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Quant\DataSc\"/>
    </mc:Choice>
  </mc:AlternateContent>
  <xr:revisionPtr revIDLastSave="0" documentId="13_ncr:1_{CA281329-5D04-46F6-88B2-250DD92A658F}" xr6:coauthVersionLast="45" xr6:coauthVersionMax="45" xr10:uidLastSave="{00000000-0000-0000-0000-000000000000}"/>
  <bookViews>
    <workbookView xWindow="-108" yWindow="-108" windowWidth="23256" windowHeight="12576" xr2:uid="{F897CC3C-50C0-4641-99C2-D2AA615C2248}"/>
  </bookViews>
  <sheets>
    <sheet name="Data" sheetId="2" r:id="rId1"/>
    <sheet name="Calc" sheetId="3" r:id="rId2"/>
  </sheets>
  <definedNames>
    <definedName name="_xlnm._FilterDatabase" localSheetId="1" hidden="1">Calc!$D$1:$D$2540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3" l="1"/>
  <c r="P2" i="3" s="1"/>
  <c r="Q2" i="3"/>
  <c r="N3" i="3"/>
  <c r="P3" i="3" s="1"/>
  <c r="Q3" i="3"/>
  <c r="N4" i="3"/>
  <c r="P4" i="3" s="1"/>
  <c r="Q4" i="3"/>
  <c r="N5" i="3"/>
  <c r="P5" i="3" s="1"/>
  <c r="Q5" i="3"/>
  <c r="N6" i="3"/>
  <c r="P6" i="3" s="1"/>
  <c r="Q6" i="3"/>
  <c r="N7" i="3"/>
  <c r="P7" i="3" s="1"/>
  <c r="Q7" i="3"/>
  <c r="N8" i="3"/>
  <c r="P8" i="3" s="1"/>
  <c r="Q8" i="3"/>
  <c r="N9" i="3"/>
  <c r="P9" i="3" s="1"/>
  <c r="Q9" i="3"/>
  <c r="N10" i="3"/>
  <c r="P10" i="3" s="1"/>
  <c r="Q10" i="3"/>
  <c r="N11" i="3"/>
  <c r="P11" i="3" s="1"/>
  <c r="Q11" i="3"/>
  <c r="N12" i="3"/>
  <c r="P12" i="3" s="1"/>
  <c r="Q12" i="3"/>
  <c r="N13" i="3"/>
  <c r="P13" i="3" s="1"/>
  <c r="Q13" i="3"/>
  <c r="N14" i="3"/>
  <c r="P14" i="3" s="1"/>
  <c r="Q14" i="3"/>
  <c r="N15" i="3"/>
  <c r="P15" i="3" s="1"/>
  <c r="Q15" i="3"/>
  <c r="N16" i="3"/>
  <c r="P16" i="3" s="1"/>
  <c r="Q16" i="3"/>
  <c r="N17" i="3"/>
  <c r="P17" i="3" s="1"/>
  <c r="Q17" i="3"/>
  <c r="N18" i="3"/>
  <c r="P18" i="3" s="1"/>
  <c r="Q18" i="3"/>
  <c r="N19" i="3"/>
  <c r="P19" i="3" s="1"/>
  <c r="Q19" i="3"/>
  <c r="N20" i="3"/>
  <c r="P20" i="3" s="1"/>
  <c r="Q20" i="3"/>
  <c r="N21" i="3"/>
  <c r="P21" i="3" s="1"/>
  <c r="Q21" i="3"/>
  <c r="N22" i="3"/>
  <c r="P22" i="3" s="1"/>
  <c r="Q22" i="3"/>
  <c r="N23" i="3"/>
  <c r="P23" i="3" s="1"/>
  <c r="Q23" i="3"/>
  <c r="N24" i="3"/>
  <c r="P24" i="3" s="1"/>
  <c r="Q24" i="3"/>
  <c r="N25" i="3"/>
  <c r="P25" i="3" s="1"/>
  <c r="Q25" i="3"/>
  <c r="N26" i="3"/>
  <c r="P26" i="3" s="1"/>
  <c r="Q26" i="3"/>
  <c r="N27" i="3"/>
  <c r="P27" i="3" s="1"/>
  <c r="Q27" i="3"/>
  <c r="N28" i="3"/>
  <c r="P28" i="3" s="1"/>
  <c r="Q28" i="3"/>
  <c r="N29" i="3"/>
  <c r="P29" i="3" s="1"/>
  <c r="Q29" i="3"/>
  <c r="N30" i="3"/>
  <c r="P30" i="3" s="1"/>
  <c r="Q30" i="3"/>
  <c r="N31" i="3"/>
  <c r="P31" i="3" s="1"/>
  <c r="Q31" i="3"/>
  <c r="N32" i="3"/>
  <c r="P32" i="3" s="1"/>
  <c r="Q32" i="3"/>
  <c r="N33" i="3"/>
  <c r="P33" i="3" s="1"/>
  <c r="Q33" i="3"/>
  <c r="N34" i="3"/>
  <c r="P34" i="3" s="1"/>
  <c r="Q34" i="3"/>
  <c r="N35" i="3"/>
  <c r="P35" i="3" s="1"/>
  <c r="Q35" i="3"/>
  <c r="N36" i="3"/>
  <c r="P36" i="3" s="1"/>
  <c r="Q36" i="3"/>
  <c r="N37" i="3"/>
  <c r="P37" i="3" s="1"/>
  <c r="Q37" i="3"/>
  <c r="N38" i="3"/>
  <c r="P38" i="3" s="1"/>
  <c r="Q38" i="3"/>
  <c r="N39" i="3"/>
  <c r="P39" i="3" s="1"/>
  <c r="Q39" i="3"/>
  <c r="N40" i="3"/>
  <c r="P40" i="3" s="1"/>
  <c r="Q40" i="3"/>
  <c r="N41" i="3"/>
  <c r="P41" i="3" s="1"/>
  <c r="Q41" i="3"/>
  <c r="N42" i="3"/>
  <c r="P42" i="3" s="1"/>
  <c r="Q42" i="3"/>
  <c r="N43" i="3"/>
  <c r="P43" i="3" s="1"/>
  <c r="Q43" i="3"/>
  <c r="N44" i="3"/>
  <c r="P44" i="3" s="1"/>
  <c r="Q44" i="3"/>
  <c r="N45" i="3"/>
  <c r="P45" i="3" s="1"/>
  <c r="Q45" i="3"/>
  <c r="N46" i="3"/>
  <c r="P46" i="3" s="1"/>
  <c r="Q46" i="3"/>
  <c r="N47" i="3"/>
  <c r="P47" i="3" s="1"/>
  <c r="Q47" i="3"/>
  <c r="N48" i="3"/>
  <c r="P48" i="3" s="1"/>
  <c r="Q48" i="3"/>
  <c r="N49" i="3"/>
  <c r="P49" i="3"/>
  <c r="Q49" i="3"/>
  <c r="N50" i="3"/>
  <c r="P50" i="3" s="1"/>
  <c r="Q50" i="3"/>
  <c r="N51" i="3"/>
  <c r="P51" i="3" s="1"/>
  <c r="Q51" i="3"/>
  <c r="N52" i="3"/>
  <c r="P52" i="3" s="1"/>
  <c r="Q52" i="3"/>
  <c r="N53" i="3"/>
  <c r="P53" i="3" s="1"/>
  <c r="Q53" i="3"/>
  <c r="N54" i="3"/>
  <c r="P54" i="3" s="1"/>
  <c r="Q54" i="3"/>
  <c r="N55" i="3"/>
  <c r="P55" i="3" s="1"/>
  <c r="Q55" i="3"/>
  <c r="N56" i="3"/>
  <c r="P56" i="3" s="1"/>
  <c r="Q56" i="3"/>
  <c r="N57" i="3"/>
  <c r="P57" i="3" s="1"/>
  <c r="Q57" i="3"/>
  <c r="N58" i="3"/>
  <c r="P58" i="3" s="1"/>
  <c r="Q58" i="3"/>
  <c r="N59" i="3"/>
  <c r="P59" i="3" s="1"/>
  <c r="Q59" i="3"/>
  <c r="N60" i="3"/>
  <c r="P60" i="3" s="1"/>
  <c r="Q60" i="3"/>
  <c r="N61" i="3"/>
  <c r="P61" i="3" s="1"/>
  <c r="Q61" i="3"/>
  <c r="N62" i="3"/>
  <c r="P62" i="3" s="1"/>
  <c r="Q62" i="3"/>
  <c r="N63" i="3"/>
  <c r="P63" i="3" s="1"/>
  <c r="Q63" i="3"/>
  <c r="N64" i="3"/>
  <c r="P64" i="3" s="1"/>
  <c r="Q64" i="3"/>
  <c r="N65" i="3"/>
  <c r="P65" i="3" s="1"/>
  <c r="Q65" i="3"/>
  <c r="N66" i="3"/>
  <c r="P66" i="3" s="1"/>
  <c r="Q66" i="3"/>
  <c r="N67" i="3"/>
  <c r="P67" i="3" s="1"/>
  <c r="Q67" i="3"/>
  <c r="N68" i="3"/>
  <c r="P68" i="3" s="1"/>
  <c r="Q68" i="3"/>
  <c r="N69" i="3"/>
  <c r="P69" i="3" s="1"/>
  <c r="Q69" i="3"/>
  <c r="N70" i="3"/>
  <c r="P70" i="3" s="1"/>
  <c r="Q70" i="3"/>
  <c r="N71" i="3"/>
  <c r="P71" i="3" s="1"/>
  <c r="Q71" i="3"/>
  <c r="N72" i="3"/>
  <c r="P72" i="3" s="1"/>
  <c r="Q72" i="3"/>
  <c r="N73" i="3"/>
  <c r="P73" i="3" s="1"/>
  <c r="Q73" i="3"/>
  <c r="N74" i="3"/>
  <c r="P74" i="3" s="1"/>
  <c r="Q74" i="3"/>
  <c r="N75" i="3"/>
  <c r="P75" i="3" s="1"/>
  <c r="Q75" i="3"/>
  <c r="N76" i="3"/>
  <c r="P76" i="3" s="1"/>
  <c r="Q76" i="3"/>
  <c r="N77" i="3"/>
  <c r="P77" i="3" s="1"/>
  <c r="Q77" i="3"/>
  <c r="N78" i="3"/>
  <c r="P78" i="3" s="1"/>
  <c r="Q78" i="3"/>
  <c r="N79" i="3"/>
  <c r="P79" i="3" s="1"/>
  <c r="Q79" i="3"/>
  <c r="N80" i="3"/>
  <c r="P80" i="3" s="1"/>
  <c r="Q80" i="3"/>
  <c r="N81" i="3"/>
  <c r="P81" i="3" s="1"/>
  <c r="Q81" i="3"/>
  <c r="N82" i="3"/>
  <c r="P82" i="3" s="1"/>
  <c r="Q82" i="3"/>
  <c r="N83" i="3"/>
  <c r="P83" i="3" s="1"/>
  <c r="Q83" i="3"/>
  <c r="N84" i="3"/>
  <c r="P84" i="3" s="1"/>
  <c r="Q84" i="3"/>
  <c r="N85" i="3"/>
  <c r="P85" i="3" s="1"/>
  <c r="Q85" i="3"/>
  <c r="N86" i="3"/>
  <c r="P86" i="3" s="1"/>
  <c r="Q86" i="3"/>
  <c r="N87" i="3"/>
  <c r="P87" i="3" s="1"/>
  <c r="Q87" i="3"/>
  <c r="N88" i="3"/>
  <c r="P88" i="3" s="1"/>
  <c r="Q88" i="3"/>
  <c r="N89" i="3"/>
  <c r="P89" i="3" s="1"/>
  <c r="Q89" i="3"/>
  <c r="N90" i="3"/>
  <c r="P90" i="3" s="1"/>
  <c r="Q90" i="3"/>
  <c r="N91" i="3"/>
  <c r="P91" i="3" s="1"/>
  <c r="Q91" i="3"/>
  <c r="N92" i="3"/>
  <c r="P92" i="3" s="1"/>
  <c r="Q92" i="3"/>
  <c r="N93" i="3"/>
  <c r="P93" i="3" s="1"/>
  <c r="Q93" i="3"/>
  <c r="N94" i="3"/>
  <c r="P94" i="3" s="1"/>
  <c r="Q94" i="3"/>
  <c r="N95" i="3"/>
  <c r="P95" i="3" s="1"/>
  <c r="Q95" i="3"/>
  <c r="N96" i="3"/>
  <c r="P96" i="3" s="1"/>
  <c r="Q96" i="3"/>
  <c r="N97" i="3"/>
  <c r="P97" i="3" s="1"/>
  <c r="Q97" i="3"/>
  <c r="N98" i="3"/>
  <c r="P98" i="3" s="1"/>
  <c r="Q98" i="3"/>
  <c r="N99" i="3"/>
  <c r="P99" i="3" s="1"/>
  <c r="Q99" i="3"/>
  <c r="N100" i="3"/>
  <c r="P100" i="3" s="1"/>
  <c r="Q100" i="3"/>
  <c r="N101" i="3"/>
  <c r="P101" i="3" s="1"/>
  <c r="Q101" i="3"/>
  <c r="N102" i="3"/>
  <c r="P102" i="3" s="1"/>
  <c r="Q102" i="3"/>
  <c r="N103" i="3"/>
  <c r="P103" i="3" s="1"/>
  <c r="Q103" i="3"/>
  <c r="N104" i="3"/>
  <c r="P104" i="3" s="1"/>
  <c r="Q104" i="3"/>
  <c r="N105" i="3"/>
  <c r="P105" i="3" s="1"/>
  <c r="Q105" i="3"/>
  <c r="N106" i="3"/>
  <c r="P106" i="3" s="1"/>
  <c r="Q106" i="3"/>
  <c r="N107" i="3"/>
  <c r="P107" i="3" s="1"/>
  <c r="Q107" i="3"/>
  <c r="N108" i="3"/>
  <c r="P108" i="3" s="1"/>
  <c r="Q108" i="3"/>
  <c r="N109" i="3"/>
  <c r="P109" i="3" s="1"/>
  <c r="Q109" i="3"/>
  <c r="N110" i="3"/>
  <c r="P110" i="3" s="1"/>
  <c r="Q110" i="3"/>
  <c r="N111" i="3"/>
  <c r="P111" i="3" s="1"/>
  <c r="Q111" i="3"/>
  <c r="N112" i="3"/>
  <c r="P112" i="3" s="1"/>
  <c r="Q112" i="3"/>
  <c r="N113" i="3"/>
  <c r="P113" i="3" s="1"/>
  <c r="Q113" i="3"/>
  <c r="N114" i="3"/>
  <c r="P114" i="3" s="1"/>
  <c r="Q114" i="3"/>
  <c r="N115" i="3"/>
  <c r="P115" i="3" s="1"/>
  <c r="Q115" i="3"/>
  <c r="N116" i="3"/>
  <c r="P116" i="3" s="1"/>
  <c r="Q116" i="3"/>
  <c r="N117" i="3"/>
  <c r="P117" i="3" s="1"/>
  <c r="Q117" i="3"/>
  <c r="N118" i="3"/>
  <c r="P118" i="3" s="1"/>
  <c r="Q118" i="3"/>
  <c r="N119" i="3"/>
  <c r="P119" i="3" s="1"/>
  <c r="Q119" i="3"/>
  <c r="N120" i="3"/>
  <c r="P120" i="3" s="1"/>
  <c r="Q120" i="3"/>
  <c r="N121" i="3"/>
  <c r="P121" i="3" s="1"/>
  <c r="Q121" i="3"/>
  <c r="N122" i="3"/>
  <c r="P122" i="3" s="1"/>
  <c r="Q122" i="3"/>
  <c r="N123" i="3"/>
  <c r="P123" i="3" s="1"/>
  <c r="Q123" i="3"/>
  <c r="N124" i="3"/>
  <c r="P124" i="3" s="1"/>
  <c r="Q124" i="3"/>
  <c r="N125" i="3"/>
  <c r="P125" i="3" s="1"/>
  <c r="Q125" i="3"/>
  <c r="N126" i="3"/>
  <c r="P126" i="3" s="1"/>
  <c r="Q126" i="3"/>
  <c r="N127" i="3"/>
  <c r="P127" i="3" s="1"/>
  <c r="Q127" i="3"/>
  <c r="N128" i="3"/>
  <c r="P128" i="3" s="1"/>
  <c r="Q128" i="3"/>
  <c r="N129" i="3"/>
  <c r="P129" i="3" s="1"/>
  <c r="Q129" i="3"/>
  <c r="N130" i="3"/>
  <c r="P130" i="3" s="1"/>
  <c r="Q130" i="3"/>
  <c r="N131" i="3"/>
  <c r="P131" i="3" s="1"/>
  <c r="Q131" i="3"/>
  <c r="N132" i="3"/>
  <c r="P132" i="3" s="1"/>
  <c r="Q132" i="3"/>
  <c r="N133" i="3"/>
  <c r="P133" i="3" s="1"/>
  <c r="Q133" i="3"/>
  <c r="N134" i="3"/>
  <c r="P134" i="3" s="1"/>
  <c r="Q134" i="3"/>
  <c r="N135" i="3"/>
  <c r="P135" i="3" s="1"/>
  <c r="Q135" i="3"/>
  <c r="N136" i="3"/>
  <c r="P136" i="3" s="1"/>
  <c r="Q136" i="3"/>
  <c r="N137" i="3"/>
  <c r="P137" i="3" s="1"/>
  <c r="Q137" i="3"/>
  <c r="N138" i="3"/>
  <c r="P138" i="3" s="1"/>
  <c r="Q138" i="3"/>
  <c r="N139" i="3"/>
  <c r="P139" i="3" s="1"/>
  <c r="Q139" i="3"/>
  <c r="N140" i="3"/>
  <c r="P140" i="3" s="1"/>
  <c r="Q140" i="3"/>
  <c r="N141" i="3"/>
  <c r="P141" i="3" s="1"/>
  <c r="Q141" i="3"/>
  <c r="N142" i="3"/>
  <c r="P142" i="3" s="1"/>
  <c r="Q142" i="3"/>
  <c r="N143" i="3"/>
  <c r="P143" i="3" s="1"/>
  <c r="Q143" i="3"/>
  <c r="N144" i="3"/>
  <c r="P144" i="3" s="1"/>
  <c r="Q144" i="3"/>
  <c r="N145" i="3"/>
  <c r="P145" i="3" s="1"/>
  <c r="Q145" i="3"/>
  <c r="N146" i="3"/>
  <c r="P146" i="3" s="1"/>
  <c r="Q146" i="3"/>
  <c r="N147" i="3"/>
  <c r="P147" i="3" s="1"/>
  <c r="Q147" i="3"/>
  <c r="N148" i="3"/>
  <c r="P148" i="3" s="1"/>
  <c r="Q148" i="3"/>
  <c r="N149" i="3"/>
  <c r="P149" i="3" s="1"/>
  <c r="Q149" i="3"/>
  <c r="N150" i="3"/>
  <c r="P150" i="3" s="1"/>
  <c r="Q150" i="3"/>
  <c r="N151" i="3"/>
  <c r="P151" i="3" s="1"/>
  <c r="Q151" i="3"/>
  <c r="N152" i="3"/>
  <c r="P152" i="3" s="1"/>
  <c r="Q152" i="3"/>
  <c r="N153" i="3"/>
  <c r="P153" i="3" s="1"/>
  <c r="Q153" i="3"/>
  <c r="N154" i="3"/>
  <c r="P154" i="3" s="1"/>
  <c r="Q154" i="3"/>
  <c r="N155" i="3"/>
  <c r="P155" i="3" s="1"/>
  <c r="Q155" i="3"/>
  <c r="N156" i="3"/>
  <c r="P156" i="3" s="1"/>
  <c r="Q156" i="3"/>
  <c r="N157" i="3"/>
  <c r="P157" i="3" s="1"/>
  <c r="Q157" i="3"/>
  <c r="N158" i="3"/>
  <c r="P158" i="3" s="1"/>
  <c r="Q158" i="3"/>
  <c r="N159" i="3"/>
  <c r="P159" i="3" s="1"/>
  <c r="Q159" i="3"/>
  <c r="N160" i="3"/>
  <c r="P160" i="3" s="1"/>
  <c r="Q160" i="3"/>
  <c r="N161" i="3"/>
  <c r="P161" i="3" s="1"/>
  <c r="Q161" i="3"/>
  <c r="N162" i="3"/>
  <c r="P162" i="3" s="1"/>
  <c r="Q162" i="3"/>
  <c r="N163" i="3"/>
  <c r="P163" i="3" s="1"/>
  <c r="Q163" i="3"/>
  <c r="N164" i="3"/>
  <c r="P164" i="3" s="1"/>
  <c r="Q164" i="3"/>
  <c r="N165" i="3"/>
  <c r="P165" i="3" s="1"/>
  <c r="Q165" i="3"/>
  <c r="N166" i="3"/>
  <c r="P166" i="3" s="1"/>
  <c r="Q166" i="3"/>
  <c r="N167" i="3"/>
  <c r="P167" i="3" s="1"/>
  <c r="Q167" i="3"/>
  <c r="N168" i="3"/>
  <c r="P168" i="3" s="1"/>
  <c r="Q168" i="3"/>
  <c r="N169" i="3"/>
  <c r="P169" i="3" s="1"/>
  <c r="Q169" i="3"/>
  <c r="N170" i="3"/>
  <c r="P170" i="3" s="1"/>
  <c r="Q170" i="3"/>
  <c r="N171" i="3"/>
  <c r="P171" i="3" s="1"/>
  <c r="Q171" i="3"/>
  <c r="N172" i="3"/>
  <c r="P172" i="3" s="1"/>
  <c r="Q172" i="3"/>
  <c r="N173" i="3"/>
  <c r="P173" i="3" s="1"/>
  <c r="Q173" i="3"/>
  <c r="N174" i="3"/>
  <c r="P174" i="3" s="1"/>
  <c r="Q174" i="3"/>
  <c r="N175" i="3"/>
  <c r="P175" i="3" s="1"/>
  <c r="Q175" i="3"/>
  <c r="N176" i="3"/>
  <c r="P176" i="3" s="1"/>
  <c r="Q176" i="3"/>
  <c r="N177" i="3"/>
  <c r="P177" i="3" s="1"/>
  <c r="Q177" i="3"/>
  <c r="N178" i="3"/>
  <c r="P178" i="3" s="1"/>
  <c r="Q178" i="3"/>
  <c r="N179" i="3"/>
  <c r="P179" i="3" s="1"/>
  <c r="Q179" i="3"/>
  <c r="N180" i="3"/>
  <c r="P180" i="3" s="1"/>
  <c r="Q180" i="3"/>
  <c r="N181" i="3"/>
  <c r="P181" i="3" s="1"/>
  <c r="Q181" i="3"/>
  <c r="N182" i="3"/>
  <c r="P182" i="3" s="1"/>
  <c r="Q182" i="3"/>
  <c r="N183" i="3"/>
  <c r="P183" i="3" s="1"/>
  <c r="Q183" i="3"/>
  <c r="N184" i="3"/>
  <c r="P184" i="3" s="1"/>
  <c r="Q184" i="3"/>
  <c r="N185" i="3"/>
  <c r="P185" i="3" s="1"/>
  <c r="Q185" i="3"/>
  <c r="N186" i="3"/>
  <c r="P186" i="3" s="1"/>
  <c r="Q186" i="3"/>
  <c r="N187" i="3"/>
  <c r="P187" i="3" s="1"/>
  <c r="Q187" i="3"/>
  <c r="N188" i="3"/>
  <c r="P188" i="3" s="1"/>
  <c r="Q188" i="3"/>
  <c r="N189" i="3"/>
  <c r="P189" i="3" s="1"/>
  <c r="Q189" i="3"/>
  <c r="N190" i="3"/>
  <c r="P190" i="3" s="1"/>
  <c r="Q190" i="3"/>
  <c r="N191" i="3"/>
  <c r="P191" i="3" s="1"/>
  <c r="Q191" i="3"/>
  <c r="N192" i="3"/>
  <c r="P192" i="3" s="1"/>
  <c r="Q192" i="3"/>
  <c r="N193" i="3"/>
  <c r="P193" i="3" s="1"/>
  <c r="Q193" i="3"/>
  <c r="N194" i="3"/>
  <c r="P194" i="3" s="1"/>
  <c r="Q194" i="3"/>
  <c r="N195" i="3"/>
  <c r="P195" i="3" s="1"/>
  <c r="Q195" i="3"/>
  <c r="N196" i="3"/>
  <c r="P196" i="3" s="1"/>
  <c r="Q196" i="3"/>
  <c r="N197" i="3"/>
  <c r="P197" i="3" s="1"/>
  <c r="Q197" i="3"/>
  <c r="N198" i="3"/>
  <c r="P198" i="3" s="1"/>
  <c r="Q198" i="3"/>
  <c r="N199" i="3"/>
  <c r="P199" i="3" s="1"/>
  <c r="Q199" i="3"/>
  <c r="N200" i="3"/>
  <c r="P200" i="3" s="1"/>
  <c r="Q200" i="3"/>
  <c r="N201" i="3"/>
  <c r="P201" i="3" s="1"/>
  <c r="Q201" i="3"/>
  <c r="N202" i="3"/>
  <c r="P202" i="3" s="1"/>
  <c r="Q202" i="3"/>
  <c r="N203" i="3"/>
  <c r="P203" i="3" s="1"/>
  <c r="Q203" i="3"/>
  <c r="N204" i="3"/>
  <c r="P204" i="3" s="1"/>
  <c r="Q204" i="3"/>
  <c r="N205" i="3"/>
  <c r="P205" i="3" s="1"/>
  <c r="Q205" i="3"/>
  <c r="N206" i="3"/>
  <c r="P206" i="3" s="1"/>
  <c r="Q206" i="3"/>
  <c r="N207" i="3"/>
  <c r="P207" i="3" s="1"/>
  <c r="Q207" i="3"/>
  <c r="N208" i="3"/>
  <c r="P208" i="3" s="1"/>
  <c r="Q208" i="3"/>
  <c r="N209" i="3"/>
  <c r="P209" i="3" s="1"/>
  <c r="Q209" i="3"/>
  <c r="N210" i="3"/>
  <c r="P210" i="3" s="1"/>
  <c r="Q210" i="3"/>
  <c r="N211" i="3"/>
  <c r="P211" i="3" s="1"/>
  <c r="Q211" i="3"/>
  <c r="N212" i="3"/>
  <c r="P212" i="3" s="1"/>
  <c r="Q212" i="3"/>
  <c r="N213" i="3"/>
  <c r="P213" i="3" s="1"/>
  <c r="Q213" i="3"/>
  <c r="N214" i="3"/>
  <c r="P214" i="3" s="1"/>
  <c r="Q214" i="3"/>
  <c r="N215" i="3"/>
  <c r="P215" i="3" s="1"/>
  <c r="Q215" i="3"/>
  <c r="N216" i="3"/>
  <c r="P216" i="3" s="1"/>
  <c r="Q216" i="3"/>
  <c r="N217" i="3"/>
  <c r="P217" i="3" s="1"/>
  <c r="Q217" i="3"/>
  <c r="N218" i="3"/>
  <c r="P218" i="3" s="1"/>
  <c r="Q218" i="3"/>
  <c r="N219" i="3"/>
  <c r="P219" i="3" s="1"/>
  <c r="Q219" i="3"/>
  <c r="N220" i="3"/>
  <c r="P220" i="3" s="1"/>
  <c r="Q220" i="3"/>
  <c r="N221" i="3"/>
  <c r="P221" i="3" s="1"/>
  <c r="Q221" i="3"/>
  <c r="N222" i="3"/>
  <c r="P222" i="3" s="1"/>
  <c r="Q222" i="3"/>
  <c r="N223" i="3"/>
  <c r="P223" i="3" s="1"/>
  <c r="Q223" i="3"/>
  <c r="N224" i="3"/>
  <c r="P224" i="3" s="1"/>
  <c r="Q224" i="3"/>
  <c r="N225" i="3"/>
  <c r="P225" i="3" s="1"/>
  <c r="Q225" i="3"/>
  <c r="N226" i="3"/>
  <c r="P226" i="3" s="1"/>
  <c r="Q226" i="3"/>
  <c r="N227" i="3"/>
  <c r="P227" i="3" s="1"/>
  <c r="Q227" i="3"/>
  <c r="N228" i="3"/>
  <c r="P228" i="3" s="1"/>
  <c r="Q228" i="3"/>
  <c r="N229" i="3"/>
  <c r="P229" i="3" s="1"/>
  <c r="Q229" i="3"/>
  <c r="N230" i="3"/>
  <c r="P230" i="3" s="1"/>
  <c r="Q230" i="3"/>
  <c r="N231" i="3"/>
  <c r="P231" i="3" s="1"/>
  <c r="Q231" i="3"/>
  <c r="N232" i="3"/>
  <c r="P232" i="3" s="1"/>
  <c r="Q232" i="3"/>
  <c r="N233" i="3"/>
  <c r="P233" i="3" s="1"/>
  <c r="Q233" i="3"/>
  <c r="N234" i="3"/>
  <c r="P234" i="3" s="1"/>
  <c r="Q234" i="3"/>
  <c r="N235" i="3"/>
  <c r="P235" i="3" s="1"/>
  <c r="Q235" i="3"/>
  <c r="N236" i="3"/>
  <c r="P236" i="3" s="1"/>
  <c r="Q236" i="3"/>
  <c r="N237" i="3"/>
  <c r="P237" i="3" s="1"/>
  <c r="Q237" i="3"/>
  <c r="N238" i="3"/>
  <c r="P238" i="3" s="1"/>
  <c r="Q238" i="3"/>
  <c r="N239" i="3"/>
  <c r="P239" i="3" s="1"/>
  <c r="Q239" i="3"/>
  <c r="N240" i="3"/>
  <c r="P240" i="3" s="1"/>
  <c r="Q240" i="3"/>
  <c r="N241" i="3"/>
  <c r="P241" i="3" s="1"/>
  <c r="Q241" i="3"/>
  <c r="N242" i="3"/>
  <c r="P242" i="3" s="1"/>
  <c r="Q242" i="3"/>
  <c r="N243" i="3"/>
  <c r="P243" i="3" s="1"/>
  <c r="Q243" i="3"/>
  <c r="N244" i="3"/>
  <c r="P244" i="3" s="1"/>
  <c r="Q244" i="3"/>
  <c r="N245" i="3"/>
  <c r="P245" i="3" s="1"/>
  <c r="Q245" i="3"/>
  <c r="N246" i="3"/>
  <c r="P246" i="3" s="1"/>
  <c r="Q246" i="3"/>
  <c r="N247" i="3"/>
  <c r="P247" i="3" s="1"/>
  <c r="Q247" i="3"/>
  <c r="N248" i="3"/>
  <c r="P248" i="3" s="1"/>
  <c r="Q248" i="3"/>
  <c r="N249" i="3"/>
  <c r="P249" i="3" s="1"/>
  <c r="Q249" i="3"/>
  <c r="N250" i="3"/>
  <c r="P250" i="3" s="1"/>
  <c r="Q250" i="3"/>
  <c r="N251" i="3"/>
  <c r="P251" i="3" s="1"/>
  <c r="Q251" i="3"/>
  <c r="N252" i="3"/>
  <c r="P252" i="3" s="1"/>
  <c r="Q252" i="3"/>
  <c r="N253" i="3"/>
  <c r="P253" i="3" s="1"/>
  <c r="Q253" i="3"/>
  <c r="N254" i="3"/>
  <c r="P254" i="3" s="1"/>
  <c r="Q254" i="3"/>
  <c r="N255" i="3"/>
  <c r="P255" i="3" s="1"/>
  <c r="Q255" i="3"/>
  <c r="N256" i="3"/>
  <c r="P256" i="3" s="1"/>
  <c r="Q256" i="3"/>
  <c r="N257" i="3"/>
  <c r="P257" i="3" s="1"/>
  <c r="Q257" i="3"/>
  <c r="N258" i="3"/>
  <c r="P258" i="3" s="1"/>
  <c r="Q258" i="3"/>
  <c r="N259" i="3"/>
  <c r="P259" i="3" s="1"/>
  <c r="Q259" i="3"/>
  <c r="N260" i="3"/>
  <c r="P260" i="3" s="1"/>
  <c r="Q260" i="3"/>
  <c r="N261" i="3"/>
  <c r="P261" i="3" s="1"/>
  <c r="Q261" i="3"/>
  <c r="N262" i="3"/>
  <c r="P262" i="3" s="1"/>
  <c r="Q262" i="3"/>
  <c r="N263" i="3"/>
  <c r="P263" i="3" s="1"/>
  <c r="Q263" i="3"/>
  <c r="N264" i="3"/>
  <c r="P264" i="3" s="1"/>
  <c r="Q264" i="3"/>
  <c r="N265" i="3"/>
  <c r="P265" i="3" s="1"/>
  <c r="Q265" i="3"/>
  <c r="N266" i="3"/>
  <c r="P266" i="3" s="1"/>
  <c r="Q266" i="3"/>
  <c r="N267" i="3"/>
  <c r="P267" i="3" s="1"/>
  <c r="Q267" i="3"/>
  <c r="N268" i="3"/>
  <c r="P268" i="3" s="1"/>
  <c r="Q268" i="3"/>
  <c r="N269" i="3"/>
  <c r="P269" i="3" s="1"/>
  <c r="Q269" i="3"/>
  <c r="N270" i="3"/>
  <c r="P270" i="3" s="1"/>
  <c r="Q270" i="3"/>
  <c r="N271" i="3"/>
  <c r="P271" i="3" s="1"/>
  <c r="Q271" i="3"/>
  <c r="N272" i="3"/>
  <c r="P272" i="3" s="1"/>
  <c r="Q272" i="3"/>
  <c r="N273" i="3"/>
  <c r="P273" i="3" s="1"/>
  <c r="Q273" i="3"/>
  <c r="N274" i="3"/>
  <c r="P274" i="3" s="1"/>
  <c r="Q274" i="3"/>
  <c r="N275" i="3"/>
  <c r="P275" i="3" s="1"/>
  <c r="Q275" i="3"/>
  <c r="N276" i="3"/>
  <c r="P276" i="3" s="1"/>
  <c r="Q276" i="3"/>
  <c r="N277" i="3"/>
  <c r="P277" i="3" s="1"/>
  <c r="Q277" i="3"/>
  <c r="N278" i="3"/>
  <c r="P278" i="3" s="1"/>
  <c r="Q278" i="3"/>
  <c r="N279" i="3"/>
  <c r="P279" i="3" s="1"/>
  <c r="Q279" i="3"/>
  <c r="N280" i="3"/>
  <c r="P280" i="3" s="1"/>
  <c r="Q280" i="3"/>
  <c r="N281" i="3"/>
  <c r="P281" i="3" s="1"/>
  <c r="Q281" i="3"/>
  <c r="N282" i="3"/>
  <c r="P282" i="3" s="1"/>
  <c r="Q282" i="3"/>
  <c r="N283" i="3"/>
  <c r="P283" i="3" s="1"/>
  <c r="Q283" i="3"/>
  <c r="N284" i="3"/>
  <c r="P284" i="3" s="1"/>
  <c r="Q284" i="3"/>
  <c r="N285" i="3"/>
  <c r="P285" i="3" s="1"/>
  <c r="Q285" i="3"/>
  <c r="N286" i="3"/>
  <c r="P286" i="3" s="1"/>
  <c r="Q286" i="3"/>
  <c r="N287" i="3"/>
  <c r="P287" i="3" s="1"/>
  <c r="Q287" i="3"/>
  <c r="N288" i="3"/>
  <c r="P288" i="3" s="1"/>
  <c r="Q288" i="3"/>
  <c r="N289" i="3"/>
  <c r="P289" i="3" s="1"/>
  <c r="Q289" i="3"/>
  <c r="N290" i="3"/>
  <c r="P290" i="3" s="1"/>
  <c r="Q290" i="3"/>
  <c r="N291" i="3"/>
  <c r="P291" i="3" s="1"/>
  <c r="Q291" i="3"/>
  <c r="N292" i="3"/>
  <c r="P292" i="3" s="1"/>
  <c r="Q292" i="3"/>
  <c r="N293" i="3"/>
  <c r="P293" i="3" s="1"/>
  <c r="Q293" i="3"/>
  <c r="N294" i="3"/>
  <c r="P294" i="3" s="1"/>
  <c r="Q294" i="3"/>
  <c r="N295" i="3"/>
  <c r="P295" i="3" s="1"/>
  <c r="Q295" i="3"/>
  <c r="N296" i="3"/>
  <c r="P296" i="3" s="1"/>
  <c r="Q296" i="3"/>
  <c r="N297" i="3"/>
  <c r="P297" i="3" s="1"/>
  <c r="Q297" i="3"/>
  <c r="N298" i="3"/>
  <c r="P298" i="3" s="1"/>
  <c r="Q298" i="3"/>
  <c r="N299" i="3"/>
  <c r="P299" i="3" s="1"/>
  <c r="Q299" i="3"/>
  <c r="N300" i="3"/>
  <c r="P300" i="3" s="1"/>
  <c r="Q300" i="3"/>
  <c r="N301" i="3"/>
  <c r="P301" i="3" s="1"/>
  <c r="Q301" i="3"/>
  <c r="N302" i="3"/>
  <c r="P302" i="3" s="1"/>
  <c r="Q302" i="3"/>
  <c r="N303" i="3"/>
  <c r="P303" i="3" s="1"/>
  <c r="Q303" i="3"/>
  <c r="N304" i="3"/>
  <c r="P304" i="3" s="1"/>
  <c r="Q304" i="3"/>
  <c r="N305" i="3"/>
  <c r="P305" i="3" s="1"/>
  <c r="Q305" i="3"/>
  <c r="N306" i="3"/>
  <c r="P306" i="3" s="1"/>
  <c r="Q306" i="3"/>
  <c r="N307" i="3"/>
  <c r="P307" i="3" s="1"/>
  <c r="Q307" i="3"/>
  <c r="N308" i="3"/>
  <c r="P308" i="3" s="1"/>
  <c r="Q308" i="3"/>
  <c r="N309" i="3"/>
  <c r="P309" i="3" s="1"/>
  <c r="Q309" i="3"/>
  <c r="N310" i="3"/>
  <c r="P310" i="3" s="1"/>
  <c r="Q310" i="3"/>
  <c r="N311" i="3"/>
  <c r="P311" i="3" s="1"/>
  <c r="Q311" i="3"/>
  <c r="N312" i="3"/>
  <c r="P312" i="3" s="1"/>
  <c r="Q312" i="3"/>
  <c r="N313" i="3"/>
  <c r="P313" i="3" s="1"/>
  <c r="Q313" i="3"/>
  <c r="N314" i="3"/>
  <c r="P314" i="3" s="1"/>
  <c r="Q314" i="3"/>
  <c r="N315" i="3"/>
  <c r="P315" i="3" s="1"/>
  <c r="Q315" i="3"/>
  <c r="N316" i="3"/>
  <c r="P316" i="3" s="1"/>
  <c r="Q316" i="3"/>
  <c r="N317" i="3"/>
  <c r="P317" i="3" s="1"/>
  <c r="Q317" i="3"/>
  <c r="N318" i="3"/>
  <c r="P318" i="3" s="1"/>
  <c r="Q318" i="3"/>
  <c r="N319" i="3"/>
  <c r="P319" i="3" s="1"/>
  <c r="Q319" i="3"/>
  <c r="N320" i="3"/>
  <c r="P320" i="3" s="1"/>
  <c r="Q320" i="3"/>
  <c r="N321" i="3"/>
  <c r="P321" i="3" s="1"/>
  <c r="Q321" i="3"/>
  <c r="N322" i="3"/>
  <c r="P322" i="3" s="1"/>
  <c r="Q322" i="3"/>
  <c r="N323" i="3"/>
  <c r="P323" i="3" s="1"/>
  <c r="Q323" i="3"/>
  <c r="N324" i="3"/>
  <c r="P324" i="3" s="1"/>
  <c r="Q324" i="3"/>
  <c r="N325" i="3"/>
  <c r="P325" i="3" s="1"/>
  <c r="Q325" i="3"/>
  <c r="N326" i="3"/>
  <c r="P326" i="3" s="1"/>
  <c r="Q326" i="3"/>
  <c r="N327" i="3"/>
  <c r="P327" i="3" s="1"/>
  <c r="Q327" i="3"/>
  <c r="N328" i="3"/>
  <c r="P328" i="3" s="1"/>
  <c r="Q328" i="3"/>
  <c r="N329" i="3"/>
  <c r="P329" i="3" s="1"/>
  <c r="Q329" i="3"/>
  <c r="N330" i="3"/>
  <c r="P330" i="3" s="1"/>
  <c r="Q330" i="3"/>
  <c r="N331" i="3"/>
  <c r="P331" i="3" s="1"/>
  <c r="Q331" i="3"/>
  <c r="N332" i="3"/>
  <c r="P332" i="3" s="1"/>
  <c r="Q332" i="3"/>
  <c r="N333" i="3"/>
  <c r="P333" i="3" s="1"/>
  <c r="Q333" i="3"/>
  <c r="N334" i="3"/>
  <c r="P334" i="3" s="1"/>
  <c r="Q334" i="3"/>
  <c r="N335" i="3"/>
  <c r="P335" i="3" s="1"/>
  <c r="Q335" i="3"/>
  <c r="N336" i="3"/>
  <c r="P336" i="3" s="1"/>
  <c r="Q336" i="3"/>
  <c r="N337" i="3"/>
  <c r="P337" i="3" s="1"/>
  <c r="Q337" i="3"/>
  <c r="N338" i="3"/>
  <c r="P338" i="3" s="1"/>
  <c r="Q338" i="3"/>
  <c r="N339" i="3"/>
  <c r="P339" i="3" s="1"/>
  <c r="Q339" i="3"/>
  <c r="N340" i="3"/>
  <c r="P340" i="3" s="1"/>
  <c r="Q340" i="3"/>
  <c r="N341" i="3"/>
  <c r="P341" i="3" s="1"/>
  <c r="Q341" i="3"/>
  <c r="N342" i="3"/>
  <c r="P342" i="3" s="1"/>
  <c r="Q342" i="3"/>
  <c r="N343" i="3"/>
  <c r="P343" i="3" s="1"/>
  <c r="Q343" i="3"/>
  <c r="N344" i="3"/>
  <c r="P344" i="3" s="1"/>
  <c r="Q344" i="3"/>
  <c r="N345" i="3"/>
  <c r="P345" i="3" s="1"/>
  <c r="Q345" i="3"/>
  <c r="N346" i="3"/>
  <c r="P346" i="3" s="1"/>
  <c r="Q346" i="3"/>
  <c r="N347" i="3"/>
  <c r="P347" i="3" s="1"/>
  <c r="Q347" i="3"/>
  <c r="N348" i="3"/>
  <c r="P348" i="3" s="1"/>
  <c r="Q348" i="3"/>
  <c r="N349" i="3"/>
  <c r="P349" i="3" s="1"/>
  <c r="Q349" i="3"/>
  <c r="N350" i="3"/>
  <c r="P350" i="3" s="1"/>
  <c r="Q350" i="3"/>
  <c r="N351" i="3"/>
  <c r="P351" i="3" s="1"/>
  <c r="Q351" i="3"/>
  <c r="N352" i="3"/>
  <c r="P352" i="3" s="1"/>
  <c r="Q352" i="3"/>
  <c r="N353" i="3"/>
  <c r="P353" i="3" s="1"/>
  <c r="Q353" i="3"/>
  <c r="N354" i="3"/>
  <c r="P354" i="3" s="1"/>
  <c r="Q354" i="3"/>
  <c r="N355" i="3"/>
  <c r="P355" i="3" s="1"/>
  <c r="Q355" i="3"/>
  <c r="N356" i="3"/>
  <c r="P356" i="3" s="1"/>
  <c r="Q356" i="3"/>
  <c r="N357" i="3"/>
  <c r="P357" i="3" s="1"/>
  <c r="Q357" i="3"/>
  <c r="N358" i="3"/>
  <c r="P358" i="3" s="1"/>
  <c r="Q358" i="3"/>
  <c r="N359" i="3"/>
  <c r="P359" i="3" s="1"/>
  <c r="Q359" i="3"/>
  <c r="N360" i="3"/>
  <c r="P360" i="3" s="1"/>
  <c r="Q360" i="3"/>
  <c r="N361" i="3"/>
  <c r="P361" i="3" s="1"/>
  <c r="Q361" i="3"/>
  <c r="N362" i="3"/>
  <c r="P362" i="3" s="1"/>
  <c r="Q362" i="3"/>
  <c r="N363" i="3"/>
  <c r="P363" i="3" s="1"/>
  <c r="Q363" i="3"/>
  <c r="N364" i="3"/>
  <c r="P364" i="3" s="1"/>
  <c r="Q364" i="3"/>
  <c r="N365" i="3"/>
  <c r="P365" i="3" s="1"/>
  <c r="Q365" i="3"/>
  <c r="N366" i="3"/>
  <c r="P366" i="3" s="1"/>
  <c r="Q366" i="3"/>
  <c r="N367" i="3"/>
  <c r="P367" i="3" s="1"/>
  <c r="Q367" i="3"/>
  <c r="N368" i="3"/>
  <c r="P368" i="3" s="1"/>
  <c r="Q368" i="3"/>
  <c r="N369" i="3"/>
  <c r="P369" i="3" s="1"/>
  <c r="Q369" i="3"/>
  <c r="N370" i="3"/>
  <c r="P370" i="3" s="1"/>
  <c r="Q370" i="3"/>
  <c r="N371" i="3"/>
  <c r="P371" i="3" s="1"/>
  <c r="Q371" i="3"/>
  <c r="N372" i="3"/>
  <c r="P372" i="3" s="1"/>
  <c r="Q372" i="3"/>
  <c r="N373" i="3"/>
  <c r="P373" i="3" s="1"/>
  <c r="Q373" i="3"/>
  <c r="N374" i="3"/>
  <c r="P374" i="3" s="1"/>
  <c r="Q374" i="3"/>
  <c r="N375" i="3"/>
  <c r="P375" i="3" s="1"/>
  <c r="Q375" i="3"/>
  <c r="N376" i="3"/>
  <c r="P376" i="3" s="1"/>
  <c r="Q376" i="3"/>
  <c r="N377" i="3"/>
  <c r="P377" i="3" s="1"/>
  <c r="Q377" i="3"/>
  <c r="N378" i="3"/>
  <c r="P378" i="3" s="1"/>
  <c r="Q378" i="3"/>
  <c r="N379" i="3"/>
  <c r="P379" i="3" s="1"/>
  <c r="Q379" i="3"/>
  <c r="N380" i="3"/>
  <c r="P380" i="3" s="1"/>
  <c r="Q380" i="3"/>
  <c r="N381" i="3"/>
  <c r="P381" i="3" s="1"/>
  <c r="Q381" i="3"/>
  <c r="N382" i="3"/>
  <c r="P382" i="3" s="1"/>
  <c r="Q382" i="3"/>
  <c r="N383" i="3"/>
  <c r="P383" i="3" s="1"/>
  <c r="Q383" i="3"/>
  <c r="N384" i="3"/>
  <c r="P384" i="3" s="1"/>
  <c r="Q384" i="3"/>
  <c r="N385" i="3"/>
  <c r="P385" i="3" s="1"/>
  <c r="Q385" i="3"/>
  <c r="N386" i="3"/>
  <c r="P386" i="3" s="1"/>
  <c r="Q386" i="3"/>
  <c r="N387" i="3"/>
  <c r="P387" i="3" s="1"/>
  <c r="Q387" i="3"/>
  <c r="N388" i="3"/>
  <c r="P388" i="3" s="1"/>
  <c r="Q388" i="3"/>
  <c r="N389" i="3"/>
  <c r="P389" i="3" s="1"/>
  <c r="Q389" i="3"/>
  <c r="N390" i="3"/>
  <c r="P390" i="3" s="1"/>
  <c r="Q390" i="3"/>
  <c r="N391" i="3"/>
  <c r="P391" i="3" s="1"/>
  <c r="Q391" i="3"/>
  <c r="N392" i="3"/>
  <c r="P392" i="3" s="1"/>
  <c r="Q392" i="3"/>
  <c r="N393" i="3"/>
  <c r="P393" i="3" s="1"/>
  <c r="Q393" i="3"/>
  <c r="N394" i="3"/>
  <c r="P394" i="3" s="1"/>
  <c r="Q394" i="3"/>
  <c r="N395" i="3"/>
  <c r="P395" i="3" s="1"/>
  <c r="Q395" i="3"/>
  <c r="N396" i="3"/>
  <c r="P396" i="3" s="1"/>
  <c r="Q396" i="3"/>
  <c r="N397" i="3"/>
  <c r="P397" i="3" s="1"/>
  <c r="Q397" i="3"/>
  <c r="N398" i="3"/>
  <c r="P398" i="3" s="1"/>
  <c r="Q398" i="3"/>
  <c r="N399" i="3"/>
  <c r="P399" i="3" s="1"/>
  <c r="Q399" i="3"/>
  <c r="N400" i="3"/>
  <c r="P400" i="3" s="1"/>
  <c r="Q400" i="3"/>
  <c r="N401" i="3"/>
  <c r="P401" i="3" s="1"/>
  <c r="Q401" i="3"/>
  <c r="N402" i="3"/>
  <c r="P402" i="3" s="1"/>
  <c r="Q402" i="3"/>
  <c r="N403" i="3"/>
  <c r="P403" i="3" s="1"/>
  <c r="Q403" i="3"/>
  <c r="N404" i="3"/>
  <c r="P404" i="3" s="1"/>
  <c r="Q404" i="3"/>
  <c r="N405" i="3"/>
  <c r="P405" i="3" s="1"/>
  <c r="Q405" i="3"/>
  <c r="N406" i="3"/>
  <c r="P406" i="3" s="1"/>
  <c r="Q406" i="3"/>
  <c r="N407" i="3"/>
  <c r="P407" i="3" s="1"/>
  <c r="Q407" i="3"/>
  <c r="N408" i="3"/>
  <c r="P408" i="3" s="1"/>
  <c r="Q408" i="3"/>
  <c r="N409" i="3"/>
  <c r="P409" i="3" s="1"/>
  <c r="Q409" i="3"/>
  <c r="N410" i="3"/>
  <c r="P410" i="3" s="1"/>
  <c r="Q410" i="3"/>
  <c r="N411" i="3"/>
  <c r="P411" i="3" s="1"/>
  <c r="Q411" i="3"/>
  <c r="N412" i="3"/>
  <c r="P412" i="3" s="1"/>
  <c r="Q412" i="3"/>
  <c r="N413" i="3"/>
  <c r="P413" i="3" s="1"/>
  <c r="Q413" i="3"/>
  <c r="N414" i="3"/>
  <c r="P414" i="3" s="1"/>
  <c r="Q414" i="3"/>
  <c r="N415" i="3"/>
  <c r="P415" i="3" s="1"/>
  <c r="Q415" i="3"/>
  <c r="N416" i="3"/>
  <c r="P416" i="3" s="1"/>
  <c r="Q416" i="3"/>
  <c r="N417" i="3"/>
  <c r="P417" i="3" s="1"/>
  <c r="Q417" i="3"/>
  <c r="N418" i="3"/>
  <c r="P418" i="3" s="1"/>
  <c r="Q418" i="3"/>
  <c r="N419" i="3"/>
  <c r="P419" i="3" s="1"/>
  <c r="Q419" i="3"/>
  <c r="N420" i="3"/>
  <c r="P420" i="3" s="1"/>
  <c r="Q420" i="3"/>
  <c r="N421" i="3"/>
  <c r="P421" i="3" s="1"/>
  <c r="Q421" i="3"/>
  <c r="N422" i="3"/>
  <c r="P422" i="3" s="1"/>
  <c r="Q422" i="3"/>
  <c r="N423" i="3"/>
  <c r="P423" i="3" s="1"/>
  <c r="Q423" i="3"/>
  <c r="N424" i="3"/>
  <c r="P424" i="3" s="1"/>
  <c r="Q424" i="3"/>
  <c r="N425" i="3"/>
  <c r="P425" i="3" s="1"/>
  <c r="Q425" i="3"/>
  <c r="N426" i="3"/>
  <c r="P426" i="3" s="1"/>
  <c r="Q426" i="3"/>
  <c r="N427" i="3"/>
  <c r="P427" i="3" s="1"/>
  <c r="Q427" i="3"/>
  <c r="N428" i="3"/>
  <c r="P428" i="3" s="1"/>
  <c r="Q428" i="3"/>
  <c r="N429" i="3"/>
  <c r="P429" i="3" s="1"/>
  <c r="Q429" i="3"/>
  <c r="N430" i="3"/>
  <c r="P430" i="3" s="1"/>
  <c r="Q430" i="3"/>
  <c r="N431" i="3"/>
  <c r="P431" i="3" s="1"/>
  <c r="Q431" i="3"/>
  <c r="N432" i="3"/>
  <c r="P432" i="3" s="1"/>
  <c r="Q432" i="3"/>
  <c r="N433" i="3"/>
  <c r="P433" i="3" s="1"/>
  <c r="Q433" i="3"/>
  <c r="N434" i="3"/>
  <c r="P434" i="3" s="1"/>
  <c r="Q434" i="3"/>
  <c r="N435" i="3"/>
  <c r="P435" i="3" s="1"/>
  <c r="Q435" i="3"/>
  <c r="N436" i="3"/>
  <c r="P436" i="3" s="1"/>
  <c r="Q436" i="3"/>
  <c r="N437" i="3"/>
  <c r="P437" i="3" s="1"/>
  <c r="Q437" i="3"/>
  <c r="N438" i="3"/>
  <c r="P438" i="3" s="1"/>
  <c r="Q438" i="3"/>
  <c r="N439" i="3"/>
  <c r="P439" i="3" s="1"/>
  <c r="Q439" i="3"/>
  <c r="N440" i="3"/>
  <c r="P440" i="3" s="1"/>
  <c r="Q440" i="3"/>
  <c r="N441" i="3"/>
  <c r="P441" i="3" s="1"/>
  <c r="Q441" i="3"/>
  <c r="N442" i="3"/>
  <c r="P442" i="3" s="1"/>
  <c r="Q442" i="3"/>
  <c r="N443" i="3"/>
  <c r="P443" i="3" s="1"/>
  <c r="Q443" i="3"/>
  <c r="N444" i="3"/>
  <c r="P444" i="3" s="1"/>
  <c r="Q444" i="3"/>
  <c r="N445" i="3"/>
  <c r="P445" i="3" s="1"/>
  <c r="Q445" i="3"/>
  <c r="N446" i="3"/>
  <c r="P446" i="3" s="1"/>
  <c r="Q446" i="3"/>
  <c r="N447" i="3"/>
  <c r="P447" i="3" s="1"/>
  <c r="Q447" i="3"/>
  <c r="N448" i="3"/>
  <c r="P448" i="3" s="1"/>
  <c r="Q448" i="3"/>
  <c r="N449" i="3"/>
  <c r="P449" i="3" s="1"/>
  <c r="Q449" i="3"/>
  <c r="N450" i="3"/>
  <c r="P450" i="3" s="1"/>
  <c r="Q450" i="3"/>
  <c r="N451" i="3"/>
  <c r="P451" i="3" s="1"/>
  <c r="Q451" i="3"/>
  <c r="N452" i="3"/>
  <c r="P452" i="3" s="1"/>
  <c r="Q452" i="3"/>
  <c r="N453" i="3"/>
  <c r="P453" i="3" s="1"/>
  <c r="Q453" i="3"/>
  <c r="N454" i="3"/>
  <c r="P454" i="3" s="1"/>
  <c r="Q454" i="3"/>
  <c r="N455" i="3"/>
  <c r="P455" i="3" s="1"/>
  <c r="Q455" i="3"/>
  <c r="N456" i="3"/>
  <c r="P456" i="3" s="1"/>
  <c r="Q456" i="3"/>
  <c r="N457" i="3"/>
  <c r="P457" i="3" s="1"/>
  <c r="Q457" i="3"/>
  <c r="N458" i="3"/>
  <c r="P458" i="3" s="1"/>
  <c r="Q458" i="3"/>
  <c r="N459" i="3"/>
  <c r="P459" i="3" s="1"/>
  <c r="Q459" i="3"/>
  <c r="N460" i="3"/>
  <c r="P460" i="3" s="1"/>
  <c r="Q460" i="3"/>
  <c r="N461" i="3"/>
  <c r="P461" i="3" s="1"/>
  <c r="Q461" i="3"/>
  <c r="N462" i="3"/>
  <c r="P462" i="3" s="1"/>
  <c r="Q462" i="3"/>
  <c r="N463" i="3"/>
  <c r="P463" i="3" s="1"/>
  <c r="Q463" i="3"/>
  <c r="N464" i="3"/>
  <c r="P464" i="3" s="1"/>
  <c r="Q464" i="3"/>
  <c r="N465" i="3"/>
  <c r="P465" i="3" s="1"/>
  <c r="Q465" i="3"/>
  <c r="N466" i="3"/>
  <c r="P466" i="3" s="1"/>
  <c r="Q466" i="3"/>
  <c r="N467" i="3"/>
  <c r="P467" i="3" s="1"/>
  <c r="Q467" i="3"/>
  <c r="N468" i="3"/>
  <c r="P468" i="3" s="1"/>
  <c r="Q468" i="3"/>
  <c r="N469" i="3"/>
  <c r="P469" i="3" s="1"/>
  <c r="Q469" i="3"/>
  <c r="N470" i="3"/>
  <c r="P470" i="3" s="1"/>
  <c r="Q470" i="3"/>
  <c r="N471" i="3"/>
  <c r="P471" i="3" s="1"/>
  <c r="Q471" i="3"/>
  <c r="N472" i="3"/>
  <c r="P472" i="3" s="1"/>
  <c r="Q472" i="3"/>
  <c r="N473" i="3"/>
  <c r="P473" i="3" s="1"/>
  <c r="Q473" i="3"/>
  <c r="N474" i="3"/>
  <c r="P474" i="3" s="1"/>
  <c r="Q474" i="3"/>
  <c r="N475" i="3"/>
  <c r="P475" i="3" s="1"/>
  <c r="Q475" i="3"/>
  <c r="N476" i="3"/>
  <c r="P476" i="3" s="1"/>
  <c r="Q476" i="3"/>
  <c r="N477" i="3"/>
  <c r="P477" i="3" s="1"/>
  <c r="Q477" i="3"/>
  <c r="N478" i="3"/>
  <c r="P478" i="3" s="1"/>
  <c r="Q478" i="3"/>
  <c r="N479" i="3"/>
  <c r="P479" i="3" s="1"/>
  <c r="Q479" i="3"/>
  <c r="N480" i="3"/>
  <c r="P480" i="3" s="1"/>
  <c r="Q480" i="3"/>
  <c r="N481" i="3"/>
  <c r="P481" i="3" s="1"/>
  <c r="Q481" i="3"/>
  <c r="N482" i="3"/>
  <c r="P482" i="3" s="1"/>
  <c r="Q482" i="3"/>
  <c r="N483" i="3"/>
  <c r="P483" i="3" s="1"/>
  <c r="Q483" i="3"/>
  <c r="N484" i="3"/>
  <c r="P484" i="3" s="1"/>
  <c r="Q484" i="3"/>
  <c r="N485" i="3"/>
  <c r="P485" i="3" s="1"/>
  <c r="Q485" i="3"/>
  <c r="N486" i="3"/>
  <c r="P486" i="3" s="1"/>
  <c r="Q486" i="3"/>
  <c r="N487" i="3"/>
  <c r="P487" i="3" s="1"/>
  <c r="Q487" i="3"/>
  <c r="N488" i="3"/>
  <c r="P488" i="3" s="1"/>
  <c r="Q488" i="3"/>
  <c r="N489" i="3"/>
  <c r="P489" i="3" s="1"/>
  <c r="Q489" i="3"/>
  <c r="N490" i="3"/>
  <c r="P490" i="3" s="1"/>
  <c r="Q490" i="3"/>
  <c r="N491" i="3"/>
  <c r="P491" i="3" s="1"/>
  <c r="Q491" i="3"/>
  <c r="N492" i="3"/>
  <c r="P492" i="3" s="1"/>
  <c r="Q492" i="3"/>
  <c r="N493" i="3"/>
  <c r="P493" i="3" s="1"/>
  <c r="Q493" i="3"/>
  <c r="N494" i="3"/>
  <c r="P494" i="3" s="1"/>
  <c r="Q494" i="3"/>
  <c r="N495" i="3"/>
  <c r="P495" i="3" s="1"/>
  <c r="Q495" i="3"/>
  <c r="N496" i="3"/>
  <c r="P496" i="3" s="1"/>
  <c r="Q496" i="3"/>
  <c r="N497" i="3"/>
  <c r="P497" i="3" s="1"/>
  <c r="Q497" i="3"/>
  <c r="N498" i="3"/>
  <c r="P498" i="3" s="1"/>
  <c r="Q498" i="3"/>
  <c r="N499" i="3"/>
  <c r="P499" i="3" s="1"/>
  <c r="Q499" i="3"/>
  <c r="N500" i="3"/>
  <c r="P500" i="3" s="1"/>
  <c r="Q500" i="3"/>
  <c r="N501" i="3"/>
  <c r="P501" i="3" s="1"/>
  <c r="Q501" i="3"/>
  <c r="N502" i="3"/>
  <c r="P502" i="3" s="1"/>
  <c r="Q502" i="3"/>
  <c r="N503" i="3"/>
  <c r="P503" i="3" s="1"/>
  <c r="Q503" i="3"/>
  <c r="N504" i="3"/>
  <c r="P504" i="3" s="1"/>
  <c r="Q504" i="3"/>
  <c r="N505" i="3"/>
  <c r="P505" i="3" s="1"/>
  <c r="Q505" i="3"/>
  <c r="N506" i="3"/>
  <c r="P506" i="3" s="1"/>
  <c r="Q506" i="3"/>
  <c r="N507" i="3"/>
  <c r="P507" i="3" s="1"/>
  <c r="Q507" i="3"/>
  <c r="N508" i="3"/>
  <c r="P508" i="3" s="1"/>
  <c r="Q508" i="3"/>
  <c r="N509" i="3"/>
  <c r="P509" i="3" s="1"/>
  <c r="Q509" i="3"/>
  <c r="N510" i="3"/>
  <c r="P510" i="3" s="1"/>
  <c r="Q510" i="3"/>
  <c r="N511" i="3"/>
  <c r="P511" i="3" s="1"/>
  <c r="Q511" i="3"/>
  <c r="N512" i="3"/>
  <c r="P512" i="3" s="1"/>
  <c r="Q512" i="3"/>
  <c r="N513" i="3"/>
  <c r="P513" i="3" s="1"/>
  <c r="Q513" i="3"/>
  <c r="N514" i="3"/>
  <c r="P514" i="3" s="1"/>
  <c r="Q514" i="3"/>
  <c r="N515" i="3"/>
  <c r="P515" i="3" s="1"/>
  <c r="Q515" i="3"/>
  <c r="N516" i="3"/>
  <c r="P516" i="3" s="1"/>
  <c r="Q516" i="3"/>
  <c r="N517" i="3"/>
  <c r="P517" i="3" s="1"/>
  <c r="Q517" i="3"/>
  <c r="N518" i="3"/>
  <c r="P518" i="3" s="1"/>
  <c r="Q518" i="3"/>
  <c r="N519" i="3"/>
  <c r="P519" i="3" s="1"/>
  <c r="Q519" i="3"/>
  <c r="N520" i="3"/>
  <c r="P520" i="3" s="1"/>
  <c r="Q520" i="3"/>
  <c r="N521" i="3"/>
  <c r="P521" i="3" s="1"/>
  <c r="Q521" i="3"/>
  <c r="N522" i="3"/>
  <c r="P522" i="3" s="1"/>
  <c r="Q522" i="3"/>
  <c r="N523" i="3"/>
  <c r="P523" i="3" s="1"/>
  <c r="Q523" i="3"/>
  <c r="N524" i="3"/>
  <c r="P524" i="3" s="1"/>
  <c r="Q524" i="3"/>
  <c r="N525" i="3"/>
  <c r="P525" i="3" s="1"/>
  <c r="Q525" i="3"/>
  <c r="N526" i="3"/>
  <c r="P526" i="3" s="1"/>
  <c r="Q526" i="3"/>
  <c r="N527" i="3"/>
  <c r="P527" i="3" s="1"/>
  <c r="Q527" i="3"/>
  <c r="N528" i="3"/>
  <c r="P528" i="3" s="1"/>
  <c r="Q528" i="3"/>
  <c r="N529" i="3"/>
  <c r="P529" i="3" s="1"/>
  <c r="Q529" i="3"/>
  <c r="N530" i="3"/>
  <c r="P530" i="3" s="1"/>
  <c r="Q530" i="3"/>
  <c r="N531" i="3"/>
  <c r="P531" i="3" s="1"/>
  <c r="Q531" i="3"/>
  <c r="N532" i="3"/>
  <c r="P532" i="3" s="1"/>
  <c r="Q532" i="3"/>
  <c r="N533" i="3"/>
  <c r="P533" i="3" s="1"/>
  <c r="Q533" i="3"/>
  <c r="N534" i="3"/>
  <c r="P534" i="3" s="1"/>
  <c r="Q534" i="3"/>
  <c r="N535" i="3"/>
  <c r="P535" i="3" s="1"/>
  <c r="Q535" i="3"/>
  <c r="N536" i="3"/>
  <c r="P536" i="3" s="1"/>
  <c r="Q536" i="3"/>
  <c r="N537" i="3"/>
  <c r="P537" i="3" s="1"/>
  <c r="Q537" i="3"/>
  <c r="N538" i="3"/>
  <c r="P538" i="3" s="1"/>
  <c r="Q538" i="3"/>
  <c r="N539" i="3"/>
  <c r="P539" i="3" s="1"/>
  <c r="Q539" i="3"/>
  <c r="N540" i="3"/>
  <c r="P540" i="3" s="1"/>
  <c r="Q540" i="3"/>
  <c r="N541" i="3"/>
  <c r="P541" i="3" s="1"/>
  <c r="Q541" i="3"/>
  <c r="N542" i="3"/>
  <c r="P542" i="3" s="1"/>
  <c r="Q542" i="3"/>
  <c r="N543" i="3"/>
  <c r="P543" i="3" s="1"/>
  <c r="Q543" i="3"/>
  <c r="N544" i="3"/>
  <c r="P544" i="3" s="1"/>
  <c r="Q544" i="3"/>
  <c r="N545" i="3"/>
  <c r="P545" i="3" s="1"/>
  <c r="Q545" i="3"/>
  <c r="N546" i="3"/>
  <c r="P546" i="3" s="1"/>
  <c r="Q546" i="3"/>
  <c r="N547" i="3"/>
  <c r="P547" i="3" s="1"/>
  <c r="Q547" i="3"/>
  <c r="N548" i="3"/>
  <c r="P548" i="3" s="1"/>
  <c r="Q548" i="3"/>
  <c r="N549" i="3"/>
  <c r="P549" i="3" s="1"/>
  <c r="Q549" i="3"/>
  <c r="N550" i="3"/>
  <c r="P550" i="3" s="1"/>
  <c r="Q550" i="3"/>
  <c r="N551" i="3"/>
  <c r="P551" i="3" s="1"/>
  <c r="Q551" i="3"/>
  <c r="N552" i="3"/>
  <c r="P552" i="3" s="1"/>
  <c r="Q552" i="3"/>
  <c r="N553" i="3"/>
  <c r="P553" i="3" s="1"/>
  <c r="Q553" i="3"/>
  <c r="N554" i="3"/>
  <c r="P554" i="3" s="1"/>
  <c r="Q554" i="3"/>
  <c r="N555" i="3"/>
  <c r="P555" i="3" s="1"/>
  <c r="Q555" i="3"/>
  <c r="N556" i="3"/>
  <c r="P556" i="3" s="1"/>
  <c r="Q556" i="3"/>
  <c r="N557" i="3"/>
  <c r="P557" i="3" s="1"/>
  <c r="Q557" i="3"/>
  <c r="N558" i="3"/>
  <c r="P558" i="3" s="1"/>
  <c r="Q558" i="3"/>
  <c r="N559" i="3"/>
  <c r="P559" i="3" s="1"/>
  <c r="Q559" i="3"/>
  <c r="N560" i="3"/>
  <c r="P560" i="3" s="1"/>
  <c r="Q560" i="3"/>
  <c r="N561" i="3"/>
  <c r="P561" i="3" s="1"/>
  <c r="Q561" i="3"/>
  <c r="N562" i="3"/>
  <c r="P562" i="3" s="1"/>
  <c r="Q562" i="3"/>
  <c r="N563" i="3"/>
  <c r="P563" i="3" s="1"/>
  <c r="Q563" i="3"/>
  <c r="N564" i="3"/>
  <c r="P564" i="3" s="1"/>
  <c r="Q564" i="3"/>
  <c r="N565" i="3"/>
  <c r="P565" i="3" s="1"/>
  <c r="Q565" i="3"/>
  <c r="N566" i="3"/>
  <c r="P566" i="3" s="1"/>
  <c r="Q566" i="3"/>
  <c r="N567" i="3"/>
  <c r="P567" i="3" s="1"/>
  <c r="Q567" i="3"/>
  <c r="N568" i="3"/>
  <c r="P568" i="3" s="1"/>
  <c r="Q568" i="3"/>
  <c r="N569" i="3"/>
  <c r="P569" i="3" s="1"/>
  <c r="Q569" i="3"/>
  <c r="N570" i="3"/>
  <c r="P570" i="3" s="1"/>
  <c r="Q570" i="3"/>
  <c r="N571" i="3"/>
  <c r="P571" i="3" s="1"/>
  <c r="Q571" i="3"/>
  <c r="N572" i="3"/>
  <c r="P572" i="3" s="1"/>
  <c r="Q572" i="3"/>
  <c r="N573" i="3"/>
  <c r="P573" i="3" s="1"/>
  <c r="Q573" i="3"/>
  <c r="N574" i="3"/>
  <c r="P574" i="3" s="1"/>
  <c r="Q574" i="3"/>
  <c r="N575" i="3"/>
  <c r="P575" i="3" s="1"/>
  <c r="Q575" i="3"/>
  <c r="N576" i="3"/>
  <c r="P576" i="3" s="1"/>
  <c r="Q576" i="3"/>
  <c r="N577" i="3"/>
  <c r="P577" i="3" s="1"/>
  <c r="Q577" i="3"/>
  <c r="N578" i="3"/>
  <c r="P578" i="3" s="1"/>
  <c r="Q578" i="3"/>
  <c r="N579" i="3"/>
  <c r="P579" i="3" s="1"/>
  <c r="Q579" i="3"/>
  <c r="N580" i="3"/>
  <c r="P580" i="3" s="1"/>
  <c r="Q580" i="3"/>
  <c r="N581" i="3"/>
  <c r="P581" i="3" s="1"/>
  <c r="Q581" i="3"/>
  <c r="N582" i="3"/>
  <c r="P582" i="3" s="1"/>
  <c r="Q582" i="3"/>
  <c r="N583" i="3"/>
  <c r="P583" i="3" s="1"/>
  <c r="Q583" i="3"/>
  <c r="N584" i="3"/>
  <c r="P584" i="3" s="1"/>
  <c r="Q584" i="3"/>
  <c r="N585" i="3"/>
  <c r="P585" i="3" s="1"/>
  <c r="Q585" i="3"/>
  <c r="N586" i="3"/>
  <c r="P586" i="3" s="1"/>
  <c r="Q586" i="3"/>
  <c r="N587" i="3"/>
  <c r="P587" i="3" s="1"/>
  <c r="Q587" i="3"/>
  <c r="N588" i="3"/>
  <c r="P588" i="3" s="1"/>
  <c r="Q588" i="3"/>
  <c r="N589" i="3"/>
  <c r="P589" i="3" s="1"/>
  <c r="Q589" i="3"/>
  <c r="N590" i="3"/>
  <c r="P590" i="3" s="1"/>
  <c r="Q590" i="3"/>
  <c r="N591" i="3"/>
  <c r="P591" i="3" s="1"/>
  <c r="Q591" i="3"/>
  <c r="N592" i="3"/>
  <c r="P592" i="3" s="1"/>
  <c r="Q592" i="3"/>
  <c r="N593" i="3"/>
  <c r="P593" i="3" s="1"/>
  <c r="Q593" i="3"/>
  <c r="N594" i="3"/>
  <c r="P594" i="3" s="1"/>
  <c r="Q594" i="3"/>
  <c r="N595" i="3"/>
  <c r="P595" i="3" s="1"/>
  <c r="Q595" i="3"/>
  <c r="N596" i="3"/>
  <c r="P596" i="3" s="1"/>
  <c r="Q596" i="3"/>
  <c r="N597" i="3"/>
  <c r="P597" i="3" s="1"/>
  <c r="Q597" i="3"/>
  <c r="N598" i="3"/>
  <c r="P598" i="3" s="1"/>
  <c r="Q598" i="3"/>
  <c r="N599" i="3"/>
  <c r="P599" i="3" s="1"/>
  <c r="Q599" i="3"/>
  <c r="N600" i="3"/>
  <c r="P600" i="3" s="1"/>
  <c r="Q600" i="3"/>
  <c r="N601" i="3"/>
  <c r="P601" i="3" s="1"/>
  <c r="Q601" i="3"/>
  <c r="N602" i="3"/>
  <c r="P602" i="3" s="1"/>
  <c r="Q602" i="3"/>
  <c r="N603" i="3"/>
  <c r="P603" i="3" s="1"/>
  <c r="Q603" i="3"/>
  <c r="N604" i="3"/>
  <c r="P604" i="3" s="1"/>
  <c r="Q604" i="3"/>
  <c r="N605" i="3"/>
  <c r="P605" i="3" s="1"/>
  <c r="Q605" i="3"/>
  <c r="N606" i="3"/>
  <c r="P606" i="3" s="1"/>
  <c r="Q606" i="3"/>
  <c r="N607" i="3"/>
  <c r="P607" i="3" s="1"/>
  <c r="Q607" i="3"/>
  <c r="N608" i="3"/>
  <c r="P608" i="3" s="1"/>
  <c r="Q608" i="3"/>
  <c r="N609" i="3"/>
  <c r="P609" i="3" s="1"/>
  <c r="Q609" i="3"/>
  <c r="N610" i="3"/>
  <c r="P610" i="3" s="1"/>
  <c r="Q610" i="3"/>
  <c r="N611" i="3"/>
  <c r="P611" i="3" s="1"/>
  <c r="Q611" i="3"/>
  <c r="N612" i="3"/>
  <c r="P612" i="3" s="1"/>
  <c r="Q612" i="3"/>
  <c r="N613" i="3"/>
  <c r="P613" i="3" s="1"/>
  <c r="Q613" i="3"/>
  <c r="N614" i="3"/>
  <c r="P614" i="3" s="1"/>
  <c r="Q614" i="3"/>
  <c r="N615" i="3"/>
  <c r="P615" i="3" s="1"/>
  <c r="Q615" i="3"/>
  <c r="N616" i="3"/>
  <c r="P616" i="3" s="1"/>
  <c r="Q616" i="3"/>
  <c r="N617" i="3"/>
  <c r="P617" i="3" s="1"/>
  <c r="Q617" i="3"/>
  <c r="N618" i="3"/>
  <c r="P618" i="3" s="1"/>
  <c r="Q618" i="3"/>
  <c r="N619" i="3"/>
  <c r="P619" i="3" s="1"/>
  <c r="Q619" i="3"/>
  <c r="N620" i="3"/>
  <c r="P620" i="3" s="1"/>
  <c r="Q620" i="3"/>
  <c r="N621" i="3"/>
  <c r="P621" i="3" s="1"/>
  <c r="Q621" i="3"/>
  <c r="N622" i="3"/>
  <c r="P622" i="3" s="1"/>
  <c r="Q622" i="3"/>
  <c r="N623" i="3"/>
  <c r="P623" i="3" s="1"/>
  <c r="Q623" i="3"/>
  <c r="N624" i="3"/>
  <c r="P624" i="3" s="1"/>
  <c r="Q624" i="3"/>
  <c r="N625" i="3"/>
  <c r="P625" i="3" s="1"/>
  <c r="Q625" i="3"/>
  <c r="N626" i="3"/>
  <c r="P626" i="3" s="1"/>
  <c r="Q626" i="3"/>
  <c r="N627" i="3"/>
  <c r="P627" i="3" s="1"/>
  <c r="Q627" i="3"/>
  <c r="N628" i="3"/>
  <c r="P628" i="3" s="1"/>
  <c r="Q628" i="3"/>
  <c r="N629" i="3"/>
  <c r="P629" i="3" s="1"/>
  <c r="Q629" i="3"/>
  <c r="N630" i="3"/>
  <c r="P630" i="3" s="1"/>
  <c r="Q630" i="3"/>
  <c r="N631" i="3"/>
  <c r="P631" i="3" s="1"/>
  <c r="Q631" i="3"/>
  <c r="N632" i="3"/>
  <c r="P632" i="3" s="1"/>
  <c r="Q632" i="3"/>
  <c r="N633" i="3"/>
  <c r="P633" i="3" s="1"/>
  <c r="Q633" i="3"/>
  <c r="N634" i="3"/>
  <c r="P634" i="3" s="1"/>
  <c r="Q634" i="3"/>
  <c r="N635" i="3"/>
  <c r="P635" i="3" s="1"/>
  <c r="Q635" i="3"/>
  <c r="N636" i="3"/>
  <c r="P636" i="3" s="1"/>
  <c r="Q636" i="3"/>
  <c r="N637" i="3"/>
  <c r="P637" i="3" s="1"/>
  <c r="Q637" i="3"/>
  <c r="N638" i="3"/>
  <c r="P638" i="3" s="1"/>
  <c r="Q638" i="3"/>
  <c r="N639" i="3"/>
  <c r="P639" i="3" s="1"/>
  <c r="Q639" i="3"/>
  <c r="N640" i="3"/>
  <c r="P640" i="3" s="1"/>
  <c r="Q640" i="3"/>
  <c r="N641" i="3"/>
  <c r="P641" i="3" s="1"/>
  <c r="Q641" i="3"/>
  <c r="N642" i="3"/>
  <c r="P642" i="3" s="1"/>
  <c r="Q642" i="3"/>
  <c r="N643" i="3"/>
  <c r="P643" i="3" s="1"/>
  <c r="Q643" i="3"/>
  <c r="N644" i="3"/>
  <c r="P644" i="3" s="1"/>
  <c r="Q644" i="3"/>
  <c r="N645" i="3"/>
  <c r="P645" i="3" s="1"/>
  <c r="Q645" i="3"/>
  <c r="N646" i="3"/>
  <c r="P646" i="3" s="1"/>
  <c r="Q646" i="3"/>
  <c r="N647" i="3"/>
  <c r="P647" i="3" s="1"/>
  <c r="Q647" i="3"/>
  <c r="N648" i="3"/>
  <c r="P648" i="3" s="1"/>
  <c r="Q648" i="3"/>
  <c r="N649" i="3"/>
  <c r="P649" i="3" s="1"/>
  <c r="Q649" i="3"/>
  <c r="N650" i="3"/>
  <c r="P650" i="3" s="1"/>
  <c r="Q650" i="3"/>
  <c r="N651" i="3"/>
  <c r="P651" i="3" s="1"/>
  <c r="Q651" i="3"/>
  <c r="N652" i="3"/>
  <c r="P652" i="3" s="1"/>
  <c r="Q652" i="3"/>
  <c r="N653" i="3"/>
  <c r="P653" i="3" s="1"/>
  <c r="Q653" i="3"/>
  <c r="N654" i="3"/>
  <c r="P654" i="3" s="1"/>
  <c r="Q654" i="3"/>
  <c r="N655" i="3"/>
  <c r="P655" i="3" s="1"/>
  <c r="Q655" i="3"/>
  <c r="N656" i="3"/>
  <c r="P656" i="3" s="1"/>
  <c r="Q656" i="3"/>
  <c r="N657" i="3"/>
  <c r="P657" i="3" s="1"/>
  <c r="Q657" i="3"/>
  <c r="N658" i="3"/>
  <c r="P658" i="3" s="1"/>
  <c r="Q658" i="3"/>
  <c r="N659" i="3"/>
  <c r="P659" i="3" s="1"/>
  <c r="Q659" i="3"/>
  <c r="N660" i="3"/>
  <c r="P660" i="3" s="1"/>
  <c r="Q660" i="3"/>
  <c r="N661" i="3"/>
  <c r="P661" i="3" s="1"/>
  <c r="Q661" i="3"/>
  <c r="N662" i="3"/>
  <c r="P662" i="3" s="1"/>
  <c r="Q662" i="3"/>
  <c r="N663" i="3"/>
  <c r="P663" i="3" s="1"/>
  <c r="Q663" i="3"/>
  <c r="N664" i="3"/>
  <c r="P664" i="3" s="1"/>
  <c r="Q664" i="3"/>
  <c r="N665" i="3"/>
  <c r="P665" i="3" s="1"/>
  <c r="Q665" i="3"/>
  <c r="N666" i="3"/>
  <c r="P666" i="3" s="1"/>
  <c r="Q666" i="3"/>
  <c r="N667" i="3"/>
  <c r="P667" i="3" s="1"/>
  <c r="Q667" i="3"/>
  <c r="N668" i="3"/>
  <c r="P668" i="3" s="1"/>
  <c r="Q668" i="3"/>
  <c r="N669" i="3"/>
  <c r="P669" i="3" s="1"/>
  <c r="Q669" i="3"/>
  <c r="N670" i="3"/>
  <c r="P670" i="3" s="1"/>
  <c r="Q670" i="3"/>
  <c r="N671" i="3"/>
  <c r="P671" i="3" s="1"/>
  <c r="Q671" i="3"/>
  <c r="N672" i="3"/>
  <c r="P672" i="3" s="1"/>
  <c r="Q672" i="3"/>
  <c r="N673" i="3"/>
  <c r="P673" i="3" s="1"/>
  <c r="Q673" i="3"/>
  <c r="N674" i="3"/>
  <c r="P674" i="3" s="1"/>
  <c r="Q674" i="3"/>
  <c r="N675" i="3"/>
  <c r="P675" i="3" s="1"/>
  <c r="Q675" i="3"/>
  <c r="N676" i="3"/>
  <c r="P676" i="3" s="1"/>
  <c r="Q676" i="3"/>
  <c r="N677" i="3"/>
  <c r="P677" i="3" s="1"/>
  <c r="Q677" i="3"/>
  <c r="N678" i="3"/>
  <c r="P678" i="3" s="1"/>
  <c r="Q678" i="3"/>
  <c r="N679" i="3"/>
  <c r="P679" i="3" s="1"/>
  <c r="Q679" i="3"/>
  <c r="N680" i="3"/>
  <c r="P680" i="3" s="1"/>
  <c r="Q680" i="3"/>
  <c r="N681" i="3"/>
  <c r="P681" i="3" s="1"/>
  <c r="Q681" i="3"/>
  <c r="N682" i="3"/>
  <c r="P682" i="3" s="1"/>
  <c r="Q682" i="3"/>
  <c r="N683" i="3"/>
  <c r="P683" i="3" s="1"/>
  <c r="Q683" i="3"/>
  <c r="N684" i="3"/>
  <c r="P684" i="3" s="1"/>
  <c r="Q684" i="3"/>
  <c r="N685" i="3"/>
  <c r="P685" i="3" s="1"/>
  <c r="Q685" i="3"/>
  <c r="N686" i="3"/>
  <c r="P686" i="3" s="1"/>
  <c r="Q686" i="3"/>
  <c r="N687" i="3"/>
  <c r="P687" i="3" s="1"/>
  <c r="Q687" i="3"/>
  <c r="N688" i="3"/>
  <c r="P688" i="3" s="1"/>
  <c r="Q688" i="3"/>
  <c r="N689" i="3"/>
  <c r="P689" i="3" s="1"/>
  <c r="Q689" i="3"/>
  <c r="N690" i="3"/>
  <c r="P690" i="3" s="1"/>
  <c r="Q690" i="3"/>
  <c r="N691" i="3"/>
  <c r="P691" i="3" s="1"/>
  <c r="Q691" i="3"/>
  <c r="N692" i="3"/>
  <c r="P692" i="3" s="1"/>
  <c r="Q692" i="3"/>
  <c r="N693" i="3"/>
  <c r="P693" i="3" s="1"/>
  <c r="Q693" i="3"/>
  <c r="N694" i="3"/>
  <c r="P694" i="3" s="1"/>
  <c r="Q694" i="3"/>
  <c r="N695" i="3"/>
  <c r="P695" i="3" s="1"/>
  <c r="Q695" i="3"/>
  <c r="N696" i="3"/>
  <c r="P696" i="3" s="1"/>
  <c r="Q696" i="3"/>
  <c r="N697" i="3"/>
  <c r="P697" i="3" s="1"/>
  <c r="Q697" i="3"/>
  <c r="N698" i="3"/>
  <c r="P698" i="3" s="1"/>
  <c r="Q698" i="3"/>
  <c r="N699" i="3"/>
  <c r="P699" i="3" s="1"/>
  <c r="Q699" i="3"/>
  <c r="N700" i="3"/>
  <c r="P700" i="3" s="1"/>
  <c r="Q700" i="3"/>
  <c r="N701" i="3"/>
  <c r="P701" i="3" s="1"/>
  <c r="Q701" i="3"/>
  <c r="N702" i="3"/>
  <c r="P702" i="3" s="1"/>
  <c r="Q702" i="3"/>
  <c r="N703" i="3"/>
  <c r="P703" i="3" s="1"/>
  <c r="Q703" i="3"/>
  <c r="N704" i="3"/>
  <c r="P704" i="3" s="1"/>
  <c r="Q704" i="3"/>
  <c r="N705" i="3"/>
  <c r="P705" i="3" s="1"/>
  <c r="Q705" i="3"/>
  <c r="N706" i="3"/>
  <c r="P706" i="3" s="1"/>
  <c r="Q706" i="3"/>
  <c r="N707" i="3"/>
  <c r="P707" i="3" s="1"/>
  <c r="Q707" i="3"/>
  <c r="N708" i="3"/>
  <c r="P708" i="3" s="1"/>
  <c r="Q708" i="3"/>
  <c r="N709" i="3"/>
  <c r="P709" i="3" s="1"/>
  <c r="Q709" i="3"/>
  <c r="N710" i="3"/>
  <c r="P710" i="3" s="1"/>
  <c r="Q710" i="3"/>
  <c r="N711" i="3"/>
  <c r="P711" i="3" s="1"/>
  <c r="Q711" i="3"/>
  <c r="N712" i="3"/>
  <c r="P712" i="3" s="1"/>
  <c r="Q712" i="3"/>
  <c r="N713" i="3"/>
  <c r="P713" i="3" s="1"/>
  <c r="Q713" i="3"/>
  <c r="N714" i="3"/>
  <c r="P714" i="3" s="1"/>
  <c r="Q714" i="3"/>
  <c r="N715" i="3"/>
  <c r="P715" i="3" s="1"/>
  <c r="Q715" i="3"/>
  <c r="N716" i="3"/>
  <c r="P716" i="3" s="1"/>
  <c r="Q716" i="3"/>
  <c r="N717" i="3"/>
  <c r="P717" i="3" s="1"/>
  <c r="Q717" i="3"/>
  <c r="N718" i="3"/>
  <c r="P718" i="3" s="1"/>
  <c r="Q718" i="3"/>
  <c r="N719" i="3"/>
  <c r="P719" i="3" s="1"/>
  <c r="Q719" i="3"/>
  <c r="N720" i="3"/>
  <c r="P720" i="3" s="1"/>
  <c r="Q720" i="3"/>
  <c r="N721" i="3"/>
  <c r="P721" i="3" s="1"/>
  <c r="Q721" i="3"/>
  <c r="N722" i="3"/>
  <c r="P722" i="3" s="1"/>
  <c r="Q722" i="3"/>
  <c r="N723" i="3"/>
  <c r="P723" i="3" s="1"/>
  <c r="Q723" i="3"/>
  <c r="N724" i="3"/>
  <c r="P724" i="3" s="1"/>
  <c r="Q724" i="3"/>
  <c r="N725" i="3"/>
  <c r="P725" i="3" s="1"/>
  <c r="Q725" i="3"/>
  <c r="N726" i="3"/>
  <c r="P726" i="3" s="1"/>
  <c r="Q726" i="3"/>
  <c r="N727" i="3"/>
  <c r="P727" i="3" s="1"/>
  <c r="Q727" i="3"/>
  <c r="N728" i="3"/>
  <c r="P728" i="3" s="1"/>
  <c r="Q728" i="3"/>
  <c r="N729" i="3"/>
  <c r="P729" i="3" s="1"/>
  <c r="Q729" i="3"/>
  <c r="N730" i="3"/>
  <c r="P730" i="3" s="1"/>
  <c r="Q730" i="3"/>
  <c r="N731" i="3"/>
  <c r="P731" i="3" s="1"/>
  <c r="Q731" i="3"/>
  <c r="N732" i="3"/>
  <c r="P732" i="3" s="1"/>
  <c r="Q732" i="3"/>
  <c r="N733" i="3"/>
  <c r="P733" i="3" s="1"/>
  <c r="Q733" i="3"/>
  <c r="N734" i="3"/>
  <c r="P734" i="3" s="1"/>
  <c r="Q734" i="3"/>
  <c r="N735" i="3"/>
  <c r="P735" i="3" s="1"/>
  <c r="Q735" i="3"/>
  <c r="N736" i="3"/>
  <c r="P736" i="3" s="1"/>
  <c r="Q736" i="3"/>
  <c r="N737" i="3"/>
  <c r="P737" i="3" s="1"/>
  <c r="Q737" i="3"/>
  <c r="N738" i="3"/>
  <c r="P738" i="3" s="1"/>
  <c r="Q738" i="3"/>
  <c r="N739" i="3"/>
  <c r="P739" i="3" s="1"/>
  <c r="Q739" i="3"/>
  <c r="N740" i="3"/>
  <c r="P740" i="3" s="1"/>
  <c r="Q740" i="3"/>
  <c r="N741" i="3"/>
  <c r="P741" i="3" s="1"/>
  <c r="Q741" i="3"/>
  <c r="N742" i="3"/>
  <c r="P742" i="3" s="1"/>
  <c r="Q742" i="3"/>
  <c r="N743" i="3"/>
  <c r="P743" i="3" s="1"/>
  <c r="Q743" i="3"/>
  <c r="N744" i="3"/>
  <c r="P744" i="3" s="1"/>
  <c r="Q744" i="3"/>
  <c r="N745" i="3"/>
  <c r="P745" i="3" s="1"/>
  <c r="Q745" i="3"/>
  <c r="N746" i="3"/>
  <c r="P746" i="3" s="1"/>
  <c r="Q746" i="3"/>
  <c r="N747" i="3"/>
  <c r="P747" i="3" s="1"/>
  <c r="Q747" i="3"/>
  <c r="N748" i="3"/>
  <c r="P748" i="3" s="1"/>
  <c r="Q748" i="3"/>
  <c r="N749" i="3"/>
  <c r="P749" i="3" s="1"/>
  <c r="Q749" i="3"/>
  <c r="N750" i="3"/>
  <c r="P750" i="3" s="1"/>
  <c r="Q750" i="3"/>
  <c r="N751" i="3"/>
  <c r="P751" i="3" s="1"/>
  <c r="Q751" i="3"/>
  <c r="N752" i="3"/>
  <c r="P752" i="3" s="1"/>
  <c r="Q752" i="3"/>
  <c r="N753" i="3"/>
  <c r="P753" i="3" s="1"/>
  <c r="Q753" i="3"/>
  <c r="N754" i="3"/>
  <c r="P754" i="3" s="1"/>
  <c r="Q754" i="3"/>
  <c r="N755" i="3"/>
  <c r="P755" i="3" s="1"/>
  <c r="Q755" i="3"/>
  <c r="N756" i="3"/>
  <c r="P756" i="3" s="1"/>
  <c r="Q756" i="3"/>
  <c r="N757" i="3"/>
  <c r="P757" i="3" s="1"/>
  <c r="Q757" i="3"/>
  <c r="N758" i="3"/>
  <c r="P758" i="3" s="1"/>
  <c r="Q758" i="3"/>
  <c r="N759" i="3"/>
  <c r="P759" i="3" s="1"/>
  <c r="Q759" i="3"/>
  <c r="N760" i="3"/>
  <c r="P760" i="3" s="1"/>
  <c r="Q760" i="3"/>
  <c r="N761" i="3"/>
  <c r="P761" i="3" s="1"/>
  <c r="Q761" i="3"/>
  <c r="N762" i="3"/>
  <c r="P762" i="3" s="1"/>
  <c r="Q762" i="3"/>
  <c r="N763" i="3"/>
  <c r="P763" i="3" s="1"/>
  <c r="Q763" i="3"/>
  <c r="N764" i="3"/>
  <c r="P764" i="3" s="1"/>
  <c r="Q764" i="3"/>
  <c r="N765" i="3"/>
  <c r="P765" i="3" s="1"/>
  <c r="Q765" i="3"/>
  <c r="N766" i="3"/>
  <c r="P766" i="3" s="1"/>
  <c r="Q766" i="3"/>
  <c r="N767" i="3"/>
  <c r="P767" i="3" s="1"/>
  <c r="Q767" i="3"/>
  <c r="N768" i="3"/>
  <c r="P768" i="3" s="1"/>
  <c r="Q768" i="3"/>
  <c r="N769" i="3"/>
  <c r="P769" i="3" s="1"/>
  <c r="Q769" i="3"/>
  <c r="N770" i="3"/>
  <c r="P770" i="3" s="1"/>
  <c r="Q770" i="3"/>
  <c r="N771" i="3"/>
  <c r="P771" i="3" s="1"/>
  <c r="Q771" i="3"/>
  <c r="N772" i="3"/>
  <c r="P772" i="3" s="1"/>
  <c r="Q772" i="3"/>
  <c r="N773" i="3"/>
  <c r="P773" i="3" s="1"/>
  <c r="Q773" i="3"/>
  <c r="N774" i="3"/>
  <c r="P774" i="3" s="1"/>
  <c r="Q774" i="3"/>
  <c r="N775" i="3"/>
  <c r="P775" i="3" s="1"/>
  <c r="Q775" i="3"/>
  <c r="N776" i="3"/>
  <c r="P776" i="3" s="1"/>
  <c r="Q776" i="3"/>
  <c r="N777" i="3"/>
  <c r="P777" i="3" s="1"/>
  <c r="Q777" i="3"/>
  <c r="N778" i="3"/>
  <c r="P778" i="3" s="1"/>
  <c r="Q778" i="3"/>
  <c r="N779" i="3"/>
  <c r="P779" i="3" s="1"/>
  <c r="Q779" i="3"/>
  <c r="N780" i="3"/>
  <c r="P780" i="3" s="1"/>
  <c r="Q780" i="3"/>
  <c r="N781" i="3"/>
  <c r="P781" i="3" s="1"/>
  <c r="Q781" i="3"/>
  <c r="N782" i="3"/>
  <c r="P782" i="3" s="1"/>
  <c r="Q782" i="3"/>
  <c r="N783" i="3"/>
  <c r="P783" i="3" s="1"/>
  <c r="Q783" i="3"/>
  <c r="N784" i="3"/>
  <c r="P784" i="3" s="1"/>
  <c r="Q784" i="3"/>
  <c r="N785" i="3"/>
  <c r="P785" i="3" s="1"/>
  <c r="Q785" i="3"/>
  <c r="N786" i="3"/>
  <c r="P786" i="3" s="1"/>
  <c r="Q786" i="3"/>
  <c r="N787" i="3"/>
  <c r="P787" i="3" s="1"/>
  <c r="Q787" i="3"/>
  <c r="N788" i="3"/>
  <c r="P788" i="3" s="1"/>
  <c r="Q788" i="3"/>
  <c r="N789" i="3"/>
  <c r="P789" i="3" s="1"/>
  <c r="Q789" i="3"/>
  <c r="N790" i="3"/>
  <c r="P790" i="3" s="1"/>
  <c r="Q790" i="3"/>
  <c r="N791" i="3"/>
  <c r="P791" i="3" s="1"/>
  <c r="Q791" i="3"/>
  <c r="N792" i="3"/>
  <c r="P792" i="3" s="1"/>
  <c r="Q792" i="3"/>
  <c r="N793" i="3"/>
  <c r="P793" i="3" s="1"/>
  <c r="Q793" i="3"/>
  <c r="N794" i="3"/>
  <c r="P794" i="3" s="1"/>
  <c r="Q794" i="3"/>
  <c r="N795" i="3"/>
  <c r="P795" i="3" s="1"/>
  <c r="Q795" i="3"/>
  <c r="N796" i="3"/>
  <c r="P796" i="3" s="1"/>
  <c r="Q796" i="3"/>
  <c r="N797" i="3"/>
  <c r="P797" i="3" s="1"/>
  <c r="Q797" i="3"/>
  <c r="N798" i="3"/>
  <c r="P798" i="3" s="1"/>
  <c r="Q798" i="3"/>
  <c r="N799" i="3"/>
  <c r="P799" i="3" s="1"/>
  <c r="Q799" i="3"/>
  <c r="N800" i="3"/>
  <c r="P800" i="3" s="1"/>
  <c r="Q800" i="3"/>
  <c r="N801" i="3"/>
  <c r="P801" i="3" s="1"/>
  <c r="Q801" i="3"/>
  <c r="N802" i="3"/>
  <c r="P802" i="3" s="1"/>
  <c r="Q802" i="3"/>
  <c r="N803" i="3"/>
  <c r="P803" i="3" s="1"/>
  <c r="Q803" i="3"/>
  <c r="N804" i="3"/>
  <c r="P804" i="3" s="1"/>
  <c r="Q804" i="3"/>
  <c r="N805" i="3"/>
  <c r="P805" i="3" s="1"/>
  <c r="Q805" i="3"/>
  <c r="N806" i="3"/>
  <c r="P806" i="3" s="1"/>
  <c r="Q806" i="3"/>
  <c r="N807" i="3"/>
  <c r="P807" i="3" s="1"/>
  <c r="Q807" i="3"/>
  <c r="N808" i="3"/>
  <c r="P808" i="3" s="1"/>
  <c r="Q808" i="3"/>
  <c r="N809" i="3"/>
  <c r="P809" i="3" s="1"/>
  <c r="Q809" i="3"/>
  <c r="N810" i="3"/>
  <c r="P810" i="3" s="1"/>
  <c r="Q810" i="3"/>
  <c r="N811" i="3"/>
  <c r="P811" i="3" s="1"/>
  <c r="Q811" i="3"/>
  <c r="N812" i="3"/>
  <c r="P812" i="3" s="1"/>
  <c r="Q812" i="3"/>
  <c r="N813" i="3"/>
  <c r="P813" i="3" s="1"/>
  <c r="Q813" i="3"/>
  <c r="N814" i="3"/>
  <c r="P814" i="3" s="1"/>
  <c r="Q814" i="3"/>
  <c r="N815" i="3"/>
  <c r="P815" i="3" s="1"/>
  <c r="Q815" i="3"/>
  <c r="N816" i="3"/>
  <c r="P816" i="3" s="1"/>
  <c r="Q816" i="3"/>
  <c r="N817" i="3"/>
  <c r="P817" i="3" s="1"/>
  <c r="Q817" i="3"/>
  <c r="N818" i="3"/>
  <c r="P818" i="3" s="1"/>
  <c r="Q818" i="3"/>
  <c r="N819" i="3"/>
  <c r="P819" i="3" s="1"/>
  <c r="Q819" i="3"/>
  <c r="N820" i="3"/>
  <c r="P820" i="3" s="1"/>
  <c r="Q820" i="3"/>
  <c r="N821" i="3"/>
  <c r="P821" i="3" s="1"/>
  <c r="Q821" i="3"/>
  <c r="N822" i="3"/>
  <c r="P822" i="3" s="1"/>
  <c r="Q822" i="3"/>
  <c r="N823" i="3"/>
  <c r="P823" i="3" s="1"/>
  <c r="Q823" i="3"/>
  <c r="N824" i="3"/>
  <c r="P824" i="3" s="1"/>
  <c r="Q824" i="3"/>
  <c r="N825" i="3"/>
  <c r="P825" i="3" s="1"/>
  <c r="Q825" i="3"/>
  <c r="N826" i="3"/>
  <c r="P826" i="3" s="1"/>
  <c r="Q826" i="3"/>
  <c r="N827" i="3"/>
  <c r="P827" i="3" s="1"/>
  <c r="Q827" i="3"/>
  <c r="N828" i="3"/>
  <c r="P828" i="3" s="1"/>
  <c r="Q828" i="3"/>
  <c r="N829" i="3"/>
  <c r="P829" i="3" s="1"/>
  <c r="Q829" i="3"/>
  <c r="N830" i="3"/>
  <c r="P830" i="3" s="1"/>
  <c r="Q830" i="3"/>
  <c r="N831" i="3"/>
  <c r="P831" i="3" s="1"/>
  <c r="Q831" i="3"/>
  <c r="N832" i="3"/>
  <c r="P832" i="3" s="1"/>
  <c r="Q832" i="3"/>
  <c r="N833" i="3"/>
  <c r="P833" i="3" s="1"/>
  <c r="Q833" i="3"/>
  <c r="N834" i="3"/>
  <c r="P834" i="3" s="1"/>
  <c r="Q834" i="3"/>
  <c r="N835" i="3"/>
  <c r="P835" i="3" s="1"/>
  <c r="Q835" i="3"/>
  <c r="N836" i="3"/>
  <c r="P836" i="3" s="1"/>
  <c r="Q836" i="3"/>
  <c r="N837" i="3"/>
  <c r="P837" i="3" s="1"/>
  <c r="Q837" i="3"/>
  <c r="N838" i="3"/>
  <c r="P838" i="3" s="1"/>
  <c r="Q838" i="3"/>
  <c r="N839" i="3"/>
  <c r="P839" i="3" s="1"/>
  <c r="Q839" i="3"/>
  <c r="N840" i="3"/>
  <c r="P840" i="3" s="1"/>
  <c r="Q840" i="3"/>
  <c r="N841" i="3"/>
  <c r="P841" i="3" s="1"/>
  <c r="Q841" i="3"/>
  <c r="N842" i="3"/>
  <c r="P842" i="3" s="1"/>
  <c r="Q842" i="3"/>
  <c r="N843" i="3"/>
  <c r="P843" i="3" s="1"/>
  <c r="Q843" i="3"/>
  <c r="N844" i="3"/>
  <c r="P844" i="3" s="1"/>
  <c r="Q844" i="3"/>
  <c r="N845" i="3"/>
  <c r="P845" i="3" s="1"/>
  <c r="Q845" i="3"/>
  <c r="N846" i="3"/>
  <c r="P846" i="3" s="1"/>
  <c r="Q846" i="3"/>
  <c r="N847" i="3"/>
  <c r="P847" i="3" s="1"/>
  <c r="Q847" i="3"/>
  <c r="N848" i="3"/>
  <c r="P848" i="3" s="1"/>
  <c r="Q848" i="3"/>
  <c r="N849" i="3"/>
  <c r="P849" i="3" s="1"/>
  <c r="Q849" i="3"/>
  <c r="N850" i="3"/>
  <c r="P850" i="3" s="1"/>
  <c r="Q850" i="3"/>
  <c r="N851" i="3"/>
  <c r="P851" i="3" s="1"/>
  <c r="Q851" i="3"/>
  <c r="N852" i="3"/>
  <c r="P852" i="3" s="1"/>
  <c r="Q852" i="3"/>
  <c r="N853" i="3"/>
  <c r="P853" i="3" s="1"/>
  <c r="Q853" i="3"/>
  <c r="N854" i="3"/>
  <c r="P854" i="3" s="1"/>
  <c r="Q854" i="3"/>
  <c r="N855" i="3"/>
  <c r="P855" i="3" s="1"/>
  <c r="Q855" i="3"/>
  <c r="N856" i="3"/>
  <c r="P856" i="3" s="1"/>
  <c r="Q856" i="3"/>
  <c r="N857" i="3"/>
  <c r="P857" i="3" s="1"/>
  <c r="Q857" i="3"/>
  <c r="N858" i="3"/>
  <c r="P858" i="3" s="1"/>
  <c r="Q858" i="3"/>
  <c r="N859" i="3"/>
  <c r="P859" i="3" s="1"/>
  <c r="Q859" i="3"/>
  <c r="N860" i="3"/>
  <c r="P860" i="3" s="1"/>
  <c r="Q860" i="3"/>
  <c r="N861" i="3"/>
  <c r="P861" i="3" s="1"/>
  <c r="Q861" i="3"/>
  <c r="N862" i="3"/>
  <c r="P862" i="3" s="1"/>
  <c r="Q862" i="3"/>
  <c r="N863" i="3"/>
  <c r="P863" i="3" s="1"/>
  <c r="Q863" i="3"/>
  <c r="N864" i="3"/>
  <c r="P864" i="3"/>
  <c r="Q864" i="3"/>
  <c r="N865" i="3"/>
  <c r="P865" i="3" s="1"/>
  <c r="Q865" i="3"/>
  <c r="N866" i="3"/>
  <c r="P866" i="3" s="1"/>
  <c r="Q866" i="3"/>
  <c r="N867" i="3"/>
  <c r="P867" i="3" s="1"/>
  <c r="Q867" i="3"/>
  <c r="N868" i="3"/>
  <c r="P868" i="3" s="1"/>
  <c r="Q868" i="3"/>
  <c r="N869" i="3"/>
  <c r="P869" i="3" s="1"/>
  <c r="Q869" i="3"/>
  <c r="N870" i="3"/>
  <c r="P870" i="3" s="1"/>
  <c r="Q870" i="3"/>
  <c r="N871" i="3"/>
  <c r="P871" i="3" s="1"/>
  <c r="Q871" i="3"/>
  <c r="N872" i="3"/>
  <c r="P872" i="3" s="1"/>
  <c r="Q872" i="3"/>
  <c r="N873" i="3"/>
  <c r="P873" i="3" s="1"/>
  <c r="Q873" i="3"/>
  <c r="N874" i="3"/>
  <c r="P874" i="3" s="1"/>
  <c r="Q874" i="3"/>
  <c r="N875" i="3"/>
  <c r="P875" i="3" s="1"/>
  <c r="Q875" i="3"/>
  <c r="N876" i="3"/>
  <c r="P876" i="3" s="1"/>
  <c r="Q876" i="3"/>
  <c r="N877" i="3"/>
  <c r="P877" i="3" s="1"/>
  <c r="Q877" i="3"/>
  <c r="N878" i="3"/>
  <c r="P878" i="3" s="1"/>
  <c r="Q878" i="3"/>
  <c r="N879" i="3"/>
  <c r="P879" i="3" s="1"/>
  <c r="Q879" i="3"/>
  <c r="N880" i="3"/>
  <c r="P880" i="3" s="1"/>
  <c r="Q880" i="3"/>
  <c r="N881" i="3"/>
  <c r="P881" i="3" s="1"/>
  <c r="Q881" i="3"/>
  <c r="N882" i="3"/>
  <c r="P882" i="3" s="1"/>
  <c r="Q882" i="3"/>
  <c r="N883" i="3"/>
  <c r="P883" i="3" s="1"/>
  <c r="Q883" i="3"/>
  <c r="N884" i="3"/>
  <c r="P884" i="3" s="1"/>
  <c r="Q884" i="3"/>
  <c r="N885" i="3"/>
  <c r="P885" i="3" s="1"/>
  <c r="Q885" i="3"/>
  <c r="N886" i="3"/>
  <c r="P886" i="3" s="1"/>
  <c r="Q886" i="3"/>
  <c r="N887" i="3"/>
  <c r="P887" i="3" s="1"/>
  <c r="Q887" i="3"/>
  <c r="N888" i="3"/>
  <c r="P888" i="3" s="1"/>
  <c r="Q888" i="3"/>
  <c r="N889" i="3"/>
  <c r="P889" i="3" s="1"/>
  <c r="Q889" i="3"/>
  <c r="N890" i="3"/>
  <c r="P890" i="3" s="1"/>
  <c r="Q890" i="3"/>
  <c r="N891" i="3"/>
  <c r="P891" i="3" s="1"/>
  <c r="Q891" i="3"/>
  <c r="N892" i="3"/>
  <c r="P892" i="3" s="1"/>
  <c r="Q892" i="3"/>
  <c r="N893" i="3"/>
  <c r="P893" i="3" s="1"/>
  <c r="Q893" i="3"/>
  <c r="N894" i="3"/>
  <c r="P894" i="3" s="1"/>
  <c r="Q894" i="3"/>
  <c r="N895" i="3"/>
  <c r="P895" i="3" s="1"/>
  <c r="Q895" i="3"/>
  <c r="N896" i="3"/>
  <c r="P896" i="3" s="1"/>
  <c r="Q896" i="3"/>
  <c r="N897" i="3"/>
  <c r="P897" i="3" s="1"/>
  <c r="Q897" i="3"/>
  <c r="N898" i="3"/>
  <c r="P898" i="3" s="1"/>
  <c r="Q898" i="3"/>
  <c r="N899" i="3"/>
  <c r="P899" i="3" s="1"/>
  <c r="Q899" i="3"/>
  <c r="N900" i="3"/>
  <c r="P900" i="3" s="1"/>
  <c r="Q900" i="3"/>
  <c r="N901" i="3"/>
  <c r="P901" i="3" s="1"/>
  <c r="Q901" i="3"/>
  <c r="N902" i="3"/>
  <c r="P902" i="3" s="1"/>
  <c r="Q902" i="3"/>
  <c r="N903" i="3"/>
  <c r="P903" i="3" s="1"/>
  <c r="Q903" i="3"/>
  <c r="N904" i="3"/>
  <c r="P904" i="3" s="1"/>
  <c r="Q904" i="3"/>
  <c r="N905" i="3"/>
  <c r="P905" i="3" s="1"/>
  <c r="Q905" i="3"/>
  <c r="N906" i="3"/>
  <c r="P906" i="3" s="1"/>
  <c r="Q906" i="3"/>
  <c r="N907" i="3"/>
  <c r="P907" i="3" s="1"/>
  <c r="Q907" i="3"/>
  <c r="N908" i="3"/>
  <c r="P908" i="3" s="1"/>
  <c r="Q908" i="3"/>
  <c r="N909" i="3"/>
  <c r="P909" i="3" s="1"/>
  <c r="Q909" i="3"/>
  <c r="N910" i="3"/>
  <c r="P910" i="3" s="1"/>
  <c r="Q910" i="3"/>
  <c r="N911" i="3"/>
  <c r="P911" i="3" s="1"/>
  <c r="Q911" i="3"/>
  <c r="N912" i="3"/>
  <c r="P912" i="3" s="1"/>
  <c r="Q912" i="3"/>
  <c r="N913" i="3"/>
  <c r="P913" i="3" s="1"/>
  <c r="Q913" i="3"/>
  <c r="N914" i="3"/>
  <c r="P914" i="3" s="1"/>
  <c r="Q914" i="3"/>
  <c r="N915" i="3"/>
  <c r="P915" i="3" s="1"/>
  <c r="Q915" i="3"/>
  <c r="N916" i="3"/>
  <c r="P916" i="3" s="1"/>
  <c r="Q916" i="3"/>
  <c r="N917" i="3"/>
  <c r="P917" i="3" s="1"/>
  <c r="Q917" i="3"/>
  <c r="N918" i="3"/>
  <c r="P918" i="3" s="1"/>
  <c r="Q918" i="3"/>
  <c r="N919" i="3"/>
  <c r="P919" i="3" s="1"/>
  <c r="Q919" i="3"/>
  <c r="N920" i="3"/>
  <c r="P920" i="3" s="1"/>
  <c r="Q920" i="3"/>
  <c r="N921" i="3"/>
  <c r="P921" i="3" s="1"/>
  <c r="Q921" i="3"/>
  <c r="N922" i="3"/>
  <c r="P922" i="3" s="1"/>
  <c r="Q922" i="3"/>
  <c r="N923" i="3"/>
  <c r="P923" i="3" s="1"/>
  <c r="Q923" i="3"/>
  <c r="N924" i="3"/>
  <c r="P924" i="3" s="1"/>
  <c r="Q924" i="3"/>
  <c r="N925" i="3"/>
  <c r="P925" i="3" s="1"/>
  <c r="Q925" i="3"/>
  <c r="N926" i="3"/>
  <c r="P926" i="3" s="1"/>
  <c r="Q926" i="3"/>
  <c r="N927" i="3"/>
  <c r="P927" i="3" s="1"/>
  <c r="Q927" i="3"/>
  <c r="N928" i="3"/>
  <c r="P928" i="3" s="1"/>
  <c r="Q928" i="3"/>
  <c r="N929" i="3"/>
  <c r="P929" i="3" s="1"/>
  <c r="Q929" i="3"/>
  <c r="N930" i="3"/>
  <c r="P930" i="3" s="1"/>
  <c r="Q930" i="3"/>
  <c r="N931" i="3"/>
  <c r="P931" i="3" s="1"/>
  <c r="Q931" i="3"/>
  <c r="N932" i="3"/>
  <c r="P932" i="3" s="1"/>
  <c r="Q932" i="3"/>
  <c r="N933" i="3"/>
  <c r="P933" i="3" s="1"/>
  <c r="Q933" i="3"/>
  <c r="N934" i="3"/>
  <c r="P934" i="3" s="1"/>
  <c r="Q934" i="3"/>
  <c r="N935" i="3"/>
  <c r="P935" i="3" s="1"/>
  <c r="Q935" i="3"/>
  <c r="N936" i="3"/>
  <c r="P936" i="3" s="1"/>
  <c r="Q936" i="3"/>
  <c r="N937" i="3"/>
  <c r="P937" i="3" s="1"/>
  <c r="Q937" i="3"/>
  <c r="N938" i="3"/>
  <c r="P938" i="3" s="1"/>
  <c r="Q938" i="3"/>
  <c r="N939" i="3"/>
  <c r="P939" i="3" s="1"/>
  <c r="Q939" i="3"/>
  <c r="N940" i="3"/>
  <c r="P940" i="3" s="1"/>
  <c r="Q940" i="3"/>
  <c r="N941" i="3"/>
  <c r="P941" i="3" s="1"/>
  <c r="Q941" i="3"/>
  <c r="N942" i="3"/>
  <c r="P942" i="3" s="1"/>
  <c r="Q942" i="3"/>
  <c r="N943" i="3"/>
  <c r="P943" i="3" s="1"/>
  <c r="Q943" i="3"/>
  <c r="N944" i="3"/>
  <c r="P944" i="3" s="1"/>
  <c r="Q944" i="3"/>
  <c r="N945" i="3"/>
  <c r="P945" i="3" s="1"/>
  <c r="Q945" i="3"/>
  <c r="N946" i="3"/>
  <c r="P946" i="3" s="1"/>
  <c r="Q946" i="3"/>
  <c r="N947" i="3"/>
  <c r="P947" i="3" s="1"/>
  <c r="Q947" i="3"/>
  <c r="N948" i="3"/>
  <c r="P948" i="3" s="1"/>
  <c r="Q948" i="3"/>
  <c r="N949" i="3"/>
  <c r="P949" i="3" s="1"/>
  <c r="Q949" i="3"/>
  <c r="N950" i="3"/>
  <c r="P950" i="3" s="1"/>
  <c r="Q950" i="3"/>
  <c r="N951" i="3"/>
  <c r="P951" i="3" s="1"/>
  <c r="Q951" i="3"/>
  <c r="N952" i="3"/>
  <c r="P952" i="3" s="1"/>
  <c r="Q952" i="3"/>
  <c r="N953" i="3"/>
  <c r="P953" i="3" s="1"/>
  <c r="Q953" i="3"/>
  <c r="N954" i="3"/>
  <c r="P954" i="3" s="1"/>
  <c r="Q954" i="3"/>
  <c r="N955" i="3"/>
  <c r="P955" i="3" s="1"/>
  <c r="Q955" i="3"/>
  <c r="N956" i="3"/>
  <c r="P956" i="3" s="1"/>
  <c r="Q956" i="3"/>
  <c r="N957" i="3"/>
  <c r="P957" i="3" s="1"/>
  <c r="Q957" i="3"/>
  <c r="N958" i="3"/>
  <c r="P958" i="3" s="1"/>
  <c r="Q958" i="3"/>
  <c r="N959" i="3"/>
  <c r="P959" i="3" s="1"/>
  <c r="Q959" i="3"/>
  <c r="N960" i="3"/>
  <c r="P960" i="3" s="1"/>
  <c r="Q960" i="3"/>
  <c r="N961" i="3"/>
  <c r="P961" i="3" s="1"/>
  <c r="Q961" i="3"/>
  <c r="N962" i="3"/>
  <c r="P962" i="3" s="1"/>
  <c r="Q962" i="3"/>
  <c r="N963" i="3"/>
  <c r="P963" i="3" s="1"/>
  <c r="Q963" i="3"/>
  <c r="N964" i="3"/>
  <c r="P964" i="3" s="1"/>
  <c r="Q964" i="3"/>
  <c r="N965" i="3"/>
  <c r="P965" i="3" s="1"/>
  <c r="Q965" i="3"/>
  <c r="N966" i="3"/>
  <c r="P966" i="3" s="1"/>
  <c r="Q966" i="3"/>
  <c r="N967" i="3"/>
  <c r="P967" i="3" s="1"/>
  <c r="Q967" i="3"/>
  <c r="N968" i="3"/>
  <c r="P968" i="3" s="1"/>
  <c r="Q968" i="3"/>
  <c r="N969" i="3"/>
  <c r="P969" i="3" s="1"/>
  <c r="Q969" i="3"/>
  <c r="N970" i="3"/>
  <c r="P970" i="3" s="1"/>
  <c r="Q970" i="3"/>
  <c r="N971" i="3"/>
  <c r="P971" i="3" s="1"/>
  <c r="Q971" i="3"/>
  <c r="N972" i="3"/>
  <c r="P972" i="3" s="1"/>
  <c r="Q972" i="3"/>
  <c r="N973" i="3"/>
  <c r="P973" i="3" s="1"/>
  <c r="Q973" i="3"/>
  <c r="N974" i="3"/>
  <c r="P974" i="3" s="1"/>
  <c r="Q974" i="3"/>
  <c r="N975" i="3"/>
  <c r="P975" i="3" s="1"/>
  <c r="Q975" i="3"/>
  <c r="N976" i="3"/>
  <c r="P976" i="3" s="1"/>
  <c r="Q976" i="3"/>
  <c r="N977" i="3"/>
  <c r="P977" i="3" s="1"/>
  <c r="Q977" i="3"/>
  <c r="N978" i="3"/>
  <c r="P978" i="3" s="1"/>
  <c r="Q978" i="3"/>
  <c r="N979" i="3"/>
  <c r="P979" i="3" s="1"/>
  <c r="Q979" i="3"/>
  <c r="N980" i="3"/>
  <c r="P980" i="3" s="1"/>
  <c r="Q980" i="3"/>
  <c r="N981" i="3"/>
  <c r="P981" i="3" s="1"/>
  <c r="Q981" i="3"/>
  <c r="N982" i="3"/>
  <c r="P982" i="3" s="1"/>
  <c r="Q982" i="3"/>
  <c r="N983" i="3"/>
  <c r="P983" i="3" s="1"/>
  <c r="Q983" i="3"/>
  <c r="N984" i="3"/>
  <c r="P984" i="3" s="1"/>
  <c r="Q984" i="3"/>
  <c r="N985" i="3"/>
  <c r="P985" i="3" s="1"/>
  <c r="Q985" i="3"/>
  <c r="N986" i="3"/>
  <c r="P986" i="3" s="1"/>
  <c r="Q986" i="3"/>
  <c r="N987" i="3"/>
  <c r="P987" i="3" s="1"/>
  <c r="Q987" i="3"/>
  <c r="N988" i="3"/>
  <c r="P988" i="3" s="1"/>
  <c r="Q988" i="3"/>
  <c r="N989" i="3"/>
  <c r="P989" i="3" s="1"/>
  <c r="Q989" i="3"/>
  <c r="N990" i="3"/>
  <c r="P990" i="3" s="1"/>
  <c r="Q990" i="3"/>
  <c r="N991" i="3"/>
  <c r="P991" i="3" s="1"/>
  <c r="Q991" i="3"/>
  <c r="N992" i="3"/>
  <c r="P992" i="3" s="1"/>
  <c r="Q992" i="3"/>
  <c r="N993" i="3"/>
  <c r="P993" i="3" s="1"/>
  <c r="Q993" i="3"/>
  <c r="N994" i="3"/>
  <c r="P994" i="3" s="1"/>
  <c r="Q994" i="3"/>
  <c r="N995" i="3"/>
  <c r="P995" i="3" s="1"/>
  <c r="Q995" i="3"/>
  <c r="N996" i="3"/>
  <c r="P996" i="3" s="1"/>
  <c r="Q996" i="3"/>
  <c r="N997" i="3"/>
  <c r="P997" i="3" s="1"/>
  <c r="Q997" i="3"/>
  <c r="N998" i="3"/>
  <c r="P998" i="3" s="1"/>
  <c r="Q998" i="3"/>
  <c r="N999" i="3"/>
  <c r="P999" i="3" s="1"/>
  <c r="Q999" i="3"/>
  <c r="N1000" i="3"/>
  <c r="P1000" i="3" s="1"/>
  <c r="Q1000" i="3"/>
  <c r="N1001" i="3"/>
  <c r="P1001" i="3" s="1"/>
  <c r="Q1001" i="3"/>
  <c r="N1002" i="3"/>
  <c r="P1002" i="3" s="1"/>
  <c r="Q1002" i="3"/>
  <c r="N1003" i="3"/>
  <c r="P1003" i="3" s="1"/>
  <c r="Q1003" i="3"/>
  <c r="N1004" i="3"/>
  <c r="P1004" i="3" s="1"/>
  <c r="Q1004" i="3"/>
  <c r="N1005" i="3"/>
  <c r="P1005" i="3" s="1"/>
  <c r="Q1005" i="3"/>
  <c r="N1006" i="3"/>
  <c r="P1006" i="3" s="1"/>
  <c r="Q1006" i="3"/>
  <c r="N1007" i="3"/>
  <c r="P1007" i="3" s="1"/>
  <c r="Q1007" i="3"/>
  <c r="N1008" i="3"/>
  <c r="P1008" i="3" s="1"/>
  <c r="Q1008" i="3"/>
  <c r="N1009" i="3"/>
  <c r="P1009" i="3" s="1"/>
  <c r="Q1009" i="3"/>
  <c r="N1010" i="3"/>
  <c r="P1010" i="3" s="1"/>
  <c r="Q1010" i="3"/>
  <c r="N1011" i="3"/>
  <c r="P1011" i="3" s="1"/>
  <c r="Q1011" i="3"/>
  <c r="N1012" i="3"/>
  <c r="P1012" i="3" s="1"/>
  <c r="Q1012" i="3"/>
  <c r="N1013" i="3"/>
  <c r="P1013" i="3" s="1"/>
  <c r="Q1013" i="3"/>
  <c r="N1014" i="3"/>
  <c r="P1014" i="3" s="1"/>
  <c r="Q1014" i="3"/>
  <c r="N1015" i="3"/>
  <c r="P1015" i="3" s="1"/>
  <c r="Q1015" i="3"/>
  <c r="N1016" i="3"/>
  <c r="P1016" i="3" s="1"/>
  <c r="Q1016" i="3"/>
  <c r="N1017" i="3"/>
  <c r="P1017" i="3" s="1"/>
  <c r="Q1017" i="3"/>
  <c r="N1018" i="3"/>
  <c r="P1018" i="3" s="1"/>
  <c r="Q1018" i="3"/>
  <c r="N1019" i="3"/>
  <c r="P1019" i="3" s="1"/>
  <c r="Q1019" i="3"/>
  <c r="N1020" i="3"/>
  <c r="P1020" i="3" s="1"/>
  <c r="Q1020" i="3"/>
  <c r="N1021" i="3"/>
  <c r="P1021" i="3" s="1"/>
  <c r="Q1021" i="3"/>
  <c r="N1022" i="3"/>
  <c r="P1022" i="3" s="1"/>
  <c r="Q1022" i="3"/>
  <c r="N1023" i="3"/>
  <c r="P1023" i="3" s="1"/>
  <c r="Q1023" i="3"/>
  <c r="N1024" i="3"/>
  <c r="P1024" i="3" s="1"/>
  <c r="Q1024" i="3"/>
  <c r="N1025" i="3"/>
  <c r="P1025" i="3" s="1"/>
  <c r="Q1025" i="3"/>
  <c r="N1026" i="3"/>
  <c r="P1026" i="3" s="1"/>
  <c r="Q1026" i="3"/>
  <c r="N1027" i="3"/>
  <c r="P1027" i="3" s="1"/>
  <c r="Q1027" i="3"/>
  <c r="N1028" i="3"/>
  <c r="P1028" i="3" s="1"/>
  <c r="Q1028" i="3"/>
  <c r="N1029" i="3"/>
  <c r="P1029" i="3" s="1"/>
  <c r="Q1029" i="3"/>
  <c r="N1030" i="3"/>
  <c r="P1030" i="3" s="1"/>
  <c r="Q1030" i="3"/>
  <c r="N1031" i="3"/>
  <c r="P1031" i="3" s="1"/>
  <c r="Q1031" i="3"/>
  <c r="N1032" i="3"/>
  <c r="P1032" i="3" s="1"/>
  <c r="Q1032" i="3"/>
  <c r="N1033" i="3"/>
  <c r="P1033" i="3" s="1"/>
  <c r="Q1033" i="3"/>
  <c r="N1034" i="3"/>
  <c r="P1034" i="3" s="1"/>
  <c r="Q1034" i="3"/>
  <c r="N1035" i="3"/>
  <c r="P1035" i="3" s="1"/>
  <c r="Q1035" i="3"/>
  <c r="N1036" i="3"/>
  <c r="P1036" i="3" s="1"/>
  <c r="Q1036" i="3"/>
  <c r="N1037" i="3"/>
  <c r="P1037" i="3" s="1"/>
  <c r="Q1037" i="3"/>
  <c r="N1038" i="3"/>
  <c r="P1038" i="3" s="1"/>
  <c r="Q1038" i="3"/>
  <c r="N1039" i="3"/>
  <c r="P1039" i="3" s="1"/>
  <c r="Q1039" i="3"/>
  <c r="N1040" i="3"/>
  <c r="P1040" i="3" s="1"/>
  <c r="Q1040" i="3"/>
  <c r="N1041" i="3"/>
  <c r="P1041" i="3" s="1"/>
  <c r="Q1041" i="3"/>
  <c r="N1042" i="3"/>
  <c r="P1042" i="3" s="1"/>
  <c r="Q1042" i="3"/>
  <c r="N1043" i="3"/>
  <c r="P1043" i="3" s="1"/>
  <c r="Q1043" i="3"/>
  <c r="N1044" i="3"/>
  <c r="P1044" i="3" s="1"/>
  <c r="Q1044" i="3"/>
  <c r="N1045" i="3"/>
  <c r="P1045" i="3" s="1"/>
  <c r="Q1045" i="3"/>
  <c r="N1046" i="3"/>
  <c r="P1046" i="3" s="1"/>
  <c r="Q1046" i="3"/>
  <c r="N1047" i="3"/>
  <c r="P1047" i="3" s="1"/>
  <c r="Q1047" i="3"/>
  <c r="N1048" i="3"/>
  <c r="P1048" i="3" s="1"/>
  <c r="Q1048" i="3"/>
  <c r="N1049" i="3"/>
  <c r="P1049" i="3" s="1"/>
  <c r="Q1049" i="3"/>
  <c r="N1050" i="3"/>
  <c r="P1050" i="3" s="1"/>
  <c r="Q1050" i="3"/>
  <c r="N1051" i="3"/>
  <c r="P1051" i="3" s="1"/>
  <c r="Q1051" i="3"/>
  <c r="N1052" i="3"/>
  <c r="P1052" i="3" s="1"/>
  <c r="Q1052" i="3"/>
  <c r="N1053" i="3"/>
  <c r="P1053" i="3" s="1"/>
  <c r="Q1053" i="3"/>
  <c r="N1054" i="3"/>
  <c r="P1054" i="3" s="1"/>
  <c r="Q1054" i="3"/>
  <c r="N1055" i="3"/>
  <c r="P1055" i="3" s="1"/>
  <c r="Q1055" i="3"/>
  <c r="N1056" i="3"/>
  <c r="P1056" i="3" s="1"/>
  <c r="Q1056" i="3"/>
  <c r="N1057" i="3"/>
  <c r="P1057" i="3" s="1"/>
  <c r="Q1057" i="3"/>
  <c r="N1058" i="3"/>
  <c r="P1058" i="3" s="1"/>
  <c r="Q1058" i="3"/>
  <c r="N1059" i="3"/>
  <c r="P1059" i="3" s="1"/>
  <c r="Q1059" i="3"/>
  <c r="N1060" i="3"/>
  <c r="P1060" i="3" s="1"/>
  <c r="Q1060" i="3"/>
  <c r="N1061" i="3"/>
  <c r="P1061" i="3" s="1"/>
  <c r="Q1061" i="3"/>
  <c r="N1062" i="3"/>
  <c r="P1062" i="3" s="1"/>
  <c r="Q1062" i="3"/>
  <c r="N1063" i="3"/>
  <c r="P1063" i="3" s="1"/>
  <c r="Q1063" i="3"/>
  <c r="N1064" i="3"/>
  <c r="P1064" i="3" s="1"/>
  <c r="Q1064" i="3"/>
  <c r="N1065" i="3"/>
  <c r="P1065" i="3" s="1"/>
  <c r="Q1065" i="3"/>
  <c r="N1066" i="3"/>
  <c r="P1066" i="3" s="1"/>
  <c r="Q1066" i="3"/>
  <c r="N1067" i="3"/>
  <c r="P1067" i="3" s="1"/>
  <c r="Q1067" i="3"/>
  <c r="N1068" i="3"/>
  <c r="P1068" i="3" s="1"/>
  <c r="Q1068" i="3"/>
  <c r="N1069" i="3"/>
  <c r="P1069" i="3" s="1"/>
  <c r="Q1069" i="3"/>
  <c r="N1070" i="3"/>
  <c r="P1070" i="3" s="1"/>
  <c r="Q1070" i="3"/>
  <c r="N1071" i="3"/>
  <c r="P1071" i="3" s="1"/>
  <c r="Q1071" i="3"/>
  <c r="N1072" i="3"/>
  <c r="P1072" i="3" s="1"/>
  <c r="Q1072" i="3"/>
  <c r="N1073" i="3"/>
  <c r="P1073" i="3" s="1"/>
  <c r="Q1073" i="3"/>
  <c r="N1074" i="3"/>
  <c r="P1074" i="3" s="1"/>
  <c r="Q1074" i="3"/>
  <c r="N1075" i="3"/>
  <c r="P1075" i="3" s="1"/>
  <c r="Q1075" i="3"/>
  <c r="N1076" i="3"/>
  <c r="P1076" i="3" s="1"/>
  <c r="Q1076" i="3"/>
  <c r="N1077" i="3"/>
  <c r="P1077" i="3" s="1"/>
  <c r="Q1077" i="3"/>
  <c r="N1078" i="3"/>
  <c r="P1078" i="3" s="1"/>
  <c r="Q1078" i="3"/>
  <c r="N1079" i="3"/>
  <c r="P1079" i="3" s="1"/>
  <c r="Q1079" i="3"/>
  <c r="N1080" i="3"/>
  <c r="P1080" i="3" s="1"/>
  <c r="Q1080" i="3"/>
  <c r="N1081" i="3"/>
  <c r="P1081" i="3" s="1"/>
  <c r="Q1081" i="3"/>
  <c r="N1082" i="3"/>
  <c r="P1082" i="3" s="1"/>
  <c r="Q1082" i="3"/>
  <c r="N1083" i="3"/>
  <c r="P1083" i="3" s="1"/>
  <c r="Q1083" i="3"/>
  <c r="N1084" i="3"/>
  <c r="P1084" i="3" s="1"/>
  <c r="Q1084" i="3"/>
  <c r="N1085" i="3"/>
  <c r="P1085" i="3" s="1"/>
  <c r="Q1085" i="3"/>
  <c r="N1086" i="3"/>
  <c r="P1086" i="3" s="1"/>
  <c r="Q1086" i="3"/>
  <c r="N1087" i="3"/>
  <c r="P1087" i="3" s="1"/>
  <c r="Q1087" i="3"/>
  <c r="N1088" i="3"/>
  <c r="P1088" i="3" s="1"/>
  <c r="Q1088" i="3"/>
  <c r="N1089" i="3"/>
  <c r="P1089" i="3" s="1"/>
  <c r="Q1089" i="3"/>
  <c r="N1090" i="3"/>
  <c r="P1090" i="3" s="1"/>
  <c r="Q1090" i="3"/>
  <c r="N1091" i="3"/>
  <c r="P1091" i="3" s="1"/>
  <c r="Q1091" i="3"/>
  <c r="N1092" i="3"/>
  <c r="P1092" i="3" s="1"/>
  <c r="Q1092" i="3"/>
  <c r="N1093" i="3"/>
  <c r="P1093" i="3" s="1"/>
  <c r="Q1093" i="3"/>
  <c r="N1094" i="3"/>
  <c r="P1094" i="3" s="1"/>
  <c r="Q1094" i="3"/>
  <c r="N1095" i="3"/>
  <c r="P1095" i="3" s="1"/>
  <c r="Q1095" i="3"/>
  <c r="N1096" i="3"/>
  <c r="P1096" i="3" s="1"/>
  <c r="Q1096" i="3"/>
  <c r="N1097" i="3"/>
  <c r="P1097" i="3" s="1"/>
  <c r="Q1097" i="3"/>
  <c r="N1098" i="3"/>
  <c r="P1098" i="3" s="1"/>
  <c r="Q1098" i="3"/>
  <c r="N1099" i="3"/>
  <c r="P1099" i="3" s="1"/>
  <c r="Q1099" i="3"/>
  <c r="N1100" i="3"/>
  <c r="P1100" i="3" s="1"/>
  <c r="Q1100" i="3"/>
  <c r="N1101" i="3"/>
  <c r="P1101" i="3" s="1"/>
  <c r="Q1101" i="3"/>
  <c r="N1102" i="3"/>
  <c r="P1102" i="3" s="1"/>
  <c r="Q1102" i="3"/>
  <c r="N1103" i="3"/>
  <c r="P1103" i="3" s="1"/>
  <c r="Q1103" i="3"/>
  <c r="N1104" i="3"/>
  <c r="P1104" i="3" s="1"/>
  <c r="Q1104" i="3"/>
  <c r="N1105" i="3"/>
  <c r="P1105" i="3" s="1"/>
  <c r="Q1105" i="3"/>
  <c r="N1106" i="3"/>
  <c r="P1106" i="3" s="1"/>
  <c r="Q1106" i="3"/>
  <c r="N1107" i="3"/>
  <c r="P1107" i="3" s="1"/>
  <c r="Q1107" i="3"/>
  <c r="N1108" i="3"/>
  <c r="P1108" i="3" s="1"/>
  <c r="Q1108" i="3"/>
  <c r="N1109" i="3"/>
  <c r="P1109" i="3" s="1"/>
  <c r="Q1109" i="3"/>
  <c r="N1110" i="3"/>
  <c r="P1110" i="3" s="1"/>
  <c r="Q1110" i="3"/>
  <c r="N1111" i="3"/>
  <c r="P1111" i="3" s="1"/>
  <c r="Q1111" i="3"/>
  <c r="N1112" i="3"/>
  <c r="P1112" i="3" s="1"/>
  <c r="Q1112" i="3"/>
  <c r="N1113" i="3"/>
  <c r="P1113" i="3" s="1"/>
  <c r="Q1113" i="3"/>
  <c r="N1114" i="3"/>
  <c r="P1114" i="3" s="1"/>
  <c r="Q1114" i="3"/>
  <c r="N1115" i="3"/>
  <c r="P1115" i="3" s="1"/>
  <c r="Q1115" i="3"/>
  <c r="N1116" i="3"/>
  <c r="P1116" i="3" s="1"/>
  <c r="Q1116" i="3"/>
  <c r="N1117" i="3"/>
  <c r="P1117" i="3" s="1"/>
  <c r="Q1117" i="3"/>
  <c r="N1118" i="3"/>
  <c r="P1118" i="3" s="1"/>
  <c r="Q1118" i="3"/>
  <c r="N1119" i="3"/>
  <c r="P1119" i="3" s="1"/>
  <c r="Q1119" i="3"/>
  <c r="N1120" i="3"/>
  <c r="P1120" i="3" s="1"/>
  <c r="Q1120" i="3"/>
  <c r="N1121" i="3"/>
  <c r="P1121" i="3" s="1"/>
  <c r="Q1121" i="3"/>
  <c r="N1122" i="3"/>
  <c r="P1122" i="3" s="1"/>
  <c r="Q1122" i="3"/>
  <c r="N1123" i="3"/>
  <c r="P1123" i="3" s="1"/>
  <c r="Q1123" i="3"/>
  <c r="N1124" i="3"/>
  <c r="P1124" i="3" s="1"/>
  <c r="Q1124" i="3"/>
  <c r="N1125" i="3"/>
  <c r="P1125" i="3" s="1"/>
  <c r="Q1125" i="3"/>
  <c r="N1126" i="3"/>
  <c r="P1126" i="3" s="1"/>
  <c r="Q1126" i="3"/>
  <c r="N1127" i="3"/>
  <c r="P1127" i="3" s="1"/>
  <c r="Q1127" i="3"/>
  <c r="N1128" i="3"/>
  <c r="P1128" i="3" s="1"/>
  <c r="Q1128" i="3"/>
  <c r="N1129" i="3"/>
  <c r="P1129" i="3" s="1"/>
  <c r="Q1129" i="3"/>
  <c r="N1130" i="3"/>
  <c r="P1130" i="3" s="1"/>
  <c r="Q1130" i="3"/>
  <c r="N1131" i="3"/>
  <c r="P1131" i="3" s="1"/>
  <c r="Q1131" i="3"/>
  <c r="N1132" i="3"/>
  <c r="P1132" i="3" s="1"/>
  <c r="Q1132" i="3"/>
  <c r="N1133" i="3"/>
  <c r="P1133" i="3" s="1"/>
  <c r="Q1133" i="3"/>
  <c r="N1134" i="3"/>
  <c r="P1134" i="3" s="1"/>
  <c r="Q1134" i="3"/>
  <c r="N1135" i="3"/>
  <c r="P1135" i="3" s="1"/>
  <c r="Q1135" i="3"/>
  <c r="N1136" i="3"/>
  <c r="P1136" i="3" s="1"/>
  <c r="Q1136" i="3"/>
  <c r="N1137" i="3"/>
  <c r="P1137" i="3" s="1"/>
  <c r="Q1137" i="3"/>
  <c r="N1138" i="3"/>
  <c r="P1138" i="3" s="1"/>
  <c r="Q1138" i="3"/>
  <c r="N1139" i="3"/>
  <c r="P1139" i="3" s="1"/>
  <c r="Q1139" i="3"/>
  <c r="N1140" i="3"/>
  <c r="P1140" i="3" s="1"/>
  <c r="Q1140" i="3"/>
  <c r="N1141" i="3"/>
  <c r="P1141" i="3" s="1"/>
  <c r="Q1141" i="3"/>
  <c r="N1142" i="3"/>
  <c r="P1142" i="3" s="1"/>
  <c r="Q1142" i="3"/>
  <c r="N1143" i="3"/>
  <c r="P1143" i="3" s="1"/>
  <c r="Q1143" i="3"/>
  <c r="N1144" i="3"/>
  <c r="P1144" i="3" s="1"/>
  <c r="Q1144" i="3"/>
  <c r="N1145" i="3"/>
  <c r="P1145" i="3" s="1"/>
  <c r="Q1145" i="3"/>
  <c r="N1146" i="3"/>
  <c r="P1146" i="3" s="1"/>
  <c r="Q1146" i="3"/>
  <c r="N1147" i="3"/>
  <c r="P1147" i="3" s="1"/>
  <c r="Q1147" i="3"/>
  <c r="N1148" i="3"/>
  <c r="P1148" i="3" s="1"/>
  <c r="Q1148" i="3"/>
  <c r="N1149" i="3"/>
  <c r="P1149" i="3" s="1"/>
  <c r="Q1149" i="3"/>
  <c r="N1150" i="3"/>
  <c r="P1150" i="3" s="1"/>
  <c r="Q1150" i="3"/>
  <c r="N1151" i="3"/>
  <c r="P1151" i="3" s="1"/>
  <c r="Q1151" i="3"/>
  <c r="N1152" i="3"/>
  <c r="P1152" i="3" s="1"/>
  <c r="Q1152" i="3"/>
  <c r="N1153" i="3"/>
  <c r="P1153" i="3" s="1"/>
  <c r="Q1153" i="3"/>
  <c r="N1154" i="3"/>
  <c r="P1154" i="3" s="1"/>
  <c r="Q1154" i="3"/>
  <c r="N1155" i="3"/>
  <c r="P1155" i="3" s="1"/>
  <c r="Q1155" i="3"/>
  <c r="N1156" i="3"/>
  <c r="P1156" i="3" s="1"/>
  <c r="Q1156" i="3"/>
  <c r="N1157" i="3"/>
  <c r="P1157" i="3" s="1"/>
  <c r="Q1157" i="3"/>
  <c r="N1158" i="3"/>
  <c r="P1158" i="3" s="1"/>
  <c r="Q1158" i="3"/>
  <c r="N1159" i="3"/>
  <c r="P1159" i="3" s="1"/>
  <c r="Q1159" i="3"/>
  <c r="N1160" i="3"/>
  <c r="P1160" i="3" s="1"/>
  <c r="Q1160" i="3"/>
  <c r="N1161" i="3"/>
  <c r="P1161" i="3" s="1"/>
  <c r="Q1161" i="3"/>
  <c r="N1162" i="3"/>
  <c r="P1162" i="3" s="1"/>
  <c r="Q1162" i="3"/>
  <c r="N1163" i="3"/>
  <c r="P1163" i="3" s="1"/>
  <c r="Q1163" i="3"/>
  <c r="N1164" i="3"/>
  <c r="P1164" i="3" s="1"/>
  <c r="Q1164" i="3"/>
  <c r="N1165" i="3"/>
  <c r="P1165" i="3" s="1"/>
  <c r="Q1165" i="3"/>
  <c r="N1166" i="3"/>
  <c r="P1166" i="3" s="1"/>
  <c r="Q1166" i="3"/>
  <c r="N1167" i="3"/>
  <c r="P1167" i="3" s="1"/>
  <c r="Q1167" i="3"/>
  <c r="N1168" i="3"/>
  <c r="P1168" i="3" s="1"/>
  <c r="Q1168" i="3"/>
  <c r="N1169" i="3"/>
  <c r="P1169" i="3" s="1"/>
  <c r="Q1169" i="3"/>
  <c r="N1170" i="3"/>
  <c r="P1170" i="3" s="1"/>
  <c r="Q1170" i="3"/>
  <c r="N1171" i="3"/>
  <c r="P1171" i="3" s="1"/>
  <c r="Q1171" i="3"/>
  <c r="N1172" i="3"/>
  <c r="P1172" i="3" s="1"/>
  <c r="Q1172" i="3"/>
  <c r="N1173" i="3"/>
  <c r="P1173" i="3" s="1"/>
  <c r="Q1173" i="3"/>
  <c r="N1174" i="3"/>
  <c r="P1174" i="3" s="1"/>
  <c r="Q1174" i="3"/>
  <c r="N1175" i="3"/>
  <c r="P1175" i="3" s="1"/>
  <c r="Q1175" i="3"/>
  <c r="N1176" i="3"/>
  <c r="P1176" i="3" s="1"/>
  <c r="Q1176" i="3"/>
  <c r="N1177" i="3"/>
  <c r="P1177" i="3" s="1"/>
  <c r="Q1177" i="3"/>
  <c r="N1178" i="3"/>
  <c r="P1178" i="3" s="1"/>
  <c r="Q1178" i="3"/>
  <c r="N1179" i="3"/>
  <c r="P1179" i="3" s="1"/>
  <c r="Q1179" i="3"/>
  <c r="N1180" i="3"/>
  <c r="P1180" i="3" s="1"/>
  <c r="Q1180" i="3"/>
  <c r="N1181" i="3"/>
  <c r="P1181" i="3" s="1"/>
  <c r="Q1181" i="3"/>
  <c r="N1182" i="3"/>
  <c r="P1182" i="3" s="1"/>
  <c r="Q1182" i="3"/>
  <c r="N1183" i="3"/>
  <c r="P1183" i="3" s="1"/>
  <c r="Q1183" i="3"/>
  <c r="N1184" i="3"/>
  <c r="P1184" i="3" s="1"/>
  <c r="Q1184" i="3"/>
  <c r="N1185" i="3"/>
  <c r="P1185" i="3" s="1"/>
  <c r="Q1185" i="3"/>
  <c r="N1186" i="3"/>
  <c r="P1186" i="3" s="1"/>
  <c r="Q1186" i="3"/>
  <c r="N1187" i="3"/>
  <c r="P1187" i="3" s="1"/>
  <c r="Q1187" i="3"/>
  <c r="N1188" i="3"/>
  <c r="P1188" i="3" s="1"/>
  <c r="Q1188" i="3"/>
  <c r="N1189" i="3"/>
  <c r="P1189" i="3" s="1"/>
  <c r="Q1189" i="3"/>
  <c r="N1190" i="3"/>
  <c r="P1190" i="3" s="1"/>
  <c r="Q1190" i="3"/>
  <c r="N1191" i="3"/>
  <c r="P1191" i="3" s="1"/>
  <c r="Q1191" i="3"/>
  <c r="N1192" i="3"/>
  <c r="P1192" i="3" s="1"/>
  <c r="Q1192" i="3"/>
  <c r="N1193" i="3"/>
  <c r="P1193" i="3" s="1"/>
  <c r="Q1193" i="3"/>
  <c r="N1194" i="3"/>
  <c r="P1194" i="3" s="1"/>
  <c r="Q1194" i="3"/>
  <c r="N1195" i="3"/>
  <c r="P1195" i="3" s="1"/>
  <c r="Q1195" i="3"/>
  <c r="N1196" i="3"/>
  <c r="P1196" i="3" s="1"/>
  <c r="Q1196" i="3"/>
  <c r="N1197" i="3"/>
  <c r="P1197" i="3" s="1"/>
  <c r="Q1197" i="3"/>
  <c r="N1198" i="3"/>
  <c r="P1198" i="3" s="1"/>
  <c r="Q1198" i="3"/>
  <c r="N1199" i="3"/>
  <c r="P1199" i="3" s="1"/>
  <c r="Q1199" i="3"/>
  <c r="N1200" i="3"/>
  <c r="P1200" i="3" s="1"/>
  <c r="Q1200" i="3"/>
  <c r="N1201" i="3"/>
  <c r="P1201" i="3" s="1"/>
  <c r="Q1201" i="3"/>
  <c r="N1202" i="3"/>
  <c r="P1202" i="3" s="1"/>
  <c r="Q1202" i="3"/>
  <c r="N1203" i="3"/>
  <c r="P1203" i="3" s="1"/>
  <c r="Q1203" i="3"/>
  <c r="N1204" i="3"/>
  <c r="P1204" i="3" s="1"/>
  <c r="Q1204" i="3"/>
  <c r="N1205" i="3"/>
  <c r="P1205" i="3" s="1"/>
  <c r="Q1205" i="3"/>
  <c r="N1206" i="3"/>
  <c r="P1206" i="3" s="1"/>
  <c r="Q1206" i="3"/>
  <c r="N1207" i="3"/>
  <c r="P1207" i="3" s="1"/>
  <c r="Q1207" i="3"/>
  <c r="N1208" i="3"/>
  <c r="P1208" i="3" s="1"/>
  <c r="Q1208" i="3"/>
  <c r="N1209" i="3"/>
  <c r="P1209" i="3" s="1"/>
  <c r="Q1209" i="3"/>
  <c r="N1210" i="3"/>
  <c r="P1210" i="3" s="1"/>
  <c r="Q1210" i="3"/>
  <c r="N1211" i="3"/>
  <c r="P1211" i="3" s="1"/>
  <c r="Q1211" i="3"/>
  <c r="N1212" i="3"/>
  <c r="P1212" i="3" s="1"/>
  <c r="Q1212" i="3"/>
  <c r="N1213" i="3"/>
  <c r="P1213" i="3" s="1"/>
  <c r="Q1213" i="3"/>
  <c r="N1214" i="3"/>
  <c r="P1214" i="3" s="1"/>
  <c r="Q1214" i="3"/>
  <c r="N1215" i="3"/>
  <c r="P1215" i="3" s="1"/>
  <c r="Q1215" i="3"/>
  <c r="N1216" i="3"/>
  <c r="P1216" i="3" s="1"/>
  <c r="Q1216" i="3"/>
  <c r="N1217" i="3"/>
  <c r="P1217" i="3" s="1"/>
  <c r="Q1217" i="3"/>
  <c r="N1218" i="3"/>
  <c r="P1218" i="3" s="1"/>
  <c r="Q1218" i="3"/>
  <c r="N1219" i="3"/>
  <c r="P1219" i="3" s="1"/>
  <c r="Q1219" i="3"/>
  <c r="N1220" i="3"/>
  <c r="P1220" i="3" s="1"/>
  <c r="Q1220" i="3"/>
  <c r="N1221" i="3"/>
  <c r="P1221" i="3" s="1"/>
  <c r="Q1221" i="3"/>
  <c r="N1222" i="3"/>
  <c r="P1222" i="3" s="1"/>
  <c r="Q1222" i="3"/>
  <c r="N1223" i="3"/>
  <c r="P1223" i="3" s="1"/>
  <c r="Q1223" i="3"/>
  <c r="N1224" i="3"/>
  <c r="P1224" i="3" s="1"/>
  <c r="Q1224" i="3"/>
  <c r="N1225" i="3"/>
  <c r="P1225" i="3" s="1"/>
  <c r="Q1225" i="3"/>
  <c r="N1226" i="3"/>
  <c r="P1226" i="3" s="1"/>
  <c r="Q1226" i="3"/>
  <c r="N1227" i="3"/>
  <c r="P1227" i="3" s="1"/>
  <c r="Q1227" i="3"/>
  <c r="N1228" i="3"/>
  <c r="P1228" i="3" s="1"/>
  <c r="Q1228" i="3"/>
  <c r="N1229" i="3"/>
  <c r="P1229" i="3" s="1"/>
  <c r="Q1229" i="3"/>
  <c r="N1230" i="3"/>
  <c r="P1230" i="3" s="1"/>
  <c r="Q1230" i="3"/>
  <c r="N1231" i="3"/>
  <c r="P1231" i="3" s="1"/>
  <c r="Q1231" i="3"/>
  <c r="N1232" i="3"/>
  <c r="P1232" i="3" s="1"/>
  <c r="Q1232" i="3"/>
  <c r="N1233" i="3"/>
  <c r="P1233" i="3" s="1"/>
  <c r="Q1233" i="3"/>
  <c r="N1234" i="3"/>
  <c r="P1234" i="3" s="1"/>
  <c r="Q1234" i="3"/>
  <c r="N1235" i="3"/>
  <c r="P1235" i="3" s="1"/>
  <c r="Q1235" i="3"/>
  <c r="N1236" i="3"/>
  <c r="P1236" i="3" s="1"/>
  <c r="Q1236" i="3"/>
  <c r="N1237" i="3"/>
  <c r="P1237" i="3" s="1"/>
  <c r="Q1237" i="3"/>
  <c r="N1238" i="3"/>
  <c r="P1238" i="3" s="1"/>
  <c r="Q1238" i="3"/>
  <c r="N1239" i="3"/>
  <c r="P1239" i="3" s="1"/>
  <c r="Q1239" i="3"/>
  <c r="N1240" i="3"/>
  <c r="P1240" i="3" s="1"/>
  <c r="Q1240" i="3"/>
  <c r="N1241" i="3"/>
  <c r="P1241" i="3" s="1"/>
  <c r="Q1241" i="3"/>
  <c r="N1242" i="3"/>
  <c r="P1242" i="3" s="1"/>
  <c r="Q1242" i="3"/>
  <c r="N1243" i="3"/>
  <c r="P1243" i="3" s="1"/>
  <c r="Q1243" i="3"/>
  <c r="N1244" i="3"/>
  <c r="P1244" i="3" s="1"/>
  <c r="Q1244" i="3"/>
  <c r="N1245" i="3"/>
  <c r="P1245" i="3" s="1"/>
  <c r="Q1245" i="3"/>
  <c r="N1246" i="3"/>
  <c r="P1246" i="3" s="1"/>
  <c r="Q1246" i="3"/>
  <c r="N1247" i="3"/>
  <c r="P1247" i="3" s="1"/>
  <c r="Q1247" i="3"/>
  <c r="N1248" i="3"/>
  <c r="P1248" i="3" s="1"/>
  <c r="Q1248" i="3"/>
  <c r="N1249" i="3"/>
  <c r="P1249" i="3" s="1"/>
  <c r="Q1249" i="3"/>
  <c r="N1250" i="3"/>
  <c r="P1250" i="3" s="1"/>
  <c r="Q1250" i="3"/>
  <c r="N1251" i="3"/>
  <c r="P1251" i="3" s="1"/>
  <c r="Q1251" i="3"/>
  <c r="N1252" i="3"/>
  <c r="P1252" i="3" s="1"/>
  <c r="Q1252" i="3"/>
  <c r="N1253" i="3"/>
  <c r="P1253" i="3" s="1"/>
  <c r="Q1253" i="3"/>
  <c r="N1254" i="3"/>
  <c r="P1254" i="3" s="1"/>
  <c r="Q1254" i="3"/>
  <c r="N1255" i="3"/>
  <c r="P1255" i="3" s="1"/>
  <c r="Q1255" i="3"/>
  <c r="N1256" i="3"/>
  <c r="P1256" i="3" s="1"/>
  <c r="Q1256" i="3"/>
  <c r="N1257" i="3"/>
  <c r="P1257" i="3" s="1"/>
  <c r="Q1257" i="3"/>
  <c r="N1258" i="3"/>
  <c r="P1258" i="3" s="1"/>
  <c r="Q1258" i="3"/>
  <c r="N1259" i="3"/>
  <c r="P1259" i="3" s="1"/>
  <c r="Q1259" i="3"/>
  <c r="N1260" i="3"/>
  <c r="P1260" i="3" s="1"/>
  <c r="Q1260" i="3"/>
  <c r="N1261" i="3"/>
  <c r="P1261" i="3" s="1"/>
  <c r="Q1261" i="3"/>
  <c r="N1262" i="3"/>
  <c r="P1262" i="3" s="1"/>
  <c r="Q1262" i="3"/>
  <c r="N1263" i="3"/>
  <c r="P1263" i="3" s="1"/>
  <c r="Q1263" i="3"/>
  <c r="N1264" i="3"/>
  <c r="P1264" i="3" s="1"/>
  <c r="Q1264" i="3"/>
  <c r="N1265" i="3"/>
  <c r="P1265" i="3" s="1"/>
  <c r="Q1265" i="3"/>
  <c r="N1266" i="3"/>
  <c r="P1266" i="3" s="1"/>
  <c r="Q1266" i="3"/>
  <c r="N1267" i="3"/>
  <c r="P1267" i="3" s="1"/>
  <c r="Q1267" i="3"/>
  <c r="N1268" i="3"/>
  <c r="P1268" i="3" s="1"/>
  <c r="Q1268" i="3"/>
  <c r="N1269" i="3"/>
  <c r="P1269" i="3" s="1"/>
  <c r="Q1269" i="3"/>
  <c r="N1270" i="3"/>
  <c r="P1270" i="3" s="1"/>
  <c r="Q1270" i="3"/>
  <c r="N1271" i="3"/>
  <c r="P1271" i="3" s="1"/>
  <c r="Q1271" i="3"/>
  <c r="N1272" i="3"/>
  <c r="P1272" i="3" s="1"/>
  <c r="Q1272" i="3"/>
  <c r="N1273" i="3"/>
  <c r="P1273" i="3" s="1"/>
  <c r="Q1273" i="3"/>
  <c r="N1274" i="3"/>
  <c r="P1274" i="3" s="1"/>
  <c r="Q1274" i="3"/>
  <c r="N1275" i="3"/>
  <c r="P1275" i="3" s="1"/>
  <c r="Q1275" i="3"/>
  <c r="N1276" i="3"/>
  <c r="P1276" i="3" s="1"/>
  <c r="Q1276" i="3"/>
  <c r="N1277" i="3"/>
  <c r="P1277" i="3" s="1"/>
  <c r="Q1277" i="3"/>
  <c r="N1278" i="3"/>
  <c r="P1278" i="3" s="1"/>
  <c r="Q1278" i="3"/>
  <c r="N1279" i="3"/>
  <c r="P1279" i="3" s="1"/>
  <c r="Q1279" i="3"/>
  <c r="N1280" i="3"/>
  <c r="P1280" i="3" s="1"/>
  <c r="Q1280" i="3"/>
  <c r="N1281" i="3"/>
  <c r="P1281" i="3" s="1"/>
  <c r="Q1281" i="3"/>
  <c r="N1282" i="3"/>
  <c r="P1282" i="3" s="1"/>
  <c r="Q1282" i="3"/>
  <c r="N1283" i="3"/>
  <c r="P1283" i="3" s="1"/>
  <c r="Q1283" i="3"/>
  <c r="N1284" i="3"/>
  <c r="P1284" i="3" s="1"/>
  <c r="Q1284" i="3"/>
  <c r="N1285" i="3"/>
  <c r="P1285" i="3" s="1"/>
  <c r="Q1285" i="3"/>
  <c r="N1286" i="3"/>
  <c r="P1286" i="3" s="1"/>
  <c r="Q1286" i="3"/>
  <c r="N1287" i="3"/>
  <c r="P1287" i="3" s="1"/>
  <c r="Q1287" i="3"/>
  <c r="N1288" i="3"/>
  <c r="P1288" i="3" s="1"/>
  <c r="Q1288" i="3"/>
  <c r="N1289" i="3"/>
  <c r="P1289" i="3" s="1"/>
  <c r="Q1289" i="3"/>
  <c r="N1290" i="3"/>
  <c r="P1290" i="3" s="1"/>
  <c r="Q1290" i="3"/>
  <c r="N1291" i="3"/>
  <c r="P1291" i="3" s="1"/>
  <c r="Q1291" i="3"/>
  <c r="N1292" i="3"/>
  <c r="P1292" i="3" s="1"/>
  <c r="Q1292" i="3"/>
  <c r="N1293" i="3"/>
  <c r="P1293" i="3" s="1"/>
  <c r="Q1293" i="3"/>
  <c r="N1294" i="3"/>
  <c r="P1294" i="3" s="1"/>
  <c r="Q1294" i="3"/>
  <c r="N1295" i="3"/>
  <c r="P1295" i="3" s="1"/>
  <c r="Q1295" i="3"/>
  <c r="N1296" i="3"/>
  <c r="P1296" i="3" s="1"/>
  <c r="Q1296" i="3"/>
  <c r="N1297" i="3"/>
  <c r="P1297" i="3" s="1"/>
  <c r="Q1297" i="3"/>
  <c r="N1298" i="3"/>
  <c r="P1298" i="3" s="1"/>
  <c r="Q1298" i="3"/>
  <c r="N1299" i="3"/>
  <c r="P1299" i="3" s="1"/>
  <c r="Q1299" i="3"/>
  <c r="N1300" i="3"/>
  <c r="P1300" i="3" s="1"/>
  <c r="Q1300" i="3"/>
  <c r="N1301" i="3"/>
  <c r="P1301" i="3" s="1"/>
  <c r="Q1301" i="3"/>
  <c r="N1302" i="3"/>
  <c r="P1302" i="3" s="1"/>
  <c r="Q1302" i="3"/>
  <c r="N1303" i="3"/>
  <c r="P1303" i="3" s="1"/>
  <c r="Q1303" i="3"/>
  <c r="N1304" i="3"/>
  <c r="P1304" i="3" s="1"/>
  <c r="Q1304" i="3"/>
  <c r="N1305" i="3"/>
  <c r="P1305" i="3" s="1"/>
  <c r="Q1305" i="3"/>
  <c r="N1306" i="3"/>
  <c r="P1306" i="3" s="1"/>
  <c r="Q1306" i="3"/>
  <c r="N1307" i="3"/>
  <c r="P1307" i="3" s="1"/>
  <c r="Q1307" i="3"/>
  <c r="N1308" i="3"/>
  <c r="P1308" i="3" s="1"/>
  <c r="Q1308" i="3"/>
  <c r="N1309" i="3"/>
  <c r="P1309" i="3" s="1"/>
  <c r="Q1309" i="3"/>
  <c r="N1310" i="3"/>
  <c r="P1310" i="3" s="1"/>
  <c r="Q1310" i="3"/>
  <c r="N1311" i="3"/>
  <c r="P1311" i="3" s="1"/>
  <c r="Q1311" i="3"/>
  <c r="N1312" i="3"/>
  <c r="P1312" i="3" s="1"/>
  <c r="Q1312" i="3"/>
  <c r="N1313" i="3"/>
  <c r="P1313" i="3" s="1"/>
  <c r="Q1313" i="3"/>
  <c r="N1314" i="3"/>
  <c r="P1314" i="3" s="1"/>
  <c r="Q1314" i="3"/>
  <c r="N1315" i="3"/>
  <c r="P1315" i="3" s="1"/>
  <c r="Q1315" i="3"/>
  <c r="N1316" i="3"/>
  <c r="P1316" i="3" s="1"/>
  <c r="Q1316" i="3"/>
  <c r="N1317" i="3"/>
  <c r="P1317" i="3" s="1"/>
  <c r="Q1317" i="3"/>
  <c r="N1318" i="3"/>
  <c r="P1318" i="3" s="1"/>
  <c r="Q1318" i="3"/>
  <c r="N1319" i="3"/>
  <c r="P1319" i="3" s="1"/>
  <c r="Q1319" i="3"/>
  <c r="N1320" i="3"/>
  <c r="P1320" i="3" s="1"/>
  <c r="Q1320" i="3"/>
  <c r="N1321" i="3"/>
  <c r="P1321" i="3" s="1"/>
  <c r="Q1321" i="3"/>
  <c r="N1322" i="3"/>
  <c r="P1322" i="3" s="1"/>
  <c r="Q1322" i="3"/>
  <c r="N1323" i="3"/>
  <c r="P1323" i="3" s="1"/>
  <c r="Q1323" i="3"/>
  <c r="N1324" i="3"/>
  <c r="P1324" i="3" s="1"/>
  <c r="Q1324" i="3"/>
  <c r="N1325" i="3"/>
  <c r="P1325" i="3" s="1"/>
  <c r="Q1325" i="3"/>
  <c r="N1326" i="3"/>
  <c r="P1326" i="3" s="1"/>
  <c r="Q1326" i="3"/>
  <c r="N1327" i="3"/>
  <c r="P1327" i="3" s="1"/>
  <c r="Q1327" i="3"/>
  <c r="N1328" i="3"/>
  <c r="P1328" i="3" s="1"/>
  <c r="Q1328" i="3"/>
  <c r="N1329" i="3"/>
  <c r="P1329" i="3" s="1"/>
  <c r="Q1329" i="3"/>
  <c r="N1330" i="3"/>
  <c r="P1330" i="3" s="1"/>
  <c r="Q1330" i="3"/>
  <c r="N1331" i="3"/>
  <c r="P1331" i="3" s="1"/>
  <c r="Q1331" i="3"/>
  <c r="N1332" i="3"/>
  <c r="P1332" i="3" s="1"/>
  <c r="Q1332" i="3"/>
  <c r="N1333" i="3"/>
  <c r="P1333" i="3" s="1"/>
  <c r="Q1333" i="3"/>
  <c r="N1334" i="3"/>
  <c r="P1334" i="3" s="1"/>
  <c r="Q1334" i="3"/>
  <c r="N1335" i="3"/>
  <c r="P1335" i="3" s="1"/>
  <c r="Q1335" i="3"/>
  <c r="N1336" i="3"/>
  <c r="P1336" i="3" s="1"/>
  <c r="Q1336" i="3"/>
  <c r="N1337" i="3"/>
  <c r="P1337" i="3" s="1"/>
  <c r="Q1337" i="3"/>
  <c r="N1338" i="3"/>
  <c r="P1338" i="3" s="1"/>
  <c r="Q1338" i="3"/>
  <c r="N1339" i="3"/>
  <c r="P1339" i="3" s="1"/>
  <c r="Q1339" i="3"/>
  <c r="N1340" i="3"/>
  <c r="P1340" i="3" s="1"/>
  <c r="Q1340" i="3"/>
  <c r="N1341" i="3"/>
  <c r="P1341" i="3" s="1"/>
  <c r="Q1341" i="3"/>
  <c r="N1342" i="3"/>
  <c r="P1342" i="3" s="1"/>
  <c r="Q1342" i="3"/>
  <c r="N1343" i="3"/>
  <c r="P1343" i="3" s="1"/>
  <c r="Q1343" i="3"/>
  <c r="N1344" i="3"/>
  <c r="P1344" i="3" s="1"/>
  <c r="Q1344" i="3"/>
  <c r="N1345" i="3"/>
  <c r="P1345" i="3" s="1"/>
  <c r="Q1345" i="3"/>
  <c r="N1346" i="3"/>
  <c r="P1346" i="3" s="1"/>
  <c r="Q1346" i="3"/>
  <c r="N1347" i="3"/>
  <c r="P1347" i="3" s="1"/>
  <c r="Q1347" i="3"/>
  <c r="N1348" i="3"/>
  <c r="P1348" i="3" s="1"/>
  <c r="Q1348" i="3"/>
  <c r="N1349" i="3"/>
  <c r="P1349" i="3" s="1"/>
  <c r="Q1349" i="3"/>
  <c r="N1350" i="3"/>
  <c r="P1350" i="3" s="1"/>
  <c r="Q1350" i="3"/>
  <c r="N1351" i="3"/>
  <c r="P1351" i="3" s="1"/>
  <c r="Q1351" i="3"/>
  <c r="N1352" i="3"/>
  <c r="P1352" i="3" s="1"/>
  <c r="Q1352" i="3"/>
  <c r="N1353" i="3"/>
  <c r="P1353" i="3" s="1"/>
  <c r="Q1353" i="3"/>
  <c r="N1354" i="3"/>
  <c r="P1354" i="3" s="1"/>
  <c r="Q1354" i="3"/>
  <c r="N1355" i="3"/>
  <c r="P1355" i="3" s="1"/>
  <c r="Q1355" i="3"/>
  <c r="N1356" i="3"/>
  <c r="P1356" i="3" s="1"/>
  <c r="Q1356" i="3"/>
  <c r="N1357" i="3"/>
  <c r="P1357" i="3" s="1"/>
  <c r="Q1357" i="3"/>
  <c r="N1358" i="3"/>
  <c r="P1358" i="3" s="1"/>
  <c r="Q1358" i="3"/>
  <c r="N1359" i="3"/>
  <c r="P1359" i="3" s="1"/>
  <c r="Q1359" i="3"/>
  <c r="N1360" i="3"/>
  <c r="P1360" i="3" s="1"/>
  <c r="Q1360" i="3"/>
  <c r="N1361" i="3"/>
  <c r="P1361" i="3" s="1"/>
  <c r="Q1361" i="3"/>
  <c r="N1362" i="3"/>
  <c r="P1362" i="3" s="1"/>
  <c r="Q1362" i="3"/>
  <c r="N1363" i="3"/>
  <c r="P1363" i="3"/>
  <c r="Q1363" i="3"/>
  <c r="N1364" i="3"/>
  <c r="P1364" i="3" s="1"/>
  <c r="Q1364" i="3"/>
  <c r="N1365" i="3"/>
  <c r="P1365" i="3" s="1"/>
  <c r="Q1365" i="3"/>
  <c r="N1366" i="3"/>
  <c r="P1366" i="3" s="1"/>
  <c r="Q1366" i="3"/>
  <c r="N1367" i="3"/>
  <c r="P1367" i="3" s="1"/>
  <c r="Q1367" i="3"/>
  <c r="N1368" i="3"/>
  <c r="P1368" i="3" s="1"/>
  <c r="Q1368" i="3"/>
  <c r="N1369" i="3"/>
  <c r="P1369" i="3" s="1"/>
  <c r="Q1369" i="3"/>
  <c r="N1370" i="3"/>
  <c r="P1370" i="3" s="1"/>
  <c r="Q1370" i="3"/>
  <c r="N1371" i="3"/>
  <c r="P1371" i="3" s="1"/>
  <c r="Q1371" i="3"/>
  <c r="N1372" i="3"/>
  <c r="P1372" i="3" s="1"/>
  <c r="Q1372" i="3"/>
  <c r="N1373" i="3"/>
  <c r="P1373" i="3" s="1"/>
  <c r="Q1373" i="3"/>
  <c r="N1374" i="3"/>
  <c r="P1374" i="3" s="1"/>
  <c r="Q1374" i="3"/>
  <c r="N1375" i="3"/>
  <c r="P1375" i="3" s="1"/>
  <c r="Q1375" i="3"/>
  <c r="N1376" i="3"/>
  <c r="P1376" i="3" s="1"/>
  <c r="Q1376" i="3"/>
  <c r="N1377" i="3"/>
  <c r="P1377" i="3" s="1"/>
  <c r="Q1377" i="3"/>
  <c r="N1378" i="3"/>
  <c r="P1378" i="3" s="1"/>
  <c r="Q1378" i="3"/>
  <c r="N1379" i="3"/>
  <c r="P1379" i="3" s="1"/>
  <c r="Q1379" i="3"/>
  <c r="N1380" i="3"/>
  <c r="P1380" i="3" s="1"/>
  <c r="Q1380" i="3"/>
  <c r="N1381" i="3"/>
  <c r="P1381" i="3" s="1"/>
  <c r="Q1381" i="3"/>
  <c r="N1382" i="3"/>
  <c r="P1382" i="3" s="1"/>
  <c r="Q1382" i="3"/>
  <c r="N1383" i="3"/>
  <c r="P1383" i="3" s="1"/>
  <c r="Q1383" i="3"/>
  <c r="N1384" i="3"/>
  <c r="P1384" i="3" s="1"/>
  <c r="Q1384" i="3"/>
  <c r="N1385" i="3"/>
  <c r="P1385" i="3" s="1"/>
  <c r="Q1385" i="3"/>
  <c r="N1386" i="3"/>
  <c r="P1386" i="3" s="1"/>
  <c r="Q1386" i="3"/>
  <c r="N1387" i="3"/>
  <c r="P1387" i="3" s="1"/>
  <c r="Q1387" i="3"/>
  <c r="N1388" i="3"/>
  <c r="P1388" i="3" s="1"/>
  <c r="Q1388" i="3"/>
  <c r="N1389" i="3"/>
  <c r="P1389" i="3" s="1"/>
  <c r="Q1389" i="3"/>
  <c r="N1390" i="3"/>
  <c r="P1390" i="3" s="1"/>
  <c r="Q1390" i="3"/>
  <c r="N1391" i="3"/>
  <c r="P1391" i="3" s="1"/>
  <c r="Q1391" i="3"/>
  <c r="N1392" i="3"/>
  <c r="P1392" i="3" s="1"/>
  <c r="Q1392" i="3"/>
  <c r="N1393" i="3"/>
  <c r="P1393" i="3" s="1"/>
  <c r="Q1393" i="3"/>
  <c r="N1394" i="3"/>
  <c r="P1394" i="3" s="1"/>
  <c r="Q1394" i="3"/>
  <c r="N1395" i="3"/>
  <c r="P1395" i="3" s="1"/>
  <c r="Q1395" i="3"/>
  <c r="N1396" i="3"/>
  <c r="P1396" i="3" s="1"/>
  <c r="Q1396" i="3"/>
  <c r="N1397" i="3"/>
  <c r="P1397" i="3" s="1"/>
  <c r="Q1397" i="3"/>
  <c r="N1398" i="3"/>
  <c r="P1398" i="3" s="1"/>
  <c r="Q1398" i="3"/>
  <c r="N1399" i="3"/>
  <c r="P1399" i="3" s="1"/>
  <c r="Q1399" i="3"/>
  <c r="N1400" i="3"/>
  <c r="P1400" i="3" s="1"/>
  <c r="Q1400" i="3"/>
  <c r="N1401" i="3"/>
  <c r="P1401" i="3" s="1"/>
  <c r="Q1401" i="3"/>
  <c r="N1402" i="3"/>
  <c r="P1402" i="3" s="1"/>
  <c r="Q1402" i="3"/>
  <c r="N1403" i="3"/>
  <c r="P1403" i="3" s="1"/>
  <c r="Q1403" i="3"/>
  <c r="N1404" i="3"/>
  <c r="P1404" i="3" s="1"/>
  <c r="Q1404" i="3"/>
  <c r="N1405" i="3"/>
  <c r="P1405" i="3" s="1"/>
  <c r="Q1405" i="3"/>
  <c r="N1406" i="3"/>
  <c r="P1406" i="3" s="1"/>
  <c r="Q1406" i="3"/>
  <c r="N1407" i="3"/>
  <c r="P1407" i="3" s="1"/>
  <c r="Q1407" i="3"/>
  <c r="N1408" i="3"/>
  <c r="P1408" i="3" s="1"/>
  <c r="Q1408" i="3"/>
  <c r="N1409" i="3"/>
  <c r="P1409" i="3" s="1"/>
  <c r="Q1409" i="3"/>
  <c r="N1410" i="3"/>
  <c r="P1410" i="3" s="1"/>
  <c r="Q1410" i="3"/>
  <c r="N1411" i="3"/>
  <c r="P1411" i="3" s="1"/>
  <c r="Q1411" i="3"/>
  <c r="N1412" i="3"/>
  <c r="P1412" i="3" s="1"/>
  <c r="Q1412" i="3"/>
  <c r="N1413" i="3"/>
  <c r="P1413" i="3" s="1"/>
  <c r="Q1413" i="3"/>
  <c r="N1414" i="3"/>
  <c r="P1414" i="3" s="1"/>
  <c r="Q1414" i="3"/>
  <c r="N1415" i="3"/>
  <c r="P1415" i="3" s="1"/>
  <c r="Q1415" i="3"/>
  <c r="N1416" i="3"/>
  <c r="P1416" i="3" s="1"/>
  <c r="Q1416" i="3"/>
  <c r="N1417" i="3"/>
  <c r="P1417" i="3" s="1"/>
  <c r="Q1417" i="3"/>
  <c r="N1418" i="3"/>
  <c r="P1418" i="3" s="1"/>
  <c r="Q1418" i="3"/>
  <c r="N1419" i="3"/>
  <c r="P1419" i="3" s="1"/>
  <c r="Q1419" i="3"/>
  <c r="N1420" i="3"/>
  <c r="P1420" i="3" s="1"/>
  <c r="Q1420" i="3"/>
  <c r="N1421" i="3"/>
  <c r="P1421" i="3" s="1"/>
  <c r="Q1421" i="3"/>
  <c r="N1422" i="3"/>
  <c r="P1422" i="3" s="1"/>
  <c r="Q1422" i="3"/>
  <c r="N1423" i="3"/>
  <c r="P1423" i="3" s="1"/>
  <c r="Q1423" i="3"/>
  <c r="N1424" i="3"/>
  <c r="P1424" i="3" s="1"/>
  <c r="Q1424" i="3"/>
  <c r="N1425" i="3"/>
  <c r="P1425" i="3" s="1"/>
  <c r="Q1425" i="3"/>
  <c r="N1426" i="3"/>
  <c r="P1426" i="3" s="1"/>
  <c r="Q1426" i="3"/>
  <c r="N1427" i="3"/>
  <c r="P1427" i="3" s="1"/>
  <c r="Q1427" i="3"/>
  <c r="N1428" i="3"/>
  <c r="P1428" i="3" s="1"/>
  <c r="Q1428" i="3"/>
  <c r="N1429" i="3"/>
  <c r="P1429" i="3" s="1"/>
  <c r="Q1429" i="3"/>
  <c r="N1430" i="3"/>
  <c r="P1430" i="3" s="1"/>
  <c r="Q1430" i="3"/>
  <c r="N1431" i="3"/>
  <c r="P1431" i="3" s="1"/>
  <c r="Q1431" i="3"/>
  <c r="N1432" i="3"/>
  <c r="P1432" i="3" s="1"/>
  <c r="Q1432" i="3"/>
  <c r="N1433" i="3"/>
  <c r="P1433" i="3" s="1"/>
  <c r="Q1433" i="3"/>
  <c r="N1434" i="3"/>
  <c r="P1434" i="3" s="1"/>
  <c r="Q1434" i="3"/>
  <c r="N1435" i="3"/>
  <c r="P1435" i="3" s="1"/>
  <c r="Q1435" i="3"/>
  <c r="N1436" i="3"/>
  <c r="P1436" i="3" s="1"/>
  <c r="Q1436" i="3"/>
  <c r="N1437" i="3"/>
  <c r="P1437" i="3" s="1"/>
  <c r="Q1437" i="3"/>
  <c r="N1438" i="3"/>
  <c r="P1438" i="3" s="1"/>
  <c r="Q1438" i="3"/>
  <c r="N1439" i="3"/>
  <c r="P1439" i="3" s="1"/>
  <c r="Q1439" i="3"/>
  <c r="N1440" i="3"/>
  <c r="P1440" i="3" s="1"/>
  <c r="Q1440" i="3"/>
  <c r="N1441" i="3"/>
  <c r="P1441" i="3" s="1"/>
  <c r="Q1441" i="3"/>
  <c r="N1442" i="3"/>
  <c r="P1442" i="3" s="1"/>
  <c r="Q1442" i="3"/>
  <c r="N1443" i="3"/>
  <c r="P1443" i="3" s="1"/>
  <c r="Q1443" i="3"/>
  <c r="N1444" i="3"/>
  <c r="P1444" i="3" s="1"/>
  <c r="Q1444" i="3"/>
  <c r="N1445" i="3"/>
  <c r="P1445" i="3" s="1"/>
  <c r="Q1445" i="3"/>
  <c r="N1446" i="3"/>
  <c r="P1446" i="3" s="1"/>
  <c r="Q1446" i="3"/>
  <c r="N1447" i="3"/>
  <c r="P1447" i="3" s="1"/>
  <c r="Q1447" i="3"/>
  <c r="N1448" i="3"/>
  <c r="P1448" i="3" s="1"/>
  <c r="Q1448" i="3"/>
  <c r="N1449" i="3"/>
  <c r="P1449" i="3" s="1"/>
  <c r="Q1449" i="3"/>
  <c r="N1450" i="3"/>
  <c r="P1450" i="3" s="1"/>
  <c r="Q1450" i="3"/>
  <c r="N1451" i="3"/>
  <c r="P1451" i="3" s="1"/>
  <c r="Q1451" i="3"/>
  <c r="N1452" i="3"/>
  <c r="P1452" i="3" s="1"/>
  <c r="Q1452" i="3"/>
  <c r="N1453" i="3"/>
  <c r="P1453" i="3" s="1"/>
  <c r="Q1453" i="3"/>
  <c r="N1454" i="3"/>
  <c r="P1454" i="3" s="1"/>
  <c r="Q1454" i="3"/>
  <c r="N1455" i="3"/>
  <c r="P1455" i="3" s="1"/>
  <c r="Q1455" i="3"/>
  <c r="N1456" i="3"/>
  <c r="P1456" i="3" s="1"/>
  <c r="Q1456" i="3"/>
  <c r="N1457" i="3"/>
  <c r="P1457" i="3" s="1"/>
  <c r="Q1457" i="3"/>
  <c r="N1458" i="3"/>
  <c r="P1458" i="3" s="1"/>
  <c r="Q1458" i="3"/>
  <c r="N1459" i="3"/>
  <c r="P1459" i="3" s="1"/>
  <c r="Q1459" i="3"/>
  <c r="N1460" i="3"/>
  <c r="P1460" i="3" s="1"/>
  <c r="Q1460" i="3"/>
  <c r="N1461" i="3"/>
  <c r="P1461" i="3" s="1"/>
  <c r="Q1461" i="3"/>
  <c r="N1462" i="3"/>
  <c r="P1462" i="3" s="1"/>
  <c r="Q1462" i="3"/>
  <c r="N1463" i="3"/>
  <c r="P1463" i="3" s="1"/>
  <c r="Q1463" i="3"/>
  <c r="N1464" i="3"/>
  <c r="P1464" i="3" s="1"/>
  <c r="Q1464" i="3"/>
  <c r="N1465" i="3"/>
  <c r="P1465" i="3" s="1"/>
  <c r="Q1465" i="3"/>
  <c r="N1466" i="3"/>
  <c r="P1466" i="3" s="1"/>
  <c r="Q1466" i="3"/>
  <c r="N1467" i="3"/>
  <c r="P1467" i="3" s="1"/>
  <c r="Q1467" i="3"/>
  <c r="N1468" i="3"/>
  <c r="P1468" i="3" s="1"/>
  <c r="Q1468" i="3"/>
  <c r="N1469" i="3"/>
  <c r="P1469" i="3" s="1"/>
  <c r="Q1469" i="3"/>
  <c r="N1470" i="3"/>
  <c r="P1470" i="3" s="1"/>
  <c r="Q1470" i="3"/>
  <c r="N1471" i="3"/>
  <c r="P1471" i="3" s="1"/>
  <c r="Q1471" i="3"/>
  <c r="N1472" i="3"/>
  <c r="P1472" i="3" s="1"/>
  <c r="Q1472" i="3"/>
  <c r="N1473" i="3"/>
  <c r="P1473" i="3" s="1"/>
  <c r="Q1473" i="3"/>
  <c r="N1474" i="3"/>
  <c r="P1474" i="3" s="1"/>
  <c r="Q1474" i="3"/>
  <c r="N1475" i="3"/>
  <c r="P1475" i="3" s="1"/>
  <c r="Q1475" i="3"/>
  <c r="N1476" i="3"/>
  <c r="P1476" i="3" s="1"/>
  <c r="Q1476" i="3"/>
  <c r="N1477" i="3"/>
  <c r="P1477" i="3" s="1"/>
  <c r="Q1477" i="3"/>
  <c r="N1478" i="3"/>
  <c r="P1478" i="3" s="1"/>
  <c r="Q1478" i="3"/>
  <c r="N1479" i="3"/>
  <c r="P1479" i="3" s="1"/>
  <c r="Q1479" i="3"/>
  <c r="N1480" i="3"/>
  <c r="P1480" i="3" s="1"/>
  <c r="Q1480" i="3"/>
  <c r="N1481" i="3"/>
  <c r="P1481" i="3" s="1"/>
  <c r="Q1481" i="3"/>
  <c r="N1482" i="3"/>
  <c r="P1482" i="3" s="1"/>
  <c r="Q1482" i="3"/>
  <c r="N1483" i="3"/>
  <c r="P1483" i="3" s="1"/>
  <c r="Q1483" i="3"/>
  <c r="N1484" i="3"/>
  <c r="P1484" i="3" s="1"/>
  <c r="Q1484" i="3"/>
  <c r="N1485" i="3"/>
  <c r="P1485" i="3" s="1"/>
  <c r="Q1485" i="3"/>
  <c r="N1486" i="3"/>
  <c r="P1486" i="3" s="1"/>
  <c r="Q1486" i="3"/>
  <c r="N1487" i="3"/>
  <c r="P1487" i="3" s="1"/>
  <c r="Q1487" i="3"/>
  <c r="N1488" i="3"/>
  <c r="P1488" i="3" s="1"/>
  <c r="Q1488" i="3"/>
  <c r="N1489" i="3"/>
  <c r="P1489" i="3" s="1"/>
  <c r="Q1489" i="3"/>
  <c r="N1490" i="3"/>
  <c r="P1490" i="3" s="1"/>
  <c r="Q1490" i="3"/>
  <c r="N1491" i="3"/>
  <c r="P1491" i="3" s="1"/>
  <c r="Q1491" i="3"/>
  <c r="N1492" i="3"/>
  <c r="P1492" i="3" s="1"/>
  <c r="Q1492" i="3"/>
  <c r="N1493" i="3"/>
  <c r="P1493" i="3" s="1"/>
  <c r="Q1493" i="3"/>
  <c r="N1494" i="3"/>
  <c r="P1494" i="3" s="1"/>
  <c r="Q1494" i="3"/>
  <c r="N1495" i="3"/>
  <c r="P1495" i="3" s="1"/>
  <c r="Q1495" i="3"/>
  <c r="N1496" i="3"/>
  <c r="P1496" i="3" s="1"/>
  <c r="Q1496" i="3"/>
  <c r="N1497" i="3"/>
  <c r="P1497" i="3" s="1"/>
  <c r="Q1497" i="3"/>
  <c r="N1498" i="3"/>
  <c r="P1498" i="3" s="1"/>
  <c r="Q1498" i="3"/>
  <c r="N1499" i="3"/>
  <c r="P1499" i="3" s="1"/>
  <c r="Q1499" i="3"/>
  <c r="N1500" i="3"/>
  <c r="P1500" i="3"/>
  <c r="Q1500" i="3"/>
  <c r="N1501" i="3"/>
  <c r="P1501" i="3" s="1"/>
  <c r="Q1501" i="3"/>
  <c r="N1502" i="3"/>
  <c r="P1502" i="3" s="1"/>
  <c r="Q1502" i="3"/>
  <c r="N1503" i="3"/>
  <c r="P1503" i="3" s="1"/>
  <c r="Q1503" i="3"/>
  <c r="N1504" i="3"/>
  <c r="P1504" i="3" s="1"/>
  <c r="Q1504" i="3"/>
  <c r="N1505" i="3"/>
  <c r="P1505" i="3" s="1"/>
  <c r="Q1505" i="3"/>
  <c r="N1506" i="3"/>
  <c r="P1506" i="3" s="1"/>
  <c r="Q1506" i="3"/>
  <c r="N1507" i="3"/>
  <c r="P1507" i="3" s="1"/>
  <c r="Q1507" i="3"/>
  <c r="N1508" i="3"/>
  <c r="P1508" i="3" s="1"/>
  <c r="Q1508" i="3"/>
  <c r="N1509" i="3"/>
  <c r="P1509" i="3" s="1"/>
  <c r="Q1509" i="3"/>
  <c r="N1510" i="3"/>
  <c r="P1510" i="3" s="1"/>
  <c r="Q1510" i="3"/>
  <c r="N1511" i="3"/>
  <c r="P1511" i="3" s="1"/>
  <c r="Q1511" i="3"/>
  <c r="N1512" i="3"/>
  <c r="P1512" i="3" s="1"/>
  <c r="Q1512" i="3"/>
  <c r="N1513" i="3"/>
  <c r="P1513" i="3" s="1"/>
  <c r="Q1513" i="3"/>
  <c r="N1514" i="3"/>
  <c r="P1514" i="3" s="1"/>
  <c r="Q1514" i="3"/>
  <c r="N1515" i="3"/>
  <c r="P1515" i="3" s="1"/>
  <c r="Q1515" i="3"/>
  <c r="N1516" i="3"/>
  <c r="P1516" i="3" s="1"/>
  <c r="Q1516" i="3"/>
  <c r="N1517" i="3"/>
  <c r="P1517" i="3" s="1"/>
  <c r="Q1517" i="3"/>
  <c r="N1518" i="3"/>
  <c r="P1518" i="3" s="1"/>
  <c r="Q1518" i="3"/>
  <c r="N1519" i="3"/>
  <c r="P1519" i="3" s="1"/>
  <c r="Q1519" i="3"/>
  <c r="N1520" i="3"/>
  <c r="P1520" i="3" s="1"/>
  <c r="Q1520" i="3"/>
  <c r="N1521" i="3"/>
  <c r="P1521" i="3" s="1"/>
  <c r="Q1521" i="3"/>
  <c r="N1522" i="3"/>
  <c r="P1522" i="3" s="1"/>
  <c r="Q1522" i="3"/>
  <c r="N1523" i="3"/>
  <c r="P1523" i="3" s="1"/>
  <c r="Q1523" i="3"/>
  <c r="N1524" i="3"/>
  <c r="P1524" i="3" s="1"/>
  <c r="Q1524" i="3"/>
  <c r="N1525" i="3"/>
  <c r="P1525" i="3" s="1"/>
  <c r="Q1525" i="3"/>
  <c r="N1526" i="3"/>
  <c r="P1526" i="3" s="1"/>
  <c r="Q1526" i="3"/>
  <c r="N1527" i="3"/>
  <c r="P1527" i="3" s="1"/>
  <c r="Q1527" i="3"/>
  <c r="N1528" i="3"/>
  <c r="P1528" i="3" s="1"/>
  <c r="Q1528" i="3"/>
  <c r="N1529" i="3"/>
  <c r="P1529" i="3" s="1"/>
  <c r="Q1529" i="3"/>
  <c r="N1530" i="3"/>
  <c r="P1530" i="3" s="1"/>
  <c r="Q1530" i="3"/>
  <c r="N1531" i="3"/>
  <c r="P1531" i="3" s="1"/>
  <c r="Q1531" i="3"/>
  <c r="N1532" i="3"/>
  <c r="P1532" i="3" s="1"/>
  <c r="Q1532" i="3"/>
  <c r="N1533" i="3"/>
  <c r="P1533" i="3" s="1"/>
  <c r="Q1533" i="3"/>
  <c r="N1534" i="3"/>
  <c r="P1534" i="3" s="1"/>
  <c r="Q1534" i="3"/>
  <c r="N1535" i="3"/>
  <c r="P1535" i="3" s="1"/>
  <c r="Q1535" i="3"/>
  <c r="N1536" i="3"/>
  <c r="P1536" i="3" s="1"/>
  <c r="Q1536" i="3"/>
  <c r="N1537" i="3"/>
  <c r="P1537" i="3" s="1"/>
  <c r="Q1537" i="3"/>
  <c r="N1538" i="3"/>
  <c r="P1538" i="3" s="1"/>
  <c r="Q1538" i="3"/>
  <c r="N1539" i="3"/>
  <c r="P1539" i="3" s="1"/>
  <c r="Q1539" i="3"/>
  <c r="N1540" i="3"/>
  <c r="P1540" i="3" s="1"/>
  <c r="Q1540" i="3"/>
  <c r="N1541" i="3"/>
  <c r="P1541" i="3" s="1"/>
  <c r="Q1541" i="3"/>
  <c r="N1542" i="3"/>
  <c r="P1542" i="3" s="1"/>
  <c r="Q1542" i="3"/>
  <c r="N1543" i="3"/>
  <c r="P1543" i="3" s="1"/>
  <c r="Q1543" i="3"/>
  <c r="N1544" i="3"/>
  <c r="P1544" i="3" s="1"/>
  <c r="Q1544" i="3"/>
  <c r="N1545" i="3"/>
  <c r="P1545" i="3" s="1"/>
  <c r="Q1545" i="3"/>
  <c r="N1546" i="3"/>
  <c r="P1546" i="3" s="1"/>
  <c r="Q1546" i="3"/>
  <c r="N1547" i="3"/>
  <c r="P1547" i="3" s="1"/>
  <c r="Q1547" i="3"/>
  <c r="N1548" i="3"/>
  <c r="P1548" i="3" s="1"/>
  <c r="Q1548" i="3"/>
  <c r="N1549" i="3"/>
  <c r="P1549" i="3" s="1"/>
  <c r="Q1549" i="3"/>
  <c r="N1550" i="3"/>
  <c r="P1550" i="3" s="1"/>
  <c r="Q1550" i="3"/>
  <c r="N1551" i="3"/>
  <c r="P1551" i="3" s="1"/>
  <c r="Q1551" i="3"/>
  <c r="N1552" i="3"/>
  <c r="P1552" i="3" s="1"/>
  <c r="Q1552" i="3"/>
  <c r="N1553" i="3"/>
  <c r="P1553" i="3" s="1"/>
  <c r="Q1553" i="3"/>
  <c r="N1554" i="3"/>
  <c r="P1554" i="3" s="1"/>
  <c r="Q1554" i="3"/>
  <c r="N1555" i="3"/>
  <c r="P1555" i="3" s="1"/>
  <c r="Q1555" i="3"/>
  <c r="N1556" i="3"/>
  <c r="P1556" i="3" s="1"/>
  <c r="Q1556" i="3"/>
  <c r="N1557" i="3"/>
  <c r="P1557" i="3" s="1"/>
  <c r="Q1557" i="3"/>
  <c r="N1558" i="3"/>
  <c r="P1558" i="3" s="1"/>
  <c r="Q1558" i="3"/>
  <c r="N1559" i="3"/>
  <c r="P1559" i="3" s="1"/>
  <c r="Q1559" i="3"/>
  <c r="N1560" i="3"/>
  <c r="P1560" i="3" s="1"/>
  <c r="Q1560" i="3"/>
  <c r="N1561" i="3"/>
  <c r="P1561" i="3" s="1"/>
  <c r="Q1561" i="3"/>
  <c r="N1562" i="3"/>
  <c r="P1562" i="3" s="1"/>
  <c r="Q1562" i="3"/>
  <c r="N1563" i="3"/>
  <c r="P1563" i="3" s="1"/>
  <c r="Q1563" i="3"/>
  <c r="N1564" i="3"/>
  <c r="P1564" i="3" s="1"/>
  <c r="Q1564" i="3"/>
  <c r="N1565" i="3"/>
  <c r="P1565" i="3" s="1"/>
  <c r="Q1565" i="3"/>
  <c r="N1566" i="3"/>
  <c r="P1566" i="3" s="1"/>
  <c r="Q1566" i="3"/>
  <c r="N1567" i="3"/>
  <c r="P1567" i="3" s="1"/>
  <c r="Q1567" i="3"/>
  <c r="N1568" i="3"/>
  <c r="P1568" i="3" s="1"/>
  <c r="Q1568" i="3"/>
  <c r="N1569" i="3"/>
  <c r="P1569" i="3" s="1"/>
  <c r="Q1569" i="3"/>
  <c r="N1570" i="3"/>
  <c r="P1570" i="3" s="1"/>
  <c r="Q1570" i="3"/>
  <c r="N1571" i="3"/>
  <c r="P1571" i="3" s="1"/>
  <c r="Q1571" i="3"/>
  <c r="N1572" i="3"/>
  <c r="P1572" i="3" s="1"/>
  <c r="Q1572" i="3"/>
  <c r="N1573" i="3"/>
  <c r="P1573" i="3" s="1"/>
  <c r="Q1573" i="3"/>
  <c r="N1574" i="3"/>
  <c r="P1574" i="3" s="1"/>
  <c r="Q1574" i="3"/>
  <c r="N1575" i="3"/>
  <c r="P1575" i="3"/>
  <c r="Q1575" i="3"/>
  <c r="N1576" i="3"/>
  <c r="P1576" i="3" s="1"/>
  <c r="Q1576" i="3"/>
  <c r="N1577" i="3"/>
  <c r="P1577" i="3" s="1"/>
  <c r="Q1577" i="3"/>
  <c r="N1578" i="3"/>
  <c r="P1578" i="3" s="1"/>
  <c r="Q1578" i="3"/>
  <c r="N1579" i="3"/>
  <c r="P1579" i="3" s="1"/>
  <c r="Q1579" i="3"/>
  <c r="N1580" i="3"/>
  <c r="P1580" i="3" s="1"/>
  <c r="Q1580" i="3"/>
  <c r="N1581" i="3"/>
  <c r="P1581" i="3" s="1"/>
  <c r="Q1581" i="3"/>
  <c r="N1582" i="3"/>
  <c r="P1582" i="3" s="1"/>
  <c r="Q1582" i="3"/>
  <c r="N1583" i="3"/>
  <c r="P1583" i="3" s="1"/>
  <c r="Q1583" i="3"/>
  <c r="N1584" i="3"/>
  <c r="P1584" i="3" s="1"/>
  <c r="Q1584" i="3"/>
  <c r="N1585" i="3"/>
  <c r="P1585" i="3" s="1"/>
  <c r="Q1585" i="3"/>
  <c r="N1586" i="3"/>
  <c r="P1586" i="3" s="1"/>
  <c r="Q1586" i="3"/>
  <c r="N1587" i="3"/>
  <c r="P1587" i="3" s="1"/>
  <c r="Q1587" i="3"/>
  <c r="N1588" i="3"/>
  <c r="P1588" i="3" s="1"/>
  <c r="Q1588" i="3"/>
  <c r="N1589" i="3"/>
  <c r="P1589" i="3" s="1"/>
  <c r="Q1589" i="3"/>
  <c r="N1590" i="3"/>
  <c r="P1590" i="3" s="1"/>
  <c r="Q1590" i="3"/>
  <c r="N1591" i="3"/>
  <c r="P1591" i="3" s="1"/>
  <c r="Q1591" i="3"/>
  <c r="N1592" i="3"/>
  <c r="P1592" i="3" s="1"/>
  <c r="Q1592" i="3"/>
  <c r="N1593" i="3"/>
  <c r="P1593" i="3" s="1"/>
  <c r="Q1593" i="3"/>
  <c r="N1594" i="3"/>
  <c r="P1594" i="3" s="1"/>
  <c r="Q1594" i="3"/>
  <c r="N1595" i="3"/>
  <c r="P1595" i="3" s="1"/>
  <c r="Q1595" i="3"/>
  <c r="N1596" i="3"/>
  <c r="P1596" i="3" s="1"/>
  <c r="Q1596" i="3"/>
  <c r="N1597" i="3"/>
  <c r="P1597" i="3" s="1"/>
  <c r="Q1597" i="3"/>
  <c r="N1598" i="3"/>
  <c r="P1598" i="3" s="1"/>
  <c r="Q1598" i="3"/>
  <c r="N1599" i="3"/>
  <c r="P1599" i="3" s="1"/>
  <c r="Q1599" i="3"/>
  <c r="N1600" i="3"/>
  <c r="P1600" i="3" s="1"/>
  <c r="Q1600" i="3"/>
  <c r="N1601" i="3"/>
  <c r="P1601" i="3" s="1"/>
  <c r="Q1601" i="3"/>
  <c r="N1602" i="3"/>
  <c r="P1602" i="3" s="1"/>
  <c r="Q1602" i="3"/>
  <c r="N1603" i="3"/>
  <c r="P1603" i="3" s="1"/>
  <c r="Q1603" i="3"/>
  <c r="N1604" i="3"/>
  <c r="P1604" i="3" s="1"/>
  <c r="Q1604" i="3"/>
  <c r="N1605" i="3"/>
  <c r="P1605" i="3" s="1"/>
  <c r="Q1605" i="3"/>
  <c r="N1606" i="3"/>
  <c r="P1606" i="3" s="1"/>
  <c r="Q1606" i="3"/>
  <c r="N1607" i="3"/>
  <c r="P1607" i="3" s="1"/>
  <c r="Q1607" i="3"/>
  <c r="N1608" i="3"/>
  <c r="P1608" i="3" s="1"/>
  <c r="Q1608" i="3"/>
  <c r="N1609" i="3"/>
  <c r="P1609" i="3" s="1"/>
  <c r="Q1609" i="3"/>
  <c r="N1610" i="3"/>
  <c r="P1610" i="3" s="1"/>
  <c r="Q1610" i="3"/>
  <c r="N1611" i="3"/>
  <c r="P1611" i="3" s="1"/>
  <c r="Q1611" i="3"/>
  <c r="N1612" i="3"/>
  <c r="P1612" i="3" s="1"/>
  <c r="Q1612" i="3"/>
  <c r="N1613" i="3"/>
  <c r="P1613" i="3" s="1"/>
  <c r="Q1613" i="3"/>
  <c r="N1614" i="3"/>
  <c r="P1614" i="3" s="1"/>
  <c r="Q1614" i="3"/>
  <c r="N1615" i="3"/>
  <c r="P1615" i="3" s="1"/>
  <c r="Q1615" i="3"/>
  <c r="N1616" i="3"/>
  <c r="P1616" i="3" s="1"/>
  <c r="Q1616" i="3"/>
  <c r="N1617" i="3"/>
  <c r="P1617" i="3" s="1"/>
  <c r="Q1617" i="3"/>
  <c r="N1618" i="3"/>
  <c r="P1618" i="3" s="1"/>
  <c r="Q1618" i="3"/>
  <c r="N1619" i="3"/>
  <c r="P1619" i="3" s="1"/>
  <c r="Q1619" i="3"/>
  <c r="N1620" i="3"/>
  <c r="P1620" i="3" s="1"/>
  <c r="Q1620" i="3"/>
  <c r="N1621" i="3"/>
  <c r="P1621" i="3" s="1"/>
  <c r="Q1621" i="3"/>
  <c r="N1622" i="3"/>
  <c r="P1622" i="3" s="1"/>
  <c r="Q1622" i="3"/>
  <c r="N1623" i="3"/>
  <c r="P1623" i="3" s="1"/>
  <c r="Q1623" i="3"/>
  <c r="N1624" i="3"/>
  <c r="P1624" i="3" s="1"/>
  <c r="Q1624" i="3"/>
  <c r="N1625" i="3"/>
  <c r="P1625" i="3" s="1"/>
  <c r="Q1625" i="3"/>
  <c r="N1626" i="3"/>
  <c r="P1626" i="3"/>
  <c r="Q1626" i="3"/>
  <c r="N1627" i="3"/>
  <c r="P1627" i="3" s="1"/>
  <c r="Q1627" i="3"/>
  <c r="N1628" i="3"/>
  <c r="P1628" i="3" s="1"/>
  <c r="Q1628" i="3"/>
  <c r="N1629" i="3"/>
  <c r="P1629" i="3" s="1"/>
  <c r="Q1629" i="3"/>
  <c r="N1630" i="3"/>
  <c r="P1630" i="3" s="1"/>
  <c r="Q1630" i="3"/>
  <c r="N1631" i="3"/>
  <c r="P1631" i="3" s="1"/>
  <c r="Q1631" i="3"/>
  <c r="N1632" i="3"/>
  <c r="P1632" i="3" s="1"/>
  <c r="Q1632" i="3"/>
  <c r="N1633" i="3"/>
  <c r="P1633" i="3" s="1"/>
  <c r="Q1633" i="3"/>
  <c r="N1634" i="3"/>
  <c r="P1634" i="3" s="1"/>
  <c r="Q1634" i="3"/>
  <c r="N1635" i="3"/>
  <c r="P1635" i="3" s="1"/>
  <c r="Q1635" i="3"/>
  <c r="N1636" i="3"/>
  <c r="P1636" i="3" s="1"/>
  <c r="Q1636" i="3"/>
  <c r="N1637" i="3"/>
  <c r="P1637" i="3" s="1"/>
  <c r="Q1637" i="3"/>
  <c r="N1638" i="3"/>
  <c r="P1638" i="3" s="1"/>
  <c r="Q1638" i="3"/>
  <c r="N1639" i="3"/>
  <c r="P1639" i="3" s="1"/>
  <c r="Q1639" i="3"/>
  <c r="N1640" i="3"/>
  <c r="P1640" i="3" s="1"/>
  <c r="Q1640" i="3"/>
  <c r="N1641" i="3"/>
  <c r="P1641" i="3" s="1"/>
  <c r="Q1641" i="3"/>
  <c r="N1642" i="3"/>
  <c r="P1642" i="3" s="1"/>
  <c r="Q1642" i="3"/>
  <c r="N1643" i="3"/>
  <c r="P1643" i="3" s="1"/>
  <c r="Q1643" i="3"/>
  <c r="N1644" i="3"/>
  <c r="P1644" i="3" s="1"/>
  <c r="Q1644" i="3"/>
  <c r="N1645" i="3"/>
  <c r="P1645" i="3" s="1"/>
  <c r="Q1645" i="3"/>
  <c r="N1646" i="3"/>
  <c r="P1646" i="3" s="1"/>
  <c r="Q1646" i="3"/>
  <c r="N1647" i="3"/>
  <c r="P1647" i="3" s="1"/>
  <c r="Q1647" i="3"/>
  <c r="N1648" i="3"/>
  <c r="P1648" i="3" s="1"/>
  <c r="Q1648" i="3"/>
  <c r="N1649" i="3"/>
  <c r="P1649" i="3" s="1"/>
  <c r="Q1649" i="3"/>
  <c r="N1650" i="3"/>
  <c r="P1650" i="3" s="1"/>
  <c r="Q1650" i="3"/>
  <c r="N1651" i="3"/>
  <c r="P1651" i="3" s="1"/>
  <c r="Q1651" i="3"/>
  <c r="N1652" i="3"/>
  <c r="P1652" i="3" s="1"/>
  <c r="Q1652" i="3"/>
  <c r="N1653" i="3"/>
  <c r="P1653" i="3" s="1"/>
  <c r="Q1653" i="3"/>
  <c r="N1654" i="3"/>
  <c r="P1654" i="3" s="1"/>
  <c r="Q1654" i="3"/>
  <c r="N1655" i="3"/>
  <c r="P1655" i="3" s="1"/>
  <c r="Q1655" i="3"/>
  <c r="N1656" i="3"/>
  <c r="P1656" i="3" s="1"/>
  <c r="Q1656" i="3"/>
  <c r="N1657" i="3"/>
  <c r="P1657" i="3" s="1"/>
  <c r="Q1657" i="3"/>
  <c r="N1658" i="3"/>
  <c r="P1658" i="3" s="1"/>
  <c r="Q1658" i="3"/>
  <c r="N1659" i="3"/>
  <c r="P1659" i="3" s="1"/>
  <c r="Q1659" i="3"/>
  <c r="N1660" i="3"/>
  <c r="P1660" i="3" s="1"/>
  <c r="Q1660" i="3"/>
  <c r="N1661" i="3"/>
  <c r="P1661" i="3" s="1"/>
  <c r="Q1661" i="3"/>
  <c r="N1662" i="3"/>
  <c r="P1662" i="3" s="1"/>
  <c r="Q1662" i="3"/>
  <c r="N1663" i="3"/>
  <c r="P1663" i="3" s="1"/>
  <c r="Q1663" i="3"/>
  <c r="N1664" i="3"/>
  <c r="P1664" i="3" s="1"/>
  <c r="Q1664" i="3"/>
  <c r="N1665" i="3"/>
  <c r="P1665" i="3" s="1"/>
  <c r="Q1665" i="3"/>
  <c r="N1666" i="3"/>
  <c r="P1666" i="3" s="1"/>
  <c r="Q1666" i="3"/>
  <c r="N1667" i="3"/>
  <c r="P1667" i="3" s="1"/>
  <c r="Q1667" i="3"/>
  <c r="N1668" i="3"/>
  <c r="P1668" i="3" s="1"/>
  <c r="Q1668" i="3"/>
  <c r="N1669" i="3"/>
  <c r="P1669" i="3" s="1"/>
  <c r="Q1669" i="3"/>
  <c r="N1670" i="3"/>
  <c r="P1670" i="3" s="1"/>
  <c r="Q1670" i="3"/>
  <c r="N1671" i="3"/>
  <c r="P1671" i="3" s="1"/>
  <c r="Q1671" i="3"/>
  <c r="N1672" i="3"/>
  <c r="P1672" i="3" s="1"/>
  <c r="Q1672" i="3"/>
  <c r="N1673" i="3"/>
  <c r="P1673" i="3" s="1"/>
  <c r="Q1673" i="3"/>
  <c r="N1674" i="3"/>
  <c r="P1674" i="3" s="1"/>
  <c r="Q1674" i="3"/>
  <c r="N1675" i="3"/>
  <c r="P1675" i="3" s="1"/>
  <c r="Q1675" i="3"/>
  <c r="N1676" i="3"/>
  <c r="P1676" i="3" s="1"/>
  <c r="Q1676" i="3"/>
  <c r="N1677" i="3"/>
  <c r="P1677" i="3" s="1"/>
  <c r="Q1677" i="3"/>
  <c r="N1678" i="3"/>
  <c r="P1678" i="3" s="1"/>
  <c r="Q1678" i="3"/>
  <c r="N1679" i="3"/>
  <c r="P1679" i="3" s="1"/>
  <c r="Q1679" i="3"/>
  <c r="N1680" i="3"/>
  <c r="P1680" i="3" s="1"/>
  <c r="Q1680" i="3"/>
  <c r="N1681" i="3"/>
  <c r="P1681" i="3" s="1"/>
  <c r="Q1681" i="3"/>
  <c r="N1682" i="3"/>
  <c r="P1682" i="3" s="1"/>
  <c r="Q1682" i="3"/>
  <c r="N1683" i="3"/>
  <c r="P1683" i="3" s="1"/>
  <c r="Q1683" i="3"/>
  <c r="N1684" i="3"/>
  <c r="P1684" i="3" s="1"/>
  <c r="Q1684" i="3"/>
  <c r="N1685" i="3"/>
  <c r="P1685" i="3" s="1"/>
  <c r="Q1685" i="3"/>
  <c r="N1686" i="3"/>
  <c r="P1686" i="3" s="1"/>
  <c r="Q1686" i="3"/>
  <c r="N1687" i="3"/>
  <c r="P1687" i="3" s="1"/>
  <c r="Q1687" i="3"/>
  <c r="N1688" i="3"/>
  <c r="P1688" i="3" s="1"/>
  <c r="Q1688" i="3"/>
  <c r="N1689" i="3"/>
  <c r="P1689" i="3" s="1"/>
  <c r="Q1689" i="3"/>
  <c r="N1690" i="3"/>
  <c r="P1690" i="3" s="1"/>
  <c r="Q1690" i="3"/>
  <c r="N1691" i="3"/>
  <c r="P1691" i="3" s="1"/>
  <c r="Q1691" i="3"/>
  <c r="N1692" i="3"/>
  <c r="P1692" i="3" s="1"/>
  <c r="Q1692" i="3"/>
  <c r="N1693" i="3"/>
  <c r="P1693" i="3" s="1"/>
  <c r="Q1693" i="3"/>
  <c r="N1694" i="3"/>
  <c r="P1694" i="3" s="1"/>
  <c r="Q1694" i="3"/>
  <c r="N1695" i="3"/>
  <c r="P1695" i="3" s="1"/>
  <c r="Q1695" i="3"/>
  <c r="N1696" i="3"/>
  <c r="P1696" i="3" s="1"/>
  <c r="Q1696" i="3"/>
  <c r="N1697" i="3"/>
  <c r="P1697" i="3" s="1"/>
  <c r="Q1697" i="3"/>
  <c r="N1698" i="3"/>
  <c r="P1698" i="3" s="1"/>
  <c r="Q1698" i="3"/>
  <c r="N1699" i="3"/>
  <c r="P1699" i="3" s="1"/>
  <c r="Q1699" i="3"/>
  <c r="N1700" i="3"/>
  <c r="P1700" i="3" s="1"/>
  <c r="Q1700" i="3"/>
  <c r="N1701" i="3"/>
  <c r="P1701" i="3" s="1"/>
  <c r="Q1701" i="3"/>
  <c r="N1702" i="3"/>
  <c r="P1702" i="3" s="1"/>
  <c r="Q1702" i="3"/>
  <c r="N1703" i="3"/>
  <c r="P1703" i="3" s="1"/>
  <c r="Q1703" i="3"/>
  <c r="N1704" i="3"/>
  <c r="P1704" i="3" s="1"/>
  <c r="Q1704" i="3"/>
  <c r="N1705" i="3"/>
  <c r="P1705" i="3" s="1"/>
  <c r="Q1705" i="3"/>
  <c r="N1706" i="3"/>
  <c r="P1706" i="3" s="1"/>
  <c r="Q1706" i="3"/>
  <c r="N1707" i="3"/>
  <c r="P1707" i="3" s="1"/>
  <c r="Q1707" i="3"/>
  <c r="N1708" i="3"/>
  <c r="P1708" i="3" s="1"/>
  <c r="Q1708" i="3"/>
  <c r="N1709" i="3"/>
  <c r="P1709" i="3" s="1"/>
  <c r="Q1709" i="3"/>
  <c r="N1710" i="3"/>
  <c r="P1710" i="3" s="1"/>
  <c r="Q1710" i="3"/>
  <c r="N1711" i="3"/>
  <c r="P1711" i="3" s="1"/>
  <c r="Q1711" i="3"/>
  <c r="N1712" i="3"/>
  <c r="P1712" i="3" s="1"/>
  <c r="Q1712" i="3"/>
  <c r="N1713" i="3"/>
  <c r="P1713" i="3" s="1"/>
  <c r="Q1713" i="3"/>
  <c r="N1714" i="3"/>
  <c r="P1714" i="3" s="1"/>
  <c r="Q1714" i="3"/>
  <c r="N1715" i="3"/>
  <c r="P1715" i="3" s="1"/>
  <c r="Q1715" i="3"/>
  <c r="N1716" i="3"/>
  <c r="P1716" i="3" s="1"/>
  <c r="Q1716" i="3"/>
  <c r="N1717" i="3"/>
  <c r="P1717" i="3" s="1"/>
  <c r="Q1717" i="3"/>
  <c r="N1718" i="3"/>
  <c r="P1718" i="3" s="1"/>
  <c r="Q1718" i="3"/>
  <c r="N1719" i="3"/>
  <c r="P1719" i="3" s="1"/>
  <c r="Q1719" i="3"/>
  <c r="N1720" i="3"/>
  <c r="P1720" i="3" s="1"/>
  <c r="Q1720" i="3"/>
  <c r="N1721" i="3"/>
  <c r="P1721" i="3" s="1"/>
  <c r="Q1721" i="3"/>
  <c r="N1722" i="3"/>
  <c r="P1722" i="3" s="1"/>
  <c r="Q1722" i="3"/>
  <c r="N1723" i="3"/>
  <c r="P1723" i="3" s="1"/>
  <c r="Q1723" i="3"/>
  <c r="N1724" i="3"/>
  <c r="P1724" i="3" s="1"/>
  <c r="Q1724" i="3"/>
  <c r="N1725" i="3"/>
  <c r="P1725" i="3" s="1"/>
  <c r="Q1725" i="3"/>
  <c r="N1726" i="3"/>
  <c r="P1726" i="3" s="1"/>
  <c r="Q1726" i="3"/>
  <c r="N1727" i="3"/>
  <c r="P1727" i="3" s="1"/>
  <c r="Q1727" i="3"/>
  <c r="N1728" i="3"/>
  <c r="P1728" i="3" s="1"/>
  <c r="Q1728" i="3"/>
  <c r="N1729" i="3"/>
  <c r="P1729" i="3" s="1"/>
  <c r="Q1729" i="3"/>
  <c r="N1730" i="3"/>
  <c r="P1730" i="3" s="1"/>
  <c r="Q1730" i="3"/>
  <c r="N1731" i="3"/>
  <c r="P1731" i="3" s="1"/>
  <c r="Q1731" i="3"/>
  <c r="N1732" i="3"/>
  <c r="P1732" i="3" s="1"/>
  <c r="Q1732" i="3"/>
  <c r="N1733" i="3"/>
  <c r="P1733" i="3" s="1"/>
  <c r="Q1733" i="3"/>
  <c r="N1734" i="3"/>
  <c r="P1734" i="3" s="1"/>
  <c r="Q1734" i="3"/>
  <c r="N1735" i="3"/>
  <c r="P1735" i="3" s="1"/>
  <c r="Q1735" i="3"/>
  <c r="N1736" i="3"/>
  <c r="P1736" i="3" s="1"/>
  <c r="Q1736" i="3"/>
  <c r="N1737" i="3"/>
  <c r="P1737" i="3" s="1"/>
  <c r="Q1737" i="3"/>
  <c r="N1738" i="3"/>
  <c r="P1738" i="3" s="1"/>
  <c r="Q1738" i="3"/>
  <c r="N1739" i="3"/>
  <c r="P1739" i="3" s="1"/>
  <c r="Q1739" i="3"/>
  <c r="N1740" i="3"/>
  <c r="P1740" i="3" s="1"/>
  <c r="Q1740" i="3"/>
  <c r="N1741" i="3"/>
  <c r="P1741" i="3" s="1"/>
  <c r="Q1741" i="3"/>
  <c r="N1742" i="3"/>
  <c r="P1742" i="3" s="1"/>
  <c r="Q1742" i="3"/>
  <c r="N1743" i="3"/>
  <c r="P1743" i="3" s="1"/>
  <c r="Q1743" i="3"/>
  <c r="N1744" i="3"/>
  <c r="P1744" i="3" s="1"/>
  <c r="Q1744" i="3"/>
  <c r="N1745" i="3"/>
  <c r="P1745" i="3" s="1"/>
  <c r="Q1745" i="3"/>
  <c r="N1746" i="3"/>
  <c r="P1746" i="3" s="1"/>
  <c r="Q1746" i="3"/>
  <c r="N1747" i="3"/>
  <c r="P1747" i="3" s="1"/>
  <c r="Q1747" i="3"/>
  <c r="N1748" i="3"/>
  <c r="P1748" i="3" s="1"/>
  <c r="Q1748" i="3"/>
  <c r="N1749" i="3"/>
  <c r="P1749" i="3" s="1"/>
  <c r="Q1749" i="3"/>
  <c r="N1750" i="3"/>
  <c r="P1750" i="3" s="1"/>
  <c r="Q1750" i="3"/>
  <c r="N1751" i="3"/>
  <c r="P1751" i="3" s="1"/>
  <c r="Q1751" i="3"/>
  <c r="N1752" i="3"/>
  <c r="P1752" i="3" s="1"/>
  <c r="Q1752" i="3"/>
  <c r="N1753" i="3"/>
  <c r="P1753" i="3" s="1"/>
  <c r="Q1753" i="3"/>
  <c r="N1754" i="3"/>
  <c r="P1754" i="3" s="1"/>
  <c r="Q1754" i="3"/>
  <c r="N1755" i="3"/>
  <c r="P1755" i="3" s="1"/>
  <c r="Q1755" i="3"/>
  <c r="N1756" i="3"/>
  <c r="P1756" i="3" s="1"/>
  <c r="Q1756" i="3"/>
  <c r="N1757" i="3"/>
  <c r="P1757" i="3" s="1"/>
  <c r="Q1757" i="3"/>
  <c r="N1758" i="3"/>
  <c r="P1758" i="3" s="1"/>
  <c r="Q1758" i="3"/>
  <c r="N1759" i="3"/>
  <c r="P1759" i="3" s="1"/>
  <c r="Q1759" i="3"/>
  <c r="N1760" i="3"/>
  <c r="P1760" i="3" s="1"/>
  <c r="Q1760" i="3"/>
  <c r="N1761" i="3"/>
  <c r="P1761" i="3" s="1"/>
  <c r="Q1761" i="3"/>
  <c r="N1762" i="3"/>
  <c r="P1762" i="3" s="1"/>
  <c r="Q1762" i="3"/>
  <c r="N1763" i="3"/>
  <c r="P1763" i="3" s="1"/>
  <c r="Q1763" i="3"/>
  <c r="N1764" i="3"/>
  <c r="P1764" i="3" s="1"/>
  <c r="Q1764" i="3"/>
  <c r="N1765" i="3"/>
  <c r="P1765" i="3" s="1"/>
  <c r="Q1765" i="3"/>
  <c r="N1766" i="3"/>
  <c r="P1766" i="3" s="1"/>
  <c r="Q1766" i="3"/>
  <c r="N1767" i="3"/>
  <c r="P1767" i="3" s="1"/>
  <c r="Q1767" i="3"/>
  <c r="N1768" i="3"/>
  <c r="P1768" i="3" s="1"/>
  <c r="Q1768" i="3"/>
  <c r="N1769" i="3"/>
  <c r="P1769" i="3" s="1"/>
  <c r="Q1769" i="3"/>
  <c r="N1770" i="3"/>
  <c r="P1770" i="3" s="1"/>
  <c r="Q1770" i="3"/>
  <c r="N1771" i="3"/>
  <c r="P1771" i="3" s="1"/>
  <c r="Q1771" i="3"/>
  <c r="N1772" i="3"/>
  <c r="P1772" i="3" s="1"/>
  <c r="Q1772" i="3"/>
  <c r="N1773" i="3"/>
  <c r="P1773" i="3" s="1"/>
  <c r="Q1773" i="3"/>
  <c r="N1774" i="3"/>
  <c r="P1774" i="3" s="1"/>
  <c r="Q1774" i="3"/>
  <c r="N1775" i="3"/>
  <c r="P1775" i="3" s="1"/>
  <c r="Q1775" i="3"/>
  <c r="N1776" i="3"/>
  <c r="P1776" i="3" s="1"/>
  <c r="Q1776" i="3"/>
  <c r="N1777" i="3"/>
  <c r="P1777" i="3" s="1"/>
  <c r="Q1777" i="3"/>
  <c r="N1778" i="3"/>
  <c r="P1778" i="3" s="1"/>
  <c r="Q1778" i="3"/>
  <c r="N1779" i="3"/>
  <c r="P1779" i="3" s="1"/>
  <c r="Q1779" i="3"/>
  <c r="N1780" i="3"/>
  <c r="P1780" i="3" s="1"/>
  <c r="Q1780" i="3"/>
  <c r="N1781" i="3"/>
  <c r="P1781" i="3" s="1"/>
  <c r="Q1781" i="3"/>
  <c r="N1782" i="3"/>
  <c r="P1782" i="3" s="1"/>
  <c r="Q1782" i="3"/>
  <c r="N1783" i="3"/>
  <c r="P1783" i="3" s="1"/>
  <c r="Q1783" i="3"/>
  <c r="N1784" i="3"/>
  <c r="P1784" i="3" s="1"/>
  <c r="Q1784" i="3"/>
  <c r="N1785" i="3"/>
  <c r="P1785" i="3" s="1"/>
  <c r="Q1785" i="3"/>
  <c r="N1786" i="3"/>
  <c r="P1786" i="3" s="1"/>
  <c r="Q1786" i="3"/>
  <c r="N1787" i="3"/>
  <c r="P1787" i="3" s="1"/>
  <c r="Q1787" i="3"/>
  <c r="N1788" i="3"/>
  <c r="P1788" i="3" s="1"/>
  <c r="Q1788" i="3"/>
  <c r="N1789" i="3"/>
  <c r="P1789" i="3" s="1"/>
  <c r="Q1789" i="3"/>
  <c r="N1790" i="3"/>
  <c r="P1790" i="3" s="1"/>
  <c r="Q1790" i="3"/>
  <c r="N1791" i="3"/>
  <c r="P1791" i="3" s="1"/>
  <c r="Q1791" i="3"/>
  <c r="N1792" i="3"/>
  <c r="P1792" i="3" s="1"/>
  <c r="Q1792" i="3"/>
  <c r="N1793" i="3"/>
  <c r="P1793" i="3" s="1"/>
  <c r="Q1793" i="3"/>
  <c r="N1794" i="3"/>
  <c r="P1794" i="3" s="1"/>
  <c r="Q1794" i="3"/>
  <c r="N1795" i="3"/>
  <c r="P1795" i="3" s="1"/>
  <c r="Q1795" i="3"/>
  <c r="N1796" i="3"/>
  <c r="P1796" i="3" s="1"/>
  <c r="Q1796" i="3"/>
  <c r="N1797" i="3"/>
  <c r="P1797" i="3" s="1"/>
  <c r="Q1797" i="3"/>
  <c r="N1798" i="3"/>
  <c r="P1798" i="3"/>
  <c r="Q1798" i="3"/>
  <c r="N1799" i="3"/>
  <c r="P1799" i="3" s="1"/>
  <c r="Q1799" i="3"/>
  <c r="N1800" i="3"/>
  <c r="P1800" i="3" s="1"/>
  <c r="Q1800" i="3"/>
  <c r="N1801" i="3"/>
  <c r="P1801" i="3" s="1"/>
  <c r="Q1801" i="3"/>
  <c r="N1802" i="3"/>
  <c r="P1802" i="3" s="1"/>
  <c r="Q1802" i="3"/>
  <c r="N1803" i="3"/>
  <c r="P1803" i="3" s="1"/>
  <c r="Q1803" i="3"/>
  <c r="N1804" i="3"/>
  <c r="P1804" i="3" s="1"/>
  <c r="Q1804" i="3"/>
  <c r="N1805" i="3"/>
  <c r="P1805" i="3" s="1"/>
  <c r="Q1805" i="3"/>
  <c r="N1806" i="3"/>
  <c r="P1806" i="3" s="1"/>
  <c r="Q1806" i="3"/>
  <c r="N1807" i="3"/>
  <c r="P1807" i="3" s="1"/>
  <c r="Q1807" i="3"/>
  <c r="N1808" i="3"/>
  <c r="P1808" i="3" s="1"/>
  <c r="Q1808" i="3"/>
  <c r="N1809" i="3"/>
  <c r="P1809" i="3" s="1"/>
  <c r="Q1809" i="3"/>
  <c r="N1810" i="3"/>
  <c r="P1810" i="3" s="1"/>
  <c r="Q1810" i="3"/>
  <c r="N1811" i="3"/>
  <c r="P1811" i="3" s="1"/>
  <c r="Q1811" i="3"/>
  <c r="N1812" i="3"/>
  <c r="P1812" i="3" s="1"/>
  <c r="Q1812" i="3"/>
  <c r="N1813" i="3"/>
  <c r="P1813" i="3" s="1"/>
  <c r="Q1813" i="3"/>
  <c r="N1814" i="3"/>
  <c r="P1814" i="3" s="1"/>
  <c r="Q1814" i="3"/>
  <c r="N1815" i="3"/>
  <c r="P1815" i="3" s="1"/>
  <c r="Q1815" i="3"/>
  <c r="N1816" i="3"/>
  <c r="P1816" i="3" s="1"/>
  <c r="Q1816" i="3"/>
  <c r="N1817" i="3"/>
  <c r="P1817" i="3" s="1"/>
  <c r="Q1817" i="3"/>
  <c r="N1818" i="3"/>
  <c r="P1818" i="3" s="1"/>
  <c r="Q1818" i="3"/>
  <c r="N1819" i="3"/>
  <c r="P1819" i="3" s="1"/>
  <c r="Q1819" i="3"/>
  <c r="N1820" i="3"/>
  <c r="P1820" i="3" s="1"/>
  <c r="Q1820" i="3"/>
  <c r="N1821" i="3"/>
  <c r="P1821" i="3" s="1"/>
  <c r="Q1821" i="3"/>
  <c r="N1822" i="3"/>
  <c r="P1822" i="3" s="1"/>
  <c r="Q1822" i="3"/>
  <c r="N1823" i="3"/>
  <c r="P1823" i="3" s="1"/>
  <c r="Q1823" i="3"/>
  <c r="N1824" i="3"/>
  <c r="P1824" i="3" s="1"/>
  <c r="Q1824" i="3"/>
  <c r="N1825" i="3"/>
  <c r="P1825" i="3" s="1"/>
  <c r="Q1825" i="3"/>
  <c r="N1826" i="3"/>
  <c r="P1826" i="3" s="1"/>
  <c r="Q1826" i="3"/>
  <c r="N1827" i="3"/>
  <c r="P1827" i="3" s="1"/>
  <c r="Q1827" i="3"/>
  <c r="N1828" i="3"/>
  <c r="P1828" i="3" s="1"/>
  <c r="Q1828" i="3"/>
  <c r="N1829" i="3"/>
  <c r="P1829" i="3" s="1"/>
  <c r="Q1829" i="3"/>
  <c r="N1830" i="3"/>
  <c r="P1830" i="3" s="1"/>
  <c r="Q1830" i="3"/>
  <c r="N1831" i="3"/>
  <c r="P1831" i="3" s="1"/>
  <c r="Q1831" i="3"/>
  <c r="N1832" i="3"/>
  <c r="P1832" i="3" s="1"/>
  <c r="Q1832" i="3"/>
  <c r="N1833" i="3"/>
  <c r="P1833" i="3" s="1"/>
  <c r="Q1833" i="3"/>
  <c r="N1834" i="3"/>
  <c r="P1834" i="3" s="1"/>
  <c r="Q1834" i="3"/>
  <c r="N1835" i="3"/>
  <c r="P1835" i="3" s="1"/>
  <c r="Q1835" i="3"/>
  <c r="N1836" i="3"/>
  <c r="P1836" i="3" s="1"/>
  <c r="Q1836" i="3"/>
  <c r="N1837" i="3"/>
  <c r="P1837" i="3" s="1"/>
  <c r="Q1837" i="3"/>
  <c r="N1838" i="3"/>
  <c r="P1838" i="3" s="1"/>
  <c r="Q1838" i="3"/>
  <c r="N1839" i="3"/>
  <c r="P1839" i="3" s="1"/>
  <c r="Q1839" i="3"/>
  <c r="N1840" i="3"/>
  <c r="P1840" i="3" s="1"/>
  <c r="Q1840" i="3"/>
  <c r="N1841" i="3"/>
  <c r="P1841" i="3" s="1"/>
  <c r="Q1841" i="3"/>
  <c r="N1842" i="3"/>
  <c r="P1842" i="3" s="1"/>
  <c r="Q1842" i="3"/>
  <c r="N1843" i="3"/>
  <c r="P1843" i="3" s="1"/>
  <c r="Q1843" i="3"/>
  <c r="N1844" i="3"/>
  <c r="P1844" i="3" s="1"/>
  <c r="Q1844" i="3"/>
  <c r="N1845" i="3"/>
  <c r="P1845" i="3" s="1"/>
  <c r="Q1845" i="3"/>
  <c r="N1846" i="3"/>
  <c r="P1846" i="3" s="1"/>
  <c r="Q1846" i="3"/>
  <c r="N1847" i="3"/>
  <c r="P1847" i="3" s="1"/>
  <c r="Q1847" i="3"/>
  <c r="N1848" i="3"/>
  <c r="P1848" i="3" s="1"/>
  <c r="Q1848" i="3"/>
  <c r="N1849" i="3"/>
  <c r="P1849" i="3" s="1"/>
  <c r="Q1849" i="3"/>
  <c r="N1850" i="3"/>
  <c r="P1850" i="3" s="1"/>
  <c r="Q1850" i="3"/>
  <c r="N1851" i="3"/>
  <c r="P1851" i="3" s="1"/>
  <c r="Q1851" i="3"/>
  <c r="N1852" i="3"/>
  <c r="P1852" i="3" s="1"/>
  <c r="Q1852" i="3"/>
  <c r="N1853" i="3"/>
  <c r="P1853" i="3" s="1"/>
  <c r="Q1853" i="3"/>
  <c r="N1854" i="3"/>
  <c r="P1854" i="3" s="1"/>
  <c r="Q1854" i="3"/>
  <c r="N1855" i="3"/>
  <c r="P1855" i="3" s="1"/>
  <c r="Q1855" i="3"/>
  <c r="N1856" i="3"/>
  <c r="P1856" i="3" s="1"/>
  <c r="Q1856" i="3"/>
  <c r="N1857" i="3"/>
  <c r="P1857" i="3" s="1"/>
  <c r="Q1857" i="3"/>
  <c r="N1858" i="3"/>
  <c r="P1858" i="3" s="1"/>
  <c r="Q1858" i="3"/>
  <c r="N1859" i="3"/>
  <c r="P1859" i="3" s="1"/>
  <c r="Q1859" i="3"/>
  <c r="N1860" i="3"/>
  <c r="P1860" i="3" s="1"/>
  <c r="Q1860" i="3"/>
  <c r="N1861" i="3"/>
  <c r="P1861" i="3" s="1"/>
  <c r="Q1861" i="3"/>
  <c r="N1862" i="3"/>
  <c r="P1862" i="3" s="1"/>
  <c r="Q1862" i="3"/>
  <c r="N1863" i="3"/>
  <c r="P1863" i="3" s="1"/>
  <c r="Q1863" i="3"/>
  <c r="N1864" i="3"/>
  <c r="P1864" i="3" s="1"/>
  <c r="Q1864" i="3"/>
  <c r="N1865" i="3"/>
  <c r="P1865" i="3" s="1"/>
  <c r="Q1865" i="3"/>
  <c r="N1866" i="3"/>
  <c r="P1866" i="3" s="1"/>
  <c r="Q1866" i="3"/>
  <c r="N1867" i="3"/>
  <c r="P1867" i="3" s="1"/>
  <c r="Q1867" i="3"/>
  <c r="N1868" i="3"/>
  <c r="P1868" i="3" s="1"/>
  <c r="Q1868" i="3"/>
  <c r="R1868" i="3" s="1"/>
  <c r="N1869" i="3"/>
  <c r="P1869" i="3" s="1"/>
  <c r="Q1869" i="3"/>
  <c r="N1870" i="3"/>
  <c r="P1870" i="3" s="1"/>
  <c r="Q1870" i="3"/>
  <c r="N1871" i="3"/>
  <c r="P1871" i="3" s="1"/>
  <c r="Q1871" i="3"/>
  <c r="N1872" i="3"/>
  <c r="P1872" i="3" s="1"/>
  <c r="Q1872" i="3"/>
  <c r="N1873" i="3"/>
  <c r="P1873" i="3" s="1"/>
  <c r="Q1873" i="3"/>
  <c r="N1874" i="3"/>
  <c r="P1874" i="3" s="1"/>
  <c r="Q1874" i="3"/>
  <c r="N1875" i="3"/>
  <c r="P1875" i="3" s="1"/>
  <c r="Q1875" i="3"/>
  <c r="N1876" i="3"/>
  <c r="P1876" i="3" s="1"/>
  <c r="Q1876" i="3"/>
  <c r="R1876" i="3" s="1"/>
  <c r="N1877" i="3"/>
  <c r="P1877" i="3" s="1"/>
  <c r="Q1877" i="3"/>
  <c r="N1878" i="3"/>
  <c r="P1878" i="3" s="1"/>
  <c r="Q1878" i="3"/>
  <c r="N1879" i="3"/>
  <c r="P1879" i="3" s="1"/>
  <c r="Q1879" i="3"/>
  <c r="N1880" i="3"/>
  <c r="P1880" i="3" s="1"/>
  <c r="Q1880" i="3"/>
  <c r="N1881" i="3"/>
  <c r="P1881" i="3" s="1"/>
  <c r="Q1881" i="3"/>
  <c r="N1882" i="3"/>
  <c r="P1882" i="3" s="1"/>
  <c r="Q1882" i="3"/>
  <c r="N1883" i="3"/>
  <c r="P1883" i="3" s="1"/>
  <c r="Q1883" i="3"/>
  <c r="N1884" i="3"/>
  <c r="P1884" i="3" s="1"/>
  <c r="Q1884" i="3"/>
  <c r="N1885" i="3"/>
  <c r="P1885" i="3" s="1"/>
  <c r="Q1885" i="3"/>
  <c r="N1886" i="3"/>
  <c r="P1886" i="3" s="1"/>
  <c r="Q1886" i="3"/>
  <c r="N1887" i="3"/>
  <c r="P1887" i="3" s="1"/>
  <c r="Q1887" i="3"/>
  <c r="N1888" i="3"/>
  <c r="P1888" i="3"/>
  <c r="Q1888" i="3"/>
  <c r="N1889" i="3"/>
  <c r="P1889" i="3" s="1"/>
  <c r="Q1889" i="3"/>
  <c r="N1890" i="3"/>
  <c r="P1890" i="3" s="1"/>
  <c r="Q1890" i="3"/>
  <c r="N1891" i="3"/>
  <c r="P1891" i="3" s="1"/>
  <c r="Q1891" i="3"/>
  <c r="N1892" i="3"/>
  <c r="P1892" i="3" s="1"/>
  <c r="Q1892" i="3"/>
  <c r="N1893" i="3"/>
  <c r="P1893" i="3" s="1"/>
  <c r="Q1893" i="3"/>
  <c r="N1894" i="3"/>
  <c r="P1894" i="3" s="1"/>
  <c r="Q1894" i="3"/>
  <c r="N1895" i="3"/>
  <c r="P1895" i="3" s="1"/>
  <c r="Q1895" i="3"/>
  <c r="N1896" i="3"/>
  <c r="P1896" i="3" s="1"/>
  <c r="Q1896" i="3"/>
  <c r="N1897" i="3"/>
  <c r="P1897" i="3" s="1"/>
  <c r="Q1897" i="3"/>
  <c r="N1898" i="3"/>
  <c r="P1898" i="3" s="1"/>
  <c r="Q1898" i="3"/>
  <c r="N1899" i="3"/>
  <c r="P1899" i="3" s="1"/>
  <c r="Q1899" i="3"/>
  <c r="N1900" i="3"/>
  <c r="P1900" i="3" s="1"/>
  <c r="Q1900" i="3"/>
  <c r="N1901" i="3"/>
  <c r="P1901" i="3" s="1"/>
  <c r="Q1901" i="3"/>
  <c r="N1902" i="3"/>
  <c r="P1902" i="3" s="1"/>
  <c r="Q1902" i="3"/>
  <c r="N1903" i="3"/>
  <c r="P1903" i="3" s="1"/>
  <c r="Q1903" i="3"/>
  <c r="N1904" i="3"/>
  <c r="P1904" i="3" s="1"/>
  <c r="Q1904" i="3"/>
  <c r="N1905" i="3"/>
  <c r="P1905" i="3" s="1"/>
  <c r="Q1905" i="3"/>
  <c r="N1906" i="3"/>
  <c r="P1906" i="3" s="1"/>
  <c r="Q1906" i="3"/>
  <c r="N1907" i="3"/>
  <c r="P1907" i="3" s="1"/>
  <c r="Q1907" i="3"/>
  <c r="N1908" i="3"/>
  <c r="P1908" i="3" s="1"/>
  <c r="Q1908" i="3"/>
  <c r="N1909" i="3"/>
  <c r="P1909" i="3" s="1"/>
  <c r="Q1909" i="3"/>
  <c r="N1910" i="3"/>
  <c r="P1910" i="3" s="1"/>
  <c r="Q1910" i="3"/>
  <c r="N1911" i="3"/>
  <c r="P1911" i="3" s="1"/>
  <c r="Q1911" i="3"/>
  <c r="N1912" i="3"/>
  <c r="P1912" i="3" s="1"/>
  <c r="Q1912" i="3"/>
  <c r="N1913" i="3"/>
  <c r="P1913" i="3" s="1"/>
  <c r="Q1913" i="3"/>
  <c r="N1914" i="3"/>
  <c r="P1914" i="3" s="1"/>
  <c r="Q1914" i="3"/>
  <c r="N1915" i="3"/>
  <c r="P1915" i="3" s="1"/>
  <c r="Q1915" i="3"/>
  <c r="N1916" i="3"/>
  <c r="P1916" i="3" s="1"/>
  <c r="Q1916" i="3"/>
  <c r="N1917" i="3"/>
  <c r="P1917" i="3" s="1"/>
  <c r="Q1917" i="3"/>
  <c r="N1918" i="3"/>
  <c r="P1918" i="3" s="1"/>
  <c r="Q1918" i="3"/>
  <c r="N1919" i="3"/>
  <c r="P1919" i="3" s="1"/>
  <c r="Q1919" i="3"/>
  <c r="N1920" i="3"/>
  <c r="P1920" i="3" s="1"/>
  <c r="Q1920" i="3"/>
  <c r="N1921" i="3"/>
  <c r="P1921" i="3" s="1"/>
  <c r="Q1921" i="3"/>
  <c r="N1922" i="3"/>
  <c r="P1922" i="3" s="1"/>
  <c r="Q1922" i="3"/>
  <c r="N1923" i="3"/>
  <c r="P1923" i="3" s="1"/>
  <c r="Q1923" i="3"/>
  <c r="N1924" i="3"/>
  <c r="P1924" i="3" s="1"/>
  <c r="Q1924" i="3"/>
  <c r="N1925" i="3"/>
  <c r="P1925" i="3" s="1"/>
  <c r="Q1925" i="3"/>
  <c r="N1926" i="3"/>
  <c r="P1926" i="3" s="1"/>
  <c r="Q1926" i="3"/>
  <c r="N1927" i="3"/>
  <c r="P1927" i="3" s="1"/>
  <c r="Q1927" i="3"/>
  <c r="R1926" i="3" s="1"/>
  <c r="N1928" i="3"/>
  <c r="P1928" i="3" s="1"/>
  <c r="Q1928" i="3"/>
  <c r="N1929" i="3"/>
  <c r="P1929" i="3" s="1"/>
  <c r="Q1929" i="3"/>
  <c r="R1929" i="3" s="1"/>
  <c r="N1930" i="3"/>
  <c r="P1930" i="3" s="1"/>
  <c r="Q1930" i="3"/>
  <c r="N1931" i="3"/>
  <c r="P1931" i="3" s="1"/>
  <c r="Q1931" i="3"/>
  <c r="R1930" i="3" s="1"/>
  <c r="N1932" i="3"/>
  <c r="P1932" i="3" s="1"/>
  <c r="Q1932" i="3"/>
  <c r="N1933" i="3"/>
  <c r="P1933" i="3" s="1"/>
  <c r="Q1933" i="3"/>
  <c r="N1934" i="3"/>
  <c r="P1934" i="3" s="1"/>
  <c r="Q1934" i="3"/>
  <c r="N1935" i="3"/>
  <c r="P1935" i="3" s="1"/>
  <c r="Q1935" i="3"/>
  <c r="N1936" i="3"/>
  <c r="P1936" i="3" s="1"/>
  <c r="Q1936" i="3"/>
  <c r="N1937" i="3"/>
  <c r="P1937" i="3" s="1"/>
  <c r="Q1937" i="3"/>
  <c r="N1938" i="3"/>
  <c r="P1938" i="3" s="1"/>
  <c r="Q1938" i="3"/>
  <c r="N1939" i="3"/>
  <c r="P1939" i="3" s="1"/>
  <c r="Q1939" i="3"/>
  <c r="N1940" i="3"/>
  <c r="P1940" i="3" s="1"/>
  <c r="Q1940" i="3"/>
  <c r="N1941" i="3"/>
  <c r="P1941" i="3" s="1"/>
  <c r="Q1941" i="3"/>
  <c r="N1942" i="3"/>
  <c r="P1942" i="3" s="1"/>
  <c r="Q1942" i="3"/>
  <c r="N1943" i="3"/>
  <c r="P1943" i="3" s="1"/>
  <c r="Q1943" i="3"/>
  <c r="N1944" i="3"/>
  <c r="P1944" i="3" s="1"/>
  <c r="Q1944" i="3"/>
  <c r="N1945" i="3"/>
  <c r="P1945" i="3" s="1"/>
  <c r="Q1945" i="3"/>
  <c r="N1946" i="3"/>
  <c r="P1946" i="3" s="1"/>
  <c r="Q1946" i="3"/>
  <c r="N1947" i="3"/>
  <c r="P1947" i="3" s="1"/>
  <c r="Q1947" i="3"/>
  <c r="N1948" i="3"/>
  <c r="P1948" i="3" s="1"/>
  <c r="Q1948" i="3"/>
  <c r="N1949" i="3"/>
  <c r="P1949" i="3" s="1"/>
  <c r="Q1949" i="3"/>
  <c r="N1950" i="3"/>
  <c r="P1950" i="3" s="1"/>
  <c r="Q1950" i="3"/>
  <c r="N1951" i="3"/>
  <c r="P1951" i="3" s="1"/>
  <c r="Q1951" i="3"/>
  <c r="N1952" i="3"/>
  <c r="P1952" i="3" s="1"/>
  <c r="Q1952" i="3"/>
  <c r="N1953" i="3"/>
  <c r="P1953" i="3" s="1"/>
  <c r="Q1953" i="3"/>
  <c r="N1954" i="3"/>
  <c r="P1954" i="3" s="1"/>
  <c r="Q1954" i="3"/>
  <c r="N1955" i="3"/>
  <c r="P1955" i="3" s="1"/>
  <c r="Q1955" i="3"/>
  <c r="N1956" i="3"/>
  <c r="P1956" i="3" s="1"/>
  <c r="Q1956" i="3"/>
  <c r="N1957" i="3"/>
  <c r="P1957" i="3" s="1"/>
  <c r="Q1957" i="3"/>
  <c r="N1958" i="3"/>
  <c r="P1958" i="3" s="1"/>
  <c r="Q1958" i="3"/>
  <c r="N1959" i="3"/>
  <c r="P1959" i="3" s="1"/>
  <c r="Q1959" i="3"/>
  <c r="N1960" i="3"/>
  <c r="P1960" i="3" s="1"/>
  <c r="Q1960" i="3"/>
  <c r="N1961" i="3"/>
  <c r="P1961" i="3" s="1"/>
  <c r="Q1961" i="3"/>
  <c r="N1962" i="3"/>
  <c r="P1962" i="3" s="1"/>
  <c r="Q1962" i="3"/>
  <c r="N1963" i="3"/>
  <c r="P1963" i="3" s="1"/>
  <c r="Q1963" i="3"/>
  <c r="N1964" i="3"/>
  <c r="P1964" i="3" s="1"/>
  <c r="Q1964" i="3"/>
  <c r="N1965" i="3"/>
  <c r="P1965" i="3" s="1"/>
  <c r="Q1965" i="3"/>
  <c r="N1966" i="3"/>
  <c r="P1966" i="3" s="1"/>
  <c r="Q1966" i="3"/>
  <c r="N1967" i="3"/>
  <c r="P1967" i="3" s="1"/>
  <c r="Q1967" i="3"/>
  <c r="N1968" i="3"/>
  <c r="P1968" i="3" s="1"/>
  <c r="Q1968" i="3"/>
  <c r="N1969" i="3"/>
  <c r="P1969" i="3" s="1"/>
  <c r="Q1969" i="3"/>
  <c r="N1970" i="3"/>
  <c r="P1970" i="3" s="1"/>
  <c r="Q1970" i="3"/>
  <c r="N1971" i="3"/>
  <c r="P1971" i="3" s="1"/>
  <c r="Q1971" i="3"/>
  <c r="N1972" i="3"/>
  <c r="P1972" i="3" s="1"/>
  <c r="Q1972" i="3"/>
  <c r="N1973" i="3"/>
  <c r="P1973" i="3" s="1"/>
  <c r="Q1973" i="3"/>
  <c r="N1974" i="3"/>
  <c r="P1974" i="3" s="1"/>
  <c r="Q1974" i="3"/>
  <c r="N1975" i="3"/>
  <c r="P1975" i="3" s="1"/>
  <c r="Q1975" i="3"/>
  <c r="N1976" i="3"/>
  <c r="P1976" i="3" s="1"/>
  <c r="Q1976" i="3"/>
  <c r="N1977" i="3"/>
  <c r="P1977" i="3"/>
  <c r="Q1977" i="3"/>
  <c r="N1978" i="3"/>
  <c r="P1978" i="3" s="1"/>
  <c r="Q1978" i="3"/>
  <c r="N1979" i="3"/>
  <c r="P1979" i="3" s="1"/>
  <c r="Q1979" i="3"/>
  <c r="N1980" i="3"/>
  <c r="P1980" i="3" s="1"/>
  <c r="Q1980" i="3"/>
  <c r="N1981" i="3"/>
  <c r="P1981" i="3" s="1"/>
  <c r="Q1981" i="3"/>
  <c r="N1982" i="3"/>
  <c r="P1982" i="3" s="1"/>
  <c r="Q1982" i="3"/>
  <c r="N1983" i="3"/>
  <c r="P1983" i="3" s="1"/>
  <c r="Q1983" i="3"/>
  <c r="N1984" i="3"/>
  <c r="P1984" i="3" s="1"/>
  <c r="Q1984" i="3"/>
  <c r="N1985" i="3"/>
  <c r="P1985" i="3" s="1"/>
  <c r="Q1985" i="3"/>
  <c r="N1986" i="3"/>
  <c r="P1986" i="3" s="1"/>
  <c r="Q1986" i="3"/>
  <c r="N1987" i="3"/>
  <c r="P1987" i="3" s="1"/>
  <c r="Q1987" i="3"/>
  <c r="N1988" i="3"/>
  <c r="P1988" i="3" s="1"/>
  <c r="Q1988" i="3"/>
  <c r="N1989" i="3"/>
  <c r="P1989" i="3" s="1"/>
  <c r="Q1989" i="3"/>
  <c r="N1990" i="3"/>
  <c r="P1990" i="3" s="1"/>
  <c r="Q1990" i="3"/>
  <c r="N1991" i="3"/>
  <c r="P1991" i="3" s="1"/>
  <c r="Q1991" i="3"/>
  <c r="N1992" i="3"/>
  <c r="P1992" i="3" s="1"/>
  <c r="Q1992" i="3"/>
  <c r="N1993" i="3"/>
  <c r="P1993" i="3" s="1"/>
  <c r="Q1993" i="3"/>
  <c r="N1994" i="3"/>
  <c r="P1994" i="3" s="1"/>
  <c r="Q1994" i="3"/>
  <c r="N1995" i="3"/>
  <c r="P1995" i="3" s="1"/>
  <c r="Q1995" i="3"/>
  <c r="N1996" i="3"/>
  <c r="P1996" i="3" s="1"/>
  <c r="Q1996" i="3"/>
  <c r="N1997" i="3"/>
  <c r="P1997" i="3" s="1"/>
  <c r="Q1997" i="3"/>
  <c r="N1998" i="3"/>
  <c r="P1998" i="3" s="1"/>
  <c r="Q1998" i="3"/>
  <c r="N1999" i="3"/>
  <c r="P1999" i="3" s="1"/>
  <c r="Q1999" i="3"/>
  <c r="N2000" i="3"/>
  <c r="P2000" i="3" s="1"/>
  <c r="Q2000" i="3"/>
  <c r="N2001" i="3"/>
  <c r="P2001" i="3" s="1"/>
  <c r="Q2001" i="3"/>
  <c r="N2002" i="3"/>
  <c r="P2002" i="3" s="1"/>
  <c r="Q2002" i="3"/>
  <c r="N2003" i="3"/>
  <c r="P2003" i="3" s="1"/>
  <c r="Q2003" i="3"/>
  <c r="N2004" i="3"/>
  <c r="P2004" i="3" s="1"/>
  <c r="Q2004" i="3"/>
  <c r="N2005" i="3"/>
  <c r="P2005" i="3" s="1"/>
  <c r="Q2005" i="3"/>
  <c r="N2006" i="3"/>
  <c r="P2006" i="3" s="1"/>
  <c r="Q2006" i="3"/>
  <c r="N2007" i="3"/>
  <c r="P2007" i="3" s="1"/>
  <c r="Q2007" i="3"/>
  <c r="N2008" i="3"/>
  <c r="P2008" i="3" s="1"/>
  <c r="Q2008" i="3"/>
  <c r="N2009" i="3"/>
  <c r="P2009" i="3" s="1"/>
  <c r="Q2009" i="3"/>
  <c r="N2010" i="3"/>
  <c r="P2010" i="3" s="1"/>
  <c r="Q2010" i="3"/>
  <c r="N2011" i="3"/>
  <c r="P2011" i="3" s="1"/>
  <c r="Q2011" i="3"/>
  <c r="N2012" i="3"/>
  <c r="P2012" i="3" s="1"/>
  <c r="Q2012" i="3"/>
  <c r="N2013" i="3"/>
  <c r="P2013" i="3" s="1"/>
  <c r="Q2013" i="3"/>
  <c r="N2014" i="3"/>
  <c r="P2014" i="3" s="1"/>
  <c r="Q2014" i="3"/>
  <c r="N2015" i="3"/>
  <c r="P2015" i="3" s="1"/>
  <c r="Q2015" i="3"/>
  <c r="N2016" i="3"/>
  <c r="P2016" i="3" s="1"/>
  <c r="Q2016" i="3"/>
  <c r="N2017" i="3"/>
  <c r="P2017" i="3" s="1"/>
  <c r="Q2017" i="3"/>
  <c r="N2018" i="3"/>
  <c r="P2018" i="3" s="1"/>
  <c r="Q2018" i="3"/>
  <c r="N2019" i="3"/>
  <c r="P2019" i="3" s="1"/>
  <c r="Q2019" i="3"/>
  <c r="N2020" i="3"/>
  <c r="P2020" i="3" s="1"/>
  <c r="Q2020" i="3"/>
  <c r="N2021" i="3"/>
  <c r="P2021" i="3" s="1"/>
  <c r="Q2021" i="3"/>
  <c r="N2022" i="3"/>
  <c r="P2022" i="3" s="1"/>
  <c r="Q2022" i="3"/>
  <c r="N2023" i="3"/>
  <c r="P2023" i="3" s="1"/>
  <c r="Q2023" i="3"/>
  <c r="N2024" i="3"/>
  <c r="P2024" i="3" s="1"/>
  <c r="Q2024" i="3"/>
  <c r="N2025" i="3"/>
  <c r="P2025" i="3" s="1"/>
  <c r="Q2025" i="3"/>
  <c r="N2026" i="3"/>
  <c r="P2026" i="3" s="1"/>
  <c r="Q2026" i="3"/>
  <c r="N2027" i="3"/>
  <c r="P2027" i="3" s="1"/>
  <c r="Q2027" i="3"/>
  <c r="N2028" i="3"/>
  <c r="P2028" i="3" s="1"/>
  <c r="Q2028" i="3"/>
  <c r="N2029" i="3"/>
  <c r="P2029" i="3" s="1"/>
  <c r="Q2029" i="3"/>
  <c r="N2030" i="3"/>
  <c r="P2030" i="3" s="1"/>
  <c r="Q2030" i="3"/>
  <c r="N2031" i="3"/>
  <c r="P2031" i="3" s="1"/>
  <c r="Q2031" i="3"/>
  <c r="N2032" i="3"/>
  <c r="P2032" i="3" s="1"/>
  <c r="Q2032" i="3"/>
  <c r="N2033" i="3"/>
  <c r="P2033" i="3" s="1"/>
  <c r="Q2033" i="3"/>
  <c r="N2034" i="3"/>
  <c r="P2034" i="3" s="1"/>
  <c r="Q2034" i="3"/>
  <c r="N2035" i="3"/>
  <c r="P2035" i="3" s="1"/>
  <c r="Q2035" i="3"/>
  <c r="N2036" i="3"/>
  <c r="P2036" i="3" s="1"/>
  <c r="Q2036" i="3"/>
  <c r="N2037" i="3"/>
  <c r="P2037" i="3" s="1"/>
  <c r="Q2037" i="3"/>
  <c r="N2038" i="3"/>
  <c r="P2038" i="3" s="1"/>
  <c r="Q2038" i="3"/>
  <c r="N2039" i="3"/>
  <c r="P2039" i="3" s="1"/>
  <c r="Q2039" i="3"/>
  <c r="N2040" i="3"/>
  <c r="P2040" i="3" s="1"/>
  <c r="Q2040" i="3"/>
  <c r="N2041" i="3"/>
  <c r="P2041" i="3" s="1"/>
  <c r="Q2041" i="3"/>
  <c r="N2042" i="3"/>
  <c r="P2042" i="3" s="1"/>
  <c r="Q2042" i="3"/>
  <c r="N2043" i="3"/>
  <c r="P2043" i="3" s="1"/>
  <c r="Q2043" i="3"/>
  <c r="N2044" i="3"/>
  <c r="P2044" i="3" s="1"/>
  <c r="Q2044" i="3"/>
  <c r="N2045" i="3"/>
  <c r="P2045" i="3" s="1"/>
  <c r="Q2045" i="3"/>
  <c r="N2046" i="3"/>
  <c r="P2046" i="3" s="1"/>
  <c r="Q2046" i="3"/>
  <c r="N2047" i="3"/>
  <c r="P2047" i="3" s="1"/>
  <c r="Q2047" i="3"/>
  <c r="N2048" i="3"/>
  <c r="P2048" i="3" s="1"/>
  <c r="Q2048" i="3"/>
  <c r="N2049" i="3"/>
  <c r="P2049" i="3" s="1"/>
  <c r="Q2049" i="3"/>
  <c r="N2050" i="3"/>
  <c r="P2050" i="3" s="1"/>
  <c r="Q2050" i="3"/>
  <c r="N2051" i="3"/>
  <c r="P2051" i="3" s="1"/>
  <c r="Q2051" i="3"/>
  <c r="N2052" i="3"/>
  <c r="P2052" i="3" s="1"/>
  <c r="Q2052" i="3"/>
  <c r="N2053" i="3"/>
  <c r="P2053" i="3" s="1"/>
  <c r="Q2053" i="3"/>
  <c r="N2054" i="3"/>
  <c r="P2054" i="3" s="1"/>
  <c r="Q2054" i="3"/>
  <c r="N2055" i="3"/>
  <c r="P2055" i="3" s="1"/>
  <c r="Q2055" i="3"/>
  <c r="N2056" i="3"/>
  <c r="P2056" i="3" s="1"/>
  <c r="Q2056" i="3"/>
  <c r="N2057" i="3"/>
  <c r="P2057" i="3" s="1"/>
  <c r="Q2057" i="3"/>
  <c r="N2058" i="3"/>
  <c r="P2058" i="3" s="1"/>
  <c r="Q2058" i="3"/>
  <c r="N2059" i="3"/>
  <c r="P2059" i="3" s="1"/>
  <c r="Q2059" i="3"/>
  <c r="N2060" i="3"/>
  <c r="P2060" i="3" s="1"/>
  <c r="Q2060" i="3"/>
  <c r="N2061" i="3"/>
  <c r="P2061" i="3" s="1"/>
  <c r="Q2061" i="3"/>
  <c r="N2062" i="3"/>
  <c r="P2062" i="3" s="1"/>
  <c r="Q2062" i="3"/>
  <c r="N2063" i="3"/>
  <c r="P2063" i="3" s="1"/>
  <c r="Q2063" i="3"/>
  <c r="N2064" i="3"/>
  <c r="P2064" i="3" s="1"/>
  <c r="Q2064" i="3"/>
  <c r="N2065" i="3"/>
  <c r="P2065" i="3" s="1"/>
  <c r="Q2065" i="3"/>
  <c r="N2066" i="3"/>
  <c r="P2066" i="3" s="1"/>
  <c r="Q2066" i="3"/>
  <c r="N2067" i="3"/>
  <c r="P2067" i="3" s="1"/>
  <c r="Q2067" i="3"/>
  <c r="N2068" i="3"/>
  <c r="P2068" i="3" s="1"/>
  <c r="Q2068" i="3"/>
  <c r="N2069" i="3"/>
  <c r="P2069" i="3" s="1"/>
  <c r="Q2069" i="3"/>
  <c r="N2070" i="3"/>
  <c r="P2070" i="3" s="1"/>
  <c r="Q2070" i="3"/>
  <c r="N2071" i="3"/>
  <c r="P2071" i="3" s="1"/>
  <c r="Q2071" i="3"/>
  <c r="N2072" i="3"/>
  <c r="P2072" i="3" s="1"/>
  <c r="Q2072" i="3"/>
  <c r="N2073" i="3"/>
  <c r="P2073" i="3" s="1"/>
  <c r="Q2073" i="3"/>
  <c r="N2074" i="3"/>
  <c r="P2074" i="3" s="1"/>
  <c r="Q2074" i="3"/>
  <c r="N2075" i="3"/>
  <c r="P2075" i="3" s="1"/>
  <c r="Q2075" i="3"/>
  <c r="N2076" i="3"/>
  <c r="P2076" i="3" s="1"/>
  <c r="Q2076" i="3"/>
  <c r="N2077" i="3"/>
  <c r="P2077" i="3" s="1"/>
  <c r="Q2077" i="3"/>
  <c r="N2078" i="3"/>
  <c r="P2078" i="3" s="1"/>
  <c r="Q2078" i="3"/>
  <c r="N2079" i="3"/>
  <c r="P2079" i="3" s="1"/>
  <c r="Q2079" i="3"/>
  <c r="N2080" i="3"/>
  <c r="P2080" i="3" s="1"/>
  <c r="Q2080" i="3"/>
  <c r="N2081" i="3"/>
  <c r="P2081" i="3" s="1"/>
  <c r="Q2081" i="3"/>
  <c r="N2082" i="3"/>
  <c r="P2082" i="3" s="1"/>
  <c r="Q2082" i="3"/>
  <c r="N2083" i="3"/>
  <c r="P2083" i="3" s="1"/>
  <c r="Q2083" i="3"/>
  <c r="N2084" i="3"/>
  <c r="P2084" i="3" s="1"/>
  <c r="Q2084" i="3"/>
  <c r="N2085" i="3"/>
  <c r="P2085" i="3" s="1"/>
  <c r="Q2085" i="3"/>
  <c r="N2086" i="3"/>
  <c r="P2086" i="3" s="1"/>
  <c r="Q2086" i="3"/>
  <c r="N2087" i="3"/>
  <c r="P2087" i="3" s="1"/>
  <c r="Q2087" i="3"/>
  <c r="N2088" i="3"/>
  <c r="P2088" i="3" s="1"/>
  <c r="Q2088" i="3"/>
  <c r="N2089" i="3"/>
  <c r="P2089" i="3" s="1"/>
  <c r="Q2089" i="3"/>
  <c r="N2090" i="3"/>
  <c r="P2090" i="3" s="1"/>
  <c r="Q2090" i="3"/>
  <c r="N2091" i="3"/>
  <c r="P2091" i="3" s="1"/>
  <c r="Q2091" i="3"/>
  <c r="N2092" i="3"/>
  <c r="P2092" i="3" s="1"/>
  <c r="Q2092" i="3"/>
  <c r="N2093" i="3"/>
  <c r="P2093" i="3" s="1"/>
  <c r="Q2093" i="3"/>
  <c r="N2094" i="3"/>
  <c r="P2094" i="3" s="1"/>
  <c r="Q2094" i="3"/>
  <c r="N2095" i="3"/>
  <c r="P2095" i="3" s="1"/>
  <c r="Q2095" i="3"/>
  <c r="N2096" i="3"/>
  <c r="P2096" i="3" s="1"/>
  <c r="Q2096" i="3"/>
  <c r="N2097" i="3"/>
  <c r="P2097" i="3" s="1"/>
  <c r="Q2097" i="3"/>
  <c r="N2098" i="3"/>
  <c r="P2098" i="3" s="1"/>
  <c r="Q2098" i="3"/>
  <c r="N2099" i="3"/>
  <c r="P2099" i="3" s="1"/>
  <c r="Q2099" i="3"/>
  <c r="N2100" i="3"/>
  <c r="P2100" i="3" s="1"/>
  <c r="Q2100" i="3"/>
  <c r="N2101" i="3"/>
  <c r="P2101" i="3" s="1"/>
  <c r="Q2101" i="3"/>
  <c r="N2102" i="3"/>
  <c r="P2102" i="3" s="1"/>
  <c r="Q2102" i="3"/>
  <c r="N2103" i="3"/>
  <c r="P2103" i="3" s="1"/>
  <c r="Q2103" i="3"/>
  <c r="N2104" i="3"/>
  <c r="P2104" i="3" s="1"/>
  <c r="Q2104" i="3"/>
  <c r="N2105" i="3"/>
  <c r="P2105" i="3" s="1"/>
  <c r="Q2105" i="3"/>
  <c r="N2106" i="3"/>
  <c r="P2106" i="3" s="1"/>
  <c r="Q2106" i="3"/>
  <c r="N2107" i="3"/>
  <c r="P2107" i="3" s="1"/>
  <c r="Q2107" i="3"/>
  <c r="N2108" i="3"/>
  <c r="P2108" i="3" s="1"/>
  <c r="Q2108" i="3"/>
  <c r="N2109" i="3"/>
  <c r="P2109" i="3" s="1"/>
  <c r="Q2109" i="3"/>
  <c r="N2110" i="3"/>
  <c r="P2110" i="3" s="1"/>
  <c r="Q2110" i="3"/>
  <c r="N2111" i="3"/>
  <c r="P2111" i="3" s="1"/>
  <c r="Q2111" i="3"/>
  <c r="N2112" i="3"/>
  <c r="P2112" i="3" s="1"/>
  <c r="Q2112" i="3"/>
  <c r="N2113" i="3"/>
  <c r="P2113" i="3" s="1"/>
  <c r="Q2113" i="3"/>
  <c r="N2114" i="3"/>
  <c r="P2114" i="3" s="1"/>
  <c r="Q2114" i="3"/>
  <c r="N2115" i="3"/>
  <c r="P2115" i="3" s="1"/>
  <c r="Q2115" i="3"/>
  <c r="N2116" i="3"/>
  <c r="P2116" i="3" s="1"/>
  <c r="Q2116" i="3"/>
  <c r="N2117" i="3"/>
  <c r="P2117" i="3" s="1"/>
  <c r="Q2117" i="3"/>
  <c r="N2118" i="3"/>
  <c r="P2118" i="3" s="1"/>
  <c r="Q2118" i="3"/>
  <c r="N2119" i="3"/>
  <c r="P2119" i="3" s="1"/>
  <c r="Q2119" i="3"/>
  <c r="N2120" i="3"/>
  <c r="P2120" i="3" s="1"/>
  <c r="Q2120" i="3"/>
  <c r="N2121" i="3"/>
  <c r="P2121" i="3" s="1"/>
  <c r="Q2121" i="3"/>
  <c r="N2122" i="3"/>
  <c r="P2122" i="3" s="1"/>
  <c r="Q2122" i="3"/>
  <c r="N2123" i="3"/>
  <c r="P2123" i="3" s="1"/>
  <c r="Q2123" i="3"/>
  <c r="N2124" i="3"/>
  <c r="P2124" i="3" s="1"/>
  <c r="Q2124" i="3"/>
  <c r="N2125" i="3"/>
  <c r="P2125" i="3" s="1"/>
  <c r="Q2125" i="3"/>
  <c r="N2126" i="3"/>
  <c r="P2126" i="3" s="1"/>
  <c r="Q2126" i="3"/>
  <c r="N2127" i="3"/>
  <c r="P2127" i="3" s="1"/>
  <c r="Q2127" i="3"/>
  <c r="N2128" i="3"/>
  <c r="P2128" i="3" s="1"/>
  <c r="Q2128" i="3"/>
  <c r="N2129" i="3"/>
  <c r="P2129" i="3" s="1"/>
  <c r="Q2129" i="3"/>
  <c r="N2130" i="3"/>
  <c r="P2130" i="3" s="1"/>
  <c r="Q2130" i="3"/>
  <c r="N2131" i="3"/>
  <c r="P2131" i="3" s="1"/>
  <c r="Q2131" i="3"/>
  <c r="N2132" i="3"/>
  <c r="P2132" i="3" s="1"/>
  <c r="Q2132" i="3"/>
  <c r="N2133" i="3"/>
  <c r="P2133" i="3" s="1"/>
  <c r="Q2133" i="3"/>
  <c r="N2134" i="3"/>
  <c r="P2134" i="3" s="1"/>
  <c r="Q2134" i="3"/>
  <c r="N2135" i="3"/>
  <c r="P2135" i="3" s="1"/>
  <c r="Q2135" i="3"/>
  <c r="N2136" i="3"/>
  <c r="P2136" i="3" s="1"/>
  <c r="Q2136" i="3"/>
  <c r="N2137" i="3"/>
  <c r="P2137" i="3" s="1"/>
  <c r="Q2137" i="3"/>
  <c r="N2138" i="3"/>
  <c r="P2138" i="3" s="1"/>
  <c r="Q2138" i="3"/>
  <c r="N2139" i="3"/>
  <c r="P2139" i="3" s="1"/>
  <c r="Q2139" i="3"/>
  <c r="N2140" i="3"/>
  <c r="P2140" i="3" s="1"/>
  <c r="Q2140" i="3"/>
  <c r="N2141" i="3"/>
  <c r="P2141" i="3" s="1"/>
  <c r="Q2141" i="3"/>
  <c r="N2142" i="3"/>
  <c r="P2142" i="3" s="1"/>
  <c r="Q2142" i="3"/>
  <c r="N2143" i="3"/>
  <c r="P2143" i="3" s="1"/>
  <c r="Q2143" i="3"/>
  <c r="N2144" i="3"/>
  <c r="P2144" i="3" s="1"/>
  <c r="Q2144" i="3"/>
  <c r="N2145" i="3"/>
  <c r="P2145" i="3" s="1"/>
  <c r="Q2145" i="3"/>
  <c r="N2146" i="3"/>
  <c r="P2146" i="3" s="1"/>
  <c r="Q2146" i="3"/>
  <c r="N2147" i="3"/>
  <c r="P2147" i="3" s="1"/>
  <c r="Q2147" i="3"/>
  <c r="N2148" i="3"/>
  <c r="P2148" i="3" s="1"/>
  <c r="Q2148" i="3"/>
  <c r="N2149" i="3"/>
  <c r="P2149" i="3" s="1"/>
  <c r="Q2149" i="3"/>
  <c r="N2150" i="3"/>
  <c r="P2150" i="3" s="1"/>
  <c r="Q2150" i="3"/>
  <c r="N2151" i="3"/>
  <c r="P2151" i="3" s="1"/>
  <c r="Q2151" i="3"/>
  <c r="N2152" i="3"/>
  <c r="P2152" i="3" s="1"/>
  <c r="Q2152" i="3"/>
  <c r="N2153" i="3"/>
  <c r="P2153" i="3" s="1"/>
  <c r="Q2153" i="3"/>
  <c r="N2154" i="3"/>
  <c r="P2154" i="3" s="1"/>
  <c r="Q2154" i="3"/>
  <c r="N2155" i="3"/>
  <c r="P2155" i="3" s="1"/>
  <c r="Q2155" i="3"/>
  <c r="N2156" i="3"/>
  <c r="P2156" i="3" s="1"/>
  <c r="Q2156" i="3"/>
  <c r="N2157" i="3"/>
  <c r="P2157" i="3" s="1"/>
  <c r="Q2157" i="3"/>
  <c r="N2158" i="3"/>
  <c r="P2158" i="3" s="1"/>
  <c r="Q2158" i="3"/>
  <c r="N2159" i="3"/>
  <c r="P2159" i="3" s="1"/>
  <c r="Q2159" i="3"/>
  <c r="N2160" i="3"/>
  <c r="P2160" i="3" s="1"/>
  <c r="Q2160" i="3"/>
  <c r="N2161" i="3"/>
  <c r="P2161" i="3" s="1"/>
  <c r="Q2161" i="3"/>
  <c r="N2162" i="3"/>
  <c r="P2162" i="3" s="1"/>
  <c r="Q2162" i="3"/>
  <c r="N2163" i="3"/>
  <c r="P2163" i="3" s="1"/>
  <c r="Q2163" i="3"/>
  <c r="N2164" i="3"/>
  <c r="P2164" i="3" s="1"/>
  <c r="Q2164" i="3"/>
  <c r="N2165" i="3"/>
  <c r="P2165" i="3" s="1"/>
  <c r="Q2165" i="3"/>
  <c r="N2166" i="3"/>
  <c r="P2166" i="3" s="1"/>
  <c r="Q2166" i="3"/>
  <c r="N2167" i="3"/>
  <c r="P2167" i="3" s="1"/>
  <c r="Q2167" i="3"/>
  <c r="N2168" i="3"/>
  <c r="P2168" i="3" s="1"/>
  <c r="Q2168" i="3"/>
  <c r="N2169" i="3"/>
  <c r="P2169" i="3" s="1"/>
  <c r="Q2169" i="3"/>
  <c r="N2170" i="3"/>
  <c r="P2170" i="3" s="1"/>
  <c r="Q2170" i="3"/>
  <c r="N2171" i="3"/>
  <c r="P2171" i="3" s="1"/>
  <c r="Q2171" i="3"/>
  <c r="N2172" i="3"/>
  <c r="P2172" i="3" s="1"/>
  <c r="Q2172" i="3"/>
  <c r="N2173" i="3"/>
  <c r="P2173" i="3" s="1"/>
  <c r="Q2173" i="3"/>
  <c r="N2174" i="3"/>
  <c r="P2174" i="3" s="1"/>
  <c r="Q2174" i="3"/>
  <c r="N2175" i="3"/>
  <c r="P2175" i="3" s="1"/>
  <c r="Q2175" i="3"/>
  <c r="N2176" i="3"/>
  <c r="P2176" i="3" s="1"/>
  <c r="Q2176" i="3"/>
  <c r="N2177" i="3"/>
  <c r="P2177" i="3" s="1"/>
  <c r="Q2177" i="3"/>
  <c r="N2178" i="3"/>
  <c r="P2178" i="3" s="1"/>
  <c r="Q2178" i="3"/>
  <c r="N2179" i="3"/>
  <c r="P2179" i="3" s="1"/>
  <c r="Q2179" i="3"/>
  <c r="N2180" i="3"/>
  <c r="P2180" i="3" s="1"/>
  <c r="Q2180" i="3"/>
  <c r="N2181" i="3"/>
  <c r="P2181" i="3" s="1"/>
  <c r="Q2181" i="3"/>
  <c r="N2182" i="3"/>
  <c r="P2182" i="3" s="1"/>
  <c r="Q2182" i="3"/>
  <c r="N2183" i="3"/>
  <c r="P2183" i="3" s="1"/>
  <c r="Q2183" i="3"/>
  <c r="N2184" i="3"/>
  <c r="P2184" i="3" s="1"/>
  <c r="Q2184" i="3"/>
  <c r="N2185" i="3"/>
  <c r="P2185" i="3" s="1"/>
  <c r="Q2185" i="3"/>
  <c r="N2186" i="3"/>
  <c r="P2186" i="3" s="1"/>
  <c r="Q2186" i="3"/>
  <c r="N2187" i="3"/>
  <c r="P2187" i="3" s="1"/>
  <c r="Q2187" i="3"/>
  <c r="N2188" i="3"/>
  <c r="P2188" i="3" s="1"/>
  <c r="Q2188" i="3"/>
  <c r="N2189" i="3"/>
  <c r="P2189" i="3" s="1"/>
  <c r="Q2189" i="3"/>
  <c r="N2190" i="3"/>
  <c r="P2190" i="3" s="1"/>
  <c r="Q2190" i="3"/>
  <c r="N2191" i="3"/>
  <c r="P2191" i="3" s="1"/>
  <c r="Q2191" i="3"/>
  <c r="N2192" i="3"/>
  <c r="P2192" i="3" s="1"/>
  <c r="Q2192" i="3"/>
  <c r="N2193" i="3"/>
  <c r="P2193" i="3" s="1"/>
  <c r="Q2193" i="3"/>
  <c r="N2194" i="3"/>
  <c r="P2194" i="3" s="1"/>
  <c r="Q2194" i="3"/>
  <c r="N2195" i="3"/>
  <c r="P2195" i="3" s="1"/>
  <c r="Q2195" i="3"/>
  <c r="N2196" i="3"/>
  <c r="P2196" i="3" s="1"/>
  <c r="Q2196" i="3"/>
  <c r="N2197" i="3"/>
  <c r="P2197" i="3" s="1"/>
  <c r="Q2197" i="3"/>
  <c r="N2198" i="3"/>
  <c r="P2198" i="3" s="1"/>
  <c r="Q2198" i="3"/>
  <c r="N2199" i="3"/>
  <c r="P2199" i="3" s="1"/>
  <c r="Q2199" i="3"/>
  <c r="N2200" i="3"/>
  <c r="P2200" i="3" s="1"/>
  <c r="Q2200" i="3"/>
  <c r="N2201" i="3"/>
  <c r="P2201" i="3" s="1"/>
  <c r="Q2201" i="3"/>
  <c r="N2202" i="3"/>
  <c r="P2202" i="3" s="1"/>
  <c r="Q2202" i="3"/>
  <c r="N2203" i="3"/>
  <c r="P2203" i="3" s="1"/>
  <c r="Q2203" i="3"/>
  <c r="N2204" i="3"/>
  <c r="P2204" i="3" s="1"/>
  <c r="Q2204" i="3"/>
  <c r="N2205" i="3"/>
  <c r="P2205" i="3" s="1"/>
  <c r="Q2205" i="3"/>
  <c r="N2206" i="3"/>
  <c r="P2206" i="3" s="1"/>
  <c r="Q2206" i="3"/>
  <c r="N2207" i="3"/>
  <c r="P2207" i="3" s="1"/>
  <c r="Q2207" i="3"/>
  <c r="N2208" i="3"/>
  <c r="P2208" i="3" s="1"/>
  <c r="Q2208" i="3"/>
  <c r="N2209" i="3"/>
  <c r="P2209" i="3" s="1"/>
  <c r="Q2209" i="3"/>
  <c r="N2210" i="3"/>
  <c r="P2210" i="3" s="1"/>
  <c r="Q2210" i="3"/>
  <c r="N2211" i="3"/>
  <c r="P2211" i="3" s="1"/>
  <c r="Q2211" i="3"/>
  <c r="N2212" i="3"/>
  <c r="P2212" i="3" s="1"/>
  <c r="Q2212" i="3"/>
  <c r="N2213" i="3"/>
  <c r="P2213" i="3" s="1"/>
  <c r="Q2213" i="3"/>
  <c r="N2214" i="3"/>
  <c r="P2214" i="3" s="1"/>
  <c r="Q2214" i="3"/>
  <c r="N2215" i="3"/>
  <c r="P2215" i="3" s="1"/>
  <c r="Q2215" i="3"/>
  <c r="N2216" i="3"/>
  <c r="P2216" i="3" s="1"/>
  <c r="Q2216" i="3"/>
  <c r="N2217" i="3"/>
  <c r="P2217" i="3" s="1"/>
  <c r="Q2217" i="3"/>
  <c r="N2218" i="3"/>
  <c r="P2218" i="3" s="1"/>
  <c r="Q2218" i="3"/>
  <c r="N2219" i="3"/>
  <c r="P2219" i="3"/>
  <c r="Q2219" i="3"/>
  <c r="N2220" i="3"/>
  <c r="P2220" i="3" s="1"/>
  <c r="Q2220" i="3"/>
  <c r="N2221" i="3"/>
  <c r="P2221" i="3" s="1"/>
  <c r="Q2221" i="3"/>
  <c r="N2222" i="3"/>
  <c r="P2222" i="3" s="1"/>
  <c r="Q2222" i="3"/>
  <c r="N2223" i="3"/>
  <c r="P2223" i="3" s="1"/>
  <c r="Q2223" i="3"/>
  <c r="N2224" i="3"/>
  <c r="P2224" i="3" s="1"/>
  <c r="Q2224" i="3"/>
  <c r="N2225" i="3"/>
  <c r="P2225" i="3" s="1"/>
  <c r="Q2225" i="3"/>
  <c r="N2226" i="3"/>
  <c r="P2226" i="3" s="1"/>
  <c r="Q2226" i="3"/>
  <c r="N2227" i="3"/>
  <c r="P2227" i="3" s="1"/>
  <c r="Q2227" i="3"/>
  <c r="N2228" i="3"/>
  <c r="P2228" i="3" s="1"/>
  <c r="Q2228" i="3"/>
  <c r="N2229" i="3"/>
  <c r="P2229" i="3" s="1"/>
  <c r="Q2229" i="3"/>
  <c r="N2230" i="3"/>
  <c r="P2230" i="3" s="1"/>
  <c r="Q2230" i="3"/>
  <c r="N2231" i="3"/>
  <c r="P2231" i="3" s="1"/>
  <c r="Q2231" i="3"/>
  <c r="N2232" i="3"/>
  <c r="P2232" i="3" s="1"/>
  <c r="Q2232" i="3"/>
  <c r="N2233" i="3"/>
  <c r="P2233" i="3" s="1"/>
  <c r="Q2233" i="3"/>
  <c r="N2234" i="3"/>
  <c r="P2234" i="3" s="1"/>
  <c r="Q2234" i="3"/>
  <c r="N2235" i="3"/>
  <c r="P2235" i="3" s="1"/>
  <c r="Q2235" i="3"/>
  <c r="N2236" i="3"/>
  <c r="P2236" i="3" s="1"/>
  <c r="Q2236" i="3"/>
  <c r="N2237" i="3"/>
  <c r="P2237" i="3" s="1"/>
  <c r="Q2237" i="3"/>
  <c r="N2238" i="3"/>
  <c r="P2238" i="3" s="1"/>
  <c r="Q2238" i="3"/>
  <c r="N2239" i="3"/>
  <c r="P2239" i="3" s="1"/>
  <c r="Q2239" i="3"/>
  <c r="N2240" i="3"/>
  <c r="P2240" i="3" s="1"/>
  <c r="Q2240" i="3"/>
  <c r="N2241" i="3"/>
  <c r="P2241" i="3" s="1"/>
  <c r="Q2241" i="3"/>
  <c r="N2242" i="3"/>
  <c r="P2242" i="3" s="1"/>
  <c r="Q2242" i="3"/>
  <c r="N2243" i="3"/>
  <c r="P2243" i="3" s="1"/>
  <c r="Q2243" i="3"/>
  <c r="N2244" i="3"/>
  <c r="P2244" i="3" s="1"/>
  <c r="Q2244" i="3"/>
  <c r="N2245" i="3"/>
  <c r="P2245" i="3" s="1"/>
  <c r="Q2245" i="3"/>
  <c r="N2246" i="3"/>
  <c r="P2246" i="3" s="1"/>
  <c r="Q2246" i="3"/>
  <c r="N2247" i="3"/>
  <c r="P2247" i="3" s="1"/>
  <c r="Q2247" i="3"/>
  <c r="N2248" i="3"/>
  <c r="P2248" i="3" s="1"/>
  <c r="Q2248" i="3"/>
  <c r="N2249" i="3"/>
  <c r="P2249" i="3" s="1"/>
  <c r="Q2249" i="3"/>
  <c r="N2250" i="3"/>
  <c r="P2250" i="3" s="1"/>
  <c r="Q2250" i="3"/>
  <c r="N2251" i="3"/>
  <c r="P2251" i="3" s="1"/>
  <c r="Q2251" i="3"/>
  <c r="N2252" i="3"/>
  <c r="P2252" i="3" s="1"/>
  <c r="Q2252" i="3"/>
  <c r="N2253" i="3"/>
  <c r="P2253" i="3" s="1"/>
  <c r="Q2253" i="3"/>
  <c r="N2254" i="3"/>
  <c r="P2254" i="3" s="1"/>
  <c r="Q2254" i="3"/>
  <c r="N2255" i="3"/>
  <c r="P2255" i="3" s="1"/>
  <c r="Q2255" i="3"/>
  <c r="N2256" i="3"/>
  <c r="P2256" i="3" s="1"/>
  <c r="Q2256" i="3"/>
  <c r="N2257" i="3"/>
  <c r="P2257" i="3" s="1"/>
  <c r="Q2257" i="3"/>
  <c r="N2258" i="3"/>
  <c r="P2258" i="3" s="1"/>
  <c r="Q2258" i="3"/>
  <c r="N2259" i="3"/>
  <c r="P2259" i="3" s="1"/>
  <c r="Q2259" i="3"/>
  <c r="N2260" i="3"/>
  <c r="P2260" i="3" s="1"/>
  <c r="Q2260" i="3"/>
  <c r="N2261" i="3"/>
  <c r="P2261" i="3" s="1"/>
  <c r="Q2261" i="3"/>
  <c r="N2262" i="3"/>
  <c r="P2262" i="3" s="1"/>
  <c r="Q2262" i="3"/>
  <c r="N2263" i="3"/>
  <c r="P2263" i="3" s="1"/>
  <c r="Q2263" i="3"/>
  <c r="N2264" i="3"/>
  <c r="P2264" i="3" s="1"/>
  <c r="Q2264" i="3"/>
  <c r="N2265" i="3"/>
  <c r="P2265" i="3" s="1"/>
  <c r="Q2265" i="3"/>
  <c r="N2266" i="3"/>
  <c r="P2266" i="3" s="1"/>
  <c r="Q2266" i="3"/>
  <c r="N2267" i="3"/>
  <c r="P2267" i="3" s="1"/>
  <c r="Q2267" i="3"/>
  <c r="N2268" i="3"/>
  <c r="P2268" i="3" s="1"/>
  <c r="Q2268" i="3"/>
  <c r="N2269" i="3"/>
  <c r="P2269" i="3" s="1"/>
  <c r="Q2269" i="3"/>
  <c r="N2270" i="3"/>
  <c r="P2270" i="3" s="1"/>
  <c r="Q2270" i="3"/>
  <c r="N2271" i="3"/>
  <c r="P2271" i="3" s="1"/>
  <c r="Q2271" i="3"/>
  <c r="N2272" i="3"/>
  <c r="P2272" i="3" s="1"/>
  <c r="Q2272" i="3"/>
  <c r="N2273" i="3"/>
  <c r="P2273" i="3" s="1"/>
  <c r="Q2273" i="3"/>
  <c r="N2274" i="3"/>
  <c r="P2274" i="3" s="1"/>
  <c r="Q2274" i="3"/>
  <c r="N2275" i="3"/>
  <c r="P2275" i="3" s="1"/>
  <c r="Q2275" i="3"/>
  <c r="N2276" i="3"/>
  <c r="P2276" i="3" s="1"/>
  <c r="Q2276" i="3"/>
  <c r="N2277" i="3"/>
  <c r="P2277" i="3" s="1"/>
  <c r="Q2277" i="3"/>
  <c r="N2278" i="3"/>
  <c r="P2278" i="3" s="1"/>
  <c r="Q2278" i="3"/>
  <c r="N2279" i="3"/>
  <c r="P2279" i="3" s="1"/>
  <c r="Q2279" i="3"/>
  <c r="N2280" i="3"/>
  <c r="P2280" i="3" s="1"/>
  <c r="Q2280" i="3"/>
  <c r="N2281" i="3"/>
  <c r="P2281" i="3" s="1"/>
  <c r="Q2281" i="3"/>
  <c r="N2282" i="3"/>
  <c r="P2282" i="3" s="1"/>
  <c r="Q2282" i="3"/>
  <c r="N2283" i="3"/>
  <c r="P2283" i="3" s="1"/>
  <c r="Q2283" i="3"/>
  <c r="N2284" i="3"/>
  <c r="P2284" i="3" s="1"/>
  <c r="Q2284" i="3"/>
  <c r="N2285" i="3"/>
  <c r="P2285" i="3" s="1"/>
  <c r="Q2285" i="3"/>
  <c r="N2286" i="3"/>
  <c r="P2286" i="3" s="1"/>
  <c r="Q2286" i="3"/>
  <c r="N2287" i="3"/>
  <c r="P2287" i="3" s="1"/>
  <c r="Q2287" i="3"/>
  <c r="N2288" i="3"/>
  <c r="P2288" i="3" s="1"/>
  <c r="Q2288" i="3"/>
  <c r="N2289" i="3"/>
  <c r="P2289" i="3" s="1"/>
  <c r="Q2289" i="3"/>
  <c r="N2290" i="3"/>
  <c r="P2290" i="3" s="1"/>
  <c r="Q2290" i="3"/>
  <c r="N2291" i="3"/>
  <c r="P2291" i="3" s="1"/>
  <c r="Q2291" i="3"/>
  <c r="N2292" i="3"/>
  <c r="P2292" i="3" s="1"/>
  <c r="Q2292" i="3"/>
  <c r="N2293" i="3"/>
  <c r="P2293" i="3" s="1"/>
  <c r="Q2293" i="3"/>
  <c r="N2294" i="3"/>
  <c r="P2294" i="3" s="1"/>
  <c r="Q2294" i="3"/>
  <c r="N2295" i="3"/>
  <c r="P2295" i="3" s="1"/>
  <c r="Q2295" i="3"/>
  <c r="N2296" i="3"/>
  <c r="P2296" i="3" s="1"/>
  <c r="Q2296" i="3"/>
  <c r="N2297" i="3"/>
  <c r="P2297" i="3" s="1"/>
  <c r="Q2297" i="3"/>
  <c r="N2298" i="3"/>
  <c r="P2298" i="3" s="1"/>
  <c r="Q2298" i="3"/>
  <c r="N2299" i="3"/>
  <c r="P2299" i="3" s="1"/>
  <c r="Q2299" i="3"/>
  <c r="N2300" i="3"/>
  <c r="P2300" i="3" s="1"/>
  <c r="Q2300" i="3"/>
  <c r="N2301" i="3"/>
  <c r="P2301" i="3" s="1"/>
  <c r="Q2301" i="3"/>
  <c r="N2302" i="3"/>
  <c r="P2302" i="3" s="1"/>
  <c r="Q2302" i="3"/>
  <c r="N2303" i="3"/>
  <c r="P2303" i="3" s="1"/>
  <c r="Q2303" i="3"/>
  <c r="N2304" i="3"/>
  <c r="P2304" i="3" s="1"/>
  <c r="Q2304" i="3"/>
  <c r="N2305" i="3"/>
  <c r="P2305" i="3" s="1"/>
  <c r="Q2305" i="3"/>
  <c r="N2306" i="3"/>
  <c r="P2306" i="3" s="1"/>
  <c r="Q2306" i="3"/>
  <c r="N2307" i="3"/>
  <c r="P2307" i="3" s="1"/>
  <c r="Q2307" i="3"/>
  <c r="N2308" i="3"/>
  <c r="P2308" i="3" s="1"/>
  <c r="Q2308" i="3"/>
  <c r="N2309" i="3"/>
  <c r="P2309" i="3"/>
  <c r="Q2309" i="3"/>
  <c r="N2310" i="3"/>
  <c r="P2310" i="3" s="1"/>
  <c r="Q2310" i="3"/>
  <c r="N2311" i="3"/>
  <c r="P2311" i="3" s="1"/>
  <c r="Q2311" i="3"/>
  <c r="N2312" i="3"/>
  <c r="P2312" i="3" s="1"/>
  <c r="Q2312" i="3"/>
  <c r="N2313" i="3"/>
  <c r="P2313" i="3" s="1"/>
  <c r="Q2313" i="3"/>
  <c r="N2314" i="3"/>
  <c r="P2314" i="3" s="1"/>
  <c r="Q2314" i="3"/>
  <c r="N2315" i="3"/>
  <c r="P2315" i="3" s="1"/>
  <c r="Q2315" i="3"/>
  <c r="N2316" i="3"/>
  <c r="P2316" i="3" s="1"/>
  <c r="Q2316" i="3"/>
  <c r="N2317" i="3"/>
  <c r="P2317" i="3" s="1"/>
  <c r="Q2317" i="3"/>
  <c r="N2318" i="3"/>
  <c r="P2318" i="3" s="1"/>
  <c r="Q2318" i="3"/>
  <c r="N2319" i="3"/>
  <c r="P2319" i="3" s="1"/>
  <c r="Q2319" i="3"/>
  <c r="N2320" i="3"/>
  <c r="P2320" i="3" s="1"/>
  <c r="Q2320" i="3"/>
  <c r="N2321" i="3"/>
  <c r="P2321" i="3" s="1"/>
  <c r="Q2321" i="3"/>
  <c r="N2322" i="3"/>
  <c r="P2322" i="3" s="1"/>
  <c r="Q2322" i="3"/>
  <c r="N2323" i="3"/>
  <c r="P2323" i="3" s="1"/>
  <c r="Q2323" i="3"/>
  <c r="N2324" i="3"/>
  <c r="P2324" i="3" s="1"/>
  <c r="Q2324" i="3"/>
  <c r="N2325" i="3"/>
  <c r="P2325" i="3" s="1"/>
  <c r="Q2325" i="3"/>
  <c r="N2326" i="3"/>
  <c r="P2326" i="3" s="1"/>
  <c r="Q2326" i="3"/>
  <c r="N2327" i="3"/>
  <c r="P2327" i="3" s="1"/>
  <c r="Q2327" i="3"/>
  <c r="N2328" i="3"/>
  <c r="P2328" i="3" s="1"/>
  <c r="Q2328" i="3"/>
  <c r="N2329" i="3"/>
  <c r="P2329" i="3" s="1"/>
  <c r="Q2329" i="3"/>
  <c r="N2330" i="3"/>
  <c r="P2330" i="3" s="1"/>
  <c r="Q2330" i="3"/>
  <c r="N2331" i="3"/>
  <c r="P2331" i="3" s="1"/>
  <c r="Q2331" i="3"/>
  <c r="N2332" i="3"/>
  <c r="P2332" i="3"/>
  <c r="Q2332" i="3"/>
  <c r="N2333" i="3"/>
  <c r="P2333" i="3" s="1"/>
  <c r="Q2333" i="3"/>
  <c r="N2334" i="3"/>
  <c r="P2334" i="3" s="1"/>
  <c r="Q2334" i="3"/>
  <c r="N2335" i="3"/>
  <c r="P2335" i="3" s="1"/>
  <c r="Q2335" i="3"/>
  <c r="N2336" i="3"/>
  <c r="P2336" i="3" s="1"/>
  <c r="Q2336" i="3"/>
  <c r="N2337" i="3"/>
  <c r="P2337" i="3" s="1"/>
  <c r="Q2337" i="3"/>
  <c r="N2338" i="3"/>
  <c r="P2338" i="3" s="1"/>
  <c r="Q2338" i="3"/>
  <c r="N2339" i="3"/>
  <c r="P2339" i="3" s="1"/>
  <c r="Q2339" i="3"/>
  <c r="N2340" i="3"/>
  <c r="P2340" i="3" s="1"/>
  <c r="Q2340" i="3"/>
  <c r="N2341" i="3"/>
  <c r="P2341" i="3" s="1"/>
  <c r="Q2341" i="3"/>
  <c r="N2342" i="3"/>
  <c r="P2342" i="3" s="1"/>
  <c r="Q2342" i="3"/>
  <c r="N2343" i="3"/>
  <c r="P2343" i="3" s="1"/>
  <c r="Q2343" i="3"/>
  <c r="N2344" i="3"/>
  <c r="P2344" i="3" s="1"/>
  <c r="Q2344" i="3"/>
  <c r="N2345" i="3"/>
  <c r="P2345" i="3" s="1"/>
  <c r="Q2345" i="3"/>
  <c r="N2346" i="3"/>
  <c r="P2346" i="3" s="1"/>
  <c r="Q2346" i="3"/>
  <c r="N2347" i="3"/>
  <c r="P2347" i="3" s="1"/>
  <c r="Q2347" i="3"/>
  <c r="N2348" i="3"/>
  <c r="P2348" i="3" s="1"/>
  <c r="Q2348" i="3"/>
  <c r="N2349" i="3"/>
  <c r="P2349" i="3" s="1"/>
  <c r="Q2349" i="3"/>
  <c r="N2350" i="3"/>
  <c r="P2350" i="3" s="1"/>
  <c r="Q2350" i="3"/>
  <c r="N2351" i="3"/>
  <c r="P2351" i="3" s="1"/>
  <c r="Q2351" i="3"/>
  <c r="N2352" i="3"/>
  <c r="P2352" i="3" s="1"/>
  <c r="Q2352" i="3"/>
  <c r="N2353" i="3"/>
  <c r="P2353" i="3" s="1"/>
  <c r="Q2353" i="3"/>
  <c r="N2354" i="3"/>
  <c r="P2354" i="3" s="1"/>
  <c r="Q2354" i="3"/>
  <c r="N2355" i="3"/>
  <c r="P2355" i="3" s="1"/>
  <c r="Q2355" i="3"/>
  <c r="N2356" i="3"/>
  <c r="P2356" i="3" s="1"/>
  <c r="Q2356" i="3"/>
  <c r="N2357" i="3"/>
  <c r="P2357" i="3" s="1"/>
  <c r="Q2357" i="3"/>
  <c r="N2358" i="3"/>
  <c r="P2358" i="3" s="1"/>
  <c r="Q2358" i="3"/>
  <c r="N2359" i="3"/>
  <c r="P2359" i="3" s="1"/>
  <c r="Q2359" i="3"/>
  <c r="N2360" i="3"/>
  <c r="P2360" i="3" s="1"/>
  <c r="Q2360" i="3"/>
  <c r="N2361" i="3"/>
  <c r="P2361" i="3" s="1"/>
  <c r="Q2361" i="3"/>
  <c r="N2362" i="3"/>
  <c r="P2362" i="3" s="1"/>
  <c r="Q2362" i="3"/>
  <c r="N2363" i="3"/>
  <c r="P2363" i="3" s="1"/>
  <c r="Q2363" i="3"/>
  <c r="N2364" i="3"/>
  <c r="P2364" i="3" s="1"/>
  <c r="Q2364" i="3"/>
  <c r="N2365" i="3"/>
  <c r="P2365" i="3" s="1"/>
  <c r="Q2365" i="3"/>
  <c r="N2366" i="3"/>
  <c r="P2366" i="3" s="1"/>
  <c r="Q2366" i="3"/>
  <c r="N2367" i="3"/>
  <c r="P2367" i="3" s="1"/>
  <c r="Q2367" i="3"/>
  <c r="N2368" i="3"/>
  <c r="P2368" i="3" s="1"/>
  <c r="Q2368" i="3"/>
  <c r="N2369" i="3"/>
  <c r="P2369" i="3" s="1"/>
  <c r="Q2369" i="3"/>
  <c r="N2370" i="3"/>
  <c r="P2370" i="3" s="1"/>
  <c r="Q2370" i="3"/>
  <c r="N2371" i="3"/>
  <c r="P2371" i="3" s="1"/>
  <c r="Q2371" i="3"/>
  <c r="N2372" i="3"/>
  <c r="P2372" i="3" s="1"/>
  <c r="Q2372" i="3"/>
  <c r="N2373" i="3"/>
  <c r="P2373" i="3" s="1"/>
  <c r="Q2373" i="3"/>
  <c r="N2374" i="3"/>
  <c r="P2374" i="3" s="1"/>
  <c r="Q2374" i="3"/>
  <c r="N2375" i="3"/>
  <c r="P2375" i="3" s="1"/>
  <c r="Q2375" i="3"/>
  <c r="N2376" i="3"/>
  <c r="P2376" i="3" s="1"/>
  <c r="Q2376" i="3"/>
  <c r="N2377" i="3"/>
  <c r="P2377" i="3" s="1"/>
  <c r="Q2377" i="3"/>
  <c r="N2378" i="3"/>
  <c r="P2378" i="3" s="1"/>
  <c r="Q2378" i="3"/>
  <c r="N2379" i="3"/>
  <c r="P2379" i="3" s="1"/>
  <c r="Q2379" i="3"/>
  <c r="N2380" i="3"/>
  <c r="P2380" i="3" s="1"/>
  <c r="Q2380" i="3"/>
  <c r="N2381" i="3"/>
  <c r="P2381" i="3" s="1"/>
  <c r="Q2381" i="3"/>
  <c r="N2382" i="3"/>
  <c r="P2382" i="3" s="1"/>
  <c r="Q2382" i="3"/>
  <c r="N2383" i="3"/>
  <c r="P2383" i="3" s="1"/>
  <c r="Q2383" i="3"/>
  <c r="N2384" i="3"/>
  <c r="P2384" i="3" s="1"/>
  <c r="Q2384" i="3"/>
  <c r="N2385" i="3"/>
  <c r="P2385" i="3" s="1"/>
  <c r="Q2385" i="3"/>
  <c r="N2386" i="3"/>
  <c r="P2386" i="3" s="1"/>
  <c r="Q2386" i="3"/>
  <c r="N2387" i="3"/>
  <c r="P2387" i="3" s="1"/>
  <c r="Q2387" i="3"/>
  <c r="N2388" i="3"/>
  <c r="P2388" i="3" s="1"/>
  <c r="Q2388" i="3"/>
  <c r="N2389" i="3"/>
  <c r="P2389" i="3" s="1"/>
  <c r="Q2389" i="3"/>
  <c r="N2390" i="3"/>
  <c r="P2390" i="3" s="1"/>
  <c r="Q2390" i="3"/>
  <c r="N2391" i="3"/>
  <c r="P2391" i="3" s="1"/>
  <c r="Q2391" i="3"/>
  <c r="N2392" i="3"/>
  <c r="P2392" i="3" s="1"/>
  <c r="Q2392" i="3"/>
  <c r="N2393" i="3"/>
  <c r="P2393" i="3" s="1"/>
  <c r="Q2393" i="3"/>
  <c r="N2394" i="3"/>
  <c r="P2394" i="3" s="1"/>
  <c r="Q2394" i="3"/>
  <c r="N2395" i="3"/>
  <c r="P2395" i="3" s="1"/>
  <c r="Q2395" i="3"/>
  <c r="N2396" i="3"/>
  <c r="P2396" i="3" s="1"/>
  <c r="Q2396" i="3"/>
  <c r="N2397" i="3"/>
  <c r="P2397" i="3" s="1"/>
  <c r="Q2397" i="3"/>
  <c r="N2398" i="3"/>
  <c r="P2398" i="3" s="1"/>
  <c r="Q2398" i="3"/>
  <c r="N2399" i="3"/>
  <c r="P2399" i="3" s="1"/>
  <c r="Q2399" i="3"/>
  <c r="N2400" i="3"/>
  <c r="P2400" i="3" s="1"/>
  <c r="Q2400" i="3"/>
  <c r="N2401" i="3"/>
  <c r="P2401" i="3" s="1"/>
  <c r="Q2401" i="3"/>
  <c r="N2402" i="3"/>
  <c r="P2402" i="3" s="1"/>
  <c r="Q2402" i="3"/>
  <c r="N2403" i="3"/>
  <c r="P2403" i="3" s="1"/>
  <c r="Q2403" i="3"/>
  <c r="N2404" i="3"/>
  <c r="P2404" i="3" s="1"/>
  <c r="Q2404" i="3"/>
  <c r="N2405" i="3"/>
  <c r="P2405" i="3" s="1"/>
  <c r="Q2405" i="3"/>
  <c r="N2406" i="3"/>
  <c r="P2406" i="3" s="1"/>
  <c r="Q2406" i="3"/>
  <c r="N2407" i="3"/>
  <c r="P2407" i="3" s="1"/>
  <c r="Q2407" i="3"/>
  <c r="N2408" i="3"/>
  <c r="P2408" i="3" s="1"/>
  <c r="Q2408" i="3"/>
  <c r="N2409" i="3"/>
  <c r="P2409" i="3" s="1"/>
  <c r="Q2409" i="3"/>
  <c r="N2410" i="3"/>
  <c r="P2410" i="3" s="1"/>
  <c r="Q2410" i="3"/>
  <c r="N2411" i="3"/>
  <c r="P2411" i="3" s="1"/>
  <c r="Q2411" i="3"/>
  <c r="N2412" i="3"/>
  <c r="P2412" i="3" s="1"/>
  <c r="Q2412" i="3"/>
  <c r="N2413" i="3"/>
  <c r="P2413" i="3"/>
  <c r="Q2413" i="3"/>
  <c r="N2414" i="3"/>
  <c r="P2414" i="3" s="1"/>
  <c r="Q2414" i="3"/>
  <c r="N2415" i="3"/>
  <c r="P2415" i="3" s="1"/>
  <c r="Q2415" i="3"/>
  <c r="N2416" i="3"/>
  <c r="P2416" i="3" s="1"/>
  <c r="Q2416" i="3"/>
  <c r="N2417" i="3"/>
  <c r="P2417" i="3" s="1"/>
  <c r="Q2417" i="3"/>
  <c r="N2418" i="3"/>
  <c r="P2418" i="3" s="1"/>
  <c r="Q2418" i="3"/>
  <c r="N2419" i="3"/>
  <c r="P2419" i="3" s="1"/>
  <c r="Q2419" i="3"/>
  <c r="N2420" i="3"/>
  <c r="P2420" i="3" s="1"/>
  <c r="Q2420" i="3"/>
  <c r="N2421" i="3"/>
  <c r="P2421" i="3" s="1"/>
  <c r="Q2421" i="3"/>
  <c r="N2422" i="3"/>
  <c r="P2422" i="3" s="1"/>
  <c r="Q2422" i="3"/>
  <c r="N2423" i="3"/>
  <c r="P2423" i="3" s="1"/>
  <c r="Q2423" i="3"/>
  <c r="N2424" i="3"/>
  <c r="P2424" i="3" s="1"/>
  <c r="Q2424" i="3"/>
  <c r="N2425" i="3"/>
  <c r="P2425" i="3" s="1"/>
  <c r="Q2425" i="3"/>
  <c r="N2426" i="3"/>
  <c r="P2426" i="3" s="1"/>
  <c r="Q2426" i="3"/>
  <c r="N2427" i="3"/>
  <c r="P2427" i="3" s="1"/>
  <c r="Q2427" i="3"/>
  <c r="N2428" i="3"/>
  <c r="P2428" i="3" s="1"/>
  <c r="Q2428" i="3"/>
  <c r="N2429" i="3"/>
  <c r="P2429" i="3" s="1"/>
  <c r="Q2429" i="3"/>
  <c r="N2430" i="3"/>
  <c r="P2430" i="3" s="1"/>
  <c r="Q2430" i="3"/>
  <c r="N2431" i="3"/>
  <c r="P2431" i="3" s="1"/>
  <c r="Q2431" i="3"/>
  <c r="N2432" i="3"/>
  <c r="P2432" i="3" s="1"/>
  <c r="Q2432" i="3"/>
  <c r="N2433" i="3"/>
  <c r="P2433" i="3" s="1"/>
  <c r="Q2433" i="3"/>
  <c r="N2434" i="3"/>
  <c r="P2434" i="3" s="1"/>
  <c r="Q2434" i="3"/>
  <c r="N2435" i="3"/>
  <c r="P2435" i="3"/>
  <c r="Q2435" i="3"/>
  <c r="N2436" i="3"/>
  <c r="P2436" i="3" s="1"/>
  <c r="Q2436" i="3"/>
  <c r="N2437" i="3"/>
  <c r="P2437" i="3" s="1"/>
  <c r="Q2437" i="3"/>
  <c r="N2438" i="3"/>
  <c r="P2438" i="3" s="1"/>
  <c r="Q2438" i="3"/>
  <c r="N2439" i="3"/>
  <c r="P2439" i="3" s="1"/>
  <c r="Q2439" i="3"/>
  <c r="N2440" i="3"/>
  <c r="P2440" i="3" s="1"/>
  <c r="Q2440" i="3"/>
  <c r="N2441" i="3"/>
  <c r="P2441" i="3" s="1"/>
  <c r="Q2441" i="3"/>
  <c r="N2442" i="3"/>
  <c r="P2442" i="3" s="1"/>
  <c r="Q2442" i="3"/>
  <c r="N2443" i="3"/>
  <c r="P2443" i="3" s="1"/>
  <c r="Q2443" i="3"/>
  <c r="N2444" i="3"/>
  <c r="P2444" i="3" s="1"/>
  <c r="Q2444" i="3"/>
  <c r="N2445" i="3"/>
  <c r="P2445" i="3" s="1"/>
  <c r="Q2445" i="3"/>
  <c r="N2446" i="3"/>
  <c r="P2446" i="3" s="1"/>
  <c r="Q2446" i="3"/>
  <c r="N2447" i="3"/>
  <c r="P2447" i="3" s="1"/>
  <c r="Q2447" i="3"/>
  <c r="N2448" i="3"/>
  <c r="P2448" i="3" s="1"/>
  <c r="Q2448" i="3"/>
  <c r="N2449" i="3"/>
  <c r="P2449" i="3" s="1"/>
  <c r="Q2449" i="3"/>
  <c r="N2450" i="3"/>
  <c r="P2450" i="3" s="1"/>
  <c r="Q2450" i="3"/>
  <c r="N2451" i="3"/>
  <c r="P2451" i="3" s="1"/>
  <c r="Q2451" i="3"/>
  <c r="N2452" i="3"/>
  <c r="P2452" i="3" s="1"/>
  <c r="Q2452" i="3"/>
  <c r="N2453" i="3"/>
  <c r="P2453" i="3" s="1"/>
  <c r="Q2453" i="3"/>
  <c r="N2454" i="3"/>
  <c r="P2454" i="3" s="1"/>
  <c r="Q2454" i="3"/>
  <c r="N2455" i="3"/>
  <c r="P2455" i="3" s="1"/>
  <c r="Q2455" i="3"/>
  <c r="N2456" i="3"/>
  <c r="P2456" i="3" s="1"/>
  <c r="Q2456" i="3"/>
  <c r="N2457" i="3"/>
  <c r="P2457" i="3" s="1"/>
  <c r="Q2457" i="3"/>
  <c r="N2458" i="3"/>
  <c r="P2458" i="3" s="1"/>
  <c r="Q2458" i="3"/>
  <c r="N2459" i="3"/>
  <c r="P2459" i="3" s="1"/>
  <c r="Q2459" i="3"/>
  <c r="N2460" i="3"/>
  <c r="P2460" i="3" s="1"/>
  <c r="Q2460" i="3"/>
  <c r="N2461" i="3"/>
  <c r="P2461" i="3" s="1"/>
  <c r="Q2461" i="3"/>
  <c r="N2462" i="3"/>
  <c r="P2462" i="3" s="1"/>
  <c r="Q2462" i="3"/>
  <c r="N2463" i="3"/>
  <c r="P2463" i="3" s="1"/>
  <c r="Q2463" i="3"/>
  <c r="N2464" i="3"/>
  <c r="P2464" i="3" s="1"/>
  <c r="Q2464" i="3"/>
  <c r="N2465" i="3"/>
  <c r="P2465" i="3" s="1"/>
  <c r="Q2465" i="3"/>
  <c r="N2466" i="3"/>
  <c r="P2466" i="3" s="1"/>
  <c r="Q2466" i="3"/>
  <c r="N2467" i="3"/>
  <c r="P2467" i="3" s="1"/>
  <c r="Q2467" i="3"/>
  <c r="N2468" i="3"/>
  <c r="P2468" i="3" s="1"/>
  <c r="Q2468" i="3"/>
  <c r="N2469" i="3"/>
  <c r="P2469" i="3" s="1"/>
  <c r="Q2469" i="3"/>
  <c r="N2470" i="3"/>
  <c r="P2470" i="3" s="1"/>
  <c r="Q2470" i="3"/>
  <c r="N2471" i="3"/>
  <c r="P2471" i="3" s="1"/>
  <c r="Q2471" i="3"/>
  <c r="N2472" i="3"/>
  <c r="P2472" i="3" s="1"/>
  <c r="Q2472" i="3"/>
  <c r="N2473" i="3"/>
  <c r="P2473" i="3" s="1"/>
  <c r="Q2473" i="3"/>
  <c r="N2474" i="3"/>
  <c r="P2474" i="3" s="1"/>
  <c r="Q2474" i="3"/>
  <c r="N2475" i="3"/>
  <c r="P2475" i="3" s="1"/>
  <c r="Q2475" i="3"/>
  <c r="N2476" i="3"/>
  <c r="P2476" i="3" s="1"/>
  <c r="Q2476" i="3"/>
  <c r="N2477" i="3"/>
  <c r="P2477" i="3" s="1"/>
  <c r="Q2477" i="3"/>
  <c r="N2478" i="3"/>
  <c r="P2478" i="3" s="1"/>
  <c r="Q2478" i="3"/>
  <c r="N2479" i="3"/>
  <c r="P2479" i="3"/>
  <c r="Q2479" i="3"/>
  <c r="N2480" i="3"/>
  <c r="P2480" i="3" s="1"/>
  <c r="Q2480" i="3"/>
  <c r="N2481" i="3"/>
  <c r="P2481" i="3" s="1"/>
  <c r="Q2481" i="3"/>
  <c r="N2482" i="3"/>
  <c r="P2482" i="3" s="1"/>
  <c r="Q2482" i="3"/>
  <c r="N2483" i="3"/>
  <c r="P2483" i="3" s="1"/>
  <c r="Q2483" i="3"/>
  <c r="N2484" i="3"/>
  <c r="P2484" i="3" s="1"/>
  <c r="Q2484" i="3"/>
  <c r="N2485" i="3"/>
  <c r="P2485" i="3" s="1"/>
  <c r="Q2485" i="3"/>
  <c r="N2486" i="3"/>
  <c r="P2486" i="3" s="1"/>
  <c r="Q2486" i="3"/>
  <c r="N2487" i="3"/>
  <c r="P2487" i="3" s="1"/>
  <c r="Q2487" i="3"/>
  <c r="N2488" i="3"/>
  <c r="P2488" i="3" s="1"/>
  <c r="Q2488" i="3"/>
  <c r="N2489" i="3"/>
  <c r="P2489" i="3" s="1"/>
  <c r="Q2489" i="3"/>
  <c r="N2490" i="3"/>
  <c r="P2490" i="3" s="1"/>
  <c r="Q2490" i="3"/>
  <c r="N2491" i="3"/>
  <c r="P2491" i="3" s="1"/>
  <c r="Q2491" i="3"/>
  <c r="N2492" i="3"/>
  <c r="P2492" i="3" s="1"/>
  <c r="Q2492" i="3"/>
  <c r="N2493" i="3"/>
  <c r="P2493" i="3" s="1"/>
  <c r="Q2493" i="3"/>
  <c r="N2494" i="3"/>
  <c r="P2494" i="3" s="1"/>
  <c r="Q2494" i="3"/>
  <c r="N2495" i="3"/>
  <c r="P2495" i="3" s="1"/>
  <c r="Q2495" i="3"/>
  <c r="N2496" i="3"/>
  <c r="P2496" i="3" s="1"/>
  <c r="Q2496" i="3"/>
  <c r="N2497" i="3"/>
  <c r="P2497" i="3" s="1"/>
  <c r="Q2497" i="3"/>
  <c r="N2498" i="3"/>
  <c r="P2498" i="3" s="1"/>
  <c r="Q2498" i="3"/>
  <c r="N2499" i="3"/>
  <c r="P2499" i="3" s="1"/>
  <c r="Q2499" i="3"/>
  <c r="N2500" i="3"/>
  <c r="P2500" i="3" s="1"/>
  <c r="Q2500" i="3"/>
  <c r="N2501" i="3"/>
  <c r="P2501" i="3" s="1"/>
  <c r="Q2501" i="3"/>
  <c r="N2502" i="3"/>
  <c r="P2502" i="3" s="1"/>
  <c r="Q2502" i="3"/>
  <c r="N2503" i="3"/>
  <c r="P2503" i="3" s="1"/>
  <c r="Q2503" i="3"/>
  <c r="N2504" i="3"/>
  <c r="P2504" i="3" s="1"/>
  <c r="Q2504" i="3"/>
  <c r="N2505" i="3"/>
  <c r="P2505" i="3" s="1"/>
  <c r="Q2505" i="3"/>
  <c r="N2506" i="3"/>
  <c r="P2506" i="3" s="1"/>
  <c r="Q2506" i="3"/>
  <c r="N2507" i="3"/>
  <c r="P2507" i="3" s="1"/>
  <c r="Q2507" i="3"/>
  <c r="N2508" i="3"/>
  <c r="P2508" i="3" s="1"/>
  <c r="Q2508" i="3"/>
  <c r="N2509" i="3"/>
  <c r="P2509" i="3" s="1"/>
  <c r="Q2509" i="3"/>
  <c r="N2510" i="3"/>
  <c r="P2510" i="3" s="1"/>
  <c r="Q2510" i="3"/>
  <c r="N2511" i="3"/>
  <c r="P2511" i="3" s="1"/>
  <c r="Q2511" i="3"/>
  <c r="N2512" i="3"/>
  <c r="P2512" i="3" s="1"/>
  <c r="Q2512" i="3"/>
  <c r="N2513" i="3"/>
  <c r="P2513" i="3" s="1"/>
  <c r="Q2513" i="3"/>
  <c r="N2514" i="3"/>
  <c r="P2514" i="3" s="1"/>
  <c r="Q2514" i="3"/>
  <c r="N2515" i="3"/>
  <c r="P2515" i="3" s="1"/>
  <c r="Q2515" i="3"/>
  <c r="N2516" i="3"/>
  <c r="P2516" i="3" s="1"/>
  <c r="Q2516" i="3"/>
  <c r="N2517" i="3"/>
  <c r="P2517" i="3" s="1"/>
  <c r="Q2517" i="3"/>
  <c r="N2518" i="3"/>
  <c r="P2518" i="3" s="1"/>
  <c r="Q2518" i="3"/>
  <c r="N2519" i="3"/>
  <c r="P2519" i="3" s="1"/>
  <c r="Q2519" i="3"/>
  <c r="N2520" i="3"/>
  <c r="P2520" i="3" s="1"/>
  <c r="Q2520" i="3"/>
  <c r="N2521" i="3"/>
  <c r="P2521" i="3" s="1"/>
  <c r="Q2521" i="3"/>
  <c r="N2522" i="3"/>
  <c r="P2522" i="3" s="1"/>
  <c r="Q2522" i="3"/>
  <c r="N2523" i="3"/>
  <c r="P2523" i="3" s="1"/>
  <c r="Q2523" i="3"/>
  <c r="N2524" i="3"/>
  <c r="P2524" i="3" s="1"/>
  <c r="Q2524" i="3"/>
  <c r="N2525" i="3"/>
  <c r="P2525" i="3" s="1"/>
  <c r="Q2525" i="3"/>
  <c r="N2526" i="3"/>
  <c r="P2526" i="3" s="1"/>
  <c r="Q2526" i="3"/>
  <c r="N2527" i="3"/>
  <c r="P2527" i="3" s="1"/>
  <c r="Q2527" i="3"/>
  <c r="N2528" i="3"/>
  <c r="P2528" i="3" s="1"/>
  <c r="Q2528" i="3"/>
  <c r="N2529" i="3"/>
  <c r="P2529" i="3" s="1"/>
  <c r="Q2529" i="3"/>
  <c r="N2530" i="3"/>
  <c r="P2530" i="3" s="1"/>
  <c r="Q2530" i="3"/>
  <c r="N2531" i="3"/>
  <c r="P2531" i="3" s="1"/>
  <c r="Q2531" i="3"/>
  <c r="N2532" i="3"/>
  <c r="P2532" i="3" s="1"/>
  <c r="Q2532" i="3"/>
  <c r="N2533" i="3"/>
  <c r="P2533" i="3" s="1"/>
  <c r="Q2533" i="3"/>
  <c r="N2534" i="3"/>
  <c r="P2534" i="3" s="1"/>
  <c r="Q2534" i="3"/>
  <c r="N2535" i="3"/>
  <c r="P2535" i="3" s="1"/>
  <c r="Q2535" i="3"/>
  <c r="N2536" i="3"/>
  <c r="P2536" i="3" s="1"/>
  <c r="Q2536" i="3"/>
  <c r="N2537" i="3"/>
  <c r="P2537" i="3" s="1"/>
  <c r="Q2537" i="3"/>
  <c r="N2538" i="3"/>
  <c r="P2538" i="3" s="1"/>
  <c r="Q2538" i="3"/>
  <c r="N2539" i="3"/>
  <c r="P2539" i="3" s="1"/>
  <c r="Q2539" i="3"/>
  <c r="N2540" i="3"/>
  <c r="P2540" i="3" s="1"/>
  <c r="Q2540" i="3"/>
  <c r="R380" i="3" l="1"/>
  <c r="R348" i="3"/>
  <c r="R1057" i="3"/>
  <c r="R1045" i="3"/>
  <c r="R1726" i="3"/>
  <c r="R1128" i="3"/>
  <c r="R1688" i="3"/>
  <c r="R1684" i="3"/>
  <c r="R1361" i="3"/>
  <c r="R2029" i="3"/>
  <c r="R2075" i="3"/>
  <c r="R2050" i="3"/>
  <c r="R2042" i="3"/>
  <c r="R1114" i="3"/>
  <c r="R995" i="3"/>
  <c r="R760" i="3"/>
  <c r="R756" i="3"/>
  <c r="R509" i="3"/>
  <c r="R2435" i="3"/>
  <c r="R1767" i="3"/>
  <c r="R1633" i="3"/>
  <c r="R1052" i="3"/>
  <c r="R1041" i="3"/>
  <c r="R1037" i="3"/>
  <c r="R818" i="3"/>
  <c r="R1080" i="3"/>
  <c r="R857" i="3"/>
  <c r="R2030" i="3"/>
  <c r="R1354" i="3"/>
  <c r="R1342" i="3"/>
  <c r="R1283" i="3"/>
  <c r="R1267" i="3"/>
  <c r="R1163" i="3"/>
  <c r="R1978" i="3"/>
  <c r="R536" i="3"/>
  <c r="R1890" i="3"/>
  <c r="R1923" i="3"/>
  <c r="R1859" i="3"/>
  <c r="R1855" i="3"/>
  <c r="R1826" i="3"/>
  <c r="R1605" i="3"/>
  <c r="R1221" i="3"/>
  <c r="R1067" i="3"/>
  <c r="R636" i="3"/>
  <c r="R631" i="3"/>
  <c r="R565" i="3"/>
  <c r="R315" i="3"/>
  <c r="R256" i="3"/>
  <c r="R153" i="3"/>
  <c r="R83" i="3"/>
  <c r="R2035" i="3"/>
  <c r="R1997" i="3"/>
  <c r="R1620" i="3"/>
  <c r="R1616" i="3"/>
  <c r="R1309" i="3"/>
  <c r="R1194" i="3"/>
  <c r="R1190" i="3"/>
  <c r="R1107" i="3"/>
  <c r="R1586" i="3"/>
  <c r="R1129" i="3"/>
  <c r="R920" i="3"/>
  <c r="R2045" i="3"/>
  <c r="R1152" i="3"/>
  <c r="R2366" i="3"/>
  <c r="R2072" i="3"/>
  <c r="R2067" i="3"/>
  <c r="R1956" i="3"/>
  <c r="R1950" i="3"/>
  <c r="R1922" i="3"/>
  <c r="R1681" i="3"/>
  <c r="R1677" i="3"/>
  <c r="R1673" i="3"/>
  <c r="R49" i="3"/>
  <c r="R2051" i="3"/>
  <c r="R386" i="3"/>
  <c r="R194" i="3"/>
  <c r="R2056" i="3"/>
  <c r="R1943" i="3"/>
  <c r="R1889" i="3"/>
  <c r="R1822" i="3"/>
  <c r="R1756" i="3"/>
  <c r="R1647" i="3"/>
  <c r="R1415" i="3"/>
  <c r="R1411" i="3"/>
  <c r="R855" i="3"/>
  <c r="R812" i="3"/>
  <c r="R2314" i="3"/>
  <c r="R2063" i="3"/>
  <c r="R1980" i="3"/>
  <c r="R1787" i="3"/>
  <c r="R1775" i="3"/>
  <c r="R1728" i="3"/>
  <c r="R1724" i="3"/>
  <c r="R1717" i="3"/>
  <c r="R1654" i="3"/>
  <c r="R1098" i="3"/>
  <c r="R992" i="3"/>
  <c r="R874" i="3"/>
  <c r="R517" i="3"/>
  <c r="R490" i="3"/>
  <c r="R381" i="3"/>
  <c r="R372" i="3"/>
  <c r="R306" i="3"/>
  <c r="R114" i="3"/>
  <c r="R106" i="3"/>
  <c r="R2073" i="3"/>
  <c r="R1829" i="3"/>
  <c r="R1825" i="3"/>
  <c r="R1751" i="3"/>
  <c r="R1669" i="3"/>
  <c r="R1394" i="3"/>
  <c r="R1236" i="3"/>
  <c r="R1224" i="3"/>
  <c r="R1220" i="3"/>
  <c r="R1199" i="3"/>
  <c r="R1066" i="3"/>
  <c r="R983" i="3"/>
  <c r="R504" i="3"/>
  <c r="R496" i="3"/>
  <c r="R324" i="3"/>
  <c r="R2403" i="3"/>
  <c r="R2308" i="3"/>
  <c r="R2044" i="3"/>
  <c r="R2014" i="3"/>
  <c r="R2002" i="3"/>
  <c r="R1918" i="3"/>
  <c r="R1884" i="3"/>
  <c r="R1817" i="3"/>
  <c r="R1813" i="3"/>
  <c r="R1808" i="3"/>
  <c r="R1766" i="3"/>
  <c r="R1125" i="3"/>
  <c r="R1121" i="3"/>
  <c r="R1113" i="3"/>
  <c r="R737" i="3"/>
  <c r="R398" i="3"/>
  <c r="R2316" i="3"/>
  <c r="R2064" i="3"/>
  <c r="R2023" i="3"/>
  <c r="R1990" i="3"/>
  <c r="R1981" i="3"/>
  <c r="R1797" i="3"/>
  <c r="R1793" i="3"/>
  <c r="R1789" i="3"/>
  <c r="R1707" i="3"/>
  <c r="R1151" i="3"/>
  <c r="R919" i="3"/>
  <c r="R732" i="3"/>
  <c r="R1800" i="3"/>
  <c r="R1290" i="3"/>
  <c r="R1206" i="3"/>
  <c r="R1198" i="3"/>
  <c r="R1001" i="3"/>
  <c r="R970" i="3"/>
  <c r="R577" i="3"/>
  <c r="R550" i="3"/>
  <c r="R843" i="3"/>
  <c r="R493" i="3"/>
  <c r="R463" i="3"/>
  <c r="R459" i="3"/>
  <c r="R447" i="3"/>
  <c r="R218" i="3"/>
  <c r="R137" i="3"/>
  <c r="R63" i="3"/>
  <c r="R19" i="3"/>
  <c r="R2499" i="3"/>
  <c r="R2375" i="3"/>
  <c r="R2074" i="3"/>
  <c r="R2057" i="3"/>
  <c r="R2043" i="3"/>
  <c r="R2003" i="3"/>
  <c r="R1905" i="3"/>
  <c r="R1852" i="3"/>
  <c r="R1814" i="3"/>
  <c r="R1802" i="3"/>
  <c r="R1730" i="3"/>
  <c r="R1368" i="3"/>
  <c r="R1364" i="3"/>
  <c r="R1356" i="3"/>
  <c r="R1353" i="3"/>
  <c r="R1280" i="3"/>
  <c r="R1276" i="3"/>
  <c r="R1233" i="3"/>
  <c r="R1209" i="3"/>
  <c r="R1205" i="3"/>
  <c r="R1138" i="3"/>
  <c r="R1093" i="3"/>
  <c r="R1054" i="3"/>
  <c r="R1020" i="3"/>
  <c r="R930" i="3"/>
  <c r="R900" i="3"/>
  <c r="R355" i="3"/>
  <c r="R316" i="3"/>
  <c r="R163" i="3"/>
  <c r="R148" i="3"/>
  <c r="R2467" i="3"/>
  <c r="R2398" i="3"/>
  <c r="R2382" i="3"/>
  <c r="R2066" i="3"/>
  <c r="R2020" i="3"/>
  <c r="R1949" i="3"/>
  <c r="R1934" i="3"/>
  <c r="R1824" i="3"/>
  <c r="R1712" i="3"/>
  <c r="R1613" i="3"/>
  <c r="R1406" i="3"/>
  <c r="R1398" i="3"/>
  <c r="R1325" i="3"/>
  <c r="R1321" i="3"/>
  <c r="R1318" i="3"/>
  <c r="R1251" i="3"/>
  <c r="R1108" i="3"/>
  <c r="R1077" i="3"/>
  <c r="R1061" i="3"/>
  <c r="R1016" i="3"/>
  <c r="R981" i="3"/>
  <c r="R973" i="3"/>
  <c r="R831" i="3"/>
  <c r="R753" i="3"/>
  <c r="R625" i="3"/>
  <c r="R389" i="3"/>
  <c r="R518" i="3"/>
  <c r="R2487" i="3"/>
  <c r="R2275" i="3"/>
  <c r="R2259" i="3"/>
  <c r="R2062" i="3"/>
  <c r="R2058" i="3"/>
  <c r="R2013" i="3"/>
  <c r="R1906" i="3"/>
  <c r="R1819" i="3"/>
  <c r="R1812" i="3"/>
  <c r="R1790" i="3"/>
  <c r="R1729" i="3"/>
  <c r="R1351" i="3"/>
  <c r="R1343" i="3"/>
  <c r="R1339" i="3"/>
  <c r="R1331" i="3"/>
  <c r="R1301" i="3"/>
  <c r="R1282" i="3"/>
  <c r="R1239" i="3"/>
  <c r="R1235" i="3"/>
  <c r="R1219" i="3"/>
  <c r="R1137" i="3"/>
  <c r="R1095" i="3"/>
  <c r="R994" i="3"/>
  <c r="R939" i="3"/>
  <c r="R875" i="3"/>
  <c r="R848" i="3"/>
  <c r="R796" i="3"/>
  <c r="R778" i="3"/>
  <c r="R744" i="3"/>
  <c r="R740" i="3"/>
  <c r="R722" i="3"/>
  <c r="R584" i="3"/>
  <c r="R548" i="3"/>
  <c r="R2497" i="3"/>
  <c r="R2384" i="3"/>
  <c r="R2373" i="3"/>
  <c r="R2282" i="3"/>
  <c r="R2065" i="3"/>
  <c r="R2019" i="3"/>
  <c r="R1975" i="3"/>
  <c r="R1877" i="3"/>
  <c r="R1801" i="3"/>
  <c r="R1778" i="3"/>
  <c r="R1759" i="3"/>
  <c r="R1713" i="3"/>
  <c r="R1691" i="3"/>
  <c r="R1407" i="3"/>
  <c r="R1396" i="3"/>
  <c r="R1381" i="3"/>
  <c r="R1312" i="3"/>
  <c r="R1250" i="3"/>
  <c r="R1183" i="3"/>
  <c r="R1148" i="3"/>
  <c r="R1078" i="3"/>
  <c r="R967" i="3"/>
  <c r="R963" i="3"/>
  <c r="R882" i="3"/>
  <c r="R822" i="3"/>
  <c r="R815" i="3"/>
  <c r="R810" i="3"/>
  <c r="R785" i="3"/>
  <c r="R475" i="3"/>
  <c r="R391" i="3"/>
  <c r="R322" i="3"/>
  <c r="R188" i="3"/>
  <c r="R157" i="3"/>
  <c r="R130" i="3"/>
  <c r="R126" i="3"/>
  <c r="R2531" i="3"/>
  <c r="R2423" i="3"/>
  <c r="R2345" i="3"/>
  <c r="R2284" i="3"/>
  <c r="R2038" i="3"/>
  <c r="R1989" i="3"/>
  <c r="R1964" i="3"/>
  <c r="R1959" i="3"/>
  <c r="R1839" i="3"/>
  <c r="R1831" i="3"/>
  <c r="R1750" i="3"/>
  <c r="R1747" i="3"/>
  <c r="R1735" i="3"/>
  <c r="R1698" i="3"/>
  <c r="R1675" i="3"/>
  <c r="R1657" i="3"/>
  <c r="R1594" i="3"/>
  <c r="R1417" i="3"/>
  <c r="R1304" i="3"/>
  <c r="R1237" i="3"/>
  <c r="R1203" i="3"/>
  <c r="R1196" i="3"/>
  <c r="R1105" i="3"/>
  <c r="R1101" i="3"/>
  <c r="R1094" i="3"/>
  <c r="R1040" i="3"/>
  <c r="R949" i="3"/>
  <c r="R937" i="3"/>
  <c r="R884" i="3"/>
  <c r="R858" i="3"/>
  <c r="R825" i="3"/>
  <c r="R792" i="3"/>
  <c r="R788" i="3"/>
  <c r="R678" i="3"/>
  <c r="R619" i="3"/>
  <c r="R615" i="3"/>
  <c r="R426" i="3"/>
  <c r="R377" i="3"/>
  <c r="R248" i="3"/>
  <c r="R244" i="3"/>
  <c r="R132" i="3"/>
  <c r="R65" i="3"/>
  <c r="R33" i="3"/>
  <c r="R2433" i="3"/>
  <c r="R2401" i="3"/>
  <c r="R2341" i="3"/>
  <c r="R2330" i="3"/>
  <c r="R2252" i="3"/>
  <c r="R2047" i="3"/>
  <c r="R2006" i="3"/>
  <c r="R1996" i="3"/>
  <c r="R1942" i="3"/>
  <c r="R1913" i="3"/>
  <c r="R1705" i="3"/>
  <c r="R1701" i="3"/>
  <c r="R1686" i="3"/>
  <c r="R1664" i="3"/>
  <c r="R1660" i="3"/>
  <c r="R1653" i="3"/>
  <c r="R1349" i="3"/>
  <c r="R1296" i="3"/>
  <c r="R1288" i="3"/>
  <c r="R1180" i="3"/>
  <c r="R1175" i="3"/>
  <c r="R1127" i="3"/>
  <c r="R1115" i="3"/>
  <c r="R1097" i="3"/>
  <c r="R1010" i="3"/>
  <c r="R1002" i="3"/>
  <c r="R964" i="3"/>
  <c r="R899" i="3"/>
  <c r="R864" i="3"/>
  <c r="R854" i="3"/>
  <c r="R849" i="3"/>
  <c r="R828" i="3"/>
  <c r="R772" i="3"/>
  <c r="R750" i="3"/>
  <c r="R709" i="3"/>
  <c r="R689" i="3"/>
  <c r="R599" i="3"/>
  <c r="R591" i="3"/>
  <c r="R583" i="3"/>
  <c r="R479" i="3"/>
  <c r="R270" i="3"/>
  <c r="R77" i="3"/>
  <c r="R36" i="3"/>
  <c r="R2363" i="3"/>
  <c r="R2307" i="3"/>
  <c r="R2036" i="3"/>
  <c r="R1938" i="3"/>
  <c r="R1753" i="3"/>
  <c r="R1670" i="3"/>
  <c r="R1637" i="3"/>
  <c r="R1600" i="3"/>
  <c r="R1390" i="3"/>
  <c r="R1240" i="3"/>
  <c r="R1062" i="3"/>
  <c r="R987" i="3"/>
  <c r="R971" i="3"/>
  <c r="R928" i="3"/>
  <c r="R806" i="3"/>
  <c r="R802" i="3"/>
  <c r="R799" i="3"/>
  <c r="R716" i="3"/>
  <c r="R673" i="3"/>
  <c r="R630" i="3"/>
  <c r="R481" i="3"/>
  <c r="R474" i="3"/>
  <c r="R429" i="3"/>
  <c r="R266" i="3"/>
  <c r="R2039" i="3"/>
  <c r="R2004" i="3"/>
  <c r="R1782" i="3"/>
  <c r="R1392" i="3"/>
  <c r="R1314" i="3"/>
  <c r="R959" i="3"/>
  <c r="R834" i="3"/>
  <c r="R748" i="3"/>
  <c r="R696" i="3"/>
  <c r="R645" i="3"/>
  <c r="R146" i="3"/>
  <c r="R80" i="3"/>
  <c r="R10" i="3"/>
  <c r="R2022" i="3"/>
  <c r="R1914" i="3"/>
  <c r="R1907" i="3"/>
  <c r="R1771" i="3"/>
  <c r="R1658" i="3"/>
  <c r="R1362" i="3"/>
  <c r="R1023" i="3"/>
  <c r="R974" i="3"/>
  <c r="R826" i="3"/>
  <c r="R520" i="3"/>
  <c r="R2068" i="3"/>
  <c r="R2011" i="3"/>
  <c r="R1994" i="3"/>
  <c r="R1958" i="3"/>
  <c r="R1885" i="3"/>
  <c r="R1878" i="3"/>
  <c r="R1762" i="3"/>
  <c r="R1661" i="3"/>
  <c r="R1632" i="3"/>
  <c r="R1628" i="3"/>
  <c r="R1602" i="3"/>
  <c r="R1285" i="3"/>
  <c r="R1174" i="3"/>
  <c r="R1166" i="3"/>
  <c r="R966" i="3"/>
  <c r="R878" i="3"/>
  <c r="R710" i="3"/>
  <c r="R632" i="3"/>
  <c r="R534" i="3"/>
  <c r="R527" i="3"/>
  <c r="R470" i="3"/>
  <c r="R363" i="3"/>
  <c r="R186" i="3"/>
  <c r="R895" i="3"/>
  <c r="R894" i="3"/>
  <c r="R2519" i="3"/>
  <c r="R2515" i="3"/>
  <c r="R2451" i="3"/>
  <c r="R2369" i="3"/>
  <c r="R2292" i="3"/>
  <c r="R2250" i="3"/>
  <c r="R2052" i="3"/>
  <c r="R2053" i="3"/>
  <c r="R1986" i="3"/>
  <c r="R1721" i="3"/>
  <c r="R1720" i="3"/>
  <c r="R2529" i="3"/>
  <c r="R2455" i="3"/>
  <c r="R2535" i="3"/>
  <c r="R2481" i="3"/>
  <c r="R2471" i="3"/>
  <c r="R2417" i="3"/>
  <c r="R2407" i="3"/>
  <c r="R2397" i="3"/>
  <c r="R2379" i="3"/>
  <c r="R2351" i="3"/>
  <c r="R2323" i="3"/>
  <c r="R2300" i="3"/>
  <c r="R2018" i="3"/>
  <c r="R2483" i="3"/>
  <c r="R2419" i="3"/>
  <c r="R2385" i="3"/>
  <c r="R2361" i="3"/>
  <c r="R2357" i="3"/>
  <c r="R2260" i="3"/>
  <c r="R2034" i="3"/>
  <c r="R1738" i="3"/>
  <c r="R1611" i="3"/>
  <c r="R2449" i="3"/>
  <c r="R2439" i="3"/>
  <c r="R2335" i="3"/>
  <c r="R2291" i="3"/>
  <c r="R2028" i="3"/>
  <c r="R1966" i="3"/>
  <c r="R1865" i="3"/>
  <c r="R1378" i="3"/>
  <c r="R1256" i="3"/>
  <c r="R471" i="3"/>
  <c r="R472" i="3"/>
  <c r="R2513" i="3"/>
  <c r="R2395" i="3"/>
  <c r="R2298" i="3"/>
  <c r="R1741" i="3"/>
  <c r="R1740" i="3"/>
  <c r="R1625" i="3"/>
  <c r="R1027" i="3"/>
  <c r="R1026" i="3"/>
  <c r="R2503" i="3"/>
  <c r="R2465" i="3"/>
  <c r="R2276" i="3"/>
  <c r="R2268" i="3"/>
  <c r="R2206" i="3"/>
  <c r="R2071" i="3"/>
  <c r="R2007" i="3"/>
  <c r="R2001" i="3"/>
  <c r="R1971" i="3"/>
  <c r="R1941" i="3"/>
  <c r="R1936" i="3"/>
  <c r="R1919" i="3"/>
  <c r="R1898" i="3"/>
  <c r="R1888" i="3"/>
  <c r="R1871" i="3"/>
  <c r="R1856" i="3"/>
  <c r="R1848" i="3"/>
  <c r="R1823" i="3"/>
  <c r="R1807" i="3"/>
  <c r="R1794" i="3"/>
  <c r="R1760" i="3"/>
  <c r="R1739" i="3"/>
  <c r="R1737" i="3"/>
  <c r="R1727" i="3"/>
  <c r="R1723" i="3"/>
  <c r="R1719" i="3"/>
  <c r="R1674" i="3"/>
  <c r="R1668" i="3"/>
  <c r="R1644" i="3"/>
  <c r="R1401" i="3"/>
  <c r="R1365" i="3"/>
  <c r="R1173" i="3"/>
  <c r="R1143" i="3"/>
  <c r="R1139" i="3"/>
  <c r="R1036" i="3"/>
  <c r="R929" i="3"/>
  <c r="R918" i="3"/>
  <c r="R837" i="3"/>
  <c r="R830" i="3"/>
  <c r="R553" i="3"/>
  <c r="R692" i="3"/>
  <c r="R2069" i="3"/>
  <c r="R2049" i="3"/>
  <c r="R2025" i="3"/>
  <c r="R1983" i="3"/>
  <c r="R1962" i="3"/>
  <c r="R1955" i="3"/>
  <c r="R1921" i="3"/>
  <c r="R1910" i="3"/>
  <c r="R1894" i="3"/>
  <c r="R1886" i="3"/>
  <c r="R1879" i="3"/>
  <c r="R1844" i="3"/>
  <c r="R1821" i="3"/>
  <c r="R1796" i="3"/>
  <c r="R1732" i="3"/>
  <c r="R1697" i="3"/>
  <c r="R1693" i="3"/>
  <c r="R1687" i="3"/>
  <c r="R1680" i="3"/>
  <c r="R1642" i="3"/>
  <c r="R1629" i="3"/>
  <c r="R1622" i="3"/>
  <c r="R1619" i="3"/>
  <c r="R1610" i="3"/>
  <c r="R1375" i="3"/>
  <c r="R1371" i="3"/>
  <c r="R1357" i="3"/>
  <c r="R1313" i="3"/>
  <c r="R1291" i="3"/>
  <c r="R1268" i="3"/>
  <c r="R1264" i="3"/>
  <c r="R1260" i="3"/>
  <c r="R1241" i="3"/>
  <c r="R1179" i="3"/>
  <c r="R1164" i="3"/>
  <c r="R1160" i="3"/>
  <c r="R1076" i="3"/>
  <c r="R1072" i="3"/>
  <c r="R1053" i="3"/>
  <c r="R2266" i="3"/>
  <c r="R2061" i="3"/>
  <c r="R1972" i="3"/>
  <c r="R1883" i="3"/>
  <c r="R1872" i="3"/>
  <c r="R1857" i="3"/>
  <c r="R1847" i="3"/>
  <c r="R1815" i="3"/>
  <c r="R1798" i="3"/>
  <c r="R1795" i="3"/>
  <c r="R1761" i="3"/>
  <c r="R1752" i="3"/>
  <c r="R1718" i="3"/>
  <c r="R1704" i="3"/>
  <c r="R1699" i="3"/>
  <c r="R1646" i="3"/>
  <c r="R1638" i="3"/>
  <c r="R1606" i="3"/>
  <c r="R1597" i="3"/>
  <c r="R1591" i="3"/>
  <c r="R1399" i="3"/>
  <c r="R1395" i="3"/>
  <c r="R1366" i="3"/>
  <c r="R1360" i="3"/>
  <c r="R1279" i="3"/>
  <c r="R1249" i="3"/>
  <c r="R1182" i="3"/>
  <c r="R1004" i="3"/>
  <c r="R951" i="3"/>
  <c r="R950" i="3"/>
  <c r="R770" i="3"/>
  <c r="R598" i="3"/>
  <c r="R469" i="3"/>
  <c r="R1845" i="3"/>
  <c r="R1781" i="3"/>
  <c r="R1689" i="3"/>
  <c r="R1649" i="3"/>
  <c r="R1621" i="3"/>
  <c r="R2059" i="3"/>
  <c r="R2048" i="3"/>
  <c r="R2033" i="3"/>
  <c r="R2026" i="3"/>
  <c r="R2017" i="3"/>
  <c r="R1988" i="3"/>
  <c r="R1965" i="3"/>
  <c r="R1961" i="3"/>
  <c r="R1947" i="3"/>
  <c r="R1933" i="3"/>
  <c r="R1895" i="3"/>
  <c r="R1820" i="3"/>
  <c r="R1803" i="3"/>
  <c r="R1788" i="3"/>
  <c r="R1784" i="3"/>
  <c r="R1777" i="3"/>
  <c r="R1774" i="3"/>
  <c r="R1757" i="3"/>
  <c r="R1744" i="3"/>
  <c r="R1734" i="3"/>
  <c r="R1692" i="3"/>
  <c r="R1652" i="3"/>
  <c r="R1631" i="3"/>
  <c r="R1599" i="3"/>
  <c r="R1592" i="3"/>
  <c r="R1315" i="3"/>
  <c r="R1293" i="3"/>
  <c r="R1289" i="3"/>
  <c r="R1274" i="3"/>
  <c r="R1266" i="3"/>
  <c r="R1218" i="3"/>
  <c r="R1177" i="3"/>
  <c r="R1122" i="3"/>
  <c r="R798" i="3"/>
  <c r="R508" i="3"/>
  <c r="R485" i="3"/>
  <c r="R1329" i="3"/>
  <c r="R1284" i="3"/>
  <c r="R1189" i="3"/>
  <c r="R1167" i="3"/>
  <c r="R1035" i="3"/>
  <c r="R1031" i="3"/>
  <c r="R1017" i="3"/>
  <c r="R989" i="3"/>
  <c r="R982" i="3"/>
  <c r="R978" i="3"/>
  <c r="R953" i="3"/>
  <c r="R942" i="3"/>
  <c r="R938" i="3"/>
  <c r="R934" i="3"/>
  <c r="R927" i="3"/>
  <c r="R923" i="3"/>
  <c r="R910" i="3"/>
  <c r="R886" i="3"/>
  <c r="R873" i="3"/>
  <c r="R842" i="3"/>
  <c r="R793" i="3"/>
  <c r="R713" i="3"/>
  <c r="R704" i="3"/>
  <c r="R476" i="3"/>
  <c r="R456" i="3"/>
  <c r="R418" i="3"/>
  <c r="R390" i="3"/>
  <c r="R378" i="3"/>
  <c r="R225" i="3"/>
  <c r="R161" i="3"/>
  <c r="R154" i="3"/>
  <c r="R140" i="3"/>
  <c r="R99" i="3"/>
  <c r="R17" i="3"/>
  <c r="R236" i="3"/>
  <c r="R1047" i="3"/>
  <c r="R1039" i="3"/>
  <c r="R1012" i="3"/>
  <c r="R936" i="3"/>
  <c r="R908" i="3"/>
  <c r="R888" i="3"/>
  <c r="R881" i="3"/>
  <c r="R871" i="3"/>
  <c r="R824" i="3"/>
  <c r="R804" i="3"/>
  <c r="R801" i="3"/>
  <c r="R780" i="3"/>
  <c r="R777" i="3"/>
  <c r="R766" i="3"/>
  <c r="R729" i="3"/>
  <c r="R725" i="3"/>
  <c r="R545" i="3"/>
  <c r="R480" i="3"/>
  <c r="R428" i="3"/>
  <c r="R105" i="3"/>
  <c r="R97" i="3"/>
  <c r="R93" i="3"/>
  <c r="R79" i="3"/>
  <c r="R52" i="3"/>
  <c r="R32" i="3"/>
  <c r="R15" i="3"/>
  <c r="R820" i="3"/>
  <c r="R817" i="3"/>
  <c r="R762" i="3"/>
  <c r="R735" i="3"/>
  <c r="R714" i="3"/>
  <c r="R582" i="3"/>
  <c r="R556" i="3"/>
  <c r="R357" i="3"/>
  <c r="R349" i="3"/>
  <c r="R234" i="3"/>
  <c r="R138" i="3"/>
  <c r="R89" i="3"/>
  <c r="R68" i="3"/>
  <c r="R1355" i="3"/>
  <c r="R1299" i="3"/>
  <c r="R1259" i="3"/>
  <c r="R1226" i="3"/>
  <c r="R1168" i="3"/>
  <c r="R1135" i="3"/>
  <c r="R1086" i="3"/>
  <c r="R1082" i="3"/>
  <c r="R1050" i="3"/>
  <c r="R1042" i="3"/>
  <c r="R1025" i="3"/>
  <c r="R1015" i="3"/>
  <c r="R1011" i="3"/>
  <c r="R969" i="3"/>
  <c r="R954" i="3"/>
  <c r="R947" i="3"/>
  <c r="R943" i="3"/>
  <c r="R911" i="3"/>
  <c r="R887" i="3"/>
  <c r="R869" i="3"/>
  <c r="R860" i="3"/>
  <c r="R833" i="3"/>
  <c r="R807" i="3"/>
  <c r="R745" i="3"/>
  <c r="R724" i="3"/>
  <c r="R721" i="3"/>
  <c r="R717" i="3"/>
  <c r="R668" i="3"/>
  <c r="R664" i="3"/>
  <c r="R653" i="3"/>
  <c r="R616" i="3"/>
  <c r="R533" i="3"/>
  <c r="R528" i="3"/>
  <c r="R452" i="3"/>
  <c r="R448" i="3"/>
  <c r="R445" i="3"/>
  <c r="R441" i="3"/>
  <c r="R437" i="3"/>
  <c r="R298" i="3"/>
  <c r="R100" i="3"/>
  <c r="R51" i="3"/>
  <c r="R1021" i="3"/>
  <c r="R1007" i="3"/>
  <c r="R986" i="3"/>
  <c r="R965" i="3"/>
  <c r="R907" i="3"/>
  <c r="R903" i="3"/>
  <c r="R890" i="3"/>
  <c r="R865" i="3"/>
  <c r="R836" i="3"/>
  <c r="R693" i="3"/>
  <c r="R551" i="3"/>
  <c r="R400" i="3"/>
  <c r="R1979" i="3"/>
  <c r="R1130" i="3"/>
  <c r="R1056" i="3"/>
  <c r="R1055" i="3"/>
  <c r="R783" i="3"/>
  <c r="R782" i="3"/>
  <c r="R406" i="3"/>
  <c r="R407" i="3"/>
  <c r="R1144" i="3"/>
  <c r="R1145" i="3"/>
  <c r="R1070" i="3"/>
  <c r="R1071" i="3"/>
  <c r="R454" i="3"/>
  <c r="R455" i="3"/>
  <c r="R1987" i="3"/>
  <c r="R1953" i="3"/>
  <c r="R1892" i="3"/>
  <c r="R1867" i="3"/>
  <c r="R1834" i="3"/>
  <c r="R1645" i="3"/>
  <c r="R1369" i="3"/>
  <c r="R1324" i="3"/>
  <c r="R1032" i="3"/>
  <c r="R896" i="3"/>
  <c r="R592" i="3"/>
  <c r="R593" i="3"/>
  <c r="R354" i="3"/>
  <c r="R1999" i="3"/>
  <c r="R1984" i="3"/>
  <c r="R1969" i="3"/>
  <c r="R1866" i="3"/>
  <c r="R1853" i="3"/>
  <c r="R1841" i="3"/>
  <c r="R1818" i="3"/>
  <c r="R1770" i="3"/>
  <c r="R1764" i="3"/>
  <c r="R1755" i="3"/>
  <c r="R1716" i="3"/>
  <c r="R1710" i="3"/>
  <c r="R1696" i="3"/>
  <c r="R1678" i="3"/>
  <c r="R1627" i="3"/>
  <c r="R1618" i="3"/>
  <c r="R1612" i="3"/>
  <c r="R1389" i="3"/>
  <c r="R1379" i="3"/>
  <c r="R1352" i="3"/>
  <c r="R1337" i="3"/>
  <c r="R1320" i="3"/>
  <c r="R1302" i="3"/>
  <c r="R1287" i="3"/>
  <c r="R1275" i="3"/>
  <c r="R1271" i="3"/>
  <c r="R1255" i="3"/>
  <c r="R1248" i="3"/>
  <c r="R1244" i="3"/>
  <c r="R1154" i="3"/>
  <c r="R1112" i="3"/>
  <c r="R1092" i="3"/>
  <c r="R1000" i="3"/>
  <c r="R913" i="3"/>
  <c r="R906" i="3"/>
  <c r="R859" i="3"/>
  <c r="R832" i="3"/>
  <c r="R764" i="3"/>
  <c r="R503" i="3"/>
  <c r="R177" i="3"/>
  <c r="R178" i="3"/>
  <c r="R166" i="3"/>
  <c r="R165" i="3"/>
  <c r="R109" i="3"/>
  <c r="R1124" i="3"/>
  <c r="R1123" i="3"/>
  <c r="R1725" i="3"/>
  <c r="R1630" i="3"/>
  <c r="R1334" i="3"/>
  <c r="R1292" i="3"/>
  <c r="R1265" i="3"/>
  <c r="R2010" i="3"/>
  <c r="R1995" i="3"/>
  <c r="R1946" i="3"/>
  <c r="R1939" i="3"/>
  <c r="R1935" i="3"/>
  <c r="R1917" i="3"/>
  <c r="R1901" i="3"/>
  <c r="R1882" i="3"/>
  <c r="R1873" i="3"/>
  <c r="R1809" i="3"/>
  <c r="R1806" i="3"/>
  <c r="R1748" i="3"/>
  <c r="R1702" i="3"/>
  <c r="R1626" i="3"/>
  <c r="R1615" i="3"/>
  <c r="R1589" i="3"/>
  <c r="R1376" i="3"/>
  <c r="R1372" i="3"/>
  <c r="R1330" i="3"/>
  <c r="R1323" i="3"/>
  <c r="R1319" i="3"/>
  <c r="R1308" i="3"/>
  <c r="R1257" i="3"/>
  <c r="R1223" i="3"/>
  <c r="R1132" i="3"/>
  <c r="R1024" i="3"/>
  <c r="R996" i="3"/>
  <c r="R979" i="3"/>
  <c r="R958" i="3"/>
  <c r="R922" i="3"/>
  <c r="R862" i="3"/>
  <c r="R540" i="3"/>
  <c r="R506" i="3"/>
  <c r="R249" i="3"/>
  <c r="R250" i="3"/>
  <c r="R131" i="3"/>
  <c r="R683" i="3"/>
  <c r="R684" i="3"/>
  <c r="R1874" i="3"/>
  <c r="R1838" i="3"/>
  <c r="R1786" i="3"/>
  <c r="R1666" i="3"/>
  <c r="R1636" i="3"/>
  <c r="R1604" i="3"/>
  <c r="R980" i="3"/>
  <c r="R201" i="3"/>
  <c r="R202" i="3"/>
  <c r="R1992" i="3"/>
  <c r="R1954" i="3"/>
  <c r="R1785" i="3"/>
  <c r="R1773" i="3"/>
  <c r="R1641" i="3"/>
  <c r="R1635" i="3"/>
  <c r="R1609" i="3"/>
  <c r="R1254" i="3"/>
  <c r="R1165" i="3"/>
  <c r="R1153" i="3"/>
  <c r="R912" i="3"/>
  <c r="R885" i="3"/>
  <c r="R719" i="3"/>
  <c r="R718" i="3"/>
  <c r="R588" i="3"/>
  <c r="R1851" i="3"/>
  <c r="R1783" i="3"/>
  <c r="R1380" i="3"/>
  <c r="R1281" i="3"/>
  <c r="R1970" i="3"/>
  <c r="R1944" i="3"/>
  <c r="R1931" i="3"/>
  <c r="R1928" i="3"/>
  <c r="R1915" i="3"/>
  <c r="R1899" i="3"/>
  <c r="R1893" i="3"/>
  <c r="R1861" i="3"/>
  <c r="R1858" i="3"/>
  <c r="R1799" i="3"/>
  <c r="R1694" i="3"/>
  <c r="R1367" i="3"/>
  <c r="R1303" i="3"/>
  <c r="R984" i="3"/>
  <c r="R985" i="3"/>
  <c r="R647" i="3"/>
  <c r="R646" i="3"/>
  <c r="R1663" i="3"/>
  <c r="R1648" i="3"/>
  <c r="R1305" i="3"/>
  <c r="R1109" i="3"/>
  <c r="R997" i="3"/>
  <c r="R734" i="3"/>
  <c r="R597" i="3"/>
  <c r="R552" i="3"/>
  <c r="R1985" i="3"/>
  <c r="R1974" i="3"/>
  <c r="R1925" i="3"/>
  <c r="R1909" i="3"/>
  <c r="R1902" i="3"/>
  <c r="R1880" i="3"/>
  <c r="R1846" i="3"/>
  <c r="R1828" i="3"/>
  <c r="R1816" i="3"/>
  <c r="R1804" i="3"/>
  <c r="R1769" i="3"/>
  <c r="R1715" i="3"/>
  <c r="R1683" i="3"/>
  <c r="R1410" i="3"/>
  <c r="R1397" i="3"/>
  <c r="R1391" i="3"/>
  <c r="R1346" i="3"/>
  <c r="R1338" i="3"/>
  <c r="R1225" i="3"/>
  <c r="R1211" i="3"/>
  <c r="R1210" i="3"/>
  <c r="R1009" i="3"/>
  <c r="R700" i="3"/>
  <c r="R67" i="3"/>
  <c r="R1234" i="3"/>
  <c r="R1230" i="3"/>
  <c r="R1204" i="3"/>
  <c r="R1186" i="3"/>
  <c r="R1136" i="3"/>
  <c r="R1120" i="3"/>
  <c r="R1116" i="3"/>
  <c r="R1111" i="3"/>
  <c r="R1085" i="3"/>
  <c r="R1075" i="3"/>
  <c r="R1046" i="3"/>
  <c r="R1003" i="3"/>
  <c r="R988" i="3"/>
  <c r="R968" i="3"/>
  <c r="R952" i="3"/>
  <c r="R926" i="3"/>
  <c r="R916" i="3"/>
  <c r="R897" i="3"/>
  <c r="R892" i="3"/>
  <c r="R889" i="3"/>
  <c r="R883" i="3"/>
  <c r="R880" i="3"/>
  <c r="R861" i="3"/>
  <c r="R844" i="3"/>
  <c r="R835" i="3"/>
  <c r="R800" i="3"/>
  <c r="R794" i="3"/>
  <c r="R751" i="3"/>
  <c r="R738" i="3"/>
  <c r="R679" i="3"/>
  <c r="R639" i="3"/>
  <c r="R624" i="3"/>
  <c r="R539" i="3"/>
  <c r="R444" i="3"/>
  <c r="R427" i="3"/>
  <c r="R401" i="3"/>
  <c r="R388" i="3"/>
  <c r="R339" i="3"/>
  <c r="R286" i="3"/>
  <c r="R143" i="3"/>
  <c r="R115" i="3"/>
  <c r="R29" i="3"/>
  <c r="R1242" i="3"/>
  <c r="R1213" i="3"/>
  <c r="R1197" i="3"/>
  <c r="R1193" i="3"/>
  <c r="R1158" i="3"/>
  <c r="R1142" i="3"/>
  <c r="R1126" i="3"/>
  <c r="R1100" i="3"/>
  <c r="R1088" i="3"/>
  <c r="R1081" i="3"/>
  <c r="R1065" i="3"/>
  <c r="R1030" i="3"/>
  <c r="R977" i="3"/>
  <c r="R962" i="3"/>
  <c r="R931" i="3"/>
  <c r="R876" i="3"/>
  <c r="R851" i="3"/>
  <c r="R841" i="3"/>
  <c r="R829" i="3"/>
  <c r="R823" i="3"/>
  <c r="R816" i="3"/>
  <c r="R767" i="3"/>
  <c r="R761" i="3"/>
  <c r="R754" i="3"/>
  <c r="R728" i="3"/>
  <c r="R621" i="3"/>
  <c r="R559" i="3"/>
  <c r="R524" i="3"/>
  <c r="R488" i="3"/>
  <c r="R477" i="3"/>
  <c r="R458" i="3"/>
  <c r="R440" i="3"/>
  <c r="R432" i="3"/>
  <c r="R382" i="3"/>
  <c r="R369" i="3"/>
  <c r="R300" i="3"/>
  <c r="R282" i="3"/>
  <c r="R241" i="3"/>
  <c r="R203" i="3"/>
  <c r="R129" i="3"/>
  <c r="R125" i="3"/>
  <c r="R121" i="3"/>
  <c r="R92" i="3"/>
  <c r="R81" i="3"/>
  <c r="R35" i="3"/>
  <c r="R12" i="3"/>
  <c r="R1222" i="3"/>
  <c r="R1161" i="3"/>
  <c r="R1157" i="3"/>
  <c r="R1103" i="3"/>
  <c r="R1091" i="3"/>
  <c r="R809" i="3"/>
  <c r="R786" i="3"/>
  <c r="R491" i="3"/>
  <c r="R486" i="3"/>
  <c r="R461" i="3"/>
  <c r="R438" i="3"/>
  <c r="R149" i="3"/>
  <c r="R44" i="3"/>
  <c r="R34" i="3"/>
  <c r="R31" i="3"/>
  <c r="R2" i="3"/>
  <c r="R1232" i="3"/>
  <c r="R1228" i="3"/>
  <c r="R1202" i="3"/>
  <c r="R1188" i="3"/>
  <c r="R1178" i="3"/>
  <c r="R1131" i="3"/>
  <c r="R1096" i="3"/>
  <c r="R1060" i="3"/>
  <c r="R1038" i="3"/>
  <c r="R1008" i="3"/>
  <c r="R972" i="3"/>
  <c r="R948" i="3"/>
  <c r="R944" i="3"/>
  <c r="R924" i="3"/>
  <c r="R868" i="3"/>
  <c r="R846" i="3"/>
  <c r="R776" i="3"/>
  <c r="R733" i="3"/>
  <c r="R730" i="3"/>
  <c r="R667" i="3"/>
  <c r="R663" i="3"/>
  <c r="R652" i="3"/>
  <c r="R648" i="3"/>
  <c r="R640" i="3"/>
  <c r="R604" i="3"/>
  <c r="R587" i="3"/>
  <c r="R537" i="3"/>
  <c r="R519" i="3"/>
  <c r="R502" i="3"/>
  <c r="R449" i="3"/>
  <c r="R415" i="3"/>
  <c r="R345" i="3"/>
  <c r="R330" i="3"/>
  <c r="R309" i="3"/>
  <c r="R243" i="3"/>
  <c r="R220" i="3"/>
  <c r="R209" i="3"/>
  <c r="R187" i="3"/>
  <c r="R145" i="3"/>
  <c r="R141" i="3"/>
  <c r="R98" i="3"/>
  <c r="R94" i="3"/>
  <c r="R60" i="3"/>
  <c r="R47" i="3"/>
  <c r="R1181" i="3"/>
  <c r="R1147" i="3"/>
  <c r="R1106" i="3"/>
  <c r="R1090" i="3"/>
  <c r="R1051" i="3"/>
  <c r="R1022" i="3"/>
  <c r="R993" i="3"/>
  <c r="R957" i="3"/>
  <c r="R921" i="3"/>
  <c r="R852" i="3"/>
  <c r="R808" i="3"/>
  <c r="R769" i="3"/>
  <c r="R746" i="3"/>
  <c r="R676" i="3"/>
  <c r="R596" i="3"/>
  <c r="R568" i="3"/>
  <c r="R473" i="3"/>
  <c r="R425" i="3"/>
  <c r="R333" i="3"/>
  <c r="R254" i="3"/>
  <c r="R179" i="3"/>
  <c r="R1311" i="3"/>
  <c r="R1310" i="3"/>
  <c r="R1262" i="3"/>
  <c r="R1261" i="3"/>
  <c r="R1184" i="3"/>
  <c r="R1185" i="3"/>
  <c r="R1059" i="3"/>
  <c r="R1058" i="3"/>
  <c r="R227" i="3"/>
  <c r="R228" i="3"/>
  <c r="R2040" i="3"/>
  <c r="R2012" i="3"/>
  <c r="R1976" i="3"/>
  <c r="R1948" i="3"/>
  <c r="R1932" i="3"/>
  <c r="R1927" i="3"/>
  <c r="R1911" i="3"/>
  <c r="R1903" i="3"/>
  <c r="R1887" i="3"/>
  <c r="R1862" i="3"/>
  <c r="R1849" i="3"/>
  <c r="R1695" i="3"/>
  <c r="R1671" i="3"/>
  <c r="R1672" i="3"/>
  <c r="R1607" i="3"/>
  <c r="R1608" i="3"/>
  <c r="R1359" i="3"/>
  <c r="R1358" i="3"/>
  <c r="R1335" i="3"/>
  <c r="R1336" i="3"/>
  <c r="R1278" i="3"/>
  <c r="R1277" i="3"/>
  <c r="R1141" i="3"/>
  <c r="R1140" i="3"/>
  <c r="R1019" i="3"/>
  <c r="R1018" i="3"/>
  <c r="R956" i="3"/>
  <c r="R955" i="3"/>
  <c r="R905" i="3"/>
  <c r="R904" i="3"/>
  <c r="R628" i="3"/>
  <c r="R629" i="3"/>
  <c r="R2477" i="3"/>
  <c r="R2461" i="3"/>
  <c r="R2400" i="3"/>
  <c r="R2391" i="3"/>
  <c r="R2329" i="3"/>
  <c r="R2319" i="3"/>
  <c r="R2297" i="3"/>
  <c r="R2255" i="3"/>
  <c r="R2037" i="3"/>
  <c r="R1963" i="3"/>
  <c r="R1900" i="3"/>
  <c r="R1791" i="3"/>
  <c r="R1792" i="3"/>
  <c r="R1758" i="3"/>
  <c r="R1703" i="3"/>
  <c r="R1370" i="3"/>
  <c r="R1150" i="3"/>
  <c r="R1149" i="3"/>
  <c r="R1881" i="3"/>
  <c r="R1827" i="3"/>
  <c r="R1307" i="3"/>
  <c r="R1306" i="3"/>
  <c r="R2525" i="3"/>
  <c r="R2429" i="3"/>
  <c r="R2413" i="3"/>
  <c r="R2325" i="3"/>
  <c r="R2303" i="3"/>
  <c r="R2287" i="3"/>
  <c r="R2271" i="3"/>
  <c r="R2265" i="3"/>
  <c r="R2055" i="3"/>
  <c r="R2027" i="3"/>
  <c r="R2009" i="3"/>
  <c r="R1991" i="3"/>
  <c r="R1916" i="3"/>
  <c r="R1854" i="3"/>
  <c r="R1840" i="3"/>
  <c r="R1772" i="3"/>
  <c r="R1709" i="3"/>
  <c r="R1322" i="3"/>
  <c r="R1208" i="3"/>
  <c r="R1207" i="3"/>
  <c r="R2353" i="3"/>
  <c r="R1201" i="3"/>
  <c r="R1200" i="3"/>
  <c r="R2441" i="3"/>
  <c r="R2409" i="3"/>
  <c r="R2387" i="3"/>
  <c r="R2381" i="3"/>
  <c r="R2378" i="3"/>
  <c r="R2368" i="3"/>
  <c r="R2359" i="3"/>
  <c r="R2337" i="3"/>
  <c r="R2334" i="3"/>
  <c r="R2331" i="3"/>
  <c r="R2315" i="3"/>
  <c r="R2299" i="3"/>
  <c r="R2283" i="3"/>
  <c r="R2267" i="3"/>
  <c r="R2251" i="3"/>
  <c r="R2207" i="3"/>
  <c r="R2021" i="3"/>
  <c r="R1998" i="3"/>
  <c r="R1993" i="3"/>
  <c r="R1957" i="3"/>
  <c r="R1897" i="3"/>
  <c r="R1891" i="3"/>
  <c r="R1870" i="3"/>
  <c r="R1864" i="3"/>
  <c r="R1843" i="3"/>
  <c r="R1836" i="3"/>
  <c r="R1833" i="3"/>
  <c r="R1805" i="3"/>
  <c r="R1749" i="3"/>
  <c r="R1731" i="3"/>
  <c r="R1708" i="3"/>
  <c r="R1665" i="3"/>
  <c r="R1643" i="3"/>
  <c r="R1596" i="3"/>
  <c r="R1588" i="3"/>
  <c r="R1404" i="3"/>
  <c r="R1405" i="3"/>
  <c r="R1345" i="3"/>
  <c r="R1344" i="3"/>
  <c r="R1297" i="3"/>
  <c r="R1298" i="3"/>
  <c r="R1270" i="3"/>
  <c r="R1269" i="3"/>
  <c r="R1102" i="3"/>
  <c r="R1099" i="3"/>
  <c r="R1087" i="3"/>
  <c r="R1084" i="3"/>
  <c r="R1083" i="3"/>
  <c r="R2509" i="3"/>
  <c r="R2313" i="3"/>
  <c r="R2277" i="3"/>
  <c r="R2249" i="3"/>
  <c r="R1937" i="3"/>
  <c r="R1924" i="3"/>
  <c r="R1830" i="3"/>
  <c r="R1706" i="3"/>
  <c r="R1215" i="3"/>
  <c r="R1214" i="3"/>
  <c r="R2350" i="3"/>
  <c r="R2306" i="3"/>
  <c r="R2290" i="3"/>
  <c r="R2070" i="3"/>
  <c r="R2060" i="3"/>
  <c r="R2032" i="3"/>
  <c r="R1968" i="3"/>
  <c r="R1170" i="3"/>
  <c r="R1169" i="3"/>
  <c r="R1049" i="3"/>
  <c r="R1048" i="3"/>
  <c r="R991" i="3"/>
  <c r="R990" i="3"/>
  <c r="R2537" i="3"/>
  <c r="R2425" i="3"/>
  <c r="R2463" i="3"/>
  <c r="R2431" i="3"/>
  <c r="R2415" i="3"/>
  <c r="R2399" i="3"/>
  <c r="R2371" i="3"/>
  <c r="R2365" i="3"/>
  <c r="R2362" i="3"/>
  <c r="R2352" i="3"/>
  <c r="R2343" i="3"/>
  <c r="R2324" i="3"/>
  <c r="R2054" i="3"/>
  <c r="R2031" i="3"/>
  <c r="R2016" i="3"/>
  <c r="R2008" i="3"/>
  <c r="R1967" i="3"/>
  <c r="R1952" i="3"/>
  <c r="R1920" i="3"/>
  <c r="R1811" i="3"/>
  <c r="R1779" i="3"/>
  <c r="R1780" i="3"/>
  <c r="R1754" i="3"/>
  <c r="R1746" i="3"/>
  <c r="R1743" i="3"/>
  <c r="R1676" i="3"/>
  <c r="R1662" i="3"/>
  <c r="R1651" i="3"/>
  <c r="R1639" i="3"/>
  <c r="R1640" i="3"/>
  <c r="R1634" i="3"/>
  <c r="R1601" i="3"/>
  <c r="R1593" i="3"/>
  <c r="R1300" i="3"/>
  <c r="R2493" i="3"/>
  <c r="R2445" i="3"/>
  <c r="R2293" i="3"/>
  <c r="R2281" i="3"/>
  <c r="R2261" i="3"/>
  <c r="R1945" i="3"/>
  <c r="R1837" i="3"/>
  <c r="R1700" i="3"/>
  <c r="R1238" i="3"/>
  <c r="R2347" i="3"/>
  <c r="R2322" i="3"/>
  <c r="R2274" i="3"/>
  <c r="R2258" i="3"/>
  <c r="R1156" i="3"/>
  <c r="R1155" i="3"/>
  <c r="R1118" i="3"/>
  <c r="R1117" i="3"/>
  <c r="R2521" i="3"/>
  <c r="R2527" i="3"/>
  <c r="R2511" i="3"/>
  <c r="R2447" i="3"/>
  <c r="R2437" i="3"/>
  <c r="R2393" i="3"/>
  <c r="R2355" i="3"/>
  <c r="R2349" i="3"/>
  <c r="R2336" i="3"/>
  <c r="R2327" i="3"/>
  <c r="R2321" i="3"/>
  <c r="R2317" i="3"/>
  <c r="R2311" i="3"/>
  <c r="R2305" i="3"/>
  <c r="R2301" i="3"/>
  <c r="R2295" i="3"/>
  <c r="R2289" i="3"/>
  <c r="R2285" i="3"/>
  <c r="R2279" i="3"/>
  <c r="R2273" i="3"/>
  <c r="R2269" i="3"/>
  <c r="R2263" i="3"/>
  <c r="R2257" i="3"/>
  <c r="R2253" i="3"/>
  <c r="R2046" i="3"/>
  <c r="R2041" i="3"/>
  <c r="R2005" i="3"/>
  <c r="R1982" i="3"/>
  <c r="R1977" i="3"/>
  <c r="R1912" i="3"/>
  <c r="R1904" i="3"/>
  <c r="R1896" i="3"/>
  <c r="R1869" i="3"/>
  <c r="R1863" i="3"/>
  <c r="R1850" i="3"/>
  <c r="R1842" i="3"/>
  <c r="R1835" i="3"/>
  <c r="R1832" i="3"/>
  <c r="R1776" i="3"/>
  <c r="R1768" i="3"/>
  <c r="R1765" i="3"/>
  <c r="R1722" i="3"/>
  <c r="R1714" i="3"/>
  <c r="R1711" i="3"/>
  <c r="R1685" i="3"/>
  <c r="R1659" i="3"/>
  <c r="R1617" i="3"/>
  <c r="R1598" i="3"/>
  <c r="R1590" i="3"/>
  <c r="R1347" i="3"/>
  <c r="R1348" i="3"/>
  <c r="R1272" i="3"/>
  <c r="R1273" i="3"/>
  <c r="R1252" i="3"/>
  <c r="R1253" i="3"/>
  <c r="R1217" i="3"/>
  <c r="R2309" i="3"/>
  <c r="R1973" i="3"/>
  <c r="R1940" i="3"/>
  <c r="R1908" i="3"/>
  <c r="R1195" i="3"/>
  <c r="R2394" i="3"/>
  <c r="R2024" i="3"/>
  <c r="R1960" i="3"/>
  <c r="R1763" i="3"/>
  <c r="R1623" i="3"/>
  <c r="R1624" i="3"/>
  <c r="R2505" i="3"/>
  <c r="R2489" i="3"/>
  <c r="R2473" i="3"/>
  <c r="R2457" i="3"/>
  <c r="R2495" i="3"/>
  <c r="R2479" i="3"/>
  <c r="R2533" i="3"/>
  <c r="R2517" i="3"/>
  <c r="R2501" i="3"/>
  <c r="R2485" i="3"/>
  <c r="R2469" i="3"/>
  <c r="R2453" i="3"/>
  <c r="R2421" i="3"/>
  <c r="R2405" i="3"/>
  <c r="R2383" i="3"/>
  <c r="R2346" i="3"/>
  <c r="R2539" i="3"/>
  <c r="R2523" i="3"/>
  <c r="R2507" i="3"/>
  <c r="R2491" i="3"/>
  <c r="R2475" i="3"/>
  <c r="R2459" i="3"/>
  <c r="R2443" i="3"/>
  <c r="R2427" i="3"/>
  <c r="R2411" i="3"/>
  <c r="R2389" i="3"/>
  <c r="R2377" i="3"/>
  <c r="R2367" i="3"/>
  <c r="R2339" i="3"/>
  <c r="R2333" i="3"/>
  <c r="R2015" i="3"/>
  <c r="R2000" i="3"/>
  <c r="R1951" i="3"/>
  <c r="R1875" i="3"/>
  <c r="R1860" i="3"/>
  <c r="R1810" i="3"/>
  <c r="R1745" i="3"/>
  <c r="R1742" i="3"/>
  <c r="R1736" i="3"/>
  <c r="R1733" i="3"/>
  <c r="R1690" i="3"/>
  <c r="R1682" i="3"/>
  <c r="R1679" i="3"/>
  <c r="R1667" i="3"/>
  <c r="R1655" i="3"/>
  <c r="R1656" i="3"/>
  <c r="R1650" i="3"/>
  <c r="R1614" i="3"/>
  <c r="R1603" i="3"/>
  <c r="R1595" i="3"/>
  <c r="R1587" i="3"/>
  <c r="R1414" i="3"/>
  <c r="R1333" i="3"/>
  <c r="R1332" i="3"/>
  <c r="R1172" i="3"/>
  <c r="R1383" i="3"/>
  <c r="R1377" i="3"/>
  <c r="R1374" i="3"/>
  <c r="R1328" i="3"/>
  <c r="R1317" i="3"/>
  <c r="R1295" i="3"/>
  <c r="R1247" i="3"/>
  <c r="R1229" i="3"/>
  <c r="R1192" i="3"/>
  <c r="R1176" i="3"/>
  <c r="R1069" i="3"/>
  <c r="R1068" i="3"/>
  <c r="R1034" i="3"/>
  <c r="R1033" i="3"/>
  <c r="R1006" i="3"/>
  <c r="R1005" i="3"/>
  <c r="R946" i="3"/>
  <c r="R945" i="3"/>
  <c r="R867" i="3"/>
  <c r="R866" i="3"/>
  <c r="R712" i="3"/>
  <c r="R711" i="3"/>
  <c r="R656" i="3"/>
  <c r="R657" i="3"/>
  <c r="R1388" i="3"/>
  <c r="R1382" i="3"/>
  <c r="R1373" i="3"/>
  <c r="R1327" i="3"/>
  <c r="R1316" i="3"/>
  <c r="R1294" i="3"/>
  <c r="R1286" i="3"/>
  <c r="R1258" i="3"/>
  <c r="R1246" i="3"/>
  <c r="R1243" i="3"/>
  <c r="R1191" i="3"/>
  <c r="R1074" i="3"/>
  <c r="R1073" i="3"/>
  <c r="R1413" i="3"/>
  <c r="R1385" i="3"/>
  <c r="R1350" i="3"/>
  <c r="R1341" i="3"/>
  <c r="R1231" i="3"/>
  <c r="R1216" i="3"/>
  <c r="R1171" i="3"/>
  <c r="R1159" i="3"/>
  <c r="R1134" i="3"/>
  <c r="R1064" i="3"/>
  <c r="R1063" i="3"/>
  <c r="R1029" i="3"/>
  <c r="R1028" i="3"/>
  <c r="R976" i="3"/>
  <c r="R975" i="3"/>
  <c r="R961" i="3"/>
  <c r="R960" i="3"/>
  <c r="R840" i="3"/>
  <c r="R839" i="3"/>
  <c r="R1263" i="3"/>
  <c r="R1245" i="3"/>
  <c r="R1187" i="3"/>
  <c r="R1162" i="3"/>
  <c r="R1119" i="3"/>
  <c r="R1044" i="3"/>
  <c r="R1043" i="3"/>
  <c r="R1014" i="3"/>
  <c r="R1013" i="3"/>
  <c r="R941" i="3"/>
  <c r="R940" i="3"/>
  <c r="R698" i="3"/>
  <c r="R699" i="3"/>
  <c r="R695" i="3"/>
  <c r="R694" i="3"/>
  <c r="R1412" i="3"/>
  <c r="R1408" i="3"/>
  <c r="R1363" i="3"/>
  <c r="R1340" i="3"/>
  <c r="R1326" i="3"/>
  <c r="R1227" i="3"/>
  <c r="R1212" i="3"/>
  <c r="R1146" i="3"/>
  <c r="R1133" i="3"/>
  <c r="R1110" i="3"/>
  <c r="R1104" i="3"/>
  <c r="R1089" i="3"/>
  <c r="R1079" i="3"/>
  <c r="R999" i="3"/>
  <c r="R998" i="3"/>
  <c r="R933" i="3"/>
  <c r="R932" i="3"/>
  <c r="R915" i="3"/>
  <c r="R914" i="3"/>
  <c r="R902" i="3"/>
  <c r="R901" i="3"/>
  <c r="R925" i="3"/>
  <c r="R917" i="3"/>
  <c r="R891" i="3"/>
  <c r="R856" i="3"/>
  <c r="R853" i="3"/>
  <c r="R850" i="3"/>
  <c r="R845" i="3"/>
  <c r="R813" i="3"/>
  <c r="R705" i="3"/>
  <c r="R649" i="3"/>
  <c r="R614" i="3"/>
  <c r="R613" i="3"/>
  <c r="R567" i="3"/>
  <c r="R566" i="3"/>
  <c r="R872" i="3"/>
  <c r="R791" i="3"/>
  <c r="R775" i="3"/>
  <c r="R759" i="3"/>
  <c r="R743" i="3"/>
  <c r="R727" i="3"/>
  <c r="R681" i="3"/>
  <c r="R635" i="3"/>
  <c r="R535" i="3"/>
  <c r="R935" i="3"/>
  <c r="R909" i="3"/>
  <c r="R877" i="3"/>
  <c r="R847" i="3"/>
  <c r="R580" i="3"/>
  <c r="R581" i="3"/>
  <c r="R898" i="3"/>
  <c r="R893" i="3"/>
  <c r="R863" i="3"/>
  <c r="R790" i="3"/>
  <c r="R784" i="3"/>
  <c r="R774" i="3"/>
  <c r="R768" i="3"/>
  <c r="R758" i="3"/>
  <c r="R752" i="3"/>
  <c r="R742" i="3"/>
  <c r="R736" i="3"/>
  <c r="R726" i="3"/>
  <c r="R720" i="3"/>
  <c r="R680" i="3"/>
  <c r="R641" i="3"/>
  <c r="R620" i="3"/>
  <c r="R608" i="3"/>
  <c r="R609" i="3"/>
  <c r="R601" i="3"/>
  <c r="R600" i="3"/>
  <c r="R538" i="3"/>
  <c r="R879" i="3"/>
  <c r="R838" i="3"/>
  <c r="R827" i="3"/>
  <c r="R821" i="3"/>
  <c r="R805" i="3"/>
  <c r="R669" i="3"/>
  <c r="R662" i="3"/>
  <c r="R573" i="3"/>
  <c r="R572" i="3"/>
  <c r="R870" i="3"/>
  <c r="R814" i="3"/>
  <c r="R660" i="3"/>
  <c r="R661" i="3"/>
  <c r="R560" i="3"/>
  <c r="R561" i="3"/>
  <c r="R797" i="3"/>
  <c r="R789" i="3"/>
  <c r="R781" i="3"/>
  <c r="R773" i="3"/>
  <c r="R765" i="3"/>
  <c r="R757" i="3"/>
  <c r="R749" i="3"/>
  <c r="R741" i="3"/>
  <c r="R708" i="3"/>
  <c r="R672" i="3"/>
  <c r="R651" i="3"/>
  <c r="R644" i="3"/>
  <c r="R623" i="3"/>
  <c r="R585" i="3"/>
  <c r="R557" i="3"/>
  <c r="R544" i="3"/>
  <c r="R532" i="3"/>
  <c r="R516" i="3"/>
  <c r="R500" i="3"/>
  <c r="R501" i="3"/>
  <c r="R442" i="3"/>
  <c r="R439" i="3"/>
  <c r="R362" i="3"/>
  <c r="R46" i="3"/>
  <c r="R45" i="3"/>
  <c r="R607" i="3"/>
  <c r="R569" i="3"/>
  <c r="R541" i="3"/>
  <c r="R529" i="3"/>
  <c r="R523" i="3"/>
  <c r="R512" i="3"/>
  <c r="R513" i="3"/>
  <c r="R497" i="3"/>
  <c r="R457" i="3"/>
  <c r="R433" i="3"/>
  <c r="R414" i="3"/>
  <c r="R410" i="3"/>
  <c r="R394" i="3"/>
  <c r="R395" i="3"/>
  <c r="R332" i="3"/>
  <c r="R308" i="3"/>
  <c r="R288" i="3"/>
  <c r="R259" i="3"/>
  <c r="R211" i="3"/>
  <c r="R212" i="3"/>
  <c r="R147" i="3"/>
  <c r="R62" i="3"/>
  <c r="R61" i="3"/>
  <c r="R612" i="3"/>
  <c r="R484" i="3"/>
  <c r="R460" i="3"/>
  <c r="R424" i="3"/>
  <c r="R365" i="3"/>
  <c r="R364" i="3"/>
  <c r="R347" i="3"/>
  <c r="R346" i="3"/>
  <c r="R701" i="3"/>
  <c r="R665" i="3"/>
  <c r="R637" i="3"/>
  <c r="R603" i="3"/>
  <c r="R575" i="3"/>
  <c r="R525" i="3"/>
  <c r="R522" i="3"/>
  <c r="R487" i="3"/>
  <c r="R416" i="3"/>
  <c r="R417" i="3"/>
  <c r="R422" i="3"/>
  <c r="R423" i="3"/>
  <c r="R402" i="3"/>
  <c r="R338" i="3"/>
  <c r="R314" i="3"/>
  <c r="R272" i="3"/>
  <c r="R819" i="3"/>
  <c r="R811" i="3"/>
  <c r="R803" i="3"/>
  <c r="R688" i="3"/>
  <c r="R682" i="3"/>
  <c r="R677" i="3"/>
  <c r="R633" i="3"/>
  <c r="R605" i="3"/>
  <c r="R571" i="3"/>
  <c r="R564" i="3"/>
  <c r="R549" i="3"/>
  <c r="R543" i="3"/>
  <c r="R521" i="3"/>
  <c r="R505" i="3"/>
  <c r="R468" i="3"/>
  <c r="R453" i="3"/>
  <c r="R399" i="3"/>
  <c r="R356" i="3"/>
  <c r="R297" i="3"/>
  <c r="R113" i="3"/>
  <c r="R14" i="3"/>
  <c r="R13" i="3"/>
  <c r="R795" i="3"/>
  <c r="R787" i="3"/>
  <c r="R779" i="3"/>
  <c r="R771" i="3"/>
  <c r="R763" i="3"/>
  <c r="R755" i="3"/>
  <c r="R747" i="3"/>
  <c r="R739" i="3"/>
  <c r="R731" i="3"/>
  <c r="R723" i="3"/>
  <c r="R715" i="3"/>
  <c r="R697" i="3"/>
  <c r="R685" i="3"/>
  <c r="R617" i="3"/>
  <c r="R589" i="3"/>
  <c r="R576" i="3"/>
  <c r="R555" i="3"/>
  <c r="R511" i="3"/>
  <c r="R492" i="3"/>
  <c r="R489" i="3"/>
  <c r="R464" i="3"/>
  <c r="R465" i="3"/>
  <c r="R443" i="3"/>
  <c r="R408" i="3"/>
  <c r="R409" i="3"/>
  <c r="R371" i="3"/>
  <c r="R370" i="3"/>
  <c r="R341" i="3"/>
  <c r="R340" i="3"/>
  <c r="R392" i="3"/>
  <c r="R353" i="3"/>
  <c r="R323" i="3"/>
  <c r="R317" i="3"/>
  <c r="R278" i="3"/>
  <c r="R262" i="3"/>
  <c r="R251" i="3"/>
  <c r="R233" i="3"/>
  <c r="R217" i="3"/>
  <c r="R193" i="3"/>
  <c r="R180" i="3"/>
  <c r="R150" i="3"/>
  <c r="R142" i="3"/>
  <c r="R128" i="3"/>
  <c r="R122" i="3"/>
  <c r="R108" i="3"/>
  <c r="R90" i="3"/>
  <c r="R26" i="3"/>
  <c r="R16" i="3"/>
  <c r="R379" i="3"/>
  <c r="R373" i="3"/>
  <c r="R329" i="3"/>
  <c r="R305" i="3"/>
  <c r="R299" i="3"/>
  <c r="R164" i="3"/>
  <c r="R158" i="3"/>
  <c r="R116" i="3"/>
  <c r="R84" i="3"/>
  <c r="R76" i="3"/>
  <c r="R64" i="3"/>
  <c r="R48" i="3"/>
  <c r="R18" i="3"/>
  <c r="R144" i="3"/>
  <c r="R110" i="3"/>
  <c r="R78" i="3"/>
  <c r="R28" i="3"/>
  <c r="R20" i="3"/>
  <c r="R507" i="3"/>
  <c r="R495" i="3"/>
  <c r="R436" i="3"/>
  <c r="R431" i="3"/>
  <c r="R361" i="3"/>
  <c r="R337" i="3"/>
  <c r="R331" i="3"/>
  <c r="R325" i="3"/>
  <c r="R313" i="3"/>
  <c r="R307" i="3"/>
  <c r="R301" i="3"/>
  <c r="R283" i="3"/>
  <c r="R280" i="3"/>
  <c r="R267" i="3"/>
  <c r="R264" i="3"/>
  <c r="R247" i="3"/>
  <c r="R242" i="3"/>
  <c r="R235" i="3"/>
  <c r="R226" i="3"/>
  <c r="R219" i="3"/>
  <c r="R210" i="3"/>
  <c r="R195" i="3"/>
  <c r="R185" i="3"/>
  <c r="R171" i="3"/>
  <c r="R124" i="3"/>
  <c r="R66" i="3"/>
  <c r="R50" i="3"/>
  <c r="R30" i="3"/>
  <c r="R383" i="3"/>
  <c r="R321" i="3"/>
  <c r="R162" i="3"/>
  <c r="R82" i="3"/>
  <c r="R2189" i="3"/>
  <c r="R2188" i="3"/>
  <c r="R2402" i="3"/>
  <c r="R2386" i="3"/>
  <c r="R2370" i="3"/>
  <c r="R2354" i="3"/>
  <c r="R2338" i="3"/>
  <c r="R2326" i="3"/>
  <c r="R2318" i="3"/>
  <c r="R2310" i="3"/>
  <c r="R2302" i="3"/>
  <c r="R2294" i="3"/>
  <c r="R2286" i="3"/>
  <c r="R2278" i="3"/>
  <c r="R2270" i="3"/>
  <c r="R2262" i="3"/>
  <c r="R2254" i="3"/>
  <c r="R2233" i="3"/>
  <c r="R2232" i="3"/>
  <c r="R2217" i="3"/>
  <c r="R2216" i="3"/>
  <c r="R2195" i="3"/>
  <c r="R2194" i="3"/>
  <c r="R2179" i="3"/>
  <c r="R2178" i="3"/>
  <c r="R2163" i="3"/>
  <c r="R2162" i="3"/>
  <c r="R2147" i="3"/>
  <c r="R2146" i="3"/>
  <c r="R2131" i="3"/>
  <c r="R2130" i="3"/>
  <c r="R2115" i="3"/>
  <c r="R2114" i="3"/>
  <c r="R2099" i="3"/>
  <c r="R2098" i="3"/>
  <c r="R2083" i="3"/>
  <c r="R2082" i="3"/>
  <c r="R2243" i="3"/>
  <c r="R2242" i="3"/>
  <c r="R2538" i="3"/>
  <c r="R2536" i="3"/>
  <c r="R2534" i="3"/>
  <c r="R2532" i="3"/>
  <c r="R2530" i="3"/>
  <c r="R2528" i="3"/>
  <c r="R2526" i="3"/>
  <c r="R2524" i="3"/>
  <c r="R2522" i="3"/>
  <c r="R2520" i="3"/>
  <c r="R2518" i="3"/>
  <c r="R2516" i="3"/>
  <c r="R2514" i="3"/>
  <c r="R2512" i="3"/>
  <c r="R2510" i="3"/>
  <c r="R2508" i="3"/>
  <c r="R2506" i="3"/>
  <c r="R2504" i="3"/>
  <c r="R2502" i="3"/>
  <c r="R2500" i="3"/>
  <c r="R2498" i="3"/>
  <c r="R2496" i="3"/>
  <c r="R2494" i="3"/>
  <c r="R2492" i="3"/>
  <c r="R2490" i="3"/>
  <c r="R2488" i="3"/>
  <c r="R2486" i="3"/>
  <c r="R2484" i="3"/>
  <c r="R2482" i="3"/>
  <c r="R2480" i="3"/>
  <c r="R2478" i="3"/>
  <c r="R2476" i="3"/>
  <c r="R2474" i="3"/>
  <c r="R2472" i="3"/>
  <c r="R2470" i="3"/>
  <c r="R2468" i="3"/>
  <c r="R2466" i="3"/>
  <c r="R2464" i="3"/>
  <c r="R2462" i="3"/>
  <c r="R2460" i="3"/>
  <c r="R2458" i="3"/>
  <c r="R2456" i="3"/>
  <c r="R2454" i="3"/>
  <c r="R2452" i="3"/>
  <c r="R2450" i="3"/>
  <c r="R2448" i="3"/>
  <c r="R2446" i="3"/>
  <c r="R2444" i="3"/>
  <c r="R2442" i="3"/>
  <c r="R2440" i="3"/>
  <c r="R2438" i="3"/>
  <c r="R2436" i="3"/>
  <c r="R2434" i="3"/>
  <c r="R2432" i="3"/>
  <c r="R2430" i="3"/>
  <c r="R2428" i="3"/>
  <c r="R2426" i="3"/>
  <c r="R2424" i="3"/>
  <c r="R2422" i="3"/>
  <c r="R2420" i="3"/>
  <c r="R2418" i="3"/>
  <c r="R2416" i="3"/>
  <c r="R2414" i="3"/>
  <c r="R2412" i="3"/>
  <c r="R2410" i="3"/>
  <c r="R2408" i="3"/>
  <c r="R2406" i="3"/>
  <c r="R2404" i="3"/>
  <c r="R2388" i="3"/>
  <c r="R2372" i="3"/>
  <c r="R2356" i="3"/>
  <c r="R2340" i="3"/>
  <c r="R2239" i="3"/>
  <c r="R2238" i="3"/>
  <c r="R2223" i="3"/>
  <c r="R2222" i="3"/>
  <c r="R2201" i="3"/>
  <c r="R2200" i="3"/>
  <c r="R2185" i="3"/>
  <c r="R2184" i="3"/>
  <c r="R2169" i="3"/>
  <c r="R2168" i="3"/>
  <c r="R2153" i="3"/>
  <c r="R2152" i="3"/>
  <c r="R2137" i="3"/>
  <c r="R2136" i="3"/>
  <c r="R2121" i="3"/>
  <c r="R2120" i="3"/>
  <c r="R2105" i="3"/>
  <c r="R2104" i="3"/>
  <c r="R2089" i="3"/>
  <c r="R2088" i="3"/>
  <c r="R2328" i="3"/>
  <c r="R2312" i="3"/>
  <c r="R2304" i="3"/>
  <c r="R2296" i="3"/>
  <c r="R2280" i="3"/>
  <c r="R2272" i="3"/>
  <c r="R2264" i="3"/>
  <c r="R2095" i="3"/>
  <c r="R2094" i="3"/>
  <c r="R2079" i="3"/>
  <c r="R2078" i="3"/>
  <c r="R2227" i="3"/>
  <c r="R2226" i="3"/>
  <c r="R2173" i="3"/>
  <c r="R2172" i="3"/>
  <c r="R2157" i="3"/>
  <c r="R2156" i="3"/>
  <c r="R2125" i="3"/>
  <c r="R2124" i="3"/>
  <c r="R2390" i="3"/>
  <c r="R2374" i="3"/>
  <c r="R2358" i="3"/>
  <c r="R2342" i="3"/>
  <c r="R2320" i="3"/>
  <c r="R2288" i="3"/>
  <c r="R2256" i="3"/>
  <c r="R2248" i="3"/>
  <c r="R2245" i="3"/>
  <c r="R2244" i="3"/>
  <c r="R2229" i="3"/>
  <c r="R2228" i="3"/>
  <c r="R2213" i="3"/>
  <c r="R2212" i="3"/>
  <c r="R2191" i="3"/>
  <c r="R2190" i="3"/>
  <c r="R2175" i="3"/>
  <c r="R2174" i="3"/>
  <c r="R2159" i="3"/>
  <c r="R2158" i="3"/>
  <c r="R2143" i="3"/>
  <c r="R2142" i="3"/>
  <c r="R2127" i="3"/>
  <c r="R2126" i="3"/>
  <c r="R2111" i="3"/>
  <c r="R2110" i="3"/>
  <c r="R2392" i="3"/>
  <c r="R2376" i="3"/>
  <c r="R2360" i="3"/>
  <c r="R2344" i="3"/>
  <c r="R2235" i="3"/>
  <c r="R2234" i="3"/>
  <c r="R2219" i="3"/>
  <c r="R2218" i="3"/>
  <c r="R2197" i="3"/>
  <c r="R2196" i="3"/>
  <c r="R2181" i="3"/>
  <c r="R2180" i="3"/>
  <c r="R2165" i="3"/>
  <c r="R2164" i="3"/>
  <c r="R2149" i="3"/>
  <c r="R2148" i="3"/>
  <c r="R2133" i="3"/>
  <c r="R2132" i="3"/>
  <c r="R2117" i="3"/>
  <c r="R2116" i="3"/>
  <c r="R2101" i="3"/>
  <c r="R2100" i="3"/>
  <c r="R2085" i="3"/>
  <c r="R2084" i="3"/>
  <c r="R2077" i="3"/>
  <c r="R2076" i="3"/>
  <c r="R2241" i="3"/>
  <c r="R2240" i="3"/>
  <c r="R2225" i="3"/>
  <c r="R2224" i="3"/>
  <c r="R2209" i="3"/>
  <c r="R2208" i="3"/>
  <c r="R2203" i="3"/>
  <c r="R2202" i="3"/>
  <c r="R2187" i="3"/>
  <c r="R2186" i="3"/>
  <c r="R2171" i="3"/>
  <c r="R2170" i="3"/>
  <c r="R2155" i="3"/>
  <c r="R2154" i="3"/>
  <c r="R2139" i="3"/>
  <c r="R2138" i="3"/>
  <c r="R2123" i="3"/>
  <c r="R2122" i="3"/>
  <c r="R2107" i="3"/>
  <c r="R2106" i="3"/>
  <c r="R2091" i="3"/>
  <c r="R2090" i="3"/>
  <c r="R2211" i="3"/>
  <c r="R2210" i="3"/>
  <c r="R2205" i="3"/>
  <c r="R2204" i="3"/>
  <c r="R2141" i="3"/>
  <c r="R2140" i="3"/>
  <c r="R2396" i="3"/>
  <c r="R2380" i="3"/>
  <c r="R2364" i="3"/>
  <c r="R2348" i="3"/>
  <c r="R2332" i="3"/>
  <c r="R2247" i="3"/>
  <c r="R2246" i="3"/>
  <c r="R2231" i="3"/>
  <c r="R2230" i="3"/>
  <c r="R2215" i="3"/>
  <c r="R2214" i="3"/>
  <c r="R2193" i="3"/>
  <c r="R2192" i="3"/>
  <c r="R2177" i="3"/>
  <c r="R2176" i="3"/>
  <c r="R2161" i="3"/>
  <c r="R2160" i="3"/>
  <c r="R2145" i="3"/>
  <c r="R2144" i="3"/>
  <c r="R2129" i="3"/>
  <c r="R2128" i="3"/>
  <c r="R2113" i="3"/>
  <c r="R2112" i="3"/>
  <c r="R2097" i="3"/>
  <c r="R2096" i="3"/>
  <c r="R2081" i="3"/>
  <c r="R2080" i="3"/>
  <c r="R2109" i="3"/>
  <c r="R2108" i="3"/>
  <c r="R2093" i="3"/>
  <c r="R2092" i="3"/>
  <c r="R2237" i="3"/>
  <c r="R2236" i="3"/>
  <c r="R2221" i="3"/>
  <c r="R2220" i="3"/>
  <c r="R2199" i="3"/>
  <c r="R2198" i="3"/>
  <c r="R2183" i="3"/>
  <c r="R2182" i="3"/>
  <c r="R2167" i="3"/>
  <c r="R2166" i="3"/>
  <c r="R2151" i="3"/>
  <c r="R2150" i="3"/>
  <c r="R2135" i="3"/>
  <c r="R2134" i="3"/>
  <c r="R2119" i="3"/>
  <c r="R2118" i="3"/>
  <c r="R2103" i="3"/>
  <c r="R2102" i="3"/>
  <c r="R2087" i="3"/>
  <c r="R2086" i="3"/>
  <c r="R1585" i="3"/>
  <c r="R1584" i="3"/>
  <c r="R703" i="3"/>
  <c r="R702" i="3"/>
  <c r="R690" i="3"/>
  <c r="R691" i="3"/>
  <c r="R594" i="3"/>
  <c r="R595" i="3"/>
  <c r="R412" i="3"/>
  <c r="R413" i="3"/>
  <c r="R1583" i="3"/>
  <c r="R1582" i="3"/>
  <c r="R1575" i="3"/>
  <c r="R1574" i="3"/>
  <c r="R1567" i="3"/>
  <c r="R1566" i="3"/>
  <c r="R1559" i="3"/>
  <c r="R1558" i="3"/>
  <c r="R1551" i="3"/>
  <c r="R1550" i="3"/>
  <c r="R1543" i="3"/>
  <c r="R1542" i="3"/>
  <c r="R1535" i="3"/>
  <c r="R1534" i="3"/>
  <c r="R1527" i="3"/>
  <c r="R1526" i="3"/>
  <c r="R1519" i="3"/>
  <c r="R1518" i="3"/>
  <c r="R1511" i="3"/>
  <c r="R1510" i="3"/>
  <c r="R1503" i="3"/>
  <c r="R1502" i="3"/>
  <c r="R1495" i="3"/>
  <c r="R1494" i="3"/>
  <c r="R1487" i="3"/>
  <c r="R1486" i="3"/>
  <c r="R1479" i="3"/>
  <c r="R1478" i="3"/>
  <c r="R1471" i="3"/>
  <c r="R1470" i="3"/>
  <c r="R1463" i="3"/>
  <c r="R1462" i="3"/>
  <c r="R1455" i="3"/>
  <c r="R1454" i="3"/>
  <c r="R1447" i="3"/>
  <c r="R1446" i="3"/>
  <c r="R1439" i="3"/>
  <c r="R1438" i="3"/>
  <c r="R1431" i="3"/>
  <c r="R1430" i="3"/>
  <c r="R1423" i="3"/>
  <c r="R1422" i="3"/>
  <c r="R1403" i="3"/>
  <c r="R1402" i="3"/>
  <c r="R1577" i="3"/>
  <c r="R1576" i="3"/>
  <c r="R1569" i="3"/>
  <c r="R1568" i="3"/>
  <c r="R1561" i="3"/>
  <c r="R1560" i="3"/>
  <c r="R1553" i="3"/>
  <c r="R1552" i="3"/>
  <c r="R1545" i="3"/>
  <c r="R1544" i="3"/>
  <c r="R1537" i="3"/>
  <c r="R1536" i="3"/>
  <c r="R1529" i="3"/>
  <c r="R1528" i="3"/>
  <c r="R1521" i="3"/>
  <c r="R1520" i="3"/>
  <c r="R1513" i="3"/>
  <c r="R1512" i="3"/>
  <c r="R1505" i="3"/>
  <c r="R1504" i="3"/>
  <c r="R1497" i="3"/>
  <c r="R1496" i="3"/>
  <c r="R1489" i="3"/>
  <c r="R1488" i="3"/>
  <c r="R1481" i="3"/>
  <c r="R1480" i="3"/>
  <c r="R1473" i="3"/>
  <c r="R1472" i="3"/>
  <c r="R1465" i="3"/>
  <c r="R1464" i="3"/>
  <c r="R1457" i="3"/>
  <c r="R1456" i="3"/>
  <c r="R1449" i="3"/>
  <c r="R1448" i="3"/>
  <c r="R1441" i="3"/>
  <c r="R1440" i="3"/>
  <c r="R1433" i="3"/>
  <c r="R1432" i="3"/>
  <c r="R1425" i="3"/>
  <c r="R1424" i="3"/>
  <c r="R1579" i="3"/>
  <c r="R1578" i="3"/>
  <c r="R1571" i="3"/>
  <c r="R1570" i="3"/>
  <c r="R1563" i="3"/>
  <c r="R1562" i="3"/>
  <c r="R1555" i="3"/>
  <c r="R1554" i="3"/>
  <c r="R1547" i="3"/>
  <c r="R1546" i="3"/>
  <c r="R1539" i="3"/>
  <c r="R1538" i="3"/>
  <c r="R1531" i="3"/>
  <c r="R1530" i="3"/>
  <c r="R1523" i="3"/>
  <c r="R1522" i="3"/>
  <c r="R1515" i="3"/>
  <c r="R1514" i="3"/>
  <c r="R1507" i="3"/>
  <c r="R1506" i="3"/>
  <c r="R1499" i="3"/>
  <c r="R1498" i="3"/>
  <c r="R1491" i="3"/>
  <c r="R1490" i="3"/>
  <c r="R1483" i="3"/>
  <c r="R1482" i="3"/>
  <c r="R1475" i="3"/>
  <c r="R1474" i="3"/>
  <c r="R1467" i="3"/>
  <c r="R1466" i="3"/>
  <c r="R1459" i="3"/>
  <c r="R1458" i="3"/>
  <c r="R1451" i="3"/>
  <c r="R1450" i="3"/>
  <c r="R1443" i="3"/>
  <c r="R1442" i="3"/>
  <c r="R1435" i="3"/>
  <c r="R1434" i="3"/>
  <c r="R1427" i="3"/>
  <c r="R1426" i="3"/>
  <c r="R1419" i="3"/>
  <c r="R1418" i="3"/>
  <c r="R1387" i="3"/>
  <c r="R1386" i="3"/>
  <c r="R1581" i="3"/>
  <c r="R1580" i="3"/>
  <c r="R1573" i="3"/>
  <c r="R1572" i="3"/>
  <c r="R1565" i="3"/>
  <c r="R1564" i="3"/>
  <c r="R1557" i="3"/>
  <c r="R1556" i="3"/>
  <c r="R1549" i="3"/>
  <c r="R1548" i="3"/>
  <c r="R1541" i="3"/>
  <c r="R1540" i="3"/>
  <c r="R1533" i="3"/>
  <c r="R1532" i="3"/>
  <c r="R1525" i="3"/>
  <c r="R1524" i="3"/>
  <c r="R1517" i="3"/>
  <c r="R1516" i="3"/>
  <c r="R1509" i="3"/>
  <c r="R1508" i="3"/>
  <c r="R1501" i="3"/>
  <c r="R1500" i="3"/>
  <c r="R1493" i="3"/>
  <c r="R1492" i="3"/>
  <c r="R1485" i="3"/>
  <c r="R1484" i="3"/>
  <c r="R1477" i="3"/>
  <c r="R1476" i="3"/>
  <c r="R1469" i="3"/>
  <c r="R1468" i="3"/>
  <c r="R1461" i="3"/>
  <c r="R1460" i="3"/>
  <c r="R1453" i="3"/>
  <c r="R1452" i="3"/>
  <c r="R1445" i="3"/>
  <c r="R1444" i="3"/>
  <c r="R1437" i="3"/>
  <c r="R1436" i="3"/>
  <c r="R1429" i="3"/>
  <c r="R1428" i="3"/>
  <c r="R1421" i="3"/>
  <c r="R1420" i="3"/>
  <c r="R1416" i="3"/>
  <c r="R1409" i="3"/>
  <c r="R1400" i="3"/>
  <c r="R1393" i="3"/>
  <c r="R1384" i="3"/>
  <c r="R578" i="3"/>
  <c r="R579" i="3"/>
  <c r="R498" i="3"/>
  <c r="R499" i="3"/>
  <c r="R434" i="3"/>
  <c r="R435" i="3"/>
  <c r="R562" i="3"/>
  <c r="R563" i="3"/>
  <c r="R420" i="3"/>
  <c r="R421" i="3"/>
  <c r="R229" i="3"/>
  <c r="R230" i="3"/>
  <c r="R213" i="3"/>
  <c r="R214" i="3"/>
  <c r="R687" i="3"/>
  <c r="R686" i="3"/>
  <c r="R674" i="3"/>
  <c r="R675" i="3"/>
  <c r="R546" i="3"/>
  <c r="R547" i="3"/>
  <c r="R482" i="3"/>
  <c r="R483" i="3"/>
  <c r="R450" i="3"/>
  <c r="R451" i="3"/>
  <c r="R658" i="3"/>
  <c r="R659" i="3"/>
  <c r="R396" i="3"/>
  <c r="R397" i="3"/>
  <c r="R293" i="3"/>
  <c r="R292" i="3"/>
  <c r="R706" i="3"/>
  <c r="R707" i="3"/>
  <c r="R642" i="3"/>
  <c r="R643" i="3"/>
  <c r="R530" i="3"/>
  <c r="R531" i="3"/>
  <c r="R671" i="3"/>
  <c r="R670" i="3"/>
  <c r="R626" i="3"/>
  <c r="R627" i="3"/>
  <c r="R404" i="3"/>
  <c r="R405" i="3"/>
  <c r="R655" i="3"/>
  <c r="R654" i="3"/>
  <c r="R610" i="3"/>
  <c r="R611" i="3"/>
  <c r="R514" i="3"/>
  <c r="R515" i="3"/>
  <c r="R466" i="3"/>
  <c r="R467" i="3"/>
  <c r="R291" i="3"/>
  <c r="R290" i="3"/>
  <c r="R275" i="3"/>
  <c r="R274" i="3"/>
  <c r="R666" i="3"/>
  <c r="R650" i="3"/>
  <c r="R634" i="3"/>
  <c r="R618" i="3"/>
  <c r="R602" i="3"/>
  <c r="R586" i="3"/>
  <c r="R570" i="3"/>
  <c r="R554" i="3"/>
  <c r="R351" i="3"/>
  <c r="R350" i="3"/>
  <c r="R319" i="3"/>
  <c r="R318" i="3"/>
  <c r="R239" i="3"/>
  <c r="R240" i="3"/>
  <c r="R223" i="3"/>
  <c r="R224" i="3"/>
  <c r="R207" i="3"/>
  <c r="R208" i="3"/>
  <c r="R189" i="3"/>
  <c r="R190" i="3"/>
  <c r="R102" i="3"/>
  <c r="R101" i="3"/>
  <c r="R96" i="3"/>
  <c r="R95" i="3"/>
  <c r="R638" i="3"/>
  <c r="R622" i="3"/>
  <c r="R606" i="3"/>
  <c r="R590" i="3"/>
  <c r="R574" i="3"/>
  <c r="R558" i="3"/>
  <c r="R542" i="3"/>
  <c r="R526" i="3"/>
  <c r="R510" i="3"/>
  <c r="R494" i="3"/>
  <c r="R478" i="3"/>
  <c r="R462" i="3"/>
  <c r="R446" i="3"/>
  <c r="R430" i="3"/>
  <c r="R385" i="3"/>
  <c r="R384" i="3"/>
  <c r="R359" i="3"/>
  <c r="R358" i="3"/>
  <c r="R327" i="3"/>
  <c r="R326" i="3"/>
  <c r="R199" i="3"/>
  <c r="R200" i="3"/>
  <c r="R175" i="3"/>
  <c r="R176" i="3"/>
  <c r="R387" i="3"/>
  <c r="R295" i="3"/>
  <c r="R294" i="3"/>
  <c r="R367" i="3"/>
  <c r="R366" i="3"/>
  <c r="R335" i="3"/>
  <c r="R334" i="3"/>
  <c r="R303" i="3"/>
  <c r="R302" i="3"/>
  <c r="R419" i="3"/>
  <c r="R411" i="3"/>
  <c r="R403" i="3"/>
  <c r="R393" i="3"/>
  <c r="R375" i="3"/>
  <c r="R374" i="3"/>
  <c r="R343" i="3"/>
  <c r="R342" i="3"/>
  <c r="R311" i="3"/>
  <c r="R310" i="3"/>
  <c r="R285" i="3"/>
  <c r="R284" i="3"/>
  <c r="R269" i="3"/>
  <c r="R268" i="3"/>
  <c r="R181" i="3"/>
  <c r="R182" i="3"/>
  <c r="R104" i="3"/>
  <c r="R103" i="3"/>
  <c r="R40" i="3"/>
  <c r="R39" i="3"/>
  <c r="R8" i="3"/>
  <c r="R7" i="3"/>
  <c r="R253" i="3"/>
  <c r="R252" i="3"/>
  <c r="R231" i="3"/>
  <c r="R232" i="3"/>
  <c r="R215" i="3"/>
  <c r="R216" i="3"/>
  <c r="R205" i="3"/>
  <c r="R206" i="3"/>
  <c r="R191" i="3"/>
  <c r="R192" i="3"/>
  <c r="R58" i="3"/>
  <c r="R57" i="3"/>
  <c r="R277" i="3"/>
  <c r="R276" i="3"/>
  <c r="R237" i="3"/>
  <c r="R238" i="3"/>
  <c r="R221" i="3"/>
  <c r="R222" i="3"/>
  <c r="R168" i="3"/>
  <c r="R167" i="3"/>
  <c r="R160" i="3"/>
  <c r="R159" i="3"/>
  <c r="R112" i="3"/>
  <c r="R111" i="3"/>
  <c r="R376" i="3"/>
  <c r="R368" i="3"/>
  <c r="R360" i="3"/>
  <c r="R352" i="3"/>
  <c r="R344" i="3"/>
  <c r="R336" i="3"/>
  <c r="R328" i="3"/>
  <c r="R320" i="3"/>
  <c r="R312" i="3"/>
  <c r="R304" i="3"/>
  <c r="R296" i="3"/>
  <c r="R197" i="3"/>
  <c r="R198" i="3"/>
  <c r="R173" i="3"/>
  <c r="R174" i="3"/>
  <c r="R74" i="3"/>
  <c r="R73" i="3"/>
  <c r="R261" i="3"/>
  <c r="R260" i="3"/>
  <c r="R258" i="3"/>
  <c r="R245" i="3"/>
  <c r="R246" i="3"/>
  <c r="R183" i="3"/>
  <c r="R184" i="3"/>
  <c r="R170" i="3"/>
  <c r="R169" i="3"/>
  <c r="R156" i="3"/>
  <c r="R155" i="3"/>
  <c r="R134" i="3"/>
  <c r="R133" i="3"/>
  <c r="R88" i="3"/>
  <c r="R87" i="3"/>
  <c r="R118" i="3"/>
  <c r="R117" i="3"/>
  <c r="R72" i="3"/>
  <c r="R71" i="3"/>
  <c r="R56" i="3"/>
  <c r="R55" i="3"/>
  <c r="R38" i="3"/>
  <c r="R37" i="3"/>
  <c r="R6" i="3"/>
  <c r="R5" i="3"/>
  <c r="R287" i="3"/>
  <c r="R279" i="3"/>
  <c r="R271" i="3"/>
  <c r="R263" i="3"/>
  <c r="R255" i="3"/>
  <c r="R152" i="3"/>
  <c r="R151" i="3"/>
  <c r="R120" i="3"/>
  <c r="R119" i="3"/>
  <c r="R204" i="3"/>
  <c r="R196" i="3"/>
  <c r="R172" i="3"/>
  <c r="R136" i="3"/>
  <c r="R135" i="3"/>
  <c r="R42" i="3"/>
  <c r="R41" i="3"/>
  <c r="R22" i="3"/>
  <c r="R21" i="3"/>
  <c r="R289" i="3"/>
  <c r="R281" i="3"/>
  <c r="R273" i="3"/>
  <c r="R265" i="3"/>
  <c r="R257" i="3"/>
  <c r="R127" i="3"/>
  <c r="R70" i="3"/>
  <c r="R69" i="3"/>
  <c r="R86" i="3"/>
  <c r="R85" i="3"/>
  <c r="R54" i="3"/>
  <c r="R53" i="3"/>
  <c r="R24" i="3"/>
  <c r="R23" i="3"/>
  <c r="R25" i="3"/>
  <c r="R9" i="3"/>
  <c r="R139" i="3"/>
  <c r="R123" i="3"/>
  <c r="R107" i="3"/>
  <c r="R91" i="3"/>
  <c r="R75" i="3"/>
  <c r="R59" i="3"/>
  <c r="R43" i="3"/>
  <c r="R27" i="3"/>
  <c r="R11" i="3"/>
  <c r="R4" i="3"/>
  <c r="R3" i="3"/>
</calcChain>
</file>

<file path=xl/sharedStrings.xml><?xml version="1.0" encoding="utf-8"?>
<sst xmlns="http://schemas.openxmlformats.org/spreadsheetml/2006/main" count="15282" uniqueCount="5061">
  <si>
    <t>Date</t>
  </si>
  <si>
    <t>22.76</t>
  </si>
  <si>
    <t>25.09</t>
  </si>
  <si>
    <t>23.63</t>
  </si>
  <si>
    <t>28.34</t>
  </si>
  <si>
    <t>25.32</t>
  </si>
  <si>
    <t>20.31</t>
  </si>
  <si>
    <t>20.48</t>
  </si>
  <si>
    <t>21.51</t>
  </si>
  <si>
    <t>22.60</t>
  </si>
  <si>
    <t>24.49</t>
  </si>
  <si>
    <t>23.36</t>
  </si>
  <si>
    <t>22.43</t>
  </si>
  <si>
    <t>25.22</t>
  </si>
  <si>
    <t>20.37</t>
  </si>
  <si>
    <t>26.95</t>
  </si>
  <si>
    <t>28.70</t>
  </si>
  <si>
    <t>31.73</t>
  </si>
  <si>
    <t>31.50</t>
  </si>
  <si>
    <t>34.36</t>
  </si>
  <si>
    <t>31.13</t>
  </si>
  <si>
    <t>41.28</t>
  </si>
  <si>
    <t>45.90</t>
  </si>
  <si>
    <t>44.76</t>
  </si>
  <si>
    <t>48.73</t>
  </si>
  <si>
    <t>53.38</t>
  </si>
  <si>
    <t>52.36</t>
  </si>
  <si>
    <t>50.95</t>
  </si>
  <si>
    <t>49.61</t>
  </si>
  <si>
    <t>50.11</t>
  </si>
  <si>
    <t>51.56</t>
  </si>
  <si>
    <t>52.14</t>
  </si>
  <si>
    <t>53.48</t>
  </si>
  <si>
    <t>54.19</t>
  </si>
  <si>
    <t>58.34</t>
  </si>
  <si>
    <t>58.54</t>
  </si>
  <si>
    <t>58.23</t>
  </si>
  <si>
    <t>58.08</t>
  </si>
  <si>
    <t>59.04</t>
  </si>
  <si>
    <t>59.18</t>
  </si>
  <si>
    <t>58.43</t>
  </si>
  <si>
    <t>56.10</t>
  </si>
  <si>
    <t>55.17</t>
  </si>
  <si>
    <t>58.01</t>
  </si>
  <si>
    <t>58.58</t>
  </si>
  <si>
    <t>55.21</t>
  </si>
  <si>
    <t>57.05</t>
  </si>
  <si>
    <t>57.72</t>
  </si>
  <si>
    <t>56.54</t>
  </si>
  <si>
    <t>56.66</t>
  </si>
  <si>
    <t>56.23</t>
  </si>
  <si>
    <t>54.16</t>
  </si>
  <si>
    <t>53.31</t>
  </si>
  <si>
    <t>52.81</t>
  </si>
  <si>
    <t>53.59</t>
  </si>
  <si>
    <t>54.70</t>
  </si>
  <si>
    <t>53.55</t>
  </si>
  <si>
    <t>52.59</t>
  </si>
  <si>
    <t>52.63</t>
  </si>
  <si>
    <t>56.49</t>
  </si>
  <si>
    <t>58.09</t>
  </si>
  <si>
    <t>58.13</t>
  </si>
  <si>
    <t>59.34</t>
  </si>
  <si>
    <t>55.09</t>
  </si>
  <si>
    <t>57.40</t>
  </si>
  <si>
    <t>57.85</t>
  </si>
  <si>
    <t>56.52</t>
  </si>
  <si>
    <t>56.26</t>
  </si>
  <si>
    <t>54.66</t>
  </si>
  <si>
    <t>54.80</t>
  </si>
  <si>
    <t>55.10</t>
  </si>
  <si>
    <t>55.78</t>
  </si>
  <si>
    <t>53.64</t>
  </si>
  <si>
    <t>55.68</t>
  </si>
  <si>
    <t>55.23</t>
  </si>
  <si>
    <t>57.10</t>
  </si>
  <si>
    <t>54.50</t>
  </si>
  <si>
    <t>58.05</t>
  </si>
  <si>
    <t>56.87</t>
  </si>
  <si>
    <t>56.22</t>
  </si>
  <si>
    <t>55.63</t>
  </si>
  <si>
    <t>57.83</t>
  </si>
  <si>
    <t>57.66</t>
  </si>
  <si>
    <t>57.51</t>
  </si>
  <si>
    <t>57.90</t>
  </si>
  <si>
    <t>57.43</t>
  </si>
  <si>
    <t>53.76</t>
  </si>
  <si>
    <t>52.28</t>
  </si>
  <si>
    <t>53.50</t>
  </si>
  <si>
    <t>58.77</t>
  </si>
  <si>
    <t>58.63</t>
  </si>
  <si>
    <t>57.91</t>
  </si>
  <si>
    <t>58.61</t>
  </si>
  <si>
    <t>56.79</t>
  </si>
  <si>
    <t>56.56</t>
  </si>
  <si>
    <t>55.80</t>
  </si>
  <si>
    <t>57.22</t>
  </si>
  <si>
    <t>55.50</t>
  </si>
  <si>
    <t>55.48</t>
  </si>
  <si>
    <t>57.26</t>
  </si>
  <si>
    <t>56.92</t>
  </si>
  <si>
    <t>54.23</t>
  </si>
  <si>
    <t>52.62</t>
  </si>
  <si>
    <t>54.24</t>
  </si>
  <si>
    <t>53.65</t>
  </si>
  <si>
    <t>52.31</t>
  </si>
  <si>
    <t>50.51</t>
  </si>
  <si>
    <t>49.78</t>
  </si>
  <si>
    <t>48.52</t>
  </si>
  <si>
    <t>47.96</t>
  </si>
  <si>
    <t>45.41</t>
  </si>
  <si>
    <t>46.22</t>
  </si>
  <si>
    <t>45.88</t>
  </si>
  <si>
    <t>47.20</t>
  </si>
  <si>
    <t>46.24</t>
  </si>
  <si>
    <t>51.20</t>
  </si>
  <si>
    <t>52.58</t>
  </si>
  <si>
    <t>51.15</t>
  </si>
  <si>
    <t>51.65</t>
  </si>
  <si>
    <t>51.00</t>
  </si>
  <si>
    <t>52.89</t>
  </si>
  <si>
    <t>52.95</t>
  </si>
  <si>
    <t>50.93</t>
  </si>
  <si>
    <t>50.29</t>
  </si>
  <si>
    <t>51.63</t>
  </si>
  <si>
    <t>50.42</t>
  </si>
  <si>
    <t>59.29</t>
  </si>
  <si>
    <t>58.36</t>
  </si>
  <si>
    <t>57.46</t>
  </si>
  <si>
    <t>57.16</t>
  </si>
  <si>
    <t>57.04</t>
  </si>
  <si>
    <t>57.99</t>
  </si>
  <si>
    <t>57.47</t>
  </si>
  <si>
    <t>58.38</t>
  </si>
  <si>
    <t>58.02</t>
  </si>
  <si>
    <t>56.83</t>
  </si>
  <si>
    <t>56.55</t>
  </si>
  <si>
    <t>55.14</t>
  </si>
  <si>
    <t>57.17</t>
  </si>
  <si>
    <t>56.81</t>
  </si>
  <si>
    <t>57.35</t>
  </si>
  <si>
    <t>54.54</t>
  </si>
  <si>
    <t>54.38</t>
  </si>
  <si>
    <t>52.47</t>
  </si>
  <si>
    <t>51.90</t>
  </si>
  <si>
    <t>51.47</t>
  </si>
  <si>
    <t>51.88</t>
  </si>
  <si>
    <t>50.60</t>
  </si>
  <si>
    <t>51.30</t>
  </si>
  <si>
    <t>50.92</t>
  </si>
  <si>
    <t>50.79</t>
  </si>
  <si>
    <t>49.98</t>
  </si>
  <si>
    <t>51.67</t>
  </si>
  <si>
    <t>52.22</t>
  </si>
  <si>
    <t>50.66</t>
  </si>
  <si>
    <t>50.55</t>
  </si>
  <si>
    <t>50.41</t>
  </si>
  <si>
    <t>49.48</t>
  </si>
  <si>
    <t>49.30</t>
  </si>
  <si>
    <t>48.23</t>
  </si>
  <si>
    <t>47.48</t>
  </si>
  <si>
    <t>49.09</t>
  </si>
  <si>
    <t>48.66</t>
  </si>
  <si>
    <t>47.41</t>
  </si>
  <si>
    <t>47.32</t>
  </si>
  <si>
    <t>47.23</t>
  </si>
  <si>
    <t>45.96</t>
  </si>
  <si>
    <t>46.44</t>
  </si>
  <si>
    <t>46.57</t>
  </si>
  <si>
    <t>47.43</t>
  </si>
  <si>
    <t>48.41</t>
  </si>
  <si>
    <t>48.51</t>
  </si>
  <si>
    <t>47.59</t>
  </si>
  <si>
    <t>49.17</t>
  </si>
  <si>
    <t>49.59</t>
  </si>
  <si>
    <t>49.71</t>
  </si>
  <si>
    <t>49.04</t>
  </si>
  <si>
    <t>47.89</t>
  </si>
  <si>
    <t>46.34</t>
  </si>
  <si>
    <t>45.77</t>
  </si>
  <si>
    <t>46.79</t>
  </si>
  <si>
    <t>46.08</t>
  </si>
  <si>
    <t>45.52</t>
  </si>
  <si>
    <t>46.46</t>
  </si>
  <si>
    <t>45.83</t>
  </si>
  <si>
    <t>47.40</t>
  </si>
  <si>
    <t>49.80</t>
  </si>
  <si>
    <t>48.90</t>
  </si>
  <si>
    <t>50.73</t>
  </si>
  <si>
    <t>49.35</t>
  </si>
  <si>
    <t>48.85</t>
  </si>
  <si>
    <t>47.84</t>
  </si>
  <si>
    <t>47.33</t>
  </si>
  <si>
    <t>48.97</t>
  </si>
  <si>
    <t>49.23</t>
  </si>
  <si>
    <t>52.65</t>
  </si>
  <si>
    <t>53.08</t>
  </si>
  <si>
    <t>51.70</t>
  </si>
  <si>
    <t>51.03</t>
  </si>
  <si>
    <t>48.37</t>
  </si>
  <si>
    <t>47.73</t>
  </si>
  <si>
    <t>47.97</t>
  </si>
  <si>
    <t>47.70</t>
  </si>
  <si>
    <t>49.28</t>
  </si>
  <si>
    <t>54.06</t>
  </si>
  <si>
    <t>52.93</t>
  </si>
  <si>
    <t>52.34</t>
  </si>
  <si>
    <t>53.01</t>
  </si>
  <si>
    <t>53.88</t>
  </si>
  <si>
    <t>53.17</t>
  </si>
  <si>
    <t>52.48</t>
  </si>
  <si>
    <t>52.52</t>
  </si>
  <si>
    <t>52.25</t>
  </si>
  <si>
    <t>50.82</t>
  </si>
  <si>
    <t>53.72</t>
  </si>
  <si>
    <t>53.19</t>
  </si>
  <si>
    <t>51.04</t>
  </si>
  <si>
    <t>52.83</t>
  </si>
  <si>
    <t>49.77</t>
  </si>
  <si>
    <t>49.44</t>
  </si>
  <si>
    <t>45.23</t>
  </si>
  <si>
    <t>47.08</t>
  </si>
  <si>
    <t>46.06</t>
  </si>
  <si>
    <t>47.98</t>
  </si>
  <si>
    <t>45.42</t>
  </si>
  <si>
    <t>45.57</t>
  </si>
  <si>
    <t>45.81</t>
  </si>
  <si>
    <t>43.32</t>
  </si>
  <si>
    <t>44.98</t>
  </si>
  <si>
    <t>45.34</t>
  </si>
  <si>
    <t>46.67</t>
  </si>
  <si>
    <t>49.96</t>
  </si>
  <si>
    <t>51.60</t>
  </si>
  <si>
    <t>50.18</t>
  </si>
  <si>
    <t>51.35</t>
  </si>
  <si>
    <t>48.24</t>
  </si>
  <si>
    <t>47.05</t>
  </si>
  <si>
    <t>44.67</t>
  </si>
  <si>
    <t>46.32</t>
  </si>
  <si>
    <t>43.03</t>
  </si>
  <si>
    <t>45.50</t>
  </si>
  <si>
    <t>44.83</t>
  </si>
  <si>
    <t>44.44</t>
  </si>
  <si>
    <t>46.98</t>
  </si>
  <si>
    <t>46.77</t>
  </si>
  <si>
    <t>48.10</t>
  </si>
  <si>
    <t>46.58</t>
  </si>
  <si>
    <t>41.71</t>
  </si>
  <si>
    <t>42.77</t>
  </si>
  <si>
    <t>41.80</t>
  </si>
  <si>
    <t>41.93</t>
  </si>
  <si>
    <t>40.83</t>
  </si>
  <si>
    <t>39.51</t>
  </si>
  <si>
    <t>41.14</t>
  </si>
  <si>
    <t>42.92</t>
  </si>
  <si>
    <t>43.13</t>
  </si>
  <si>
    <t>46.80</t>
  </si>
  <si>
    <t>46.60</t>
  </si>
  <si>
    <t>48.65</t>
  </si>
  <si>
    <t>48.33</t>
  </si>
  <si>
    <t>46.33</t>
  </si>
  <si>
    <t>49.13</t>
  </si>
  <si>
    <t>49.37</t>
  </si>
  <si>
    <t>46.21</t>
  </si>
  <si>
    <t>48.01</t>
  </si>
  <si>
    <t>48.88</t>
  </si>
  <si>
    <t>51.23</t>
  </si>
  <si>
    <t>49.10</t>
  </si>
  <si>
    <t>48.16</t>
  </si>
  <si>
    <t>48.31</t>
  </si>
  <si>
    <t>44.32</t>
  </si>
  <si>
    <t>43.78</t>
  </si>
  <si>
    <t>44.78</t>
  </si>
  <si>
    <t>44.04</t>
  </si>
  <si>
    <t>43.18</t>
  </si>
  <si>
    <t>41.08</t>
  </si>
  <si>
    <t>42.17</t>
  </si>
  <si>
    <t>37.26</t>
  </si>
  <si>
    <t>36.79</t>
  </si>
  <si>
    <t>39.39</t>
  </si>
  <si>
    <t>39.46</t>
  </si>
  <si>
    <t>40.20</t>
  </si>
  <si>
    <t>36.34</t>
  </si>
  <si>
    <t>37.18</t>
  </si>
  <si>
    <t>38.50</t>
  </si>
  <si>
    <t>37.84</t>
  </si>
  <si>
    <t>36.50</t>
  </si>
  <si>
    <t>35.92</t>
  </si>
  <si>
    <t>34.66</t>
  </si>
  <si>
    <t>34.40</t>
  </si>
  <si>
    <t>33.75</t>
  </si>
  <si>
    <t>32.78</t>
  </si>
  <si>
    <t>33.07</t>
  </si>
  <si>
    <t>32.15</t>
  </si>
  <si>
    <t>31.87</t>
  </si>
  <si>
    <t>29.64</t>
  </si>
  <si>
    <t>30.77</t>
  </si>
  <si>
    <t>30.66</t>
  </si>
  <si>
    <t>29.04</t>
  </si>
  <si>
    <t>30.60</t>
  </si>
  <si>
    <t>29.08</t>
  </si>
  <si>
    <t>29.44</t>
  </si>
  <si>
    <t>26.21</t>
  </si>
  <si>
    <t>27.45</t>
  </si>
  <si>
    <t>27.94</t>
  </si>
  <si>
    <t>29.69</t>
  </si>
  <si>
    <t>30.89</t>
  </si>
  <si>
    <t>31.72</t>
  </si>
  <si>
    <t>29.88</t>
  </si>
  <si>
    <t>31.62</t>
  </si>
  <si>
    <t>33.62</t>
  </si>
  <si>
    <t>32.30</t>
  </si>
  <si>
    <t>31.45</t>
  </si>
  <si>
    <t>30.34</t>
  </si>
  <si>
    <t>32.19</t>
  </si>
  <si>
    <t>29.53</t>
  </si>
  <si>
    <t>28.46</t>
  </si>
  <si>
    <t>30.02</t>
  </si>
  <si>
    <t>29.75</t>
  </si>
  <si>
    <t>29.42</t>
  </si>
  <si>
    <t>31.20</t>
  </si>
  <si>
    <t>30.48</t>
  </si>
  <si>
    <t>30.44</t>
  </si>
  <si>
    <t>33.16</t>
  </si>
  <si>
    <t>33.27</t>
  </si>
  <si>
    <t>33.97</t>
  </si>
  <si>
    <t>35.97</t>
  </si>
  <si>
    <t>37.04</t>
  </si>
  <si>
    <t>36.60</t>
  </si>
  <si>
    <t>36.81</t>
  </si>
  <si>
    <t>38.10</t>
  </si>
  <si>
    <t>37.50</t>
  </si>
  <si>
    <t>36.14</t>
  </si>
  <si>
    <t>34.74</t>
  </si>
  <si>
    <t>34.73</t>
  </si>
  <si>
    <t>34.95</t>
  </si>
  <si>
    <t>35.52</t>
  </si>
  <si>
    <t>37.35</t>
  </si>
  <si>
    <t>36.31</t>
  </si>
  <si>
    <t>35.62</t>
  </si>
  <si>
    <t>37.51</t>
  </si>
  <si>
    <t>37.65</t>
  </si>
  <si>
    <t>39.97</t>
  </si>
  <si>
    <t>39.94</t>
  </si>
  <si>
    <t>41.85</t>
  </si>
  <si>
    <t>41.65</t>
  </si>
  <si>
    <t>40.39</t>
  </si>
  <si>
    <t>41.74</t>
  </si>
  <si>
    <t>40.74</t>
  </si>
  <si>
    <t>42.93</t>
  </si>
  <si>
    <t>44.21</t>
  </si>
  <si>
    <t>46.14</t>
  </si>
  <si>
    <t>45.94</t>
  </si>
  <si>
    <t>43.20</t>
  </si>
  <si>
    <t>43.98</t>
  </si>
  <si>
    <t>46.38</t>
  </si>
  <si>
    <t>46.64</t>
  </si>
  <si>
    <t>46.66</t>
  </si>
  <si>
    <t>47.10</t>
  </si>
  <si>
    <t>47.81</t>
  </si>
  <si>
    <t>45.54</t>
  </si>
  <si>
    <t>45.09</t>
  </si>
  <si>
    <t>45.70</t>
  </si>
  <si>
    <t>46.68</t>
  </si>
  <si>
    <t>46.90</t>
  </si>
  <si>
    <t>47.15</t>
  </si>
  <si>
    <t>46.25</t>
  </si>
  <si>
    <t>45.22</t>
  </si>
  <si>
    <t>39.31</t>
  </si>
  <si>
    <t>38.24</t>
  </si>
  <si>
    <t>40.45</t>
  </si>
  <si>
    <t>40.80</t>
  </si>
  <si>
    <t>42.50</t>
  </si>
  <si>
    <t>45.15</t>
  </si>
  <si>
    <t>48.79</t>
  </si>
  <si>
    <t>47.39</t>
  </si>
  <si>
    <t>48.14</t>
  </si>
  <si>
    <t>49.19</t>
  </si>
  <si>
    <t>50.15</t>
  </si>
  <si>
    <t>50.89</t>
  </si>
  <si>
    <t>50.91</t>
  </si>
  <si>
    <t>52.74</t>
  </si>
  <si>
    <t>55.52</t>
  </si>
  <si>
    <t>59.68</t>
  </si>
  <si>
    <t>58.14</t>
  </si>
  <si>
    <t>58.00</t>
  </si>
  <si>
    <t>58.03</t>
  </si>
  <si>
    <t>58.93</t>
  </si>
  <si>
    <t>59.15</t>
  </si>
  <si>
    <t>51.64</t>
  </si>
  <si>
    <t>49.14</t>
  </si>
  <si>
    <t>50.09</t>
  </si>
  <si>
    <t>47.60</t>
  </si>
  <si>
    <t>48.68</t>
  </si>
  <si>
    <t>48.87</t>
  </si>
  <si>
    <t>49.21</t>
  </si>
  <si>
    <t>44.84</t>
  </si>
  <si>
    <t>48.29</t>
  </si>
  <si>
    <t>50.00</t>
  </si>
  <si>
    <t>49.76</t>
  </si>
  <si>
    <t>50.99</t>
  </si>
  <si>
    <t>49.45</t>
  </si>
  <si>
    <t>53.61</t>
  </si>
  <si>
    <t>51.21</t>
  </si>
  <si>
    <t>52.86</t>
  </si>
  <si>
    <t>47.78</t>
  </si>
  <si>
    <t>48.48</t>
  </si>
  <si>
    <t>46.07</t>
  </si>
  <si>
    <t>50.04</t>
  </si>
  <si>
    <t>52.69</t>
  </si>
  <si>
    <t>54.11</t>
  </si>
  <si>
    <t>56.47</t>
  </si>
  <si>
    <t>55.93</t>
  </si>
  <si>
    <t>Var</t>
  </si>
  <si>
    <t>41.24</t>
  </si>
  <si>
    <t>40.40</t>
  </si>
  <si>
    <t>37.53</t>
  </si>
  <si>
    <t>37.97</t>
  </si>
  <si>
    <t>36.95</t>
  </si>
  <si>
    <t>37.29</t>
  </si>
  <si>
    <t>35.44</t>
  </si>
  <si>
    <t>32.74</t>
  </si>
  <si>
    <t>34.43</t>
  </si>
  <si>
    <t>33.12</t>
  </si>
  <si>
    <t>34.49</t>
  </si>
  <si>
    <t>38.12</t>
  </si>
  <si>
    <t>41.98</t>
  </si>
  <si>
    <t>41.86</t>
  </si>
  <si>
    <t>47.69</t>
  </si>
  <si>
    <t>51.44</t>
  </si>
  <si>
    <t>56.36</t>
  </si>
  <si>
    <t>59.00</t>
  </si>
  <si>
    <t>58.48</t>
  </si>
  <si>
    <t>57.96</t>
  </si>
  <si>
    <t>56.57</t>
  </si>
  <si>
    <t>56.61</t>
  </si>
  <si>
    <t>59.71</t>
  </si>
  <si>
    <t>Price</t>
  </si>
  <si>
    <t>WTI Var</t>
  </si>
  <si>
    <t>XOM Var</t>
  </si>
  <si>
    <t>RDSa Var</t>
  </si>
  <si>
    <t>WTI Px</t>
  </si>
  <si>
    <t>XOM Px</t>
  </si>
  <si>
    <t>RDSa Px</t>
  </si>
  <si>
    <t>BP Px</t>
  </si>
  <si>
    <t>BP Var</t>
  </si>
  <si>
    <t>PAM Px</t>
  </si>
  <si>
    <t>PAM Var</t>
  </si>
  <si>
    <t>YPF Px</t>
  </si>
  <si>
    <t>YPF Var</t>
  </si>
  <si>
    <t>CVX Px</t>
  </si>
  <si>
    <t>CVX Var</t>
  </si>
  <si>
    <t>COP Px</t>
  </si>
  <si>
    <t>EOG Px</t>
  </si>
  <si>
    <t>SLB Px</t>
  </si>
  <si>
    <t>VLO Px</t>
  </si>
  <si>
    <t>WMB Px</t>
  </si>
  <si>
    <t>COP Var</t>
  </si>
  <si>
    <t>EOG Var</t>
  </si>
  <si>
    <t>SLB Var</t>
  </si>
  <si>
    <t>VLO Var</t>
  </si>
  <si>
    <t>WMB Var</t>
  </si>
  <si>
    <t>0.04%</t>
  </si>
  <si>
    <t>7.03M</t>
  </si>
  <si>
    <t>Mar</t>
  </si>
  <si>
    <t>-0.36%</t>
  </si>
  <si>
    <t>7.68M</t>
  </si>
  <si>
    <t>-0.20%</t>
  </si>
  <si>
    <t>0.56%</t>
  </si>
  <si>
    <t>9.83M</t>
  </si>
  <si>
    <t>0.93%</t>
  </si>
  <si>
    <t>10.29M</t>
  </si>
  <si>
    <t>0.12%</t>
  </si>
  <si>
    <t>9.92M</t>
  </si>
  <si>
    <t>0.29%</t>
  </si>
  <si>
    <t>-0.69%</t>
  </si>
  <si>
    <t>9.32M</t>
  </si>
  <si>
    <t>0.42%</t>
  </si>
  <si>
    <t>8.01M</t>
  </si>
  <si>
    <t>-1.12%</t>
  </si>
  <si>
    <t>9.00M</t>
  </si>
  <si>
    <t>-0.18%</t>
  </si>
  <si>
    <t>0.85%</t>
  </si>
  <si>
    <t>10.41M</t>
  </si>
  <si>
    <t>1.07%</t>
  </si>
  <si>
    <t>8.82M</t>
  </si>
  <si>
    <t>0.09%</t>
  </si>
  <si>
    <t>0.70%</t>
  </si>
  <si>
    <t>9.88M</t>
  </si>
  <si>
    <t>1.13%</t>
  </si>
  <si>
    <t>Apr</t>
  </si>
  <si>
    <t>1.26%</t>
  </si>
  <si>
    <t>8.11M</t>
  </si>
  <si>
    <t>0.28%</t>
  </si>
  <si>
    <t>6.49M</t>
  </si>
  <si>
    <t>-0.65%</t>
  </si>
  <si>
    <t>9.43M</t>
  </si>
  <si>
    <t>0.37%</t>
  </si>
  <si>
    <t>6.89M</t>
  </si>
  <si>
    <t>2.37%</t>
  </si>
  <si>
    <t>9.81M</t>
  </si>
  <si>
    <t>1.17%</t>
  </si>
  <si>
    <t>10.00M</t>
  </si>
  <si>
    <t>-0.27%</t>
  </si>
  <si>
    <t>7.98M</t>
  </si>
  <si>
    <t>0.46%</t>
  </si>
  <si>
    <t>7.29M</t>
  </si>
  <si>
    <t>1.25%</t>
  </si>
  <si>
    <t>9.70M</t>
  </si>
  <si>
    <t>-1.03%</t>
  </si>
  <si>
    <t>12.87M</t>
  </si>
  <si>
    <t>0.71%</t>
  </si>
  <si>
    <t>9.34M</t>
  </si>
  <si>
    <t>0.90%</t>
  </si>
  <si>
    <t>11.47M</t>
  </si>
  <si>
    <t>-0.16%</t>
  </si>
  <si>
    <t>9.42M</t>
  </si>
  <si>
    <t>-0.88%</t>
  </si>
  <si>
    <t>1.81%</t>
  </si>
  <si>
    <t>-0.10%</t>
  </si>
  <si>
    <t>9.79M</t>
  </si>
  <si>
    <t>-2.86%</t>
  </si>
  <si>
    <t>0.49%</t>
  </si>
  <si>
    <t>12.12M</t>
  </si>
  <si>
    <t>2.07%</t>
  </si>
  <si>
    <t>12.28M</t>
  </si>
  <si>
    <t>1.71%</t>
  </si>
  <si>
    <t>11.65M</t>
  </si>
  <si>
    <t>May</t>
  </si>
  <si>
    <t>-2.50%</t>
  </si>
  <si>
    <t>-0.71%</t>
  </si>
  <si>
    <t>13.03M</t>
  </si>
  <si>
    <t>-3.73%</t>
  </si>
  <si>
    <t>-0.13%</t>
  </si>
  <si>
    <t>14.66M</t>
  </si>
  <si>
    <t>-0.24%</t>
  </si>
  <si>
    <t>12.02M</t>
  </si>
  <si>
    <t>0.45%</t>
  </si>
  <si>
    <t>9.26M</t>
  </si>
  <si>
    <t>-1.42%</t>
  </si>
  <si>
    <t>10.84M</t>
  </si>
  <si>
    <t>-1.38%</t>
  </si>
  <si>
    <t>14.69M</t>
  </si>
  <si>
    <t>-1.13%</t>
  </si>
  <si>
    <t>15.33M</t>
  </si>
  <si>
    <t>-0.33%</t>
  </si>
  <si>
    <t>10.78M</t>
  </si>
  <si>
    <t>1.20%</t>
  </si>
  <si>
    <t>15.92M</t>
  </si>
  <si>
    <t>-1.40%</t>
  </si>
  <si>
    <t>10.55M</t>
  </si>
  <si>
    <t>-1.18%</t>
  </si>
  <si>
    <t>-1.41%</t>
  </si>
  <si>
    <t>-0.66%</t>
  </si>
  <si>
    <t>14.45M</t>
  </si>
  <si>
    <t>13.97M</t>
  </si>
  <si>
    <t>Jun</t>
  </si>
  <si>
    <t>2.55%</t>
  </si>
  <si>
    <t>-0.30%</t>
  </si>
  <si>
    <t>-3.56%</t>
  </si>
  <si>
    <t>0.10%</t>
  </si>
  <si>
    <t>12.33M</t>
  </si>
  <si>
    <t>-0.46%</t>
  </si>
  <si>
    <t>16.58M</t>
  </si>
  <si>
    <t>-0.32%</t>
  </si>
  <si>
    <t>13.94M</t>
  </si>
  <si>
    <t>-0.15%</t>
  </si>
  <si>
    <t>8.35M</t>
  </si>
  <si>
    <t>0.16%</t>
  </si>
  <si>
    <t>11.95M</t>
  </si>
  <si>
    <t>1.42%</t>
  </si>
  <si>
    <t>11.76M</t>
  </si>
  <si>
    <t>-0.37%</t>
  </si>
  <si>
    <t>0.27%</t>
  </si>
  <si>
    <t>0.26%</t>
  </si>
  <si>
    <t>9.35M</t>
  </si>
  <si>
    <t>10.58M</t>
  </si>
  <si>
    <t>-2.35%</t>
  </si>
  <si>
    <t>-1.98%</t>
  </si>
  <si>
    <t>14.19M</t>
  </si>
  <si>
    <t>-1.09%</t>
  </si>
  <si>
    <t>-0.14%</t>
  </si>
  <si>
    <t>-2.29%</t>
  </si>
  <si>
    <t>-0.73%</t>
  </si>
  <si>
    <t>-0.56%</t>
  </si>
  <si>
    <t>Jul</t>
  </si>
  <si>
    <t>-0.25%</t>
  </si>
  <si>
    <t>9.15M</t>
  </si>
  <si>
    <t>15.04M</t>
  </si>
  <si>
    <t>1.38%</t>
  </si>
  <si>
    <t>13.48M</t>
  </si>
  <si>
    <t>2.03%</t>
  </si>
  <si>
    <t>11.39M</t>
  </si>
  <si>
    <t>7.35M</t>
  </si>
  <si>
    <t>1.92%</t>
  </si>
  <si>
    <t>11.75M</t>
  </si>
  <si>
    <t>-2.11%</t>
  </si>
  <si>
    <t>1.53%</t>
  </si>
  <si>
    <t>8.92M</t>
  </si>
  <si>
    <t>-1.27%</t>
  </si>
  <si>
    <t>9.05M</t>
  </si>
  <si>
    <t>1.76%</t>
  </si>
  <si>
    <t>9.55M</t>
  </si>
  <si>
    <t>0.11%</t>
  </si>
  <si>
    <t>8.43M</t>
  </si>
  <si>
    <t>1.50%</t>
  </si>
  <si>
    <t>6.48M</t>
  </si>
  <si>
    <t>0.91%</t>
  </si>
  <si>
    <t>8.16M</t>
  </si>
  <si>
    <t>0.35%</t>
  </si>
  <si>
    <t>7.40M</t>
  </si>
  <si>
    <t>0.61%</t>
  </si>
  <si>
    <t>0.25%</t>
  </si>
  <si>
    <t>2.09%</t>
  </si>
  <si>
    <t>11.86M</t>
  </si>
  <si>
    <t>Aug</t>
  </si>
  <si>
    <t>1.11%</t>
  </si>
  <si>
    <t>11.80M</t>
  </si>
  <si>
    <t>8.07M</t>
  </si>
  <si>
    <t>0.06%</t>
  </si>
  <si>
    <t>9.31M</t>
  </si>
  <si>
    <t>-0.43%</t>
  </si>
  <si>
    <t>8.99M</t>
  </si>
  <si>
    <t>7.02M</t>
  </si>
  <si>
    <t>-0.08%</t>
  </si>
  <si>
    <t>0.43%</t>
  </si>
  <si>
    <t>7.09M</t>
  </si>
  <si>
    <t>0.40%</t>
  </si>
  <si>
    <t>0.08%</t>
  </si>
  <si>
    <t>7.36M</t>
  </si>
  <si>
    <t>-0.94%</t>
  </si>
  <si>
    <t>8.31M</t>
  </si>
  <si>
    <t>-1.56%</t>
  </si>
  <si>
    <t>8.87M</t>
  </si>
  <si>
    <t>-1.04%</t>
  </si>
  <si>
    <t>9.30M</t>
  </si>
  <si>
    <t>0.00%</t>
  </si>
  <si>
    <t>-1.69%</t>
  </si>
  <si>
    <t>11.26M</t>
  </si>
  <si>
    <t>0.39%</t>
  </si>
  <si>
    <t>-1.00%</t>
  </si>
  <si>
    <t>8.18M</t>
  </si>
  <si>
    <t>2.18%</t>
  </si>
  <si>
    <t>-1.53%</t>
  </si>
  <si>
    <t>7.56M</t>
  </si>
  <si>
    <t>0.41%</t>
  </si>
  <si>
    <t>9.23M</t>
  </si>
  <si>
    <t>3.63%</t>
  </si>
  <si>
    <t>Sep</t>
  </si>
  <si>
    <t>0.89%</t>
  </si>
  <si>
    <t>5.99M</t>
  </si>
  <si>
    <t>7.20M</t>
  </si>
  <si>
    <t>-1.22%</t>
  </si>
  <si>
    <t>5.89M</t>
  </si>
  <si>
    <t>6.94M</t>
  </si>
  <si>
    <t>0.14%</t>
  </si>
  <si>
    <t>6.65M</t>
  </si>
  <si>
    <t>1.89%</t>
  </si>
  <si>
    <t>8.22M</t>
  </si>
  <si>
    <t>0.55%</t>
  </si>
  <si>
    <t>8.59M</t>
  </si>
  <si>
    <t>0.33%</t>
  </si>
  <si>
    <t>-0.38%</t>
  </si>
  <si>
    <t>7.24M</t>
  </si>
  <si>
    <t>6.91M</t>
  </si>
  <si>
    <t>-0.75%</t>
  </si>
  <si>
    <t>1.84%</t>
  </si>
  <si>
    <t>7.74M</t>
  </si>
  <si>
    <t>-0.19%</t>
  </si>
  <si>
    <t>8.60M</t>
  </si>
  <si>
    <t>-0.63%</t>
  </si>
  <si>
    <t>6.77M</t>
  </si>
  <si>
    <t>-0.90%</t>
  </si>
  <si>
    <t>6.80M</t>
  </si>
  <si>
    <t>2.01%</t>
  </si>
  <si>
    <t>8.26M</t>
  </si>
  <si>
    <t>-0.05%</t>
  </si>
  <si>
    <t>8.38M</t>
  </si>
  <si>
    <t>1.00%</t>
  </si>
  <si>
    <t>7.83M</t>
  </si>
  <si>
    <t>8.86M</t>
  </si>
  <si>
    <t>-0.28%</t>
  </si>
  <si>
    <t>10.13M</t>
  </si>
  <si>
    <t>9.58M</t>
  </si>
  <si>
    <t>Oct</t>
  </si>
  <si>
    <t>-0.78%</t>
  </si>
  <si>
    <t>7.61M</t>
  </si>
  <si>
    <t>2.56%</t>
  </si>
  <si>
    <t>0.60%</t>
  </si>
  <si>
    <t>8.66M</t>
  </si>
  <si>
    <t>-0.44%</t>
  </si>
  <si>
    <t>7.71M</t>
  </si>
  <si>
    <t>0.50%</t>
  </si>
  <si>
    <t>4.80M</t>
  </si>
  <si>
    <t>8.54M</t>
  </si>
  <si>
    <t>6.73M</t>
  </si>
  <si>
    <t>-0.35%</t>
  </si>
  <si>
    <t>9.51M</t>
  </si>
  <si>
    <t>1.04%</t>
  </si>
  <si>
    <t>7.81M</t>
  </si>
  <si>
    <t>-2.00%</t>
  </si>
  <si>
    <t>9.46M</t>
  </si>
  <si>
    <t>1.49%</t>
  </si>
  <si>
    <t>8.83M</t>
  </si>
  <si>
    <t>0.36%</t>
  </si>
  <si>
    <t>5.55M</t>
  </si>
  <si>
    <t>0.38%</t>
  </si>
  <si>
    <t>6.76M</t>
  </si>
  <si>
    <t>5.98M</t>
  </si>
  <si>
    <t>-0.99%</t>
  </si>
  <si>
    <t>0.15%</t>
  </si>
  <si>
    <t>8.52M</t>
  </si>
  <si>
    <t>-2.18%</t>
  </si>
  <si>
    <t>12.46M</t>
  </si>
  <si>
    <t>-1.39%</t>
  </si>
  <si>
    <t>Nov</t>
  </si>
  <si>
    <t>0.86%</t>
  </si>
  <si>
    <t>0.67%</t>
  </si>
  <si>
    <t>10.04M</t>
  </si>
  <si>
    <t>2.95%</t>
  </si>
  <si>
    <t>-0.21%</t>
  </si>
  <si>
    <t>-1.46%</t>
  </si>
  <si>
    <t>1.08%</t>
  </si>
  <si>
    <t>-0.76%</t>
  </si>
  <si>
    <t>-0.68%</t>
  </si>
  <si>
    <t>-2.80%</t>
  </si>
  <si>
    <t>12.37M</t>
  </si>
  <si>
    <t>-0.02%</t>
  </si>
  <si>
    <t>7.85M</t>
  </si>
  <si>
    <t>1.65%</t>
  </si>
  <si>
    <t>7.59M</t>
  </si>
  <si>
    <t>8.13M</t>
  </si>
  <si>
    <t>-0.58%</t>
  </si>
  <si>
    <t>6.79M</t>
  </si>
  <si>
    <t>-2.04%</t>
  </si>
  <si>
    <t>1.44%</t>
  </si>
  <si>
    <t>8.05M</t>
  </si>
  <si>
    <t>2.79M</t>
  </si>
  <si>
    <t>-0.51%</t>
  </si>
  <si>
    <t>9.07M</t>
  </si>
  <si>
    <t>10.37M</t>
  </si>
  <si>
    <t>2.14%</t>
  </si>
  <si>
    <t>10.63M</t>
  </si>
  <si>
    <t>Dec</t>
  </si>
  <si>
    <t>10.80M</t>
  </si>
  <si>
    <t>0.07%</t>
  </si>
  <si>
    <t>5.19M</t>
  </si>
  <si>
    <t>1.59%</t>
  </si>
  <si>
    <t>6.92M</t>
  </si>
  <si>
    <t>0.59%</t>
  </si>
  <si>
    <t>8.08M</t>
  </si>
  <si>
    <t>0.44%</t>
  </si>
  <si>
    <t>7.41M</t>
  </si>
  <si>
    <t>1.54%</t>
  </si>
  <si>
    <t>9.91M</t>
  </si>
  <si>
    <t>7.33M</t>
  </si>
  <si>
    <t>-0.42%</t>
  </si>
  <si>
    <t>1.19%</t>
  </si>
  <si>
    <t>7.80M</t>
  </si>
  <si>
    <t>-0.64%</t>
  </si>
  <si>
    <t>8.03M</t>
  </si>
  <si>
    <t>0.48%</t>
  </si>
  <si>
    <t>5.97M</t>
  </si>
  <si>
    <t>0.77%</t>
  </si>
  <si>
    <t>4.26M</t>
  </si>
  <si>
    <t>-0.62%</t>
  </si>
  <si>
    <t>3.14M</t>
  </si>
  <si>
    <t>5.07M</t>
  </si>
  <si>
    <t>0.20%</t>
  </si>
  <si>
    <t>5.30M</t>
  </si>
  <si>
    <t>4.16M</t>
  </si>
  <si>
    <t>5.15M</t>
  </si>
  <si>
    <t>0.76%</t>
  </si>
  <si>
    <t>Jan</t>
  </si>
  <si>
    <t>-0.17%</t>
  </si>
  <si>
    <t>6.66M</t>
  </si>
  <si>
    <t>-0.82%</t>
  </si>
  <si>
    <t>6.23M</t>
  </si>
  <si>
    <t>6.35M</t>
  </si>
  <si>
    <t>-0.86%</t>
  </si>
  <si>
    <t>6.85M</t>
  </si>
  <si>
    <t>1.57%</t>
  </si>
  <si>
    <t>0.68%</t>
  </si>
  <si>
    <t>-0.29%</t>
  </si>
  <si>
    <t>5.72M</t>
  </si>
  <si>
    <t>5.56M</t>
  </si>
  <si>
    <t>7.73M</t>
  </si>
  <si>
    <t>-0.41%</t>
  </si>
  <si>
    <t>6.07M</t>
  </si>
  <si>
    <t>6.52M</t>
  </si>
  <si>
    <t>1.15%</t>
  </si>
  <si>
    <t>7.43M</t>
  </si>
  <si>
    <t>0.34%</t>
  </si>
  <si>
    <t>7.42M</t>
  </si>
  <si>
    <t>8.84M</t>
  </si>
  <si>
    <t>6.30M</t>
  </si>
  <si>
    <t>1.67%</t>
  </si>
  <si>
    <t>1.36%</t>
  </si>
  <si>
    <t>9.95M</t>
  </si>
  <si>
    <t>Feb</t>
  </si>
  <si>
    <t>6.61M</t>
  </si>
  <si>
    <t>0.57%</t>
  </si>
  <si>
    <t>10.26M</t>
  </si>
  <si>
    <t>5.71M</t>
  </si>
  <si>
    <t>8.25M</t>
  </si>
  <si>
    <t>-0.26%</t>
  </si>
  <si>
    <t>0.52%</t>
  </si>
  <si>
    <t>7.00M</t>
  </si>
  <si>
    <t>7.63M</t>
  </si>
  <si>
    <t>0.53%</t>
  </si>
  <si>
    <t>6.62M</t>
  </si>
  <si>
    <t>1.60%</t>
  </si>
  <si>
    <t>1.62%</t>
  </si>
  <si>
    <t>15.73M</t>
  </si>
  <si>
    <t>1.94%</t>
  </si>
  <si>
    <t>-0.23%</t>
  </si>
  <si>
    <t>10.22M</t>
  </si>
  <si>
    <t>8.34M</t>
  </si>
  <si>
    <t>7.54M</t>
  </si>
  <si>
    <t>9.85M</t>
  </si>
  <si>
    <t>0.74%</t>
  </si>
  <si>
    <t>-1.57%</t>
  </si>
  <si>
    <t>7.10M</t>
  </si>
  <si>
    <t>-3.00%</t>
  </si>
  <si>
    <t>6.87M</t>
  </si>
  <si>
    <t>0.87%</t>
  </si>
  <si>
    <t>12.66M</t>
  </si>
  <si>
    <t>-1.70%</t>
  </si>
  <si>
    <t>11.38M</t>
  </si>
  <si>
    <t>2.32%</t>
  </si>
  <si>
    <t>0.24%</t>
  </si>
  <si>
    <t>6.81M</t>
  </si>
  <si>
    <t>-0.09%</t>
  </si>
  <si>
    <t>1.33%</t>
  </si>
  <si>
    <t>6.02M</t>
  </si>
  <si>
    <t>6.97M</t>
  </si>
  <si>
    <t>7.91M</t>
  </si>
  <si>
    <t>-0.48%</t>
  </si>
  <si>
    <t>8.42M</t>
  </si>
  <si>
    <t>6.50M</t>
  </si>
  <si>
    <t>4.77M</t>
  </si>
  <si>
    <t>1.02%</t>
  </si>
  <si>
    <t>6.54M</t>
  </si>
  <si>
    <t>-0.61%</t>
  </si>
  <si>
    <t>0.66%</t>
  </si>
  <si>
    <t>-1.71%</t>
  </si>
  <si>
    <t>6.60M</t>
  </si>
  <si>
    <t>7.25M</t>
  </si>
  <si>
    <t>1.03%</t>
  </si>
  <si>
    <t>7.08M</t>
  </si>
  <si>
    <t>1.30%</t>
  </si>
  <si>
    <t>-1.64%</t>
  </si>
  <si>
    <t>5.00M</t>
  </si>
  <si>
    <t>2.29%</t>
  </si>
  <si>
    <t>6.68M</t>
  </si>
  <si>
    <t>0.30%</t>
  </si>
  <si>
    <t>4.94M</t>
  </si>
  <si>
    <t>4.00M</t>
  </si>
  <si>
    <t>1.24%</t>
  </si>
  <si>
    <t>5.32M</t>
  </si>
  <si>
    <t>5.95M</t>
  </si>
  <si>
    <t>0.58%</t>
  </si>
  <si>
    <t>-1.15%</t>
  </si>
  <si>
    <t>6.55M</t>
  </si>
  <si>
    <t>-1.86%</t>
  </si>
  <si>
    <t>7.96M</t>
  </si>
  <si>
    <t>8.90M</t>
  </si>
  <si>
    <t>-1.97%</t>
  </si>
  <si>
    <t>11.99M</t>
  </si>
  <si>
    <t>1.18%</t>
  </si>
  <si>
    <t>7.11M</t>
  </si>
  <si>
    <t>6.43M</t>
  </si>
  <si>
    <t>10.17M</t>
  </si>
  <si>
    <t>8.96M</t>
  </si>
  <si>
    <t>-0.72%</t>
  </si>
  <si>
    <t>8.77M</t>
  </si>
  <si>
    <t>2.44%</t>
  </si>
  <si>
    <t>8.19M</t>
  </si>
  <si>
    <t>0.98%</t>
  </si>
  <si>
    <t>7.46M</t>
  </si>
  <si>
    <t>-1.25%</t>
  </si>
  <si>
    <t>-1.17%</t>
  </si>
  <si>
    <t>7.49M</t>
  </si>
  <si>
    <t>0.96%</t>
  </si>
  <si>
    <t>7.95M</t>
  </si>
  <si>
    <t>5.80M</t>
  </si>
  <si>
    <t>-2.31%</t>
  </si>
  <si>
    <t>8.20M</t>
  </si>
  <si>
    <t>-1.34%</t>
  </si>
  <si>
    <t>-0.12%</t>
  </si>
  <si>
    <t>7.69M</t>
  </si>
  <si>
    <t>-1.31%</t>
  </si>
  <si>
    <t>6.98M</t>
  </si>
  <si>
    <t>6.84M</t>
  </si>
  <si>
    <t>1.28%</t>
  </si>
  <si>
    <t>5.74M</t>
  </si>
  <si>
    <t>-1.54%</t>
  </si>
  <si>
    <t>9.11M</t>
  </si>
  <si>
    <t>-0.74%</t>
  </si>
  <si>
    <t>8.00M</t>
  </si>
  <si>
    <t>1.69%</t>
  </si>
  <si>
    <t>9.67M</t>
  </si>
  <si>
    <t>7.79M</t>
  </si>
  <si>
    <t>0.75%</t>
  </si>
  <si>
    <t>1.68%</t>
  </si>
  <si>
    <t>8.50M</t>
  </si>
  <si>
    <t>13.06M</t>
  </si>
  <si>
    <t>-1.47%</t>
  </si>
  <si>
    <t>7.13M</t>
  </si>
  <si>
    <t>1.47%</t>
  </si>
  <si>
    <t>6.11M</t>
  </si>
  <si>
    <t>7.70M</t>
  </si>
  <si>
    <t>1.22%</t>
  </si>
  <si>
    <t>6.58M</t>
  </si>
  <si>
    <t>0.99%</t>
  </si>
  <si>
    <t>7.38M</t>
  </si>
  <si>
    <t>-0.04%</t>
  </si>
  <si>
    <t>6.20M</t>
  </si>
  <si>
    <t>7.88M</t>
  </si>
  <si>
    <t>6.33M</t>
  </si>
  <si>
    <t>9.16M</t>
  </si>
  <si>
    <t>-0.40%</t>
  </si>
  <si>
    <t>7.28M</t>
  </si>
  <si>
    <t>1.45%</t>
  </si>
  <si>
    <t>6.95M</t>
  </si>
  <si>
    <t>6.99M</t>
  </si>
  <si>
    <t>5.04M</t>
  </si>
  <si>
    <t>8.32M</t>
  </si>
  <si>
    <t>5.42M</t>
  </si>
  <si>
    <t>-0.80%</t>
  </si>
  <si>
    <t>6.28M</t>
  </si>
  <si>
    <t>-0.49%</t>
  </si>
  <si>
    <t>4.86M</t>
  </si>
  <si>
    <t>-1.80%</t>
  </si>
  <si>
    <t>-0.57%</t>
  </si>
  <si>
    <t>-0.96%</t>
  </si>
  <si>
    <t>1.31%</t>
  </si>
  <si>
    <t>-1.83%</t>
  </si>
  <si>
    <t>-0.67%</t>
  </si>
  <si>
    <t>12.03M</t>
  </si>
  <si>
    <t>0.80%</t>
  </si>
  <si>
    <t>17.60M</t>
  </si>
  <si>
    <t>3.86%</t>
  </si>
  <si>
    <t>3.38%</t>
  </si>
  <si>
    <t>-0.97%</t>
  </si>
  <si>
    <t>9.84M</t>
  </si>
  <si>
    <t>-0.47%</t>
  </si>
  <si>
    <t>0.05%</t>
  </si>
  <si>
    <t>10.07M</t>
  </si>
  <si>
    <t>4.32%</t>
  </si>
  <si>
    <t>-1.67%</t>
  </si>
  <si>
    <t>9.82M</t>
  </si>
  <si>
    <t>9.22M</t>
  </si>
  <si>
    <t>1.95%</t>
  </si>
  <si>
    <t>-0.34%</t>
  </si>
  <si>
    <t>9.20M</t>
  </si>
  <si>
    <t>11.24M</t>
  </si>
  <si>
    <t>-0.83%</t>
  </si>
  <si>
    <t>10.28M</t>
  </si>
  <si>
    <t>-0.89%</t>
  </si>
  <si>
    <t>9.61M</t>
  </si>
  <si>
    <t>13.62M</t>
  </si>
  <si>
    <t>0.02%</t>
  </si>
  <si>
    <t>11.45M</t>
  </si>
  <si>
    <t>11.33M</t>
  </si>
  <si>
    <t>2.00%</t>
  </si>
  <si>
    <t>9.24M</t>
  </si>
  <si>
    <t>-0.92%</t>
  </si>
  <si>
    <t>-0.93%</t>
  </si>
  <si>
    <t>9.27M</t>
  </si>
  <si>
    <t>12.23M</t>
  </si>
  <si>
    <t>1.64%</t>
  </si>
  <si>
    <t>11.90M</t>
  </si>
  <si>
    <t>2.24%</t>
  </si>
  <si>
    <t>-1.92%</t>
  </si>
  <si>
    <t>2.89%</t>
  </si>
  <si>
    <t>-1.91%</t>
  </si>
  <si>
    <t>-2.93%</t>
  </si>
  <si>
    <t>1.78%</t>
  </si>
  <si>
    <t>-0.22%</t>
  </si>
  <si>
    <t>7.50M</t>
  </si>
  <si>
    <t>0.18%</t>
  </si>
  <si>
    <t>6.51M</t>
  </si>
  <si>
    <t>7.37M</t>
  </si>
  <si>
    <t>-1.85%</t>
  </si>
  <si>
    <t>4.40%</t>
  </si>
  <si>
    <t>8.65M</t>
  </si>
  <si>
    <t>1.12%</t>
  </si>
  <si>
    <t>2.06%</t>
  </si>
  <si>
    <t>14.01M</t>
  </si>
  <si>
    <t>-4.19%</t>
  </si>
  <si>
    <t>11.46M</t>
  </si>
  <si>
    <t>15.22M</t>
  </si>
  <si>
    <t>2.41%</t>
  </si>
  <si>
    <t>8.39M</t>
  </si>
  <si>
    <t>1.52%</t>
  </si>
  <si>
    <t>8.40M</t>
  </si>
  <si>
    <t>1.21%</t>
  </si>
  <si>
    <t>7.82M</t>
  </si>
  <si>
    <t>1.06%</t>
  </si>
  <si>
    <t>7.76M</t>
  </si>
  <si>
    <t>10.03M</t>
  </si>
  <si>
    <t>5.53M</t>
  </si>
  <si>
    <t>-2.73%</t>
  </si>
  <si>
    <t>-2.15%</t>
  </si>
  <si>
    <t>-2.20%</t>
  </si>
  <si>
    <t>0.79%</t>
  </si>
  <si>
    <t>8.94M</t>
  </si>
  <si>
    <t>11.67M</t>
  </si>
  <si>
    <t>5.26M</t>
  </si>
  <si>
    <t>8.85M</t>
  </si>
  <si>
    <t>7.01M</t>
  </si>
  <si>
    <t>6.64M</t>
  </si>
  <si>
    <t>6.12M</t>
  </si>
  <si>
    <t>7.45M</t>
  </si>
  <si>
    <t>10.33M</t>
  </si>
  <si>
    <t>7.72M</t>
  </si>
  <si>
    <t>1.96%</t>
  </si>
  <si>
    <t>-2.98%</t>
  </si>
  <si>
    <t>1.70%</t>
  </si>
  <si>
    <t>0.83%</t>
  </si>
  <si>
    <t>7.48M</t>
  </si>
  <si>
    <t>3.78M</t>
  </si>
  <si>
    <t>4.14M</t>
  </si>
  <si>
    <t>-1.87%</t>
  </si>
  <si>
    <t>5.31M</t>
  </si>
  <si>
    <t>1.43%</t>
  </si>
  <si>
    <t>4.47M</t>
  </si>
  <si>
    <t>5.01M</t>
  </si>
  <si>
    <t>11.52M</t>
  </si>
  <si>
    <t>8.02M</t>
  </si>
  <si>
    <t>-0.98%</t>
  </si>
  <si>
    <t>7.19M</t>
  </si>
  <si>
    <t>8.21M</t>
  </si>
  <si>
    <t>1.09%</t>
  </si>
  <si>
    <t>7.12M</t>
  </si>
  <si>
    <t>-0.39%</t>
  </si>
  <si>
    <t>-2.60%</t>
  </si>
  <si>
    <t>8.27M</t>
  </si>
  <si>
    <t>6.93M</t>
  </si>
  <si>
    <t>5.67M</t>
  </si>
  <si>
    <t>0.95%</t>
  </si>
  <si>
    <t>-1.06%</t>
  </si>
  <si>
    <t>-2.47%</t>
  </si>
  <si>
    <t>-0.53%</t>
  </si>
  <si>
    <t>7.62M</t>
  </si>
  <si>
    <t>0.88%</t>
  </si>
  <si>
    <t>5.90M</t>
  </si>
  <si>
    <t>1.75%</t>
  </si>
  <si>
    <t>6.82M</t>
  </si>
  <si>
    <t>6.44M</t>
  </si>
  <si>
    <t>6.03M</t>
  </si>
  <si>
    <t>-0.07%</t>
  </si>
  <si>
    <t>5.38M</t>
  </si>
  <si>
    <t>4.75M</t>
  </si>
  <si>
    <t>-1.02%</t>
  </si>
  <si>
    <t>6.14M</t>
  </si>
  <si>
    <t>4.70M</t>
  </si>
  <si>
    <t>5.73M</t>
  </si>
  <si>
    <t>0.13%</t>
  </si>
  <si>
    <t>7.15M</t>
  </si>
  <si>
    <t>-0.84%</t>
  </si>
  <si>
    <t>5.51M</t>
  </si>
  <si>
    <t>5.83M</t>
  </si>
  <si>
    <t>9.13M</t>
  </si>
  <si>
    <t>-0.45%</t>
  </si>
  <si>
    <t>5.94M</t>
  </si>
  <si>
    <t>5.70M</t>
  </si>
  <si>
    <t>5.33M</t>
  </si>
  <si>
    <t>-0.60%</t>
  </si>
  <si>
    <t>0.23%</t>
  </si>
  <si>
    <t>5.69M</t>
  </si>
  <si>
    <t>6.16M</t>
  </si>
  <si>
    <t>-1.07%</t>
  </si>
  <si>
    <t>7.55M</t>
  </si>
  <si>
    <t>-2.37%</t>
  </si>
  <si>
    <t>8.28M</t>
  </si>
  <si>
    <t>1.39%</t>
  </si>
  <si>
    <t>4.33M</t>
  </si>
  <si>
    <t>4.69M</t>
  </si>
  <si>
    <t>-1.44%</t>
  </si>
  <si>
    <t>5.43M</t>
  </si>
  <si>
    <t>-1.20%</t>
  </si>
  <si>
    <t>4.98M</t>
  </si>
  <si>
    <t>8.57M</t>
  </si>
  <si>
    <t>6.45M</t>
  </si>
  <si>
    <t>-1.76%</t>
  </si>
  <si>
    <t>0.72%</t>
  </si>
  <si>
    <t>2.08%</t>
  </si>
  <si>
    <t>5.50M</t>
  </si>
  <si>
    <t>4.84M</t>
  </si>
  <si>
    <t>-0.85%</t>
  </si>
  <si>
    <t>5.82M</t>
  </si>
  <si>
    <t>5.59M</t>
  </si>
  <si>
    <t>4.10M</t>
  </si>
  <si>
    <t>2.28%</t>
  </si>
  <si>
    <t>4.73M</t>
  </si>
  <si>
    <t>6.18M</t>
  </si>
  <si>
    <t>4.88M</t>
  </si>
  <si>
    <t>6.24M</t>
  </si>
  <si>
    <t>6.13M</t>
  </si>
  <si>
    <t>1.55%</t>
  </si>
  <si>
    <t>-0.79%</t>
  </si>
  <si>
    <t>6.53M</t>
  </si>
  <si>
    <t>11.14M</t>
  </si>
  <si>
    <t>6.17M</t>
  </si>
  <si>
    <t>6.09M</t>
  </si>
  <si>
    <t>6.32M</t>
  </si>
  <si>
    <t>1.40%</t>
  </si>
  <si>
    <t>5.22M</t>
  </si>
  <si>
    <t>9.37M</t>
  </si>
  <si>
    <t>-1.93%</t>
  </si>
  <si>
    <t>7.97M</t>
  </si>
  <si>
    <t>5.76M</t>
  </si>
  <si>
    <t>7.04M</t>
  </si>
  <si>
    <t>5.93M</t>
  </si>
  <si>
    <t>1.79%</t>
  </si>
  <si>
    <t>6.63M</t>
  </si>
  <si>
    <t>8.49M</t>
  </si>
  <si>
    <t>11.71M</t>
  </si>
  <si>
    <t>-1.35%</t>
  </si>
  <si>
    <t>1.97%</t>
  </si>
  <si>
    <t>10.65M</t>
  </si>
  <si>
    <t>4.08M</t>
  </si>
  <si>
    <t>5.05M</t>
  </si>
  <si>
    <t>-0.91%</t>
  </si>
  <si>
    <t>4.61M</t>
  </si>
  <si>
    <t>5.23M</t>
  </si>
  <si>
    <t>6.42M</t>
  </si>
  <si>
    <t>0.17%</t>
  </si>
  <si>
    <t>0.73%</t>
  </si>
  <si>
    <t>6.67M</t>
  </si>
  <si>
    <t>5.52M</t>
  </si>
  <si>
    <t>6.83M</t>
  </si>
  <si>
    <t>0.32%</t>
  </si>
  <si>
    <t>-1.14%</t>
  </si>
  <si>
    <t>5.96M</t>
  </si>
  <si>
    <t>5.48M</t>
  </si>
  <si>
    <t>0.51%</t>
  </si>
  <si>
    <t>5.79M</t>
  </si>
  <si>
    <t>10.02M</t>
  </si>
  <si>
    <t>0.84%</t>
  </si>
  <si>
    <t>8.36M</t>
  </si>
  <si>
    <t>5.20M</t>
  </si>
  <si>
    <t>5.45M</t>
  </si>
  <si>
    <t>5.44M</t>
  </si>
  <si>
    <t>4.85M</t>
  </si>
  <si>
    <t>0.82%</t>
  </si>
  <si>
    <t>5.11M</t>
  </si>
  <si>
    <t>4.34M</t>
  </si>
  <si>
    <t>6.29M</t>
  </si>
  <si>
    <t>4.54M</t>
  </si>
  <si>
    <t>5.39M</t>
  </si>
  <si>
    <t>5.64M</t>
  </si>
  <si>
    <t>3.91M</t>
  </si>
  <si>
    <t>4.65M</t>
  </si>
  <si>
    <t>4.45M</t>
  </si>
  <si>
    <t>-0.77%</t>
  </si>
  <si>
    <t>4.19M</t>
  </si>
  <si>
    <t>0.65%</t>
  </si>
  <si>
    <t>3.45M</t>
  </si>
  <si>
    <t>3.39M</t>
  </si>
  <si>
    <t>3.34M</t>
  </si>
  <si>
    <t>3.30M</t>
  </si>
  <si>
    <t>3.52M</t>
  </si>
  <si>
    <t>4.63M</t>
  </si>
  <si>
    <t>4.44M</t>
  </si>
  <si>
    <t>2.04%</t>
  </si>
  <si>
    <t>5.06M</t>
  </si>
  <si>
    <t>5.21M</t>
  </si>
  <si>
    <t>0.19%</t>
  </si>
  <si>
    <t>4.76M</t>
  </si>
  <si>
    <t>4.42M</t>
  </si>
  <si>
    <t>1.82%</t>
  </si>
  <si>
    <t>7.57M</t>
  </si>
  <si>
    <t>-0.54%</t>
  </si>
  <si>
    <t>-0.55%</t>
  </si>
  <si>
    <t>4.92M</t>
  </si>
  <si>
    <t>6.01M</t>
  </si>
  <si>
    <t>4.51M</t>
  </si>
  <si>
    <t>3.44M</t>
  </si>
  <si>
    <t>0.54%</t>
  </si>
  <si>
    <t>5.92M</t>
  </si>
  <si>
    <t>5.78M</t>
  </si>
  <si>
    <t>7.16M</t>
  </si>
  <si>
    <t>4.81M</t>
  </si>
  <si>
    <t>5.09M</t>
  </si>
  <si>
    <t>1.14%</t>
  </si>
  <si>
    <t>4.89M</t>
  </si>
  <si>
    <t>4.78M</t>
  </si>
  <si>
    <t>4.06M</t>
  </si>
  <si>
    <t>-2.58%</t>
  </si>
  <si>
    <t>6.21M</t>
  </si>
  <si>
    <t>-0.03%</t>
  </si>
  <si>
    <t>5.84M</t>
  </si>
  <si>
    <t>-2.64%</t>
  </si>
  <si>
    <t>9.78M</t>
  </si>
  <si>
    <t>8.24M</t>
  </si>
  <si>
    <t>5.28M</t>
  </si>
  <si>
    <t>3.66M</t>
  </si>
  <si>
    <t>1.32%</t>
  </si>
  <si>
    <t>2.13%</t>
  </si>
  <si>
    <t>1.16%</t>
  </si>
  <si>
    <t>4.95M</t>
  </si>
  <si>
    <t>4.91M</t>
  </si>
  <si>
    <t>6.10M</t>
  </si>
  <si>
    <t>5.88M</t>
  </si>
  <si>
    <t>15.62M</t>
  </si>
  <si>
    <t>4.09M</t>
  </si>
  <si>
    <t>4.41M</t>
  </si>
  <si>
    <t>4.56M</t>
  </si>
  <si>
    <t>5.46M</t>
  </si>
  <si>
    <t>6.37M</t>
  </si>
  <si>
    <t>0.47%</t>
  </si>
  <si>
    <t>6.15M</t>
  </si>
  <si>
    <t>5.40M</t>
  </si>
  <si>
    <t>5.03M</t>
  </si>
  <si>
    <t>4.90M</t>
  </si>
  <si>
    <t>4.52M</t>
  </si>
  <si>
    <t>1.01%</t>
  </si>
  <si>
    <t>4.37M</t>
  </si>
  <si>
    <t>5.17M</t>
  </si>
  <si>
    <t>7.78M</t>
  </si>
  <si>
    <t>6.40M</t>
  </si>
  <si>
    <t>4.46M</t>
  </si>
  <si>
    <t>3.77M</t>
  </si>
  <si>
    <t>4.53M</t>
  </si>
  <si>
    <t>5.02M</t>
  </si>
  <si>
    <t>-2.09%</t>
  </si>
  <si>
    <t>7.53M</t>
  </si>
  <si>
    <t>5.57M</t>
  </si>
  <si>
    <t>6.36M</t>
  </si>
  <si>
    <t>5.36M</t>
  </si>
  <si>
    <t>4.38M</t>
  </si>
  <si>
    <t>4.99M</t>
  </si>
  <si>
    <t>4.83M</t>
  </si>
  <si>
    <t>5.24M</t>
  </si>
  <si>
    <t>4.32M</t>
  </si>
  <si>
    <t>7.18M</t>
  </si>
  <si>
    <t>5.41M</t>
  </si>
  <si>
    <t>6.39M</t>
  </si>
  <si>
    <t>9.77M</t>
  </si>
  <si>
    <t>-1.88%</t>
  </si>
  <si>
    <t>8.29M</t>
  </si>
  <si>
    <t>0.78%</t>
  </si>
  <si>
    <t>6.75M</t>
  </si>
  <si>
    <t>5.60M</t>
  </si>
  <si>
    <t>1.29%</t>
  </si>
  <si>
    <t>5.16M</t>
  </si>
  <si>
    <t>-1.43%</t>
  </si>
  <si>
    <t>6.08M</t>
  </si>
  <si>
    <t>4.67M</t>
  </si>
  <si>
    <t>4.48M</t>
  </si>
  <si>
    <t>-0.31%</t>
  </si>
  <si>
    <t>-1.59%</t>
  </si>
  <si>
    <t>1.10%</t>
  </si>
  <si>
    <t>6.70M</t>
  </si>
  <si>
    <t>8.10M</t>
  </si>
  <si>
    <t>-1.89%</t>
  </si>
  <si>
    <t>7.26M</t>
  </si>
  <si>
    <t>7.75M</t>
  </si>
  <si>
    <t>-0.81%</t>
  </si>
  <si>
    <t>10.14M</t>
  </si>
  <si>
    <t>0.92%</t>
  </si>
  <si>
    <t>0.81%</t>
  </si>
  <si>
    <t>-1.01%</t>
  </si>
  <si>
    <t>4.55M</t>
  </si>
  <si>
    <t>5.49M</t>
  </si>
  <si>
    <t>1.41%</t>
  </si>
  <si>
    <t>4.66M</t>
  </si>
  <si>
    <t>4.05M</t>
  </si>
  <si>
    <t>-2.12%</t>
  </si>
  <si>
    <t>-1.77%</t>
  </si>
  <si>
    <t>4.82M</t>
  </si>
  <si>
    <t>0.63%</t>
  </si>
  <si>
    <t>-0.06%</t>
  </si>
  <si>
    <t>3.04M</t>
  </si>
  <si>
    <t>4.39M</t>
  </si>
  <si>
    <t>4.96M</t>
  </si>
  <si>
    <t>6.25M</t>
  </si>
  <si>
    <t>5.62M</t>
  </si>
  <si>
    <t>3.64M</t>
  </si>
  <si>
    <t>3.76M</t>
  </si>
  <si>
    <t>-0.70%</t>
  </si>
  <si>
    <t>4.03M</t>
  </si>
  <si>
    <t>4.59M</t>
  </si>
  <si>
    <t>3.73M</t>
  </si>
  <si>
    <t>4.68M</t>
  </si>
  <si>
    <t>3.90M</t>
  </si>
  <si>
    <t>4.25M</t>
  </si>
  <si>
    <t>5.65M</t>
  </si>
  <si>
    <t>4.31M</t>
  </si>
  <si>
    <t>4.49M</t>
  </si>
  <si>
    <t>-0.50%</t>
  </si>
  <si>
    <t>1.05%</t>
  </si>
  <si>
    <t>2.53%</t>
  </si>
  <si>
    <t>4.15M</t>
  </si>
  <si>
    <t>3.67M</t>
  </si>
  <si>
    <t>6.00M</t>
  </si>
  <si>
    <t>3.09M</t>
  </si>
  <si>
    <t>4.29M</t>
  </si>
  <si>
    <t>0.21%</t>
  </si>
  <si>
    <t>4.50M</t>
  </si>
  <si>
    <t>10.21M</t>
  </si>
  <si>
    <t>5.68M</t>
  </si>
  <si>
    <t>0.22%</t>
  </si>
  <si>
    <t>4.36M</t>
  </si>
  <si>
    <t>4.27M</t>
  </si>
  <si>
    <t>4.24M</t>
  </si>
  <si>
    <t>-1.63%</t>
  </si>
  <si>
    <t>2.27%</t>
  </si>
  <si>
    <t>3.43M</t>
  </si>
  <si>
    <t>5.47M</t>
  </si>
  <si>
    <t>4.57M</t>
  </si>
  <si>
    <t>3.89M</t>
  </si>
  <si>
    <t>3.93M</t>
  </si>
  <si>
    <t>4.60M</t>
  </si>
  <si>
    <t>3.72M</t>
  </si>
  <si>
    <t>4.71M</t>
  </si>
  <si>
    <t>-1.26%</t>
  </si>
  <si>
    <t>7.31M</t>
  </si>
  <si>
    <t>7.22M</t>
  </si>
  <si>
    <t>5.27M</t>
  </si>
  <si>
    <t>-1.23%</t>
  </si>
  <si>
    <t>3.42M</t>
  </si>
  <si>
    <t>3.46M</t>
  </si>
  <si>
    <t>3.48M</t>
  </si>
  <si>
    <t>3.51M</t>
  </si>
  <si>
    <t>-1.45%</t>
  </si>
  <si>
    <t>7.21M</t>
  </si>
  <si>
    <t>5.54M</t>
  </si>
  <si>
    <t>11.28M</t>
  </si>
  <si>
    <t>7.99M</t>
  </si>
  <si>
    <t>6.88M</t>
  </si>
  <si>
    <t>-1.36%</t>
  </si>
  <si>
    <t>6.05M</t>
  </si>
  <si>
    <t>5.61M</t>
  </si>
  <si>
    <t>5.18M</t>
  </si>
  <si>
    <t>6.27M</t>
  </si>
  <si>
    <t>-2.02%</t>
  </si>
  <si>
    <t>1.35%</t>
  </si>
  <si>
    <t>1.27%</t>
  </si>
  <si>
    <t>5.85M</t>
  </si>
  <si>
    <t>4.22M</t>
  </si>
  <si>
    <t>4.04M</t>
  </si>
  <si>
    <t>3.26M</t>
  </si>
  <si>
    <t>3.81M</t>
  </si>
  <si>
    <t>6.26M</t>
  </si>
  <si>
    <t>3.69M</t>
  </si>
  <si>
    <t>3.56M</t>
  </si>
  <si>
    <t>3.29M</t>
  </si>
  <si>
    <t>4.23M</t>
  </si>
  <si>
    <t>4.30M</t>
  </si>
  <si>
    <t>5.58M</t>
  </si>
  <si>
    <t>7.07M</t>
  </si>
  <si>
    <t>6.72M</t>
  </si>
  <si>
    <t>11.35M</t>
  </si>
  <si>
    <t>11.01M</t>
  </si>
  <si>
    <t>8.58M</t>
  </si>
  <si>
    <t>6.71M</t>
  </si>
  <si>
    <t>8.67M</t>
  </si>
  <si>
    <t>5.14M</t>
  </si>
  <si>
    <t>-0.87%</t>
  </si>
  <si>
    <t>-1.37%</t>
  </si>
  <si>
    <t>5.25M</t>
  </si>
  <si>
    <t>0.69%</t>
  </si>
  <si>
    <t>5.34M</t>
  </si>
  <si>
    <t>-0.95%</t>
  </si>
  <si>
    <t>3.71M</t>
  </si>
  <si>
    <t>-2.48%</t>
  </si>
  <si>
    <t>0.62%</t>
  </si>
  <si>
    <t>4.74M</t>
  </si>
  <si>
    <t>3.47M</t>
  </si>
  <si>
    <t>5.75M</t>
  </si>
  <si>
    <t>-0.11%</t>
  </si>
  <si>
    <t>3.24M</t>
  </si>
  <si>
    <t>2.65M</t>
  </si>
  <si>
    <t>-1.48%</t>
  </si>
  <si>
    <t>3.85M</t>
  </si>
  <si>
    <t>4.21M</t>
  </si>
  <si>
    <t>10.95M</t>
  </si>
  <si>
    <t>6.57M</t>
  </si>
  <si>
    <t>6.59M</t>
  </si>
  <si>
    <t>4.58M</t>
  </si>
  <si>
    <t>10.09M</t>
  </si>
  <si>
    <t>-1.05%</t>
  </si>
  <si>
    <t>6.47M</t>
  </si>
  <si>
    <t>-1.75%</t>
  </si>
  <si>
    <t>1.66%</t>
  </si>
  <si>
    <t>9.52M</t>
  </si>
  <si>
    <t>11.49M</t>
  </si>
  <si>
    <t>11.54M</t>
  </si>
  <si>
    <t>15.28M</t>
  </si>
  <si>
    <t>10.90M</t>
  </si>
  <si>
    <t>1.83%</t>
  </si>
  <si>
    <t>7.27M</t>
  </si>
  <si>
    <t>2.35%</t>
  </si>
  <si>
    <t>10.67M</t>
  </si>
  <si>
    <t>-1.21%</t>
  </si>
  <si>
    <t>9.59M</t>
  </si>
  <si>
    <t>1.46%</t>
  </si>
  <si>
    <t>3.96M</t>
  </si>
  <si>
    <t>5.81M</t>
  </si>
  <si>
    <t>11.94M</t>
  </si>
  <si>
    <t>2.63%</t>
  </si>
  <si>
    <t>2.05%</t>
  </si>
  <si>
    <t>8.55M</t>
  </si>
  <si>
    <t>8.06M</t>
  </si>
  <si>
    <t>7.66M</t>
  </si>
  <si>
    <t>13.81M</t>
  </si>
  <si>
    <t>11.06M</t>
  </si>
  <si>
    <t>-2.41%</t>
  </si>
  <si>
    <t>13.14M</t>
  </si>
  <si>
    <t>3.58%</t>
  </si>
  <si>
    <t>15.72M</t>
  </si>
  <si>
    <t>6.04M</t>
  </si>
  <si>
    <t>5.66M</t>
  </si>
  <si>
    <t>6.41M</t>
  </si>
  <si>
    <t>10.35M</t>
  </si>
  <si>
    <t>-1.99%</t>
  </si>
  <si>
    <t>9.66M</t>
  </si>
  <si>
    <t>2.39%</t>
  </si>
  <si>
    <t>12.60M</t>
  </si>
  <si>
    <t>7.47M</t>
  </si>
  <si>
    <t>-1.90%</t>
  </si>
  <si>
    <t>7.67M</t>
  </si>
  <si>
    <t>-4.20%</t>
  </si>
  <si>
    <t>13.99M</t>
  </si>
  <si>
    <t>3.27%</t>
  </si>
  <si>
    <t>-1.08%</t>
  </si>
  <si>
    <t>10.18M</t>
  </si>
  <si>
    <t>1.73%</t>
  </si>
  <si>
    <t>-1.74%</t>
  </si>
  <si>
    <t>7.34M</t>
  </si>
  <si>
    <t>7.51M</t>
  </si>
  <si>
    <t>10.68M</t>
  </si>
  <si>
    <t>8.44M</t>
  </si>
  <si>
    <t>6.78M</t>
  </si>
  <si>
    <t>3.42%</t>
  </si>
  <si>
    <t>-1.62%</t>
  </si>
  <si>
    <t>9.17M</t>
  </si>
  <si>
    <t>7.17M</t>
  </si>
  <si>
    <t>5.12M</t>
  </si>
  <si>
    <t>1.56%</t>
  </si>
  <si>
    <t>-1.73%</t>
  </si>
  <si>
    <t>7.89M</t>
  </si>
  <si>
    <t>2.20%</t>
  </si>
  <si>
    <t>-1.82%</t>
  </si>
  <si>
    <t>10.36M</t>
  </si>
  <si>
    <t>6.46M</t>
  </si>
  <si>
    <t>-1.19%</t>
  </si>
  <si>
    <t>9.75M</t>
  </si>
  <si>
    <t>-1.28%</t>
  </si>
  <si>
    <t>7.93M</t>
  </si>
  <si>
    <t>4.72M</t>
  </si>
  <si>
    <t>5.86M</t>
  </si>
  <si>
    <t>-1.24%</t>
  </si>
  <si>
    <t>8.76M</t>
  </si>
  <si>
    <t>8.23M</t>
  </si>
  <si>
    <t>6.06M</t>
  </si>
  <si>
    <t>-1.94%</t>
  </si>
  <si>
    <t>7.30M</t>
  </si>
  <si>
    <t>11.77M</t>
  </si>
  <si>
    <t>-1.79%</t>
  </si>
  <si>
    <t>5.63M</t>
  </si>
  <si>
    <t>9.33M</t>
  </si>
  <si>
    <t>-2.52%</t>
  </si>
  <si>
    <t>11.16M</t>
  </si>
  <si>
    <t>-1.61%</t>
  </si>
  <si>
    <t>3.66%</t>
  </si>
  <si>
    <t>9.80M</t>
  </si>
  <si>
    <t>-3.21%</t>
  </si>
  <si>
    <t>13.13M</t>
  </si>
  <si>
    <t>-4.80%</t>
  </si>
  <si>
    <t>-2.91%</t>
  </si>
  <si>
    <t>4.38%</t>
  </si>
  <si>
    <t>3.59%</t>
  </si>
  <si>
    <t>-3.46%</t>
  </si>
  <si>
    <t>17.95M</t>
  </si>
  <si>
    <t>14.26M</t>
  </si>
  <si>
    <t>11.21M</t>
  </si>
  <si>
    <t>11.48M</t>
  </si>
  <si>
    <t>10.24M</t>
  </si>
  <si>
    <t>1.85%</t>
  </si>
  <si>
    <t>11.68M</t>
  </si>
  <si>
    <t>2.40%</t>
  </si>
  <si>
    <t>12.59M</t>
  </si>
  <si>
    <t>9.69M</t>
  </si>
  <si>
    <t>9.04M</t>
  </si>
  <si>
    <t>10.30M</t>
  </si>
  <si>
    <t>10.86M</t>
  </si>
  <si>
    <t>8.80M</t>
  </si>
  <si>
    <t>10.01M</t>
  </si>
  <si>
    <t>7.92M</t>
  </si>
  <si>
    <t>8.97M</t>
  </si>
  <si>
    <t>-2.71%</t>
  </si>
  <si>
    <t>2.38%</t>
  </si>
  <si>
    <t>6.69M</t>
  </si>
  <si>
    <t>11.56M</t>
  </si>
  <si>
    <t>3.35%</t>
  </si>
  <si>
    <t>17.67M</t>
  </si>
  <si>
    <t>11.93M</t>
  </si>
  <si>
    <t>11.18M</t>
  </si>
  <si>
    <t>9.63M</t>
  </si>
  <si>
    <t>-2.53%</t>
  </si>
  <si>
    <t>8.95M</t>
  </si>
  <si>
    <t>3.12%</t>
  </si>
  <si>
    <t>7.58M</t>
  </si>
  <si>
    <t>-1.50%</t>
  </si>
  <si>
    <t>8.56M</t>
  </si>
  <si>
    <t>-1.55%</t>
  </si>
  <si>
    <t>11.00M</t>
  </si>
  <si>
    <t>0.97%</t>
  </si>
  <si>
    <t>1.34%</t>
  </si>
  <si>
    <t>-3.10%</t>
  </si>
  <si>
    <t>-1.84%</t>
  </si>
  <si>
    <t>11.40M</t>
  </si>
  <si>
    <t>-3.95%</t>
  </si>
  <si>
    <t>14.51M</t>
  </si>
  <si>
    <t>-1.66%</t>
  </si>
  <si>
    <t>13.16M</t>
  </si>
  <si>
    <t>2.62%</t>
  </si>
  <si>
    <t>3.07%</t>
  </si>
  <si>
    <t>-3.17%</t>
  </si>
  <si>
    <t>3.99%</t>
  </si>
  <si>
    <t>13.02M</t>
  </si>
  <si>
    <t>0.64%</t>
  </si>
  <si>
    <t>4.16%</t>
  </si>
  <si>
    <t>-2.25%</t>
  </si>
  <si>
    <t>-3.57%</t>
  </si>
  <si>
    <t>12.61M</t>
  </si>
  <si>
    <t>12.11M</t>
  </si>
  <si>
    <t>2.94%</t>
  </si>
  <si>
    <t>4.13%</t>
  </si>
  <si>
    <t>2.68%</t>
  </si>
  <si>
    <t>9.45M</t>
  </si>
  <si>
    <t>-1.11%</t>
  </si>
  <si>
    <t>3.22%</t>
  </si>
  <si>
    <t>8.53M</t>
  </si>
  <si>
    <t>-2.13%</t>
  </si>
  <si>
    <t>4.60%</t>
  </si>
  <si>
    <t>14.10M</t>
  </si>
  <si>
    <t>8.04M</t>
  </si>
  <si>
    <t>2.34%</t>
  </si>
  <si>
    <t>8.78M</t>
  </si>
  <si>
    <t>1.51%</t>
  </si>
  <si>
    <t>7.77M</t>
  </si>
  <si>
    <t>10.15M</t>
  </si>
  <si>
    <t>7.44M</t>
  </si>
  <si>
    <t>-1.51%</t>
  </si>
  <si>
    <t>1.58%</t>
  </si>
  <si>
    <t>-0.59%</t>
  </si>
  <si>
    <t>4.87M</t>
  </si>
  <si>
    <t>2.10%</t>
  </si>
  <si>
    <t>-2.43%</t>
  </si>
  <si>
    <t>8.89M</t>
  </si>
  <si>
    <t>7.65M</t>
  </si>
  <si>
    <t>0.31%</t>
  </si>
  <si>
    <t>4.93M</t>
  </si>
  <si>
    <t>-2.45%</t>
  </si>
  <si>
    <t>-3.29%</t>
  </si>
  <si>
    <t>-1.16%</t>
  </si>
  <si>
    <t>5.08M</t>
  </si>
  <si>
    <t>-1.10%</t>
  </si>
  <si>
    <t>12.73M</t>
  </si>
  <si>
    <t>5.77M</t>
  </si>
  <si>
    <t>1.98%</t>
  </si>
  <si>
    <t>3.20%</t>
  </si>
  <si>
    <t>10.19M</t>
  </si>
  <si>
    <t>1.63%</t>
  </si>
  <si>
    <t>-1.33%</t>
  </si>
  <si>
    <t>9.90M</t>
  </si>
  <si>
    <t>12.34M</t>
  </si>
  <si>
    <t>12.76M</t>
  </si>
  <si>
    <t>8.74M</t>
  </si>
  <si>
    <t>2.22%</t>
  </si>
  <si>
    <t>8.48M</t>
  </si>
  <si>
    <t>11.79M</t>
  </si>
  <si>
    <t>8.64M</t>
  </si>
  <si>
    <t>0.94%</t>
  </si>
  <si>
    <t>2.99M</t>
  </si>
  <si>
    <t>3.21M</t>
  </si>
  <si>
    <t>-0.52%</t>
  </si>
  <si>
    <t>6.19M</t>
  </si>
  <si>
    <t>7.05M</t>
  </si>
  <si>
    <t>9.48M</t>
  </si>
  <si>
    <t>1.23%</t>
  </si>
  <si>
    <t>6.56M</t>
  </si>
  <si>
    <t>9.94M</t>
  </si>
  <si>
    <t>9.47M</t>
  </si>
  <si>
    <t>6.34M</t>
  </si>
  <si>
    <t>-1.58%</t>
  </si>
  <si>
    <t>-2.63%</t>
  </si>
  <si>
    <t>4.62M</t>
  </si>
  <si>
    <t>-2.38%</t>
  </si>
  <si>
    <t>3.75M</t>
  </si>
  <si>
    <t>8.69M</t>
  </si>
  <si>
    <t>11.63M</t>
  </si>
  <si>
    <t>4.20M</t>
  </si>
  <si>
    <t>3.60M</t>
  </si>
  <si>
    <t>3.98M</t>
  </si>
  <si>
    <t>5.37M</t>
  </si>
  <si>
    <t>-1.32%</t>
  </si>
  <si>
    <t>4.64M</t>
  </si>
  <si>
    <t>3.97M</t>
  </si>
  <si>
    <t>3.38M</t>
  </si>
  <si>
    <t>5.87M</t>
  </si>
  <si>
    <t>3.68M</t>
  </si>
  <si>
    <t>0.03%</t>
  </si>
  <si>
    <t>3.53M</t>
  </si>
  <si>
    <t>2.95M</t>
  </si>
  <si>
    <t>-1.72%</t>
  </si>
  <si>
    <t>3.87M</t>
  </si>
  <si>
    <t>7.52M</t>
  </si>
  <si>
    <t>4.28M</t>
  </si>
  <si>
    <t>3.95M</t>
  </si>
  <si>
    <t>7.90M</t>
  </si>
  <si>
    <t>4.40M</t>
  </si>
  <si>
    <t>3.74M</t>
  </si>
  <si>
    <t>10.11M</t>
  </si>
  <si>
    <t>3.35M</t>
  </si>
  <si>
    <t>3.83M</t>
  </si>
  <si>
    <t>1.91%</t>
  </si>
  <si>
    <t>7.23M</t>
  </si>
  <si>
    <t>6.31M</t>
  </si>
  <si>
    <t>-2.07%</t>
  </si>
  <si>
    <t>4.05%</t>
  </si>
  <si>
    <t>-2.59%</t>
  </si>
  <si>
    <t>10.92M</t>
  </si>
  <si>
    <t>2.46%</t>
  </si>
  <si>
    <t>-1.49%</t>
  </si>
  <si>
    <t>3.41%</t>
  </si>
  <si>
    <t>-2.23%</t>
  </si>
  <si>
    <t>-2.16%</t>
  </si>
  <si>
    <t>2.90%</t>
  </si>
  <si>
    <t>-1.95%</t>
  </si>
  <si>
    <t>3.92M</t>
  </si>
  <si>
    <t>4.02M</t>
  </si>
  <si>
    <t>-1.30%</t>
  </si>
  <si>
    <t>4.97M</t>
  </si>
  <si>
    <t>13.70M</t>
  </si>
  <si>
    <t>5.35M</t>
  </si>
  <si>
    <t>-2.33%</t>
  </si>
  <si>
    <t>9.89M</t>
  </si>
  <si>
    <t>1.80%</t>
  </si>
  <si>
    <t>2.54%</t>
  </si>
  <si>
    <t>-2.84%</t>
  </si>
  <si>
    <t>-3.09%</t>
  </si>
  <si>
    <t>10.93M</t>
  </si>
  <si>
    <t>-1.29%</t>
  </si>
  <si>
    <t>10.45M</t>
  </si>
  <si>
    <t>3.84M</t>
  </si>
  <si>
    <t>3.25M</t>
  </si>
  <si>
    <t>9.08M</t>
  </si>
  <si>
    <t>10.64M</t>
  </si>
  <si>
    <t>9.40M</t>
  </si>
  <si>
    <t>1.99%</t>
  </si>
  <si>
    <t>3.14%</t>
  </si>
  <si>
    <t>6.86M</t>
  </si>
  <si>
    <t>-2.24%</t>
  </si>
  <si>
    <t>1.88%</t>
  </si>
  <si>
    <t>2.58%</t>
  </si>
  <si>
    <t>3.99M</t>
  </si>
  <si>
    <t>3.37M</t>
  </si>
  <si>
    <t>3.55M</t>
  </si>
  <si>
    <t>2.73M</t>
  </si>
  <si>
    <t>3.28M</t>
  </si>
  <si>
    <t>-1.52%</t>
  </si>
  <si>
    <t>9.03M</t>
  </si>
  <si>
    <t>-1.65%</t>
  </si>
  <si>
    <t>8.62M</t>
  </si>
  <si>
    <t>3.94M</t>
  </si>
  <si>
    <t>8.73M</t>
  </si>
  <si>
    <t>2.16%</t>
  </si>
  <si>
    <t>10.52M</t>
  </si>
  <si>
    <t>2.59M</t>
  </si>
  <si>
    <t>3.65M</t>
  </si>
  <si>
    <t>4.13M</t>
  </si>
  <si>
    <t>10.06M</t>
  </si>
  <si>
    <t>3.27M</t>
  </si>
  <si>
    <t>6.74M</t>
  </si>
  <si>
    <t>6.22M</t>
  </si>
  <si>
    <t>-1.96%</t>
  </si>
  <si>
    <t>-3.99%</t>
  </si>
  <si>
    <t>15.05M</t>
  </si>
  <si>
    <t>-2.28%</t>
  </si>
  <si>
    <t>16.86M</t>
  </si>
  <si>
    <t>54.62</t>
  </si>
  <si>
    <t>51.66</t>
  </si>
  <si>
    <t>58.42</t>
  </si>
  <si>
    <t>20.41M</t>
  </si>
  <si>
    <t>18.49M</t>
  </si>
  <si>
    <t>Month</t>
  </si>
  <si>
    <t>Change %</t>
  </si>
  <si>
    <t>Vol.</t>
  </si>
  <si>
    <t>Low</t>
  </si>
  <si>
    <t>High</t>
  </si>
  <si>
    <t>Open</t>
  </si>
  <si>
    <t>-3.42%</t>
  </si>
  <si>
    <t>2.11%</t>
  </si>
  <si>
    <t>57.86</t>
  </si>
  <si>
    <t>3.59M</t>
  </si>
  <si>
    <t>51.72</t>
  </si>
  <si>
    <t>-3.81%</t>
  </si>
  <si>
    <t>54.39</t>
  </si>
  <si>
    <t>51.34</t>
  </si>
  <si>
    <t>46.15</t>
  </si>
  <si>
    <t>43.66</t>
  </si>
  <si>
    <t>45.58</t>
  </si>
  <si>
    <t>42.44</t>
  </si>
  <si>
    <t>42.09</t>
  </si>
  <si>
    <t>47.11</t>
  </si>
  <si>
    <t>47.86</t>
  </si>
  <si>
    <t>48.35</t>
  </si>
  <si>
    <t>47.19</t>
  </si>
  <si>
    <t>45.36</t>
  </si>
  <si>
    <t>46.62</t>
  </si>
  <si>
    <t>42.97</t>
  </si>
  <si>
    <t>-3.31%</t>
  </si>
  <si>
    <t>57.59</t>
  </si>
  <si>
    <t>45.32</t>
  </si>
  <si>
    <t>54.36</t>
  </si>
  <si>
    <t>46.65</t>
  </si>
  <si>
    <t>44.81</t>
  </si>
  <si>
    <t>55.15</t>
  </si>
  <si>
    <t>-3.72%</t>
  </si>
  <si>
    <t>-3.55%</t>
  </si>
  <si>
    <t>7.14M</t>
  </si>
  <si>
    <t>-2.99%</t>
  </si>
  <si>
    <t>-3.01%</t>
  </si>
  <si>
    <t>2.91M</t>
  </si>
  <si>
    <t>2.48M</t>
  </si>
  <si>
    <t>2.61M</t>
  </si>
  <si>
    <t>-2.61%</t>
  </si>
  <si>
    <t>3.10M</t>
  </si>
  <si>
    <t>2.93M</t>
  </si>
  <si>
    <t>2.39M</t>
  </si>
  <si>
    <t>2.24M</t>
  </si>
  <si>
    <t>2.69M</t>
  </si>
  <si>
    <t>1.92M</t>
  </si>
  <si>
    <t>3.07M</t>
  </si>
  <si>
    <t>2.22M</t>
  </si>
  <si>
    <t>2.26M</t>
  </si>
  <si>
    <t>2.18M</t>
  </si>
  <si>
    <t>3.02M</t>
  </si>
  <si>
    <t>1.87M</t>
  </si>
  <si>
    <t>3.79M</t>
  </si>
  <si>
    <t>3.79%</t>
  </si>
  <si>
    <t>1.87%</t>
  </si>
  <si>
    <t>2.07M</t>
  </si>
  <si>
    <t>2.30M</t>
  </si>
  <si>
    <t>9.41M</t>
  </si>
  <si>
    <t>2.50M</t>
  </si>
  <si>
    <t>2.37M</t>
  </si>
  <si>
    <t>3.31M</t>
  </si>
  <si>
    <t>-2.22%</t>
  </si>
  <si>
    <t>2.31M</t>
  </si>
  <si>
    <t>3.03M</t>
  </si>
  <si>
    <t>2.92M</t>
  </si>
  <si>
    <t>2.63M</t>
  </si>
  <si>
    <t>3.82M</t>
  </si>
  <si>
    <t>2.90M</t>
  </si>
  <si>
    <t>2.84M</t>
  </si>
  <si>
    <t>3.11M</t>
  </si>
  <si>
    <t>2.66M</t>
  </si>
  <si>
    <t>2.72M</t>
  </si>
  <si>
    <t>2.56M</t>
  </si>
  <si>
    <t>-2.82%</t>
  </si>
  <si>
    <t>2.33M</t>
  </si>
  <si>
    <t>2.25%</t>
  </si>
  <si>
    <t>2.50%</t>
  </si>
  <si>
    <t>3.33M</t>
  </si>
  <si>
    <t>2.26%</t>
  </si>
  <si>
    <t>2.49M</t>
  </si>
  <si>
    <t>3.19M</t>
  </si>
  <si>
    <t>2.54M</t>
  </si>
  <si>
    <t>4.01M</t>
  </si>
  <si>
    <t>4.53%</t>
  </si>
  <si>
    <t>3.18M</t>
  </si>
  <si>
    <t>3.15M</t>
  </si>
  <si>
    <t>2.58M</t>
  </si>
  <si>
    <t>3.49M</t>
  </si>
  <si>
    <t>7.26%</t>
  </si>
  <si>
    <t>-2.79%</t>
  </si>
  <si>
    <t>2.87M</t>
  </si>
  <si>
    <t>3.88M</t>
  </si>
  <si>
    <t>3.32M</t>
  </si>
  <si>
    <t>-2.94%</t>
  </si>
  <si>
    <t>-2.08%</t>
  </si>
  <si>
    <t>-4.32%</t>
  </si>
  <si>
    <t>-4.51%</t>
  </si>
  <si>
    <t>2.21M</t>
  </si>
  <si>
    <t>3.08M</t>
  </si>
  <si>
    <t>1.61%</t>
  </si>
  <si>
    <t>2.96M</t>
  </si>
  <si>
    <t>-4.60%</t>
  </si>
  <si>
    <t>2.83%</t>
  </si>
  <si>
    <t>3.05M</t>
  </si>
  <si>
    <t>2.98M</t>
  </si>
  <si>
    <t>-2.26%</t>
  </si>
  <si>
    <t>3.58M</t>
  </si>
  <si>
    <t>3.06M</t>
  </si>
  <si>
    <t>2.49%</t>
  </si>
  <si>
    <t>2.57%</t>
  </si>
  <si>
    <t>2.60M</t>
  </si>
  <si>
    <t>2.79%</t>
  </si>
  <si>
    <t>2.89M</t>
  </si>
  <si>
    <t>1.89M</t>
  </si>
  <si>
    <t>1.76M</t>
  </si>
  <si>
    <t>2.43M</t>
  </si>
  <si>
    <t>1.72%</t>
  </si>
  <si>
    <t>3.00M</t>
  </si>
  <si>
    <t>3.20M</t>
  </si>
  <si>
    <t>2.94M</t>
  </si>
  <si>
    <t>3.54M</t>
  </si>
  <si>
    <t>3.70M</t>
  </si>
  <si>
    <t>1.52M</t>
  </si>
  <si>
    <t>1.98M</t>
  </si>
  <si>
    <t>2.77%</t>
  </si>
  <si>
    <t>3.12M</t>
  </si>
  <si>
    <t>3.63M</t>
  </si>
  <si>
    <t>3.40M</t>
  </si>
  <si>
    <t>-2.75%</t>
  </si>
  <si>
    <t>-2.32%</t>
  </si>
  <si>
    <t>-2.19%</t>
  </si>
  <si>
    <t>3.80M</t>
  </si>
  <si>
    <t>-2.66%</t>
  </si>
  <si>
    <t>3.17M</t>
  </si>
  <si>
    <t>2.99%</t>
  </si>
  <si>
    <t>4.06%</t>
  </si>
  <si>
    <t>-2.21%</t>
  </si>
  <si>
    <t>5.36%</t>
  </si>
  <si>
    <t>-3.30%</t>
  </si>
  <si>
    <t>2.23%</t>
  </si>
  <si>
    <t>1.74%</t>
  </si>
  <si>
    <t>3.03%</t>
  </si>
  <si>
    <t>-2.97%</t>
  </si>
  <si>
    <t>3.13%</t>
  </si>
  <si>
    <t>3.36M</t>
  </si>
  <si>
    <t>3.64%</t>
  </si>
  <si>
    <t>2.52%</t>
  </si>
  <si>
    <t>8.75M</t>
  </si>
  <si>
    <t>3.01M</t>
  </si>
  <si>
    <t>2.21%</t>
  </si>
  <si>
    <t>3.50M</t>
  </si>
  <si>
    <t>-2.96%</t>
  </si>
  <si>
    <t>4.59%</t>
  </si>
  <si>
    <t>58.68</t>
  </si>
  <si>
    <t>-6.05%</t>
  </si>
  <si>
    <t>3.00%</t>
  </si>
  <si>
    <t>4.43M</t>
  </si>
  <si>
    <t>-5.60%</t>
  </si>
  <si>
    <t>2.72%</t>
  </si>
  <si>
    <t>3.22M</t>
  </si>
  <si>
    <t>6.16%</t>
  </si>
  <si>
    <t>8.93M</t>
  </si>
  <si>
    <t>11.41M</t>
  </si>
  <si>
    <t>-3.37%</t>
  </si>
  <si>
    <t>-3.22%</t>
  </si>
  <si>
    <t>3.61M</t>
  </si>
  <si>
    <t>3.41M</t>
  </si>
  <si>
    <t>3.86M</t>
  </si>
  <si>
    <t>1.77%</t>
  </si>
  <si>
    <t>-2.39%</t>
  </si>
  <si>
    <t>1.37%</t>
  </si>
  <si>
    <t>57.67</t>
  </si>
  <si>
    <t>2.93%</t>
  </si>
  <si>
    <t>56.90</t>
  </si>
  <si>
    <t>57.28</t>
  </si>
  <si>
    <t>57.92</t>
  </si>
  <si>
    <t>56.50</t>
  </si>
  <si>
    <t>58.90</t>
  </si>
  <si>
    <t>59.17</t>
  </si>
  <si>
    <t>58.39</t>
  </si>
  <si>
    <t>58.86</t>
  </si>
  <si>
    <t>58.60</t>
  </si>
  <si>
    <t>57.65</t>
  </si>
  <si>
    <t>58.22</t>
  </si>
  <si>
    <t>58.53</t>
  </si>
  <si>
    <t>57.03</t>
  </si>
  <si>
    <t>57.41</t>
  </si>
  <si>
    <t>57.69</t>
  </si>
  <si>
    <t>57.70</t>
  </si>
  <si>
    <t>57.13</t>
  </si>
  <si>
    <t>56.64</t>
  </si>
  <si>
    <t>56.45</t>
  </si>
  <si>
    <t>56.06</t>
  </si>
  <si>
    <t>57.02</t>
  </si>
  <si>
    <t>57.79</t>
  </si>
  <si>
    <t>59.32</t>
  </si>
  <si>
    <t>57.76</t>
  </si>
  <si>
    <t>58.44</t>
  </si>
  <si>
    <t>57.95</t>
  </si>
  <si>
    <t>58.50</t>
  </si>
  <si>
    <t>57.87</t>
  </si>
  <si>
    <t>57.38</t>
  </si>
  <si>
    <t>57.09</t>
  </si>
  <si>
    <t>57.88</t>
  </si>
  <si>
    <t>58.45</t>
  </si>
  <si>
    <t>57.94</t>
  </si>
  <si>
    <t>57.98</t>
  </si>
  <si>
    <t>57.52</t>
  </si>
  <si>
    <t>56.73</t>
  </si>
  <si>
    <t>58.49</t>
  </si>
  <si>
    <t>3.02%</t>
  </si>
  <si>
    <t>55.34</t>
  </si>
  <si>
    <t>56.28</t>
  </si>
  <si>
    <t>56.85</t>
  </si>
  <si>
    <t>55.25</t>
  </si>
  <si>
    <t>58.27</t>
  </si>
  <si>
    <t>58.24</t>
  </si>
  <si>
    <t>57.56</t>
  </si>
  <si>
    <t>58.71</t>
  </si>
  <si>
    <t>58.84</t>
  </si>
  <si>
    <t>58.35</t>
  </si>
  <si>
    <t>57.18</t>
  </si>
  <si>
    <t>57.49</t>
  </si>
  <si>
    <t>58.19</t>
  </si>
  <si>
    <t>58.04</t>
  </si>
  <si>
    <t>-2.68%</t>
  </si>
  <si>
    <t>59.45</t>
  </si>
  <si>
    <t>2.30%</t>
  </si>
  <si>
    <t>2.98%</t>
  </si>
  <si>
    <t>55.94</t>
  </si>
  <si>
    <t>58.51</t>
  </si>
  <si>
    <t>58.75</t>
  </si>
  <si>
    <t>57.84</t>
  </si>
  <si>
    <t>57.89</t>
  </si>
  <si>
    <t>57.08</t>
  </si>
  <si>
    <t>58.85</t>
  </si>
  <si>
    <t>58.29</t>
  </si>
  <si>
    <t>58.46</t>
  </si>
  <si>
    <t>58.06</t>
  </si>
  <si>
    <t>2.19%</t>
  </si>
  <si>
    <t>61.38</t>
  </si>
  <si>
    <t>58.12</t>
  </si>
  <si>
    <t>2.75%</t>
  </si>
  <si>
    <t>3.06%</t>
  </si>
  <si>
    <t>14.03M</t>
  </si>
  <si>
    <t>-3.63%</t>
  </si>
  <si>
    <t>2.87%</t>
  </si>
  <si>
    <t>2.92%</t>
  </si>
  <si>
    <t>-2.44%</t>
  </si>
  <si>
    <t>56.11</t>
  </si>
  <si>
    <t>56.12</t>
  </si>
  <si>
    <t>55.24</t>
  </si>
  <si>
    <t>53.92</t>
  </si>
  <si>
    <t>54.58</t>
  </si>
  <si>
    <t>54.98</t>
  </si>
  <si>
    <t>55.83</t>
  </si>
  <si>
    <t>54.55</t>
  </si>
  <si>
    <t>-1.81%</t>
  </si>
  <si>
    <t>51.51</t>
  </si>
  <si>
    <t>51.32</t>
  </si>
  <si>
    <t>50.77</t>
  </si>
  <si>
    <t>-3.35%</t>
  </si>
  <si>
    <t>53.67</t>
  </si>
  <si>
    <t>55.03</t>
  </si>
  <si>
    <t>52.87</t>
  </si>
  <si>
    <t>54.25</t>
  </si>
  <si>
    <t>53.23</t>
  </si>
  <si>
    <t>50.40</t>
  </si>
  <si>
    <t>53.22</t>
  </si>
  <si>
    <t>5.00%</t>
  </si>
  <si>
    <t>50.57</t>
  </si>
  <si>
    <t>51.71</t>
  </si>
  <si>
    <t>52.16</t>
  </si>
  <si>
    <t>51.97</t>
  </si>
  <si>
    <t>52.38</t>
  </si>
  <si>
    <t>51.33</t>
  </si>
  <si>
    <t>53.28</t>
  </si>
  <si>
    <t>53.70</t>
  </si>
  <si>
    <t>53.52</t>
  </si>
  <si>
    <t>53.56</t>
  </si>
  <si>
    <t>52.00</t>
  </si>
  <si>
    <t>52.60</t>
  </si>
  <si>
    <t>50.69</t>
  </si>
  <si>
    <t>52.76</t>
  </si>
  <si>
    <t>49.25</t>
  </si>
  <si>
    <t>50.06</t>
  </si>
  <si>
    <t>49.55</t>
  </si>
  <si>
    <t>49.65</t>
  </si>
  <si>
    <t>44.95</t>
  </si>
  <si>
    <t>46.19</t>
  </si>
  <si>
    <t>47.46</t>
  </si>
  <si>
    <t>45.71</t>
  </si>
  <si>
    <t>47.00</t>
  </si>
  <si>
    <t>48.56</t>
  </si>
  <si>
    <t>48.00</t>
  </si>
  <si>
    <t>47.38</t>
  </si>
  <si>
    <t>47.50</t>
  </si>
  <si>
    <t>45.03</t>
  </si>
  <si>
    <t>44.92</t>
  </si>
  <si>
    <t>43.93</t>
  </si>
  <si>
    <t>44.64</t>
  </si>
  <si>
    <t>45.39</t>
  </si>
  <si>
    <t>-2.34%</t>
  </si>
  <si>
    <t>46.55</t>
  </si>
  <si>
    <t>47.22</t>
  </si>
  <si>
    <t>46.49</t>
  </si>
  <si>
    <t>43.92</t>
  </si>
  <si>
    <t>44.62</t>
  </si>
  <si>
    <t>46.16</t>
  </si>
  <si>
    <t>45.87</t>
  </si>
  <si>
    <t>45.66</t>
  </si>
  <si>
    <t>46.41</t>
  </si>
  <si>
    <t>46.42</t>
  </si>
  <si>
    <t>46.96</t>
  </si>
  <si>
    <t>46.37</t>
  </si>
  <si>
    <t>45.98</t>
  </si>
  <si>
    <t>46.69</t>
  </si>
  <si>
    <t>46.92</t>
  </si>
  <si>
    <t>45.78</t>
  </si>
  <si>
    <t>46.97</t>
  </si>
  <si>
    <t>46.00</t>
  </si>
  <si>
    <t>46.73</t>
  </si>
  <si>
    <t>46.01</t>
  </si>
  <si>
    <t>46.85</t>
  </si>
  <si>
    <t>45.37</t>
  </si>
  <si>
    <t>46.28</t>
  </si>
  <si>
    <t>44.54</t>
  </si>
  <si>
    <t>44.85</t>
  </si>
  <si>
    <t>43.48</t>
  </si>
  <si>
    <t>43.42</t>
  </si>
  <si>
    <t>42.58</t>
  </si>
  <si>
    <t>42.41</t>
  </si>
  <si>
    <t>42.07</t>
  </si>
  <si>
    <t>41.48</t>
  </si>
  <si>
    <t>42.00</t>
  </si>
  <si>
    <t>41.10</t>
  </si>
  <si>
    <t>42.48</t>
  </si>
  <si>
    <t>41.62</t>
  </si>
  <si>
    <t>41.90</t>
  </si>
  <si>
    <t>41.96</t>
  </si>
  <si>
    <t>42.47</t>
  </si>
  <si>
    <t>41.07</t>
  </si>
  <si>
    <t>41.36</t>
  </si>
  <si>
    <t>41.15</t>
  </si>
  <si>
    <t>41.54</t>
  </si>
  <si>
    <t>41.33</t>
  </si>
  <si>
    <t>41.63</t>
  </si>
  <si>
    <t>41.55</t>
  </si>
  <si>
    <t>41.49</t>
  </si>
  <si>
    <t>43.45</t>
  </si>
  <si>
    <t>41.47</t>
  </si>
  <si>
    <t>41.18</t>
  </si>
  <si>
    <t>40.53</t>
  </si>
  <si>
    <t>40.37</t>
  </si>
  <si>
    <t>39.93</t>
  </si>
  <si>
    <t>39.80</t>
  </si>
  <si>
    <t>39.86</t>
  </si>
  <si>
    <t>39.77</t>
  </si>
  <si>
    <t>40.00</t>
  </si>
  <si>
    <t>40.26</t>
  </si>
  <si>
    <t>40.43</t>
  </si>
  <si>
    <t>40.32</t>
  </si>
  <si>
    <t>39.90</t>
  </si>
  <si>
    <t>40.60</t>
  </si>
  <si>
    <t>39.59</t>
  </si>
  <si>
    <t>40.07</t>
  </si>
  <si>
    <t>38.30</t>
  </si>
  <si>
    <t>37.94</t>
  </si>
  <si>
    <t>38.27</t>
  </si>
  <si>
    <t>37.78</t>
  </si>
  <si>
    <t>37.74</t>
  </si>
  <si>
    <t>6.96M</t>
  </si>
  <si>
    <t>36.83</t>
  </si>
  <si>
    <t>36.52</t>
  </si>
  <si>
    <t>36.23</t>
  </si>
  <si>
    <t>36.91</t>
  </si>
  <si>
    <t>35.90</t>
  </si>
  <si>
    <t>35.96</t>
  </si>
  <si>
    <t>35.76</t>
  </si>
  <si>
    <t>36.06</t>
  </si>
  <si>
    <t>35.59</t>
  </si>
  <si>
    <t>35.40</t>
  </si>
  <si>
    <t>35.60</t>
  </si>
  <si>
    <t>34.87</t>
  </si>
  <si>
    <t>35.23</t>
  </si>
  <si>
    <t>35.25</t>
  </si>
  <si>
    <t>35.42</t>
  </si>
  <si>
    <t>34.61</t>
  </si>
  <si>
    <t>35.02</t>
  </si>
  <si>
    <t>34.79</t>
  </si>
  <si>
    <t>35.28</t>
  </si>
  <si>
    <t>34.50</t>
  </si>
  <si>
    <t>35.32</t>
  </si>
  <si>
    <t>35.18</t>
  </si>
  <si>
    <t>34.91</t>
  </si>
  <si>
    <t>35.49</t>
  </si>
  <si>
    <t>37.10</t>
  </si>
  <si>
    <t>36.65</t>
  </si>
  <si>
    <t>37.67</t>
  </si>
  <si>
    <t>36.59</t>
  </si>
  <si>
    <t>36.69</t>
  </si>
  <si>
    <t>36.16</t>
  </si>
  <si>
    <t>35.86</t>
  </si>
  <si>
    <t>36.10</t>
  </si>
  <si>
    <t>36.12</t>
  </si>
  <si>
    <t>34.56</t>
  </si>
  <si>
    <t>34.94</t>
  </si>
  <si>
    <t>33.61</t>
  </si>
  <si>
    <t>35.08</t>
  </si>
  <si>
    <t>33.51</t>
  </si>
  <si>
    <t>33.01</t>
  </si>
  <si>
    <t>33.15</t>
  </si>
  <si>
    <t>33.19</t>
  </si>
  <si>
    <t>32.55</t>
  </si>
  <si>
    <t>33.48</t>
  </si>
  <si>
    <t>32.66</t>
  </si>
  <si>
    <t>33.64</t>
  </si>
  <si>
    <t>32.35</t>
  </si>
  <si>
    <t>32.68</t>
  </si>
  <si>
    <t>33.47</t>
  </si>
  <si>
    <t>32.50</t>
  </si>
  <si>
    <t>33.25</t>
  </si>
  <si>
    <t>33.08</t>
  </si>
  <si>
    <t>33.76</t>
  </si>
  <si>
    <t>32.65</t>
  </si>
  <si>
    <t>33.37</t>
  </si>
  <si>
    <t>33.68</t>
  </si>
  <si>
    <t>32.92</t>
  </si>
  <si>
    <t>33.80</t>
  </si>
  <si>
    <t>33.83</t>
  </si>
  <si>
    <t>34.24</t>
  </si>
  <si>
    <t>33.54</t>
  </si>
  <si>
    <t>34.02</t>
  </si>
  <si>
    <t>34.63</t>
  </si>
  <si>
    <t>34.00</t>
  </si>
  <si>
    <t>33.59</t>
  </si>
  <si>
    <t>34.32</t>
  </si>
  <si>
    <t>33.24</t>
  </si>
  <si>
    <t>33.38</t>
  </si>
  <si>
    <t>2.88%</t>
  </si>
  <si>
    <t>31.54</t>
  </si>
  <si>
    <t>31.29</t>
  </si>
  <si>
    <t>31.89</t>
  </si>
  <si>
    <t>32.61</t>
  </si>
  <si>
    <t>31.42</t>
  </si>
  <si>
    <t>32.81</t>
  </si>
  <si>
    <t>33.98</t>
  </si>
  <si>
    <t>32.87</t>
  </si>
  <si>
    <t>33.69</t>
  </si>
  <si>
    <t>32.76</t>
  </si>
  <si>
    <t>-3.78%</t>
  </si>
  <si>
    <t>33.65</t>
  </si>
  <si>
    <t>34.71</t>
  </si>
  <si>
    <t>34.70</t>
  </si>
  <si>
    <t>34.76</t>
  </si>
  <si>
    <t>33.06</t>
  </si>
  <si>
    <t>34.85</t>
  </si>
  <si>
    <t>33.86</t>
  </si>
  <si>
    <t>34.06</t>
  </si>
  <si>
    <t>34.53</t>
  </si>
  <si>
    <t>34.38</t>
  </si>
  <si>
    <t>34.90</t>
  </si>
  <si>
    <t>33.53</t>
  </si>
  <si>
    <t>33.49</t>
  </si>
  <si>
    <t>32.54</t>
  </si>
  <si>
    <t>32.56</t>
  </si>
  <si>
    <t>33.74</t>
  </si>
  <si>
    <t>32.49</t>
  </si>
  <si>
    <t>32.60</t>
  </si>
  <si>
    <t>32.45</t>
  </si>
  <si>
    <t>32.23</t>
  </si>
  <si>
    <t>31.66</t>
  </si>
  <si>
    <t>31.83</t>
  </si>
  <si>
    <t>32.07</t>
  </si>
  <si>
    <t>32.75</t>
  </si>
  <si>
    <t>31.53</t>
  </si>
  <si>
    <t>30.03</t>
  </si>
  <si>
    <t>32.00</t>
  </si>
  <si>
    <t>29.82</t>
  </si>
  <si>
    <t>29.90</t>
  </si>
  <si>
    <t>29.37</t>
  </si>
  <si>
    <t>30.10</t>
  </si>
  <si>
    <t>29.31</t>
  </si>
  <si>
    <t>29.30</t>
  </si>
  <si>
    <t>30.19</t>
  </si>
  <si>
    <t>29.25</t>
  </si>
  <si>
    <t>29.92</t>
  </si>
  <si>
    <t>30.17</t>
  </si>
  <si>
    <t>29.38</t>
  </si>
  <si>
    <t>30.26</t>
  </si>
  <si>
    <t>30.35</t>
  </si>
  <si>
    <t>29.72</t>
  </si>
  <si>
    <t>30.79</t>
  </si>
  <si>
    <t>30.83</t>
  </si>
  <si>
    <t>30.18</t>
  </si>
  <si>
    <t>31.01</t>
  </si>
  <si>
    <t>31.28</t>
  </si>
  <si>
    <t>30.86</t>
  </si>
  <si>
    <t>31.30</t>
  </si>
  <si>
    <t>31.44</t>
  </si>
  <si>
    <t>30.75</t>
  </si>
  <si>
    <t>31.35</t>
  </si>
  <si>
    <t>31.49</t>
  </si>
  <si>
    <t>30.88</t>
  </si>
  <si>
    <t>31.63</t>
  </si>
  <si>
    <t>31.88</t>
  </si>
  <si>
    <t>32.27</t>
  </si>
  <si>
    <t>31.33</t>
  </si>
  <si>
    <t>31.23</t>
  </si>
  <si>
    <t>32.34</t>
  </si>
  <si>
    <t>30.95</t>
  </si>
  <si>
    <t>31.38</t>
  </si>
  <si>
    <t>31.43</t>
  </si>
  <si>
    <t>31.68</t>
  </si>
  <si>
    <t>31.26</t>
  </si>
  <si>
    <t>31.46</t>
  </si>
  <si>
    <t>32.39</t>
  </si>
  <si>
    <t>31.25</t>
  </si>
  <si>
    <t>31.67</t>
  </si>
  <si>
    <t>32.32</t>
  </si>
  <si>
    <t>31.06</t>
  </si>
  <si>
    <t>31.32</t>
  </si>
  <si>
    <t>31.19</t>
  </si>
  <si>
    <t>31.58</t>
  </si>
  <si>
    <t>-1.60%</t>
  </si>
  <si>
    <t>31.40</t>
  </si>
  <si>
    <t>32.48</t>
  </si>
  <si>
    <t>33.35</t>
  </si>
  <si>
    <t>31.52</t>
  </si>
  <si>
    <t>29.81</t>
  </si>
  <si>
    <t>32.89</t>
  </si>
  <si>
    <t>29.73</t>
  </si>
  <si>
    <t>29.09</t>
  </si>
  <si>
    <t>30.41</t>
  </si>
  <si>
    <t>28.75</t>
  </si>
  <si>
    <t>29.35</t>
  </si>
  <si>
    <t>30.55</t>
  </si>
  <si>
    <t>-2.69%</t>
  </si>
  <si>
    <t>30.16</t>
  </si>
  <si>
    <t>30.85</t>
  </si>
  <si>
    <t>31.09</t>
  </si>
  <si>
    <t>30.12</t>
  </si>
  <si>
    <t>31.39</t>
  </si>
  <si>
    <t>31.93</t>
  </si>
  <si>
    <t>31.98</t>
  </si>
  <si>
    <t>31.05</t>
  </si>
  <si>
    <t>34.10</t>
  </si>
  <si>
    <t>34.34</t>
  </si>
  <si>
    <t>-2.40%</t>
  </si>
  <si>
    <t>34.99</t>
  </si>
  <si>
    <t>34.44</t>
  </si>
  <si>
    <t>34.75</t>
  </si>
  <si>
    <t>34.80</t>
  </si>
  <si>
    <t>35.50</t>
  </si>
  <si>
    <t>36.00</t>
  </si>
  <si>
    <t>34.68</t>
  </si>
  <si>
    <t>35.68</t>
  </si>
  <si>
    <t>36.32</t>
  </si>
  <si>
    <t>37.22</t>
  </si>
  <si>
    <t>35.80</t>
  </si>
  <si>
    <t>36.44</t>
  </si>
  <si>
    <t>36.40</t>
  </si>
  <si>
    <t>36.75</t>
  </si>
  <si>
    <t>36.55</t>
  </si>
  <si>
    <t>35.99</t>
  </si>
  <si>
    <t>37.45</t>
  </si>
  <si>
    <t>33.91</t>
  </si>
  <si>
    <t>37.86</t>
  </si>
  <si>
    <t>33.29</t>
  </si>
  <si>
    <t>34.23</t>
  </si>
  <si>
    <t>35.88</t>
  </si>
  <si>
    <t>32.80</t>
  </si>
  <si>
    <t>31.82</t>
  </si>
  <si>
    <t>32.91</t>
  </si>
  <si>
    <t>34.97</t>
  </si>
  <si>
    <t>31.21</t>
  </si>
  <si>
    <t>35.39</t>
  </si>
  <si>
    <t>30.74</t>
  </si>
  <si>
    <t>29.62</t>
  </si>
  <si>
    <t>29.33</t>
  </si>
  <si>
    <t>30.50</t>
  </si>
  <si>
    <t>28.83</t>
  </si>
  <si>
    <t>30.80</t>
  </si>
  <si>
    <t>31.90</t>
  </si>
  <si>
    <t>13.49M</t>
  </si>
  <si>
    <t>29.29</t>
  </si>
  <si>
    <t>28.51</t>
  </si>
  <si>
    <t>30.14</t>
  </si>
  <si>
    <t>27.52</t>
  </si>
  <si>
    <t>30.22</t>
  </si>
  <si>
    <t>28.80</t>
  </si>
  <si>
    <t>32.09</t>
  </si>
  <si>
    <t>32.43</t>
  </si>
  <si>
    <t>30.40</t>
  </si>
  <si>
    <t>30.94</t>
  </si>
  <si>
    <t>14.30M</t>
  </si>
  <si>
    <t>26.99</t>
  </si>
  <si>
    <t>26.56</t>
  </si>
  <si>
    <t>16.72M</t>
  </si>
  <si>
    <t>24.55</t>
  </si>
  <si>
    <t>26.75</t>
  </si>
  <si>
    <t>26.97</t>
  </si>
  <si>
    <t>23.35</t>
  </si>
  <si>
    <t>16.24M</t>
  </si>
  <si>
    <t>26.84</t>
  </si>
  <si>
    <t>27.06</t>
  </si>
  <si>
    <t>28.39</t>
  </si>
  <si>
    <t>25.89</t>
  </si>
  <si>
    <t>23.79M</t>
  </si>
  <si>
    <t>25.59</t>
  </si>
  <si>
    <t>23.00</t>
  </si>
  <si>
    <t>25.90</t>
  </si>
  <si>
    <t>21.00</t>
  </si>
  <si>
    <t>15.66M</t>
  </si>
  <si>
    <t>22.67</t>
  </si>
  <si>
    <t>24.16</t>
  </si>
  <si>
    <t>25.52</t>
  </si>
  <si>
    <t>26.25</t>
  </si>
  <si>
    <t>26.36</t>
  </si>
  <si>
    <t>26.85</t>
  </si>
  <si>
    <t>24.39</t>
  </si>
  <si>
    <t>27.49</t>
  </si>
  <si>
    <t>31.15</t>
  </si>
  <si>
    <t>25.91</t>
  </si>
  <si>
    <t>13.77M</t>
  </si>
  <si>
    <t>31.74</t>
  </si>
  <si>
    <t>27.59</t>
  </si>
  <si>
    <t>28.20</t>
  </si>
  <si>
    <t>33.95</t>
  </si>
  <si>
    <t>36.64</t>
  </si>
  <si>
    <t>37.42</t>
  </si>
  <si>
    <t>33.00</t>
  </si>
  <si>
    <t>36.20</t>
  </si>
  <si>
    <t>47.74</t>
  </si>
  <si>
    <t>46.88</t>
  </si>
  <si>
    <t>48.42</t>
  </si>
  <si>
    <t>45.12</t>
  </si>
  <si>
    <t>49.60</t>
  </si>
  <si>
    <t>51.11</t>
  </si>
  <si>
    <t>-4.52%</t>
  </si>
  <si>
    <t>58.32</t>
  </si>
  <si>
    <t>58.62</t>
  </si>
  <si>
    <t>59.01</t>
  </si>
  <si>
    <t>58.37</t>
  </si>
  <si>
    <t>12.89M</t>
  </si>
  <si>
    <t>56.43</t>
  </si>
  <si>
    <t>60.84</t>
  </si>
  <si>
    <t>7.32M</t>
  </si>
  <si>
    <t>57.55</t>
  </si>
  <si>
    <t>58.66</t>
  </si>
  <si>
    <t>57.63</t>
  </si>
  <si>
    <t>55.20</t>
  </si>
  <si>
    <t>55.04</t>
  </si>
  <si>
    <t>54.95</t>
  </si>
  <si>
    <t>57.97</t>
  </si>
  <si>
    <t>8.70M</t>
  </si>
  <si>
    <t>56.48</t>
  </si>
  <si>
    <t>54.86</t>
  </si>
  <si>
    <t>56.62</t>
  </si>
  <si>
    <t>54.88</t>
  </si>
  <si>
    <t>55.00</t>
  </si>
  <si>
    <t>54.59</t>
  </si>
  <si>
    <t>54.29</t>
  </si>
  <si>
    <t>54.60</t>
  </si>
  <si>
    <t>52.30</t>
  </si>
  <si>
    <t>55.02</t>
  </si>
  <si>
    <t>59.06</t>
  </si>
  <si>
    <t>60.51</t>
  </si>
  <si>
    <t>55.58</t>
  </si>
  <si>
    <t>57.48</t>
  </si>
  <si>
    <t>56.32</t>
  </si>
  <si>
    <t>55.05</t>
  </si>
  <si>
    <t>53.87</t>
  </si>
  <si>
    <t>52.68</t>
  </si>
  <si>
    <t>53.30</t>
  </si>
  <si>
    <t>51.05</t>
  </si>
  <si>
    <t>50.74</t>
  </si>
  <si>
    <t>5.13M</t>
  </si>
  <si>
    <t>51.25</t>
  </si>
  <si>
    <t>50.98</t>
  </si>
  <si>
    <t>50.13</t>
  </si>
  <si>
    <t>52.26</t>
  </si>
  <si>
    <t>52.39</t>
  </si>
  <si>
    <t>52.71</t>
  </si>
  <si>
    <t>50.80</t>
  </si>
  <si>
    <t>51.78</t>
  </si>
  <si>
    <t>-3.88%</t>
  </si>
  <si>
    <t>52.84</t>
  </si>
  <si>
    <t>54.83</t>
  </si>
  <si>
    <t>54.96</t>
  </si>
  <si>
    <t>3.28%</t>
  </si>
  <si>
    <t>9.29M</t>
  </si>
  <si>
    <t>54.68</t>
  </si>
  <si>
    <t>55.55</t>
  </si>
  <si>
    <t>55.71</t>
  </si>
  <si>
    <t>-3.96%</t>
  </si>
  <si>
    <t>58.80</t>
  </si>
  <si>
    <t>59.77</t>
  </si>
  <si>
    <t>7.06M</t>
  </si>
  <si>
    <t>-3.45%</t>
  </si>
  <si>
    <t>-2.36%</t>
  </si>
  <si>
    <t>9.44M</t>
  </si>
  <si>
    <t>58.20</t>
  </si>
  <si>
    <t>-5.63%</t>
  </si>
  <si>
    <t>9.06M</t>
  </si>
  <si>
    <t>-3.04%</t>
  </si>
  <si>
    <t>-3.71%</t>
  </si>
  <si>
    <t>4.07M</t>
  </si>
  <si>
    <t>7.88%</t>
  </si>
  <si>
    <t>58.83</t>
  </si>
  <si>
    <t>-2.57%</t>
  </si>
  <si>
    <t>2.33%</t>
  </si>
  <si>
    <t>9.71M</t>
  </si>
  <si>
    <t>9.19M</t>
  </si>
  <si>
    <t>-4.46%</t>
  </si>
  <si>
    <t>3.55%</t>
  </si>
  <si>
    <t>8.33M</t>
  </si>
  <si>
    <t>11.07M</t>
  </si>
  <si>
    <t>15.98M</t>
  </si>
  <si>
    <t>-4.07%</t>
  </si>
  <si>
    <t>8.51M</t>
  </si>
  <si>
    <t>9.12M</t>
  </si>
  <si>
    <t>-3.02%</t>
  </si>
  <si>
    <t>9.87M</t>
  </si>
  <si>
    <t>11.05M</t>
  </si>
  <si>
    <t>4.28%</t>
  </si>
  <si>
    <t>53.57</t>
  </si>
  <si>
    <t>54.91</t>
  </si>
  <si>
    <t>13.00M</t>
  </si>
  <si>
    <t>54.74</t>
  </si>
  <si>
    <t>2.78%</t>
  </si>
  <si>
    <t>54.28</t>
  </si>
  <si>
    <t>53.49</t>
  </si>
  <si>
    <t>56.58</t>
  </si>
  <si>
    <t>57.54</t>
  </si>
  <si>
    <t>55.44</t>
  </si>
  <si>
    <t>54.65</t>
  </si>
  <si>
    <t>53.41</t>
  </si>
  <si>
    <t>52.55</t>
  </si>
  <si>
    <t>2.67%</t>
  </si>
  <si>
    <t>52.02</t>
  </si>
  <si>
    <t>57.61</t>
  </si>
  <si>
    <t>59.66</t>
  </si>
  <si>
    <t>2.65%</t>
  </si>
  <si>
    <t>56.18</t>
  </si>
  <si>
    <t>55.32</t>
  </si>
  <si>
    <t>54.82</t>
  </si>
  <si>
    <t>52.66</t>
  </si>
  <si>
    <t>11.36M</t>
  </si>
  <si>
    <t>50.54</t>
  </si>
  <si>
    <t>51.74</t>
  </si>
  <si>
    <t>50.88</t>
  </si>
  <si>
    <t>50.65</t>
  </si>
  <si>
    <t>49.36</t>
  </si>
  <si>
    <t>50.22</t>
  </si>
  <si>
    <t>50.25</t>
  </si>
  <si>
    <t>50.01</t>
  </si>
  <si>
    <t>49.67</t>
  </si>
  <si>
    <t>52.43</t>
  </si>
  <si>
    <t>-2.55%</t>
  </si>
  <si>
    <t>52.96</t>
  </si>
  <si>
    <t>52.80</t>
  </si>
  <si>
    <t>52.10</t>
  </si>
  <si>
    <t>1.86%</t>
  </si>
  <si>
    <t>51.39</t>
  </si>
  <si>
    <t>49.75</t>
  </si>
  <si>
    <t>48.89</t>
  </si>
  <si>
    <t>49.11</t>
  </si>
  <si>
    <t>48.91</t>
  </si>
  <si>
    <t>49.15</t>
  </si>
  <si>
    <t>50.31</t>
  </si>
  <si>
    <t>50.03</t>
  </si>
  <si>
    <t>49.22</t>
  </si>
  <si>
    <t>50.19</t>
  </si>
  <si>
    <t>48.80</t>
  </si>
  <si>
    <t>46.20</t>
  </si>
  <si>
    <t>46.36</t>
  </si>
  <si>
    <t>45.28</t>
  </si>
  <si>
    <t>45.29</t>
  </si>
  <si>
    <t>44.50</t>
  </si>
  <si>
    <t>45.11</t>
  </si>
  <si>
    <t>45.19</t>
  </si>
  <si>
    <t>44.39</t>
  </si>
  <si>
    <t>43.76</t>
  </si>
  <si>
    <t>43.52</t>
  </si>
  <si>
    <t>42.42</t>
  </si>
  <si>
    <t>42.72</t>
  </si>
  <si>
    <t>43.63</t>
  </si>
  <si>
    <t>43.95</t>
  </si>
  <si>
    <t>42.83</t>
  </si>
  <si>
    <t>43.19</t>
  </si>
  <si>
    <t>42.90</t>
  </si>
  <si>
    <t>42.94</t>
  </si>
  <si>
    <t>42.27</t>
  </si>
  <si>
    <t>42.96</t>
  </si>
  <si>
    <t>43.56</t>
  </si>
  <si>
    <t>43.50</t>
  </si>
  <si>
    <t>43.86</t>
  </si>
  <si>
    <t>45.48</t>
  </si>
  <si>
    <t>45.62</t>
  </si>
  <si>
    <t>10.79M</t>
  </si>
  <si>
    <t>44.34</t>
  </si>
  <si>
    <t>42.61</t>
  </si>
  <si>
    <t>42.73</t>
  </si>
  <si>
    <t>43.10</t>
  </si>
  <si>
    <t>43.09</t>
  </si>
  <si>
    <t>43.27</t>
  </si>
  <si>
    <t>43.25</t>
  </si>
  <si>
    <t>43.22</t>
  </si>
  <si>
    <t>43.47</t>
  </si>
  <si>
    <t>43.28</t>
  </si>
  <si>
    <t>44.08</t>
  </si>
  <si>
    <t>43.72</t>
  </si>
  <si>
    <t>43.97</t>
  </si>
  <si>
    <t>44.52</t>
  </si>
  <si>
    <t>44.99</t>
  </si>
  <si>
    <t>8.88M</t>
  </si>
  <si>
    <t>46.72</t>
  </si>
  <si>
    <t>13.55M</t>
  </si>
  <si>
    <t>43.26</t>
  </si>
  <si>
    <t>44.51</t>
  </si>
  <si>
    <t>44.02</t>
  </si>
  <si>
    <t>10.76M</t>
  </si>
  <si>
    <t>-3.47%</t>
  </si>
  <si>
    <t>46.76</t>
  </si>
  <si>
    <t>46.93</t>
  </si>
  <si>
    <t>46.87</t>
  </si>
  <si>
    <t>46.89</t>
  </si>
  <si>
    <t>47.01</t>
  </si>
  <si>
    <t>47.61</t>
  </si>
  <si>
    <t>-2.46%</t>
  </si>
  <si>
    <t>47.95</t>
  </si>
  <si>
    <t>48.61</t>
  </si>
  <si>
    <t>49.27</t>
  </si>
  <si>
    <t>48.43</t>
  </si>
  <si>
    <t>48.95</t>
  </si>
  <si>
    <t>49.02</t>
  </si>
  <si>
    <t>48.46</t>
  </si>
  <si>
    <t>49.05</t>
  </si>
  <si>
    <t>49.64</t>
  </si>
  <si>
    <t>13.41M</t>
  </si>
  <si>
    <t>45.01</t>
  </si>
  <si>
    <t>45.18</t>
  </si>
  <si>
    <t>45.84</t>
  </si>
  <si>
    <t>46.13</t>
  </si>
  <si>
    <t>10.54M</t>
  </si>
  <si>
    <t>8.46M</t>
  </si>
  <si>
    <t>45.91</t>
  </si>
  <si>
    <t>48.47</t>
  </si>
  <si>
    <t>48.21</t>
  </si>
  <si>
    <t>47.79</t>
  </si>
  <si>
    <t>3.57%</t>
  </si>
  <si>
    <t>8.63M</t>
  </si>
  <si>
    <t>2.70%</t>
  </si>
  <si>
    <t>10.48M</t>
  </si>
  <si>
    <t>49.84</t>
  </si>
  <si>
    <t>10.31M</t>
  </si>
  <si>
    <t>51.12</t>
  </si>
  <si>
    <t>10.75M</t>
  </si>
  <si>
    <t>50.81</t>
  </si>
  <si>
    <t>48.05</t>
  </si>
  <si>
    <t>46.50</t>
  </si>
  <si>
    <t>43.61</t>
  </si>
  <si>
    <t>44.18</t>
  </si>
  <si>
    <t>11.20M</t>
  </si>
  <si>
    <t>2.61%</t>
  </si>
  <si>
    <t>2.71%</t>
  </si>
  <si>
    <t>43.34</t>
  </si>
  <si>
    <t>42.68</t>
  </si>
  <si>
    <t>43.54</t>
  </si>
  <si>
    <t>42.19</t>
  </si>
  <si>
    <t>42.15</t>
  </si>
  <si>
    <t>5.26%</t>
  </si>
  <si>
    <t>42.29</t>
  </si>
  <si>
    <t>41.13</t>
  </si>
  <si>
    <t>42.13</t>
  </si>
  <si>
    <t>41.77</t>
  </si>
  <si>
    <t>42.24</t>
  </si>
  <si>
    <t>41.59</t>
  </si>
  <si>
    <t>40.96</t>
  </si>
  <si>
    <t>41.38</t>
  </si>
  <si>
    <t>41.09</t>
  </si>
  <si>
    <t>41.72</t>
  </si>
  <si>
    <t>40.88</t>
  </si>
  <si>
    <t>40.82</t>
  </si>
  <si>
    <t>43.17</t>
  </si>
  <si>
    <t>43.33</t>
  </si>
  <si>
    <t>44.36</t>
  </si>
  <si>
    <t>9.10M</t>
  </si>
  <si>
    <t>43.81</t>
  </si>
  <si>
    <t>41.97</t>
  </si>
  <si>
    <t>16.59M</t>
  </si>
  <si>
    <t>39.43</t>
  </si>
  <si>
    <t>39.54</t>
  </si>
  <si>
    <t>40.77</t>
  </si>
  <si>
    <t>41.21</t>
  </si>
  <si>
    <t>41.02</t>
  </si>
  <si>
    <t>39.48</t>
  </si>
  <si>
    <t>39.34</t>
  </si>
  <si>
    <t>40.12</t>
  </si>
  <si>
    <t>39.62</t>
  </si>
  <si>
    <t>39.98</t>
  </si>
  <si>
    <t>39.50</t>
  </si>
  <si>
    <t>40.01</t>
  </si>
  <si>
    <t>40.49</t>
  </si>
  <si>
    <t>42.02</t>
  </si>
  <si>
    <t>11.73M</t>
  </si>
  <si>
    <t>42.67</t>
  </si>
  <si>
    <t>41.56</t>
  </si>
  <si>
    <t>42.22</t>
  </si>
  <si>
    <t>10.71M</t>
  </si>
  <si>
    <t>41.00</t>
  </si>
  <si>
    <t>40.61</t>
  </si>
  <si>
    <t>40.92</t>
  </si>
  <si>
    <t>41.31</t>
  </si>
  <si>
    <t>42.30</t>
  </si>
  <si>
    <t>43.37</t>
  </si>
  <si>
    <t>42.60</t>
  </si>
  <si>
    <t>42.31</t>
  </si>
  <si>
    <t>43.14</t>
  </si>
  <si>
    <t>42.86</t>
  </si>
  <si>
    <t>10.97M</t>
  </si>
  <si>
    <t>41.66</t>
  </si>
  <si>
    <t>41.57</t>
  </si>
  <si>
    <t>41.37</t>
  </si>
  <si>
    <t>41.39</t>
  </si>
  <si>
    <t>40.79</t>
  </si>
  <si>
    <t>40.50</t>
  </si>
  <si>
    <t>41.03</t>
  </si>
  <si>
    <t>40.91</t>
  </si>
  <si>
    <t>9.68M</t>
  </si>
  <si>
    <t>40.29</t>
  </si>
  <si>
    <t>40.64</t>
  </si>
  <si>
    <t>39.92</t>
  </si>
  <si>
    <t>40.10</t>
  </si>
  <si>
    <t>40.46</t>
  </si>
  <si>
    <t>40.31</t>
  </si>
  <si>
    <t>40.41</t>
  </si>
  <si>
    <t>40.25</t>
  </si>
  <si>
    <t>40.94</t>
  </si>
  <si>
    <t>41.44</t>
  </si>
  <si>
    <t>39.95</t>
  </si>
  <si>
    <t>40.76</t>
  </si>
  <si>
    <t>41.11</t>
  </si>
  <si>
    <t>41.29</t>
  </si>
  <si>
    <t>40.62</t>
  </si>
  <si>
    <t>42.21</t>
  </si>
  <si>
    <t>42.03</t>
  </si>
  <si>
    <t>42.33</t>
  </si>
  <si>
    <t>41.91</t>
  </si>
  <si>
    <t>42.11</t>
  </si>
  <si>
    <t>3.18%</t>
  </si>
  <si>
    <t>41.51</t>
  </si>
  <si>
    <t>-4.16%</t>
  </si>
  <si>
    <t>10.23M</t>
  </si>
  <si>
    <t>41.95</t>
  </si>
  <si>
    <t>40.78</t>
  </si>
  <si>
    <t>42.66</t>
  </si>
  <si>
    <t>9.01M</t>
  </si>
  <si>
    <t>47.54</t>
  </si>
  <si>
    <t>43.90</t>
  </si>
  <si>
    <t>43.62</t>
  </si>
  <si>
    <t>41.12</t>
  </si>
  <si>
    <t>-3.70%</t>
  </si>
  <si>
    <t>46.95</t>
  </si>
  <si>
    <t>9.02M</t>
  </si>
  <si>
    <t>3.01%</t>
  </si>
  <si>
    <t>46.99</t>
  </si>
  <si>
    <t>45.21</t>
  </si>
  <si>
    <t>41.89</t>
  </si>
  <si>
    <t>40.93</t>
  </si>
  <si>
    <t>39.40</t>
  </si>
  <si>
    <t>39.17</t>
  </si>
  <si>
    <t>39.04</t>
  </si>
  <si>
    <t>39.29</t>
  </si>
  <si>
    <t>38.19</t>
  </si>
  <si>
    <t>39.10</t>
  </si>
  <si>
    <t>38.79</t>
  </si>
  <si>
    <t>40.27</t>
  </si>
  <si>
    <t>39.96</t>
  </si>
  <si>
    <t>39.70</t>
  </si>
  <si>
    <t>40.48</t>
  </si>
  <si>
    <t>39.57</t>
  </si>
  <si>
    <t>39.02</t>
  </si>
  <si>
    <t>8.12M</t>
  </si>
  <si>
    <t>39.68</t>
  </si>
  <si>
    <t>38.53</t>
  </si>
  <si>
    <t>41.68</t>
  </si>
  <si>
    <t>20.95M</t>
  </si>
  <si>
    <t>43.77</t>
  </si>
  <si>
    <t>12.44M</t>
  </si>
  <si>
    <t>13.66M</t>
  </si>
  <si>
    <t>39.03</t>
  </si>
  <si>
    <t>38.87</t>
  </si>
  <si>
    <t>39.05</t>
  </si>
  <si>
    <t>41.40</t>
  </si>
  <si>
    <t>38.92</t>
  </si>
  <si>
    <t>36.49</t>
  </si>
  <si>
    <t>36.51</t>
  </si>
  <si>
    <t>34.46</t>
  </si>
  <si>
    <t>33.34</t>
  </si>
  <si>
    <t>11.58M</t>
  </si>
  <si>
    <t>34.59</t>
  </si>
  <si>
    <t>33.58</t>
  </si>
  <si>
    <t>34.12</t>
  </si>
  <si>
    <t>34.81</t>
  </si>
  <si>
    <t>33.82</t>
  </si>
  <si>
    <t>31.97</t>
  </si>
  <si>
    <t>10.32M</t>
  </si>
  <si>
    <t>32.96</t>
  </si>
  <si>
    <t>33.92</t>
  </si>
  <si>
    <t>34.45</t>
  </si>
  <si>
    <t>33.28</t>
  </si>
  <si>
    <t>33.70</t>
  </si>
  <si>
    <t>34.48</t>
  </si>
  <si>
    <t>34.51</t>
  </si>
  <si>
    <t>33.44</t>
  </si>
  <si>
    <t>33.30</t>
  </si>
  <si>
    <t>34.39</t>
  </si>
  <si>
    <t>32.90</t>
  </si>
  <si>
    <t>32.29</t>
  </si>
  <si>
    <t>32.38</t>
  </si>
  <si>
    <t>32.05</t>
  </si>
  <si>
    <t>16.64M</t>
  </si>
  <si>
    <t>32.70</t>
  </si>
  <si>
    <t>31.95</t>
  </si>
  <si>
    <t>34.41</t>
  </si>
  <si>
    <t>31.59</t>
  </si>
  <si>
    <t>37.59</t>
  </si>
  <si>
    <t>38.73</t>
  </si>
  <si>
    <t>19.85M</t>
  </si>
  <si>
    <t>38.18</t>
  </si>
  <si>
    <t>37.52</t>
  </si>
  <si>
    <t>37.08</t>
  </si>
  <si>
    <t>36.21</t>
  </si>
  <si>
    <t>34.92</t>
  </si>
  <si>
    <t>37.73</t>
  </si>
  <si>
    <t>34.18</t>
  </si>
  <si>
    <t>35.35</t>
  </si>
  <si>
    <t>35.07</t>
  </si>
  <si>
    <t>35.91</t>
  </si>
  <si>
    <t>34.20</t>
  </si>
  <si>
    <t>37.48</t>
  </si>
  <si>
    <t>36.74</t>
  </si>
  <si>
    <t>34.64</t>
  </si>
  <si>
    <t>35.54</t>
  </si>
  <si>
    <t>35.61</t>
  </si>
  <si>
    <t>39.89</t>
  </si>
  <si>
    <t>39.36</t>
  </si>
  <si>
    <t>38.66</t>
  </si>
  <si>
    <t>-3.11%</t>
  </si>
  <si>
    <t>47.52</t>
  </si>
  <si>
    <t>46.94</t>
  </si>
  <si>
    <t>48.06</t>
  </si>
  <si>
    <t>47.27</t>
  </si>
  <si>
    <t>47.58</t>
  </si>
  <si>
    <t>8.72M</t>
  </si>
  <si>
    <t>9.39M</t>
  </si>
  <si>
    <t>54.49</t>
  </si>
  <si>
    <t>54.09</t>
  </si>
  <si>
    <t>55.08</t>
  </si>
  <si>
    <t>54.44</t>
  </si>
  <si>
    <t>53.45</t>
  </si>
  <si>
    <t>54.37</t>
  </si>
  <si>
    <t>51.83</t>
  </si>
  <si>
    <t>51.89</t>
  </si>
  <si>
    <t>54.00</t>
  </si>
  <si>
    <t>54.64</t>
  </si>
  <si>
    <t>56.14</t>
  </si>
  <si>
    <t>56.44</t>
  </si>
  <si>
    <t>54.81</t>
  </si>
  <si>
    <t>55.28</t>
  </si>
  <si>
    <t>55.90</t>
  </si>
  <si>
    <t>3.50%</t>
  </si>
  <si>
    <t>48.54</t>
  </si>
  <si>
    <t>48.72</t>
  </si>
  <si>
    <t>49.52</t>
  </si>
  <si>
    <t>13.56M</t>
  </si>
  <si>
    <t>17.78M</t>
  </si>
  <si>
    <t>19.43M</t>
  </si>
  <si>
    <t>-3.43%</t>
  </si>
  <si>
    <t>48.60</t>
  </si>
  <si>
    <t>12.20M</t>
  </si>
  <si>
    <t>50.94</t>
  </si>
  <si>
    <t>13.38M</t>
  </si>
  <si>
    <t>-3.61%</t>
  </si>
  <si>
    <t>55.67</t>
  </si>
  <si>
    <t>58.72</t>
  </si>
  <si>
    <t>9.14M</t>
  </si>
  <si>
    <t>9.62M</t>
  </si>
  <si>
    <t>10.98M</t>
  </si>
  <si>
    <t>-1.78%</t>
  </si>
  <si>
    <t>8.68M</t>
  </si>
  <si>
    <t>12.35M</t>
  </si>
  <si>
    <t>17.82M</t>
  </si>
  <si>
    <t>15.36M</t>
  </si>
  <si>
    <t>11.69M</t>
  </si>
  <si>
    <t>2.12%</t>
  </si>
  <si>
    <t>11.78M</t>
  </si>
  <si>
    <t>-2.54%</t>
  </si>
  <si>
    <t>2.02%</t>
  </si>
  <si>
    <t>12.80M</t>
  </si>
  <si>
    <t>16.08M</t>
  </si>
  <si>
    <t>-2.56%</t>
  </si>
  <si>
    <t>-2.30%</t>
  </si>
  <si>
    <t>12.47M</t>
  </si>
  <si>
    <t>57.00</t>
  </si>
  <si>
    <t>57.39</t>
  </si>
  <si>
    <t>58.70</t>
  </si>
  <si>
    <t>60.17</t>
  </si>
  <si>
    <t>57.75</t>
  </si>
  <si>
    <t>58.16</t>
  </si>
  <si>
    <t>58.65</t>
  </si>
  <si>
    <t>58.40</t>
  </si>
  <si>
    <t>54.77</t>
  </si>
  <si>
    <t>56.00</t>
  </si>
  <si>
    <t>57.45</t>
  </si>
  <si>
    <t>57.37</t>
  </si>
  <si>
    <t>57.27</t>
  </si>
  <si>
    <t>12.79M</t>
  </si>
  <si>
    <t>11.85M</t>
  </si>
  <si>
    <t>55.98</t>
  </si>
  <si>
    <t>55.42</t>
  </si>
  <si>
    <t>13.71M</t>
  </si>
  <si>
    <t>54.40</t>
  </si>
  <si>
    <t>10.99M</t>
  </si>
  <si>
    <t>55.13</t>
  </si>
  <si>
    <t>54.35</t>
  </si>
  <si>
    <t>53.85</t>
  </si>
  <si>
    <t>53.89</t>
  </si>
  <si>
    <t>52.82</t>
  </si>
  <si>
    <t>54.71</t>
  </si>
  <si>
    <t>12.55M</t>
  </si>
  <si>
    <t>14.21M</t>
  </si>
  <si>
    <t>51.52</t>
  </si>
  <si>
    <t>16.19M</t>
  </si>
  <si>
    <t>55.12</t>
  </si>
  <si>
    <t>54.14</t>
  </si>
  <si>
    <t>10.20M</t>
  </si>
  <si>
    <t>55.40</t>
  </si>
  <si>
    <t>15.19M</t>
  </si>
  <si>
    <t>55.11</t>
  </si>
  <si>
    <t>53.71</t>
  </si>
  <si>
    <t>53.42</t>
  </si>
  <si>
    <t>52.03</t>
  </si>
  <si>
    <t>51.82</t>
  </si>
  <si>
    <t>53.03</t>
  </si>
  <si>
    <t>11.98M</t>
  </si>
  <si>
    <t>12.54M</t>
  </si>
  <si>
    <t>47.47</t>
  </si>
  <si>
    <t>2.60%</t>
  </si>
  <si>
    <t>10.46M</t>
  </si>
  <si>
    <t>3.46%</t>
  </si>
  <si>
    <t>50.78</t>
  </si>
  <si>
    <t>48.28</t>
  </si>
  <si>
    <t>13.73M</t>
  </si>
  <si>
    <t>16.51M</t>
  </si>
  <si>
    <t>56.40</t>
  </si>
  <si>
    <t>13.51M</t>
  </si>
  <si>
    <t>11.81M</t>
  </si>
  <si>
    <t>12.51M</t>
  </si>
  <si>
    <t>17.72M</t>
  </si>
  <si>
    <t>12.97M</t>
  </si>
  <si>
    <t>10.56M</t>
  </si>
  <si>
    <t>11.34M</t>
  </si>
  <si>
    <t>56.04</t>
  </si>
  <si>
    <t>14.18M</t>
  </si>
  <si>
    <t>53.21</t>
  </si>
  <si>
    <t>9.74M</t>
  </si>
  <si>
    <t>18.10M</t>
  </si>
  <si>
    <t>49.50</t>
  </si>
  <si>
    <t>48.93</t>
  </si>
  <si>
    <t>46.84</t>
  </si>
  <si>
    <t>10.42M</t>
  </si>
  <si>
    <t>12.10M</t>
  </si>
  <si>
    <t>10.50M</t>
  </si>
  <si>
    <t>18.43M</t>
  </si>
  <si>
    <t>17.00M</t>
  </si>
  <si>
    <t>9.76M</t>
  </si>
  <si>
    <t>43.89</t>
  </si>
  <si>
    <t>42.32</t>
  </si>
  <si>
    <t>2.82%</t>
  </si>
  <si>
    <t>42.20</t>
  </si>
  <si>
    <t>41.41</t>
  </si>
  <si>
    <t>41.78</t>
  </si>
  <si>
    <t>40.99</t>
  </si>
  <si>
    <t>3.10%</t>
  </si>
  <si>
    <t>39.64</t>
  </si>
  <si>
    <t>40.81</t>
  </si>
  <si>
    <t>40.14</t>
  </si>
  <si>
    <t>40.73</t>
  </si>
  <si>
    <t>41.52</t>
  </si>
  <si>
    <t>42.01</t>
  </si>
  <si>
    <t>42.88</t>
  </si>
  <si>
    <t>41.94</t>
  </si>
  <si>
    <t>42.08</t>
  </si>
  <si>
    <t>41.16</t>
  </si>
  <si>
    <t>41.06</t>
  </si>
  <si>
    <t>39.47</t>
  </si>
  <si>
    <t>39.18</t>
  </si>
  <si>
    <t>38.85</t>
  </si>
  <si>
    <t>37.56</t>
  </si>
  <si>
    <t>37.06</t>
  </si>
  <si>
    <t>37.63</t>
  </si>
  <si>
    <t>36.90</t>
  </si>
  <si>
    <t>37.25</t>
  </si>
  <si>
    <t>37.54</t>
  </si>
  <si>
    <t>37.33</t>
  </si>
  <si>
    <t>14.74M</t>
  </si>
  <si>
    <t>13.89M</t>
  </si>
  <si>
    <t>39.58</t>
  </si>
  <si>
    <t>40.70</t>
  </si>
  <si>
    <t>11.31M</t>
  </si>
  <si>
    <t>37.77</t>
  </si>
  <si>
    <t>37.80</t>
  </si>
  <si>
    <t>38.16</t>
  </si>
  <si>
    <t>38.83</t>
  </si>
  <si>
    <t>14.33M</t>
  </si>
  <si>
    <t>14.38M</t>
  </si>
  <si>
    <t>4.27%</t>
  </si>
  <si>
    <t>38.37</t>
  </si>
  <si>
    <t>39.32</t>
  </si>
  <si>
    <t>15.45M</t>
  </si>
  <si>
    <t>38.64</t>
  </si>
  <si>
    <t>13.25M</t>
  </si>
  <si>
    <t>36.98</t>
  </si>
  <si>
    <t>38.20</t>
  </si>
  <si>
    <t>38.15</t>
  </si>
  <si>
    <t>9.65M</t>
  </si>
  <si>
    <t>3.65%</t>
  </si>
  <si>
    <t>14.78M</t>
  </si>
  <si>
    <t>40.63</t>
  </si>
  <si>
    <t>38.95</t>
  </si>
  <si>
    <t>4.82%</t>
  </si>
  <si>
    <t>37.72</t>
  </si>
  <si>
    <t>4.15%</t>
  </si>
  <si>
    <t>36.78</t>
  </si>
  <si>
    <t>36.35</t>
  </si>
  <si>
    <t>12.69M</t>
  </si>
  <si>
    <t>34.60</t>
  </si>
  <si>
    <t>34.52</t>
  </si>
  <si>
    <t>38.43</t>
  </si>
  <si>
    <t>35.21</t>
  </si>
  <si>
    <t>34.98</t>
  </si>
  <si>
    <t>35.01</t>
  </si>
  <si>
    <t>35.47</t>
  </si>
  <si>
    <t>33.52</t>
  </si>
  <si>
    <t>38.33</t>
  </si>
  <si>
    <t>36.71</t>
  </si>
  <si>
    <t>35.75</t>
  </si>
  <si>
    <t>36.53</t>
  </si>
  <si>
    <t>33.11</t>
  </si>
  <si>
    <t>34.89</t>
  </si>
  <si>
    <t>37.24</t>
  </si>
  <si>
    <t>29.77</t>
  </si>
  <si>
    <t>29.76</t>
  </si>
  <si>
    <t>28.18</t>
  </si>
  <si>
    <t>30.08</t>
  </si>
  <si>
    <t>27.01</t>
  </si>
  <si>
    <t>31.10</t>
  </si>
  <si>
    <t>29.99</t>
  </si>
  <si>
    <t>36.09</t>
  </si>
  <si>
    <t>28.11</t>
  </si>
  <si>
    <t>35.82</t>
  </si>
  <si>
    <t>30.25</t>
  </si>
  <si>
    <t>35.19</t>
  </si>
  <si>
    <t>35.95</t>
  </si>
  <si>
    <t>13.21M</t>
  </si>
  <si>
    <t>35.81</t>
  </si>
  <si>
    <t>38.22</t>
  </si>
  <si>
    <t>3.15%</t>
  </si>
  <si>
    <t>-3.84%</t>
  </si>
  <si>
    <t>-3.05%</t>
  </si>
  <si>
    <t>7.87%</t>
  </si>
  <si>
    <t>-4.98%</t>
  </si>
  <si>
    <t>-2.67%</t>
  </si>
  <si>
    <t>3.08%</t>
  </si>
  <si>
    <t>5.30%</t>
  </si>
  <si>
    <t>-2.05%</t>
  </si>
  <si>
    <t>-4.41%</t>
  </si>
  <si>
    <t>3.05%</t>
  </si>
  <si>
    <t>-3.44%</t>
  </si>
  <si>
    <t>5.11%</t>
  </si>
  <si>
    <t>2.59%</t>
  </si>
  <si>
    <t>5.69%</t>
  </si>
  <si>
    <t>10.60M</t>
  </si>
  <si>
    <t>-5.80%</t>
  </si>
  <si>
    <t>-3.16%</t>
  </si>
  <si>
    <t>-3.51%</t>
  </si>
  <si>
    <t>3.81%</t>
  </si>
  <si>
    <t>-3.26%</t>
  </si>
  <si>
    <t>-3.98%</t>
  </si>
  <si>
    <t>2.76%</t>
  </si>
  <si>
    <t>-3.64%</t>
  </si>
  <si>
    <t>3.17%</t>
  </si>
  <si>
    <t>3.70%</t>
  </si>
  <si>
    <t>48.38</t>
  </si>
  <si>
    <t>5.80%</t>
  </si>
  <si>
    <t>-3.15%</t>
  </si>
  <si>
    <t>51.26</t>
  </si>
  <si>
    <t>48.26</t>
  </si>
  <si>
    <t>-5.40%</t>
  </si>
  <si>
    <t>5.60%</t>
  </si>
  <si>
    <t>51.18</t>
  </si>
  <si>
    <t>42.55</t>
  </si>
  <si>
    <t>42.05</t>
  </si>
  <si>
    <t>40.11</t>
  </si>
  <si>
    <t>41.35</t>
  </si>
  <si>
    <t>38.42</t>
  </si>
  <si>
    <t>37.37</t>
  </si>
  <si>
    <t>37.76</t>
  </si>
  <si>
    <t>38.40</t>
  </si>
  <si>
    <t>36.85</t>
  </si>
  <si>
    <t>36.61</t>
  </si>
  <si>
    <t>33.67</t>
  </si>
  <si>
    <t>33.41</t>
  </si>
  <si>
    <t>35.12</t>
  </si>
  <si>
    <t>33.90</t>
  </si>
  <si>
    <t>35.51</t>
  </si>
  <si>
    <t>36.38</t>
  </si>
  <si>
    <t>34.77</t>
  </si>
  <si>
    <t>36.89</t>
  </si>
  <si>
    <t>35.94</t>
  </si>
  <si>
    <t>37.07</t>
  </si>
  <si>
    <t>36.57</t>
  </si>
  <si>
    <t>37.68</t>
  </si>
  <si>
    <t>36.67</t>
  </si>
  <si>
    <t>44.14</t>
  </si>
  <si>
    <t>44.17</t>
  </si>
  <si>
    <t>11.15M</t>
  </si>
  <si>
    <t>45.43</t>
  </si>
  <si>
    <t>-5.98%</t>
  </si>
  <si>
    <t>51.76</t>
  </si>
  <si>
    <t>52.67</t>
  </si>
  <si>
    <t>3.61%</t>
  </si>
  <si>
    <t>8.30M</t>
  </si>
  <si>
    <t>46.61</t>
  </si>
  <si>
    <t>47.88</t>
  </si>
  <si>
    <t>46.83</t>
  </si>
  <si>
    <t>9.57M</t>
  </si>
  <si>
    <t>13.76M</t>
  </si>
  <si>
    <t>-3.97%</t>
  </si>
  <si>
    <t>4.17%</t>
  </si>
  <si>
    <t>12.65M</t>
  </si>
  <si>
    <t>4.47%</t>
  </si>
  <si>
    <t>-5.81%</t>
  </si>
  <si>
    <t>48.77</t>
  </si>
  <si>
    <t>16.47</t>
  </si>
  <si>
    <t>18.28</t>
  </si>
  <si>
    <t>15.89</t>
  </si>
  <si>
    <t>25.11M</t>
  </si>
  <si>
    <t>17.35</t>
  </si>
  <si>
    <t>16.90</t>
  </si>
  <si>
    <t>17.61</t>
  </si>
  <si>
    <t>16.26</t>
  </si>
  <si>
    <t>15.81</t>
  </si>
  <si>
    <t>14.59</t>
  </si>
  <si>
    <t>13.88</t>
  </si>
  <si>
    <t>13.03</t>
  </si>
  <si>
    <t>14.94</t>
  </si>
  <si>
    <t>13.49</t>
  </si>
  <si>
    <t>13.28</t>
  </si>
  <si>
    <t>13.69</t>
  </si>
  <si>
    <t>13.76</t>
  </si>
  <si>
    <t>14.54</t>
  </si>
  <si>
    <t>14.70</t>
  </si>
  <si>
    <t>15.52</t>
  </si>
  <si>
    <t>15.64</t>
  </si>
  <si>
    <t>14.40</t>
  </si>
  <si>
    <t>6.30%</t>
  </si>
  <si>
    <t>14.60</t>
  </si>
  <si>
    <t>14.97</t>
  </si>
  <si>
    <t>14.65</t>
  </si>
  <si>
    <t>14.93</t>
  </si>
  <si>
    <t>13.00</t>
  </si>
  <si>
    <t>11.89</t>
  </si>
  <si>
    <t>25.54M</t>
  </si>
  <si>
    <t>16.16</t>
  </si>
  <si>
    <t>15.72</t>
  </si>
  <si>
    <t>15.62</t>
  </si>
  <si>
    <t>16.69</t>
  </si>
  <si>
    <t>17.38</t>
  </si>
  <si>
    <t>18.14</t>
  </si>
  <si>
    <t>18.19</t>
  </si>
  <si>
    <t>19.14</t>
  </si>
  <si>
    <t>19.23</t>
  </si>
  <si>
    <t>17.13</t>
  </si>
  <si>
    <t>17.31</t>
  </si>
  <si>
    <t>23.85</t>
  </si>
  <si>
    <t>24.88</t>
  </si>
  <si>
    <t>25.16</t>
  </si>
  <si>
    <t>23.52</t>
  </si>
  <si>
    <t>25.83</t>
  </si>
  <si>
    <t>26.13</t>
  </si>
  <si>
    <t>25.23</t>
  </si>
  <si>
    <t>27.08</t>
  </si>
  <si>
    <t>27.21</t>
  </si>
  <si>
    <t>27.38</t>
  </si>
  <si>
    <t>26.81</t>
  </si>
  <si>
    <t>27.62</t>
  </si>
  <si>
    <t>27.91</t>
  </si>
  <si>
    <t>26.27</t>
  </si>
  <si>
    <t>27.79</t>
  </si>
  <si>
    <t>27.65</t>
  </si>
  <si>
    <t>26.17</t>
  </si>
  <si>
    <t>27.09</t>
  </si>
  <si>
    <t>25.81</t>
  </si>
  <si>
    <t>27.16</t>
  </si>
  <si>
    <t>25.45</t>
  </si>
  <si>
    <t>27.53</t>
  </si>
  <si>
    <t>28.28</t>
  </si>
  <si>
    <t>26.82</t>
  </si>
  <si>
    <t>28.38</t>
  </si>
  <si>
    <t>29.59</t>
  </si>
  <si>
    <t>29.74</t>
  </si>
  <si>
    <t>29.34</t>
  </si>
  <si>
    <t>29.22</t>
  </si>
  <si>
    <t>30.93</t>
  </si>
  <si>
    <t>31.99</t>
  </si>
  <si>
    <t>30.81</t>
  </si>
  <si>
    <t>33.39</t>
  </si>
  <si>
    <t>33.55</t>
  </si>
  <si>
    <t>33.78</t>
  </si>
  <si>
    <t>33.88</t>
  </si>
  <si>
    <t>33.99</t>
  </si>
  <si>
    <t>32.88</t>
  </si>
  <si>
    <t>34.42</t>
  </si>
  <si>
    <t>34.13</t>
  </si>
  <si>
    <t>34.67</t>
  </si>
  <si>
    <t>34.84</t>
  </si>
  <si>
    <t>35.05</t>
  </si>
  <si>
    <t>35.22</t>
  </si>
  <si>
    <t>35.38</t>
  </si>
  <si>
    <t>34.15</t>
  </si>
  <si>
    <t>34.37</t>
  </si>
  <si>
    <t>35.66</t>
  </si>
  <si>
    <t>33.18</t>
  </si>
  <si>
    <t>34.04</t>
  </si>
  <si>
    <t>33.14</t>
  </si>
  <si>
    <t>34.08</t>
  </si>
  <si>
    <t>34.30</t>
  </si>
  <si>
    <t>33.72</t>
  </si>
  <si>
    <t>33.96</t>
  </si>
  <si>
    <t>34.22</t>
  </si>
  <si>
    <t>10.94M</t>
  </si>
  <si>
    <t>34.55</t>
  </si>
  <si>
    <t>17.36M</t>
  </si>
  <si>
    <t>35.77</t>
  </si>
  <si>
    <t>36.22</t>
  </si>
  <si>
    <t>36.43</t>
  </si>
  <si>
    <t>36.07</t>
  </si>
  <si>
    <t>35.57</t>
  </si>
  <si>
    <t>36.68</t>
  </si>
  <si>
    <t>36.82</t>
  </si>
  <si>
    <t>38.57</t>
  </si>
  <si>
    <t>39.20</t>
  </si>
  <si>
    <t>13.74M</t>
  </si>
  <si>
    <t>38.39</t>
  </si>
  <si>
    <t>39.23</t>
  </si>
  <si>
    <t>38.97</t>
  </si>
  <si>
    <t>40.09</t>
  </si>
  <si>
    <t>40.44</t>
  </si>
  <si>
    <t>40.89</t>
  </si>
  <si>
    <t>13.47M</t>
  </si>
  <si>
    <t>37.23</t>
  </si>
  <si>
    <t>37.46</t>
  </si>
  <si>
    <t>37.03</t>
  </si>
  <si>
    <t>36.01</t>
  </si>
  <si>
    <t>35.85</t>
  </si>
  <si>
    <t>36.47</t>
  </si>
  <si>
    <t>35.56</t>
  </si>
  <si>
    <t>36.19</t>
  </si>
  <si>
    <t>35.48</t>
  </si>
  <si>
    <t>36.36</t>
  </si>
  <si>
    <t>35.16</t>
  </si>
  <si>
    <t>36.45</t>
  </si>
  <si>
    <t>36.33</t>
  </si>
  <si>
    <t>36.28</t>
  </si>
  <si>
    <t>36.77</t>
  </si>
  <si>
    <t>36.41</t>
  </si>
  <si>
    <t>36.94</t>
  </si>
  <si>
    <t>36.13</t>
  </si>
  <si>
    <t>36.39</t>
  </si>
  <si>
    <t>36.30</t>
  </si>
  <si>
    <t>37.20</t>
  </si>
  <si>
    <t>36.03</t>
  </si>
  <si>
    <t>36.70</t>
  </si>
  <si>
    <t>37.09</t>
  </si>
  <si>
    <t>36.62</t>
  </si>
  <si>
    <t>36.04</t>
  </si>
  <si>
    <t>34.14</t>
  </si>
  <si>
    <t>34.31</t>
  </si>
  <si>
    <t>35.00</t>
  </si>
  <si>
    <t>35.36</t>
  </si>
  <si>
    <t>35.72</t>
  </si>
  <si>
    <t>34.93</t>
  </si>
  <si>
    <t>34.96</t>
  </si>
  <si>
    <t>35.03</t>
  </si>
  <si>
    <t>35.31</t>
  </si>
  <si>
    <t>36.08</t>
  </si>
  <si>
    <t>35.33</t>
  </si>
  <si>
    <t>36.46</t>
  </si>
  <si>
    <t>34.78</t>
  </si>
  <si>
    <t>5.23%</t>
  </si>
  <si>
    <t>32.69</t>
  </si>
  <si>
    <t>33.10</t>
  </si>
  <si>
    <t>35.09</t>
  </si>
  <si>
    <t>12.39M</t>
  </si>
  <si>
    <t>35.11</t>
  </si>
  <si>
    <t>34.82</t>
  </si>
  <si>
    <t>32.22</t>
  </si>
  <si>
    <t>16.57M</t>
  </si>
  <si>
    <t>31.77</t>
  </si>
  <si>
    <t>32.47</t>
  </si>
  <si>
    <t>32.36</t>
  </si>
  <si>
    <t>32.83</t>
  </si>
  <si>
    <t>31.27</t>
  </si>
  <si>
    <t>12.70M</t>
  </si>
  <si>
    <t>31.07</t>
  </si>
  <si>
    <t>30.90</t>
  </si>
  <si>
    <t>31.16</t>
  </si>
  <si>
    <t>30.72</t>
  </si>
  <si>
    <t>30.71</t>
  </si>
  <si>
    <t>31.86</t>
  </si>
  <si>
    <t>30.65</t>
  </si>
  <si>
    <t>31.80</t>
  </si>
  <si>
    <t>32.11</t>
  </si>
  <si>
    <t>32.62</t>
  </si>
  <si>
    <t>31.79</t>
  </si>
  <si>
    <t>32.08</t>
  </si>
  <si>
    <t>32.41</t>
  </si>
  <si>
    <t>31.69</t>
  </si>
  <si>
    <t>31.76</t>
  </si>
  <si>
    <t>31.65</t>
  </si>
  <si>
    <t>32.67</t>
  </si>
  <si>
    <t>34.17</t>
  </si>
  <si>
    <t>34.47</t>
  </si>
  <si>
    <t>34.33</t>
  </si>
  <si>
    <t>34.26</t>
  </si>
  <si>
    <t>35.10</t>
  </si>
  <si>
    <t>35.24</t>
  </si>
  <si>
    <t>35.30</t>
  </si>
  <si>
    <t>35.55</t>
  </si>
  <si>
    <t>34.83</t>
  </si>
  <si>
    <t>37.13</t>
  </si>
  <si>
    <t>35.41</t>
  </si>
  <si>
    <t>37.30</t>
  </si>
  <si>
    <t>37.88</t>
  </si>
  <si>
    <t>38.05</t>
  </si>
  <si>
    <t>37.17</t>
  </si>
  <si>
    <t>37.64</t>
  </si>
  <si>
    <t>38.03</t>
  </si>
  <si>
    <t>38.17</t>
  </si>
  <si>
    <t>13.54M</t>
  </si>
  <si>
    <t>37.32</t>
  </si>
  <si>
    <t>17.92M</t>
  </si>
  <si>
    <t>33.26</t>
  </si>
  <si>
    <t>33.43</t>
  </si>
  <si>
    <t>31.94</t>
  </si>
  <si>
    <t>31.18</t>
  </si>
  <si>
    <t>31.11</t>
  </si>
  <si>
    <t>32.13</t>
  </si>
  <si>
    <t>32.26</t>
  </si>
  <si>
    <t>31.03</t>
  </si>
  <si>
    <t>32.51</t>
  </si>
  <si>
    <t>31.34</t>
  </si>
  <si>
    <t>32.03</t>
  </si>
  <si>
    <t>33.33</t>
  </si>
  <si>
    <t>33.71</t>
  </si>
  <si>
    <t>32.72</t>
  </si>
  <si>
    <t>31.64</t>
  </si>
  <si>
    <t>31.60</t>
  </si>
  <si>
    <t>33.77</t>
  </si>
  <si>
    <t>32.20</t>
  </si>
  <si>
    <t>34.27</t>
  </si>
  <si>
    <t>35.29</t>
  </si>
  <si>
    <t>34.25</t>
  </si>
  <si>
    <t>10.81M</t>
  </si>
  <si>
    <t>34.62</t>
  </si>
  <si>
    <t>33.94</t>
  </si>
  <si>
    <t>35.46</t>
  </si>
  <si>
    <t>10.77M</t>
  </si>
  <si>
    <t>38.51</t>
  </si>
  <si>
    <t>37.19</t>
  </si>
  <si>
    <t>39.55</t>
  </si>
  <si>
    <t>40.59</t>
  </si>
  <si>
    <t>39.49</t>
  </si>
  <si>
    <t>38.90</t>
  </si>
  <si>
    <t>13.08M</t>
  </si>
  <si>
    <t>38.41</t>
  </si>
  <si>
    <t>38.25</t>
  </si>
  <si>
    <t>37.39</t>
  </si>
  <si>
    <t>37.28</t>
  </si>
  <si>
    <t>13.07M</t>
  </si>
  <si>
    <t>36.93</t>
  </si>
  <si>
    <t>36.66</t>
  </si>
  <si>
    <t>36.73</t>
  </si>
  <si>
    <t>35.69</t>
  </si>
  <si>
    <t>35.64</t>
  </si>
  <si>
    <t>36.18</t>
  </si>
  <si>
    <t>35.58</t>
  </si>
  <si>
    <t>36.15</t>
  </si>
  <si>
    <t>35.73</t>
  </si>
  <si>
    <t>35.98</t>
  </si>
  <si>
    <t>34.72</t>
  </si>
  <si>
    <t>36.27</t>
  </si>
  <si>
    <t>38.01</t>
  </si>
  <si>
    <t>38.94</t>
  </si>
  <si>
    <t>38.49</t>
  </si>
  <si>
    <t>37.62</t>
  </si>
  <si>
    <t>10.44M</t>
  </si>
  <si>
    <t>41.34</t>
  </si>
  <si>
    <t>11.04M</t>
  </si>
  <si>
    <t>21.52M</t>
  </si>
  <si>
    <t>12.48M</t>
  </si>
  <si>
    <t>41.84</t>
  </si>
  <si>
    <t>40.23</t>
  </si>
  <si>
    <t>35.34</t>
  </si>
  <si>
    <t>35.26</t>
  </si>
  <si>
    <t>19.35M</t>
  </si>
  <si>
    <t>36.63</t>
  </si>
  <si>
    <t>4.04%</t>
  </si>
  <si>
    <t>35.45</t>
  </si>
  <si>
    <t>30.59M</t>
  </si>
  <si>
    <t>20.14M</t>
  </si>
  <si>
    <t>41.61</t>
  </si>
  <si>
    <t>23.68M</t>
  </si>
  <si>
    <t>2.66%</t>
  </si>
  <si>
    <t>11.13M</t>
  </si>
  <si>
    <t>11.22M</t>
  </si>
  <si>
    <t>12.62M</t>
  </si>
  <si>
    <t>13.39M</t>
  </si>
  <si>
    <t>10.25M</t>
  </si>
  <si>
    <t>5.50%</t>
  </si>
  <si>
    <t>11.12M</t>
  </si>
  <si>
    <t>14.54M</t>
  </si>
  <si>
    <t>-4.54%</t>
  </si>
  <si>
    <t>12.63M</t>
  </si>
  <si>
    <t>11.32M</t>
  </si>
  <si>
    <t>12.67M</t>
  </si>
  <si>
    <t>15.70M</t>
  </si>
  <si>
    <t>17.14M</t>
  </si>
  <si>
    <t>15.91M</t>
  </si>
  <si>
    <t>13.90M</t>
  </si>
  <si>
    <t>16.03M</t>
  </si>
  <si>
    <t>15.26M</t>
  </si>
  <si>
    <t>18.30M</t>
  </si>
  <si>
    <t>14.77M</t>
  </si>
  <si>
    <t>6.42%</t>
  </si>
  <si>
    <t>-3.85%</t>
  </si>
  <si>
    <t>3.78%</t>
  </si>
  <si>
    <t>13.10M</t>
  </si>
  <si>
    <t>13.27M</t>
  </si>
  <si>
    <t>11.88M</t>
  </si>
  <si>
    <t>3.71%</t>
  </si>
  <si>
    <t>3.54%</t>
  </si>
  <si>
    <t>18.37M</t>
  </si>
  <si>
    <t>-4.92%</t>
  </si>
  <si>
    <t>19.61M</t>
  </si>
  <si>
    <t>15.47M</t>
  </si>
  <si>
    <t>13.43M</t>
  </si>
  <si>
    <t>13.64M</t>
  </si>
  <si>
    <t>5.05%</t>
  </si>
  <si>
    <t>-3.36%</t>
  </si>
  <si>
    <t>13.80M</t>
  </si>
  <si>
    <t>13.82M</t>
  </si>
  <si>
    <t>15.06M</t>
  </si>
  <si>
    <t>20.61M</t>
  </si>
  <si>
    <t>-4.79%</t>
  </si>
  <si>
    <t>6.60%</t>
  </si>
  <si>
    <t>34.65</t>
  </si>
  <si>
    <t>36.02</t>
  </si>
  <si>
    <t>32.46</t>
  </si>
  <si>
    <t>37.41</t>
  </si>
  <si>
    <t>31.00</t>
  </si>
  <si>
    <t>38.00</t>
  </si>
  <si>
    <t>-6.15%</t>
  </si>
  <si>
    <t>3.37%</t>
  </si>
  <si>
    <t>52.88</t>
  </si>
  <si>
    <t>12.50M</t>
  </si>
  <si>
    <t>15.35M</t>
  </si>
  <si>
    <t>-4.36%</t>
  </si>
  <si>
    <t>15.61M</t>
  </si>
  <si>
    <t>13.20M</t>
  </si>
  <si>
    <t>42.28</t>
  </si>
  <si>
    <t>41.42</t>
  </si>
  <si>
    <t>41.30</t>
  </si>
  <si>
    <t>41.46</t>
  </si>
  <si>
    <t>36.25</t>
  </si>
  <si>
    <t>14.93M</t>
  </si>
  <si>
    <t>34.09</t>
  </si>
  <si>
    <t>33.84</t>
  </si>
  <si>
    <t>35.04</t>
  </si>
  <si>
    <t>35.27</t>
  </si>
  <si>
    <t>35.43</t>
  </si>
  <si>
    <t>35.37</t>
  </si>
  <si>
    <t>36.88</t>
  </si>
  <si>
    <t>35.53</t>
  </si>
  <si>
    <t>36.17</t>
  </si>
  <si>
    <t>35.67</t>
  </si>
  <si>
    <t>35.74</t>
  </si>
  <si>
    <t>36.58</t>
  </si>
  <si>
    <t>36.26</t>
  </si>
  <si>
    <t>36.84</t>
  </si>
  <si>
    <t>35.13</t>
  </si>
  <si>
    <t>35.20</t>
  </si>
  <si>
    <t>35.79</t>
  </si>
  <si>
    <t>36.05</t>
  </si>
  <si>
    <t>16.95M</t>
  </si>
  <si>
    <t>34.21</t>
  </si>
  <si>
    <t>33.85</t>
  </si>
  <si>
    <t>34.03</t>
  </si>
  <si>
    <t>37.58</t>
  </si>
  <si>
    <t>38.61</t>
  </si>
  <si>
    <t>37.93</t>
  </si>
  <si>
    <t>37.70</t>
  </si>
  <si>
    <t>37.95</t>
  </si>
  <si>
    <t>38.23</t>
  </si>
  <si>
    <t>39.22</t>
  </si>
  <si>
    <t>40.51</t>
  </si>
  <si>
    <t>40.95</t>
  </si>
  <si>
    <t>40.16</t>
  </si>
  <si>
    <t>39.65</t>
  </si>
  <si>
    <t>4.01%</t>
  </si>
  <si>
    <t>37.47</t>
  </si>
  <si>
    <t>35.84</t>
  </si>
  <si>
    <t>15.21M</t>
  </si>
  <si>
    <t>37.89</t>
  </si>
  <si>
    <t>42.52</t>
  </si>
  <si>
    <t>41.69</t>
  </si>
  <si>
    <t>33.63</t>
  </si>
  <si>
    <t>33.57</t>
  </si>
  <si>
    <t>12.49M</t>
  </si>
  <si>
    <t>31.61</t>
  </si>
  <si>
    <t>31.78</t>
  </si>
  <si>
    <t>31.92</t>
  </si>
  <si>
    <t>31.57</t>
  </si>
  <si>
    <t>31.75</t>
  </si>
  <si>
    <t>31.24</t>
  </si>
  <si>
    <t>31.37</t>
  </si>
  <si>
    <t>32.25</t>
  </si>
  <si>
    <t>31.71</t>
  </si>
  <si>
    <t>32.33</t>
  </si>
  <si>
    <t>30.11</t>
  </si>
  <si>
    <t>30.05</t>
  </si>
  <si>
    <t>30.23</t>
  </si>
  <si>
    <t>30.04</t>
  </si>
  <si>
    <t>30.78</t>
  </si>
  <si>
    <t>30.21</t>
  </si>
  <si>
    <t>30.76</t>
  </si>
  <si>
    <t>30.97</t>
  </si>
  <si>
    <t>30.82</t>
  </si>
  <si>
    <t>30.96</t>
  </si>
  <si>
    <t>30.69</t>
  </si>
  <si>
    <t>31.08</t>
  </si>
  <si>
    <t>30.84</t>
  </si>
  <si>
    <t>30.54</t>
  </si>
  <si>
    <t>31.12</t>
  </si>
  <si>
    <t>30.46</t>
  </si>
  <si>
    <t>29.78</t>
  </si>
  <si>
    <t>30.57</t>
  </si>
  <si>
    <t>29.98</t>
  </si>
  <si>
    <t>30.00</t>
  </si>
  <si>
    <t>29.28</t>
  </si>
  <si>
    <t>29.95</t>
  </si>
  <si>
    <t>30.52</t>
  </si>
  <si>
    <t>29.83</t>
  </si>
  <si>
    <t>29.93</t>
  </si>
  <si>
    <t>30.15</t>
  </si>
  <si>
    <t>28.95</t>
  </si>
  <si>
    <t>29.87</t>
  </si>
  <si>
    <t>29.10</t>
  </si>
  <si>
    <t>28.55</t>
  </si>
  <si>
    <t>29.05</t>
  </si>
  <si>
    <t>28.62</t>
  </si>
  <si>
    <t>29.68</t>
  </si>
  <si>
    <t>28.48</t>
  </si>
  <si>
    <t>29.15</t>
  </si>
  <si>
    <t>29.13</t>
  </si>
  <si>
    <t>29.11</t>
  </si>
  <si>
    <t>29.46</t>
  </si>
  <si>
    <t>29.57</t>
  </si>
  <si>
    <t>29.20</t>
  </si>
  <si>
    <t>29.45</t>
  </si>
  <si>
    <t>29.54</t>
  </si>
  <si>
    <t>29.06</t>
  </si>
  <si>
    <t>28.91</t>
  </si>
  <si>
    <t>28.07</t>
  </si>
  <si>
    <t>28.45</t>
  </si>
  <si>
    <t>28.85</t>
  </si>
  <si>
    <t>28.88</t>
  </si>
  <si>
    <t>29.00</t>
  </si>
  <si>
    <t>28.50</t>
  </si>
  <si>
    <t>28.54</t>
  </si>
  <si>
    <t>29.27</t>
  </si>
  <si>
    <t>28.31</t>
  </si>
  <si>
    <t>27.97</t>
  </si>
  <si>
    <t>27.90</t>
  </si>
  <si>
    <t>27.46</t>
  </si>
  <si>
    <t>28.05</t>
  </si>
  <si>
    <t>27.25</t>
  </si>
  <si>
    <t>27.50</t>
  </si>
  <si>
    <t>27.22</t>
  </si>
  <si>
    <t>27.86</t>
  </si>
  <si>
    <t>27.14</t>
  </si>
  <si>
    <t>27.12</t>
  </si>
  <si>
    <t>27.17</t>
  </si>
  <si>
    <t>26.47</t>
  </si>
  <si>
    <t>27.02</t>
  </si>
  <si>
    <t>26.09</t>
  </si>
  <si>
    <t>26.30</t>
  </si>
  <si>
    <t>26.69</t>
  </si>
  <si>
    <t>26.66</t>
  </si>
  <si>
    <t>26.50</t>
  </si>
  <si>
    <t>26.91</t>
  </si>
  <si>
    <t>27.05</t>
  </si>
  <si>
    <t>27.30</t>
  </si>
  <si>
    <t>26.72</t>
  </si>
  <si>
    <t>27.03</t>
  </si>
  <si>
    <t>26.54</t>
  </si>
  <si>
    <t>27.27</t>
  </si>
  <si>
    <t>26.12</t>
  </si>
  <si>
    <t>26.83</t>
  </si>
  <si>
    <t>26.90</t>
  </si>
  <si>
    <t>27.92</t>
  </si>
  <si>
    <t>27.18</t>
  </si>
  <si>
    <t>26.37</t>
  </si>
  <si>
    <t>26.58</t>
  </si>
  <si>
    <t>26.31</t>
  </si>
  <si>
    <t>26.38</t>
  </si>
  <si>
    <t>26.46</t>
  </si>
  <si>
    <t>25.78</t>
  </si>
  <si>
    <t>25.76</t>
  </si>
  <si>
    <t>26.64</t>
  </si>
  <si>
    <t>25.64</t>
  </si>
  <si>
    <t>26.22</t>
  </si>
  <si>
    <t>26.68</t>
  </si>
  <si>
    <t>26.04</t>
  </si>
  <si>
    <t>25.85</t>
  </si>
  <si>
    <t>26.51</t>
  </si>
  <si>
    <t>25.94</t>
  </si>
  <si>
    <t>26.02</t>
  </si>
  <si>
    <t>25.95</t>
  </si>
  <si>
    <t>26.44</t>
  </si>
  <si>
    <t>25.86</t>
  </si>
  <si>
    <t>25.47</t>
  </si>
  <si>
    <t>26.92</t>
  </si>
  <si>
    <t>26.74</t>
  </si>
  <si>
    <t>27.07</t>
  </si>
  <si>
    <t>27.51</t>
  </si>
  <si>
    <t>27.43</t>
  </si>
  <si>
    <t>27.55</t>
  </si>
  <si>
    <t>26.96</t>
  </si>
  <si>
    <t>26.62</t>
  </si>
  <si>
    <t>26.41</t>
  </si>
  <si>
    <t>26.78</t>
  </si>
  <si>
    <t>25.73</t>
  </si>
  <si>
    <t>25.55</t>
  </si>
  <si>
    <t>27.54</t>
  </si>
  <si>
    <t>28.58</t>
  </si>
  <si>
    <t>28.68</t>
  </si>
  <si>
    <t>29.02</t>
  </si>
  <si>
    <t>28.96</t>
  </si>
  <si>
    <t>28.93</t>
  </si>
  <si>
    <t>29.07</t>
  </si>
  <si>
    <t>28.41</t>
  </si>
  <si>
    <t>29.24</t>
  </si>
  <si>
    <t>29.23</t>
  </si>
  <si>
    <t>29.16</t>
  </si>
  <si>
    <t>28.59</t>
  </si>
  <si>
    <t>29.36</t>
  </si>
  <si>
    <t>29.60</t>
  </si>
  <si>
    <t>29.19</t>
  </si>
  <si>
    <t>29.01</t>
  </si>
  <si>
    <t>28.94</t>
  </si>
  <si>
    <t>28.99</t>
  </si>
  <si>
    <t>28.72</t>
  </si>
  <si>
    <t>28.82</t>
  </si>
  <si>
    <t>28.22</t>
  </si>
  <si>
    <t>28.57</t>
  </si>
  <si>
    <t>27.83</t>
  </si>
  <si>
    <t>28.74</t>
  </si>
  <si>
    <t>29.12</t>
  </si>
  <si>
    <t>28.71</t>
  </si>
  <si>
    <t>28.76</t>
  </si>
  <si>
    <t>29.86</t>
  </si>
  <si>
    <t>29.48</t>
  </si>
  <si>
    <t>29.03</t>
  </si>
  <si>
    <t>29.43</t>
  </si>
  <si>
    <t>28.86</t>
  </si>
  <si>
    <t>28.42</t>
  </si>
  <si>
    <t>29.26</t>
  </si>
  <si>
    <t>30.28</t>
  </si>
  <si>
    <t>30.31</t>
  </si>
  <si>
    <t>29.89</t>
  </si>
  <si>
    <t>29.94</t>
  </si>
  <si>
    <t>29.52</t>
  </si>
  <si>
    <t>29.39</t>
  </si>
  <si>
    <t>28.73</t>
  </si>
  <si>
    <t>29.58</t>
  </si>
  <si>
    <t>28.63</t>
  </si>
  <si>
    <t>28.40</t>
  </si>
  <si>
    <t>28.52</t>
  </si>
  <si>
    <t>28.27</t>
  </si>
  <si>
    <t>28.79</t>
  </si>
  <si>
    <t>28.09</t>
  </si>
  <si>
    <t>28.33</t>
  </si>
  <si>
    <t>28.64</t>
  </si>
  <si>
    <t>27.99</t>
  </si>
  <si>
    <t>27.98</t>
  </si>
  <si>
    <t>28.23</t>
  </si>
  <si>
    <t>27.88</t>
  </si>
  <si>
    <t>28.10</t>
  </si>
  <si>
    <t>28.26</t>
  </si>
  <si>
    <t>27.95</t>
  </si>
  <si>
    <t>27.10</t>
  </si>
  <si>
    <t>26.71</t>
  </si>
  <si>
    <t>26.94</t>
  </si>
  <si>
    <t>26.34</t>
  </si>
  <si>
    <t>27.15</t>
  </si>
  <si>
    <t>27.29</t>
  </si>
  <si>
    <t>27.71</t>
  </si>
  <si>
    <t>13.32M</t>
  </si>
  <si>
    <t>27.20</t>
  </si>
  <si>
    <t>26.48</t>
  </si>
  <si>
    <t>26.11</t>
  </si>
  <si>
    <t>25.87</t>
  </si>
  <si>
    <t>26.57</t>
  </si>
  <si>
    <t>25.99</t>
  </si>
  <si>
    <t>26.39</t>
  </si>
  <si>
    <t>26.05</t>
  </si>
  <si>
    <t>26.59</t>
  </si>
  <si>
    <t>26.10</t>
  </si>
  <si>
    <t>26.03</t>
  </si>
  <si>
    <t>26.28</t>
  </si>
  <si>
    <t>26.63</t>
  </si>
  <si>
    <t>25.79</t>
  </si>
  <si>
    <t>25.93</t>
  </si>
  <si>
    <t>25.70</t>
  </si>
  <si>
    <t>25.46</t>
  </si>
  <si>
    <t>25.43</t>
  </si>
  <si>
    <t>25.42</t>
  </si>
  <si>
    <t>25.67</t>
  </si>
  <si>
    <t>24.94</t>
  </si>
  <si>
    <t>24.93</t>
  </si>
  <si>
    <t>24.66</t>
  </si>
  <si>
    <t>25.14</t>
  </si>
  <si>
    <t>24.34</t>
  </si>
  <si>
    <t>24.80</t>
  </si>
  <si>
    <t>25.27</t>
  </si>
  <si>
    <t>25.33</t>
  </si>
  <si>
    <t>24.41</t>
  </si>
  <si>
    <t>25.12</t>
  </si>
  <si>
    <t>24.78</t>
  </si>
  <si>
    <t>25.66</t>
  </si>
  <si>
    <t>23.82</t>
  </si>
  <si>
    <t>24.00</t>
  </si>
  <si>
    <t>24.28</t>
  </si>
  <si>
    <t>23.68</t>
  </si>
  <si>
    <t>23.84</t>
  </si>
  <si>
    <t>23.21</t>
  </si>
  <si>
    <t>23.96</t>
  </si>
  <si>
    <t>22.85</t>
  </si>
  <si>
    <t>23.30</t>
  </si>
  <si>
    <t>23.03</t>
  </si>
  <si>
    <t>23.42</t>
  </si>
  <si>
    <t>22.77</t>
  </si>
  <si>
    <t>23.10</t>
  </si>
  <si>
    <t>22.53</t>
  </si>
  <si>
    <t>23.02</t>
  </si>
  <si>
    <t>23.56</t>
  </si>
  <si>
    <t>23.59</t>
  </si>
  <si>
    <t>22.52</t>
  </si>
  <si>
    <t>23.43</t>
  </si>
  <si>
    <t>23.33</t>
  </si>
  <si>
    <t>23.39</t>
  </si>
  <si>
    <t>22.93</t>
  </si>
  <si>
    <t>23.22</t>
  </si>
  <si>
    <t>23.60</t>
  </si>
  <si>
    <t>23.75</t>
  </si>
  <si>
    <t>23.58</t>
  </si>
  <si>
    <t>23.16</t>
  </si>
  <si>
    <t>23.98</t>
  </si>
  <si>
    <t>23.07</t>
  </si>
  <si>
    <t>23.24</t>
  </si>
  <si>
    <t>23.47</t>
  </si>
  <si>
    <t>22.86</t>
  </si>
  <si>
    <t>23.05</t>
  </si>
  <si>
    <t>22.49</t>
  </si>
  <si>
    <t>22.71</t>
  </si>
  <si>
    <t>22.24</t>
  </si>
  <si>
    <t>22.82</t>
  </si>
  <si>
    <t>22.22</t>
  </si>
  <si>
    <t>22.19</t>
  </si>
  <si>
    <t>21.85</t>
  </si>
  <si>
    <t>22.44</t>
  </si>
  <si>
    <t>21.58</t>
  </si>
  <si>
    <t>21.94</t>
  </si>
  <si>
    <t>21.69</t>
  </si>
  <si>
    <t>22.08</t>
  </si>
  <si>
    <t>21.66</t>
  </si>
  <si>
    <t>21.59</t>
  </si>
  <si>
    <t>21.84</t>
  </si>
  <si>
    <t>21.44</t>
  </si>
  <si>
    <t>21.75</t>
  </si>
  <si>
    <t>21.52</t>
  </si>
  <si>
    <t>21.92</t>
  </si>
  <si>
    <t>22.50</t>
  </si>
  <si>
    <t>22.30</t>
  </si>
  <si>
    <t>22.74</t>
  </si>
  <si>
    <t>22.89</t>
  </si>
  <si>
    <t>22.26</t>
  </si>
  <si>
    <t>22.84</t>
  </si>
  <si>
    <t>22.29</t>
  </si>
  <si>
    <t>22.23</t>
  </si>
  <si>
    <t>22.09</t>
  </si>
  <si>
    <t>22.36</t>
  </si>
  <si>
    <t>22.06</t>
  </si>
  <si>
    <t>21.82</t>
  </si>
  <si>
    <t>21.86</t>
  </si>
  <si>
    <t>21.35</t>
  </si>
  <si>
    <t>21.90</t>
  </si>
  <si>
    <t>21.57</t>
  </si>
  <si>
    <t>21.43</t>
  </si>
  <si>
    <t>21.88</t>
  </si>
  <si>
    <t>21.33</t>
  </si>
  <si>
    <t>20.98</t>
  </si>
  <si>
    <t>21.48</t>
  </si>
  <si>
    <t>20.96</t>
  </si>
  <si>
    <t>21.13</t>
  </si>
  <si>
    <t>20.78</t>
  </si>
  <si>
    <t>21.46</t>
  </si>
  <si>
    <t>21.19</t>
  </si>
  <si>
    <t>21.07</t>
  </si>
  <si>
    <t>20.73</t>
  </si>
  <si>
    <t>21.50</t>
  </si>
  <si>
    <t>21.15</t>
  </si>
  <si>
    <t>21.05</t>
  </si>
  <si>
    <t>21.03</t>
  </si>
  <si>
    <t>20.52</t>
  </si>
  <si>
    <t>19.90</t>
  </si>
  <si>
    <t>20.14</t>
  </si>
  <si>
    <t>19.79</t>
  </si>
  <si>
    <t>19.92</t>
  </si>
  <si>
    <t>20.34</t>
  </si>
  <si>
    <t>19.75</t>
  </si>
  <si>
    <t>19.99</t>
  </si>
  <si>
    <t>19.84</t>
  </si>
  <si>
    <t>20.40</t>
  </si>
  <si>
    <t>19.67</t>
  </si>
  <si>
    <t>19.86</t>
  </si>
  <si>
    <t>20.23</t>
  </si>
  <si>
    <t>19.69</t>
  </si>
  <si>
    <t>20.35</t>
  </si>
  <si>
    <t>20.04</t>
  </si>
  <si>
    <t>19.96</t>
  </si>
  <si>
    <t>20.50</t>
  </si>
  <si>
    <t>19.35</t>
  </si>
  <si>
    <t>19.43</t>
  </si>
  <si>
    <t>19.48</t>
  </si>
  <si>
    <t>19.60</t>
  </si>
  <si>
    <t>19.28</t>
  </si>
  <si>
    <t>19.59</t>
  </si>
  <si>
    <t>20.18</t>
  </si>
  <si>
    <t>20.25</t>
  </si>
  <si>
    <t>20.06</t>
  </si>
  <si>
    <t>19.42</t>
  </si>
  <si>
    <t>19.18</t>
  </si>
  <si>
    <t>18.58</t>
  </si>
  <si>
    <t>19.25</t>
  </si>
  <si>
    <t>18.55</t>
  </si>
  <si>
    <t>18.61</t>
  </si>
  <si>
    <t>18.93</t>
  </si>
  <si>
    <t>18.96</t>
  </si>
  <si>
    <t>18.27</t>
  </si>
  <si>
    <t>18.89</t>
  </si>
  <si>
    <t>18.84</t>
  </si>
  <si>
    <t>19.22</t>
  </si>
  <si>
    <t>19.27</t>
  </si>
  <si>
    <t>19.87</t>
  </si>
  <si>
    <t>19.17</t>
  </si>
  <si>
    <t>19.74</t>
  </si>
  <si>
    <t>20.43</t>
  </si>
  <si>
    <t>20.61</t>
  </si>
  <si>
    <t>20.77</t>
  </si>
  <si>
    <t>20.21</t>
  </si>
  <si>
    <t>20.15</t>
  </si>
  <si>
    <t>20.20</t>
  </si>
  <si>
    <t>20.29</t>
  </si>
  <si>
    <t>19.88</t>
  </si>
  <si>
    <t>19.81</t>
  </si>
  <si>
    <t>20.10</t>
  </si>
  <si>
    <t>19.98</t>
  </si>
  <si>
    <t>19.44</t>
  </si>
  <si>
    <t>19.58</t>
  </si>
  <si>
    <t>20.08</t>
  </si>
  <si>
    <t>19.72</t>
  </si>
  <si>
    <t>19.66</t>
  </si>
  <si>
    <t>20.63</t>
  </si>
  <si>
    <t>19.62</t>
  </si>
  <si>
    <t>20.17</t>
  </si>
  <si>
    <t>20.59</t>
  </si>
  <si>
    <t>20.36</t>
  </si>
  <si>
    <t>21.08</t>
  </si>
  <si>
    <t>20.82</t>
  </si>
  <si>
    <t>20.00</t>
  </si>
  <si>
    <t>20.79</t>
  </si>
  <si>
    <t>20.07</t>
  </si>
  <si>
    <t>20.90</t>
  </si>
  <si>
    <t>20.76</t>
  </si>
  <si>
    <t>20.57</t>
  </si>
  <si>
    <t>20.66</t>
  </si>
  <si>
    <t>22.11</t>
  </si>
  <si>
    <t>21.97</t>
  </si>
  <si>
    <t>22.69</t>
  </si>
  <si>
    <t>22.79</t>
  </si>
  <si>
    <t>23.29</t>
  </si>
  <si>
    <t>22.56</t>
  </si>
  <si>
    <t>23.13</t>
  </si>
  <si>
    <t>23.34</t>
  </si>
  <si>
    <t>22.35</t>
  </si>
  <si>
    <t>22.94</t>
  </si>
  <si>
    <t>22.54</t>
  </si>
  <si>
    <t>22.15</t>
  </si>
  <si>
    <t>22.05</t>
  </si>
  <si>
    <t>21.65</t>
  </si>
  <si>
    <t>22.03</t>
  </si>
  <si>
    <t>21.83</t>
  </si>
  <si>
    <t>21.61</t>
  </si>
  <si>
    <t>21.98</t>
  </si>
  <si>
    <t>21.49</t>
  </si>
  <si>
    <t>21.99</t>
  </si>
  <si>
    <t>21.91</t>
  </si>
  <si>
    <t>22.27</t>
  </si>
  <si>
    <t>21.63</t>
  </si>
  <si>
    <t>21.34</t>
  </si>
  <si>
    <t>21.30</t>
  </si>
  <si>
    <t>22.61</t>
  </si>
  <si>
    <t>21.79</t>
  </si>
  <si>
    <t>22.95</t>
  </si>
  <si>
    <t>21.73</t>
  </si>
  <si>
    <t>21.68</t>
  </si>
  <si>
    <t>21.56</t>
  </si>
  <si>
    <t>21.55</t>
  </si>
  <si>
    <t>22.57</t>
  </si>
  <si>
    <t>22.87</t>
  </si>
  <si>
    <t>22.78</t>
  </si>
  <si>
    <t>23.08</t>
  </si>
  <si>
    <t>23.28</t>
  </si>
  <si>
    <t>23.71</t>
  </si>
  <si>
    <t>23.20</t>
  </si>
  <si>
    <t>24.02</t>
  </si>
  <si>
    <t>24.05</t>
  </si>
  <si>
    <t>23.44</t>
  </si>
  <si>
    <t>24.24</t>
  </si>
  <si>
    <t>23.18</t>
  </si>
  <si>
    <t>23.54</t>
  </si>
  <si>
    <t>24.44</t>
  </si>
  <si>
    <t>24.65</t>
  </si>
  <si>
    <t>24.71</t>
  </si>
  <si>
    <t>24.95</t>
  </si>
  <si>
    <t>25.05</t>
  </si>
  <si>
    <t>25.29</t>
  </si>
  <si>
    <t>24.60</t>
  </si>
  <si>
    <t>24.68</t>
  </si>
  <si>
    <t>24.58</t>
  </si>
  <si>
    <t>24.89</t>
  </si>
  <si>
    <t>24.91</t>
  </si>
  <si>
    <t>24.36</t>
  </si>
  <si>
    <t>24.38</t>
  </si>
  <si>
    <t>24.15</t>
  </si>
  <si>
    <t>24.51</t>
  </si>
  <si>
    <t>24.57</t>
  </si>
  <si>
    <t>24.79</t>
  </si>
  <si>
    <t>25.28</t>
  </si>
  <si>
    <t>24.76</t>
  </si>
  <si>
    <t>25.08</t>
  </si>
  <si>
    <t>24.90</t>
  </si>
  <si>
    <t>25.53</t>
  </si>
  <si>
    <t>25.61</t>
  </si>
  <si>
    <t>25.40</t>
  </si>
  <si>
    <t>25.56</t>
  </si>
  <si>
    <t>25.69</t>
  </si>
  <si>
    <t>26.01</t>
  </si>
  <si>
    <t>25.88</t>
  </si>
  <si>
    <t>25.51</t>
  </si>
  <si>
    <t>25.77</t>
  </si>
  <si>
    <t>25.48</t>
  </si>
  <si>
    <t>26.20</t>
  </si>
  <si>
    <t>25.35</t>
  </si>
  <si>
    <t>24.83</t>
  </si>
  <si>
    <t>23.04</t>
  </si>
  <si>
    <t>24.84</t>
  </si>
  <si>
    <t>22.99</t>
  </si>
  <si>
    <t>23.06</t>
  </si>
  <si>
    <t>23.46</t>
  </si>
  <si>
    <t>23.72</t>
  </si>
  <si>
    <t>23.79</t>
  </si>
  <si>
    <t>23.77</t>
  </si>
  <si>
    <t>24.48</t>
  </si>
  <si>
    <t>22.37</t>
  </si>
  <si>
    <t>22.33</t>
  </si>
  <si>
    <t>22.64</t>
  </si>
  <si>
    <t>22.40</t>
  </si>
  <si>
    <t>22.70</t>
  </si>
  <si>
    <t>23.57</t>
  </si>
  <si>
    <t>23.62</t>
  </si>
  <si>
    <t>23.32</t>
  </si>
  <si>
    <t>23.37</t>
  </si>
  <si>
    <t>23.15</t>
  </si>
  <si>
    <t>22.72</t>
  </si>
  <si>
    <t>22.68</t>
  </si>
  <si>
    <t>22.42</t>
  </si>
  <si>
    <t>21.74</t>
  </si>
  <si>
    <t>21.53</t>
  </si>
  <si>
    <t>21.25</t>
  </si>
  <si>
    <t>21.70</t>
  </si>
  <si>
    <t>21.23</t>
  </si>
  <si>
    <t>9.98M</t>
  </si>
  <si>
    <t>20.41</t>
  </si>
  <si>
    <t>20.39</t>
  </si>
  <si>
    <t>20.12</t>
  </si>
  <si>
    <t>20.16</t>
  </si>
  <si>
    <t>19.31</t>
  </si>
  <si>
    <t>14.79M</t>
  </si>
  <si>
    <t>19.39</t>
  </si>
  <si>
    <t>18.81</t>
  </si>
  <si>
    <t>19.29</t>
  </si>
  <si>
    <t>18.54</t>
  </si>
  <si>
    <t>18.68</t>
  </si>
  <si>
    <t>18.23</t>
  </si>
  <si>
    <t>18.01</t>
  </si>
  <si>
    <t>18.21</t>
  </si>
  <si>
    <t>18.47</t>
  </si>
  <si>
    <t>18.13</t>
  </si>
  <si>
    <t>17.91</t>
  </si>
  <si>
    <t>18.69</t>
  </si>
  <si>
    <t>18.72</t>
  </si>
  <si>
    <t>-3.76%</t>
  </si>
  <si>
    <t>18.67</t>
  </si>
  <si>
    <t>18.11</t>
  </si>
  <si>
    <t>18.20</t>
  </si>
  <si>
    <t>18.65</t>
  </si>
  <si>
    <t>19.12</t>
  </si>
  <si>
    <t>19.50</t>
  </si>
  <si>
    <t>18.99</t>
  </si>
  <si>
    <t>18.91</t>
  </si>
  <si>
    <t>18.82</t>
  </si>
  <si>
    <t>18.95</t>
  </si>
  <si>
    <t>19.03</t>
  </si>
  <si>
    <t>18.97</t>
  </si>
  <si>
    <t>18.83</t>
  </si>
  <si>
    <t>19.56</t>
  </si>
  <si>
    <t>19.15</t>
  </si>
  <si>
    <t>19.32</t>
  </si>
  <si>
    <t>19.38</t>
  </si>
  <si>
    <t>19.34</t>
  </si>
  <si>
    <t>19.45</t>
  </si>
  <si>
    <t>19.21</t>
  </si>
  <si>
    <t>18.92</t>
  </si>
  <si>
    <t>19.02</t>
  </si>
  <si>
    <t>18.57</t>
  </si>
  <si>
    <t>19.08</t>
  </si>
  <si>
    <t>18.51</t>
  </si>
  <si>
    <t>18.17</t>
  </si>
  <si>
    <t>18.78</t>
  </si>
  <si>
    <t>18.60</t>
  </si>
  <si>
    <t>18.50</t>
  </si>
  <si>
    <t>19.16</t>
  </si>
  <si>
    <t>19.07</t>
  </si>
  <si>
    <t>19.83</t>
  </si>
  <si>
    <t>20.32</t>
  </si>
  <si>
    <t>21.14</t>
  </si>
  <si>
    <t>20.47</t>
  </si>
  <si>
    <t>20.01</t>
  </si>
  <si>
    <t>19.82</t>
  </si>
  <si>
    <t>18.48</t>
  </si>
  <si>
    <t>18.42</t>
  </si>
  <si>
    <t>18.63</t>
  </si>
  <si>
    <t>18.80</t>
  </si>
  <si>
    <t>19.09</t>
  </si>
  <si>
    <t>19.01</t>
  </si>
  <si>
    <t>19.68</t>
  </si>
  <si>
    <t>18.88</t>
  </si>
  <si>
    <t>20.55</t>
  </si>
  <si>
    <t>22.90</t>
  </si>
  <si>
    <t>22.04</t>
  </si>
  <si>
    <t>22.31</t>
  </si>
  <si>
    <t>22.65</t>
  </si>
  <si>
    <t>22.62</t>
  </si>
  <si>
    <t>23.80</t>
  </si>
  <si>
    <t>23.91</t>
  </si>
  <si>
    <t>23.88</t>
  </si>
  <si>
    <t>24.08</t>
  </si>
  <si>
    <t>24.03</t>
  </si>
  <si>
    <t>23.67</t>
  </si>
  <si>
    <t>23.26</t>
  </si>
  <si>
    <t>23.93</t>
  </si>
  <si>
    <t>23.38</t>
  </si>
  <si>
    <t>22.97</t>
  </si>
  <si>
    <t>22.13</t>
  </si>
  <si>
    <t>21.40</t>
  </si>
  <si>
    <t>22.47</t>
  </si>
  <si>
    <t>23.97</t>
  </si>
  <si>
    <t>22.25</t>
  </si>
  <si>
    <t>24.46</t>
  </si>
  <si>
    <t>24.53</t>
  </si>
  <si>
    <t>21.38</t>
  </si>
  <si>
    <t>19.95</t>
  </si>
  <si>
    <t>20.69</t>
  </si>
  <si>
    <t>21.27</t>
  </si>
  <si>
    <t>20.97</t>
  </si>
  <si>
    <t>21.45</t>
  </si>
  <si>
    <t>20.62</t>
  </si>
  <si>
    <t>20.74</t>
  </si>
  <si>
    <t>21.36</t>
  </si>
  <si>
    <t>20.54</t>
  </si>
  <si>
    <t>20.22</t>
  </si>
  <si>
    <t>20.67</t>
  </si>
  <si>
    <t>20.94</t>
  </si>
  <si>
    <t>10.40M</t>
  </si>
  <si>
    <t>20.03</t>
  </si>
  <si>
    <t>18.53</t>
  </si>
  <si>
    <t>18.49</t>
  </si>
  <si>
    <t>17.86</t>
  </si>
  <si>
    <t>17.74</t>
  </si>
  <si>
    <t>18.05</t>
  </si>
  <si>
    <t>16.23</t>
  </si>
  <si>
    <t>15.36</t>
  </si>
  <si>
    <t>14.98</t>
  </si>
  <si>
    <t>15.68</t>
  </si>
  <si>
    <t>16.12</t>
  </si>
  <si>
    <t>16.41</t>
  </si>
  <si>
    <t>15.57</t>
  </si>
  <si>
    <t>16.24</t>
  </si>
  <si>
    <t>16.99</t>
  </si>
  <si>
    <t>17.37</t>
  </si>
  <si>
    <t>16.56</t>
  </si>
  <si>
    <t>16.86</t>
  </si>
  <si>
    <t>17.83</t>
  </si>
  <si>
    <t>17.54</t>
  </si>
  <si>
    <t>17.41</t>
  </si>
  <si>
    <t>17.57</t>
  </si>
  <si>
    <t>16.46</t>
  </si>
  <si>
    <t>16.78</t>
  </si>
  <si>
    <t>16.96</t>
  </si>
  <si>
    <t>17.24</t>
  </si>
  <si>
    <t>17.63</t>
  </si>
  <si>
    <t>16.64</t>
  </si>
  <si>
    <t>20.27</t>
  </si>
  <si>
    <t>20.44</t>
  </si>
  <si>
    <t>20.60</t>
  </si>
  <si>
    <t>20.75</t>
  </si>
  <si>
    <t>20.80</t>
  </si>
  <si>
    <t>19.77</t>
  </si>
  <si>
    <t>19.19</t>
  </si>
  <si>
    <t>19.00</t>
  </si>
  <si>
    <t>20.99</t>
  </si>
  <si>
    <t>20.38</t>
  </si>
  <si>
    <t>19.41</t>
  </si>
  <si>
    <t>19.37</t>
  </si>
  <si>
    <t>19.85</t>
  </si>
  <si>
    <t>19.10</t>
  </si>
  <si>
    <t>19.06</t>
  </si>
  <si>
    <t>18.46</t>
  </si>
  <si>
    <t>18.38</t>
  </si>
  <si>
    <t>18.39</t>
  </si>
  <si>
    <t>17.51</t>
  </si>
  <si>
    <t>17.30</t>
  </si>
  <si>
    <t>17.80</t>
  </si>
  <si>
    <t>17.15</t>
  </si>
  <si>
    <t>17.19</t>
  </si>
  <si>
    <t>17.29</t>
  </si>
  <si>
    <t>19.70</t>
  </si>
  <si>
    <t>19.47</t>
  </si>
  <si>
    <t>17.97</t>
  </si>
  <si>
    <t>18.30</t>
  </si>
  <si>
    <t>18.35</t>
  </si>
  <si>
    <t>16.95</t>
  </si>
  <si>
    <t>16.32</t>
  </si>
  <si>
    <t>20.88</t>
  </si>
  <si>
    <t>22.63</t>
  </si>
  <si>
    <t>23.94</t>
  </si>
  <si>
    <t>24.18</t>
  </si>
  <si>
    <t>23.14</t>
  </si>
  <si>
    <t>24.19</t>
  </si>
  <si>
    <t>24.37</t>
  </si>
  <si>
    <t>23.92</t>
  </si>
  <si>
    <t>24.75</t>
  </si>
  <si>
    <t>24.40</t>
  </si>
  <si>
    <t>24.61</t>
  </si>
  <si>
    <t>24.14</t>
  </si>
  <si>
    <t>24.56</t>
  </si>
  <si>
    <t>23.69</t>
  </si>
  <si>
    <t>23.45</t>
  </si>
  <si>
    <t>23.50</t>
  </si>
  <si>
    <t>22.98</t>
  </si>
  <si>
    <t>23.61</t>
  </si>
  <si>
    <t>11.97M</t>
  </si>
  <si>
    <t>23.53</t>
  </si>
  <si>
    <t>23.66</t>
  </si>
  <si>
    <t>24.04</t>
  </si>
  <si>
    <t>24.09</t>
  </si>
  <si>
    <t>23.25</t>
  </si>
  <si>
    <t>23.01</t>
  </si>
  <si>
    <t>22.91</t>
  </si>
  <si>
    <t>23.41</t>
  </si>
  <si>
    <t>21.80</t>
  </si>
  <si>
    <t>21.77</t>
  </si>
  <si>
    <t>21.12</t>
  </si>
  <si>
    <t>21.17</t>
  </si>
  <si>
    <t>22.75</t>
  </si>
  <si>
    <t>22.73</t>
  </si>
  <si>
    <t>22.81</t>
  </si>
  <si>
    <t>22.01</t>
  </si>
  <si>
    <t>22.10</t>
  </si>
  <si>
    <t>22.80</t>
  </si>
  <si>
    <t>22.96</t>
  </si>
  <si>
    <t>23.90</t>
  </si>
  <si>
    <t>23.78</t>
  </si>
  <si>
    <t>24.17</t>
  </si>
  <si>
    <t>24.72</t>
  </si>
  <si>
    <t>24.87</t>
  </si>
  <si>
    <t>24.10</t>
  </si>
  <si>
    <t>24.74</t>
  </si>
  <si>
    <t>24.97</t>
  </si>
  <si>
    <t>25.25</t>
  </si>
  <si>
    <t>14.43M</t>
  </si>
  <si>
    <t>25.03</t>
  </si>
  <si>
    <t>25.19</t>
  </si>
  <si>
    <t>24.52</t>
  </si>
  <si>
    <t>24.59</t>
  </si>
  <si>
    <t>24.27</t>
  </si>
  <si>
    <t>24.82</t>
  </si>
  <si>
    <t>24.32</t>
  </si>
  <si>
    <t>23.40</t>
  </si>
  <si>
    <t>23.48</t>
  </si>
  <si>
    <t>24.26</t>
  </si>
  <si>
    <t>24.70</t>
  </si>
  <si>
    <t>23.89</t>
  </si>
  <si>
    <t>24.92</t>
  </si>
  <si>
    <t>24.23</t>
  </si>
  <si>
    <t>-4.96%</t>
  </si>
  <si>
    <t>24.47</t>
  </si>
  <si>
    <t>24.25</t>
  </si>
  <si>
    <t>24.85</t>
  </si>
  <si>
    <t>25.57</t>
  </si>
  <si>
    <t>25.96</t>
  </si>
  <si>
    <t>25.41</t>
  </si>
  <si>
    <t>25.68</t>
  </si>
  <si>
    <t>25.63</t>
  </si>
  <si>
    <t>25.20</t>
  </si>
  <si>
    <t>25.58</t>
  </si>
  <si>
    <t>26.14</t>
  </si>
  <si>
    <t>25.04</t>
  </si>
  <si>
    <t>26.77</t>
  </si>
  <si>
    <t>26.40</t>
  </si>
  <si>
    <t>25.54</t>
  </si>
  <si>
    <t>25.34</t>
  </si>
  <si>
    <t>25.38</t>
  </si>
  <si>
    <t>24.45</t>
  </si>
  <si>
    <t>24.73</t>
  </si>
  <si>
    <t>24.81</t>
  </si>
  <si>
    <t>25.21</t>
  </si>
  <si>
    <t>25.31</t>
  </si>
  <si>
    <t>25.37</t>
  </si>
  <si>
    <t>24.77</t>
  </si>
  <si>
    <t>25.10</t>
  </si>
  <si>
    <t>24.96</t>
  </si>
  <si>
    <t>25.17</t>
  </si>
  <si>
    <t>25.75</t>
  </si>
  <si>
    <t>26.67</t>
  </si>
  <si>
    <t>26.19</t>
  </si>
  <si>
    <t>27.24</t>
  </si>
  <si>
    <t>27.67</t>
  </si>
  <si>
    <t>28.04</t>
  </si>
  <si>
    <t>27.47</t>
  </si>
  <si>
    <t>27.66</t>
  </si>
  <si>
    <t>27.34</t>
  </si>
  <si>
    <t>27.42</t>
  </si>
  <si>
    <t>27.57</t>
  </si>
  <si>
    <t>28.02</t>
  </si>
  <si>
    <t>27.80</t>
  </si>
  <si>
    <t>27.40</t>
  </si>
  <si>
    <t>26.33</t>
  </si>
  <si>
    <t>26.60</t>
  </si>
  <si>
    <t>25.49</t>
  </si>
  <si>
    <t>25.50</t>
  </si>
  <si>
    <t>25.30</t>
  </si>
  <si>
    <t>25.06</t>
  </si>
  <si>
    <t>25.84</t>
  </si>
  <si>
    <t>-3.41%</t>
  </si>
  <si>
    <t>25.98</t>
  </si>
  <si>
    <t>18.14M</t>
  </si>
  <si>
    <t>16.07M</t>
  </si>
  <si>
    <t>24.54</t>
  </si>
  <si>
    <t>24.64</t>
  </si>
  <si>
    <t>25.74</t>
  </si>
  <si>
    <t>26.24</t>
  </si>
  <si>
    <t>25.44</t>
  </si>
  <si>
    <t>24.22</t>
  </si>
  <si>
    <t>26.07</t>
  </si>
  <si>
    <t>26.61</t>
  </si>
  <si>
    <t>25.71</t>
  </si>
  <si>
    <t>26.87</t>
  </si>
  <si>
    <t>27.41</t>
  </si>
  <si>
    <t>-2.89%</t>
  </si>
  <si>
    <t>26.98</t>
  </si>
  <si>
    <t>26.70</t>
  </si>
  <si>
    <t>26.65</t>
  </si>
  <si>
    <t>27.04</t>
  </si>
  <si>
    <t>25.18</t>
  </si>
  <si>
    <t>25.65</t>
  </si>
  <si>
    <t>24.67</t>
  </si>
  <si>
    <t>24.98</t>
  </si>
  <si>
    <t>25.01</t>
  </si>
  <si>
    <t>25.60</t>
  </si>
  <si>
    <t>24.33</t>
  </si>
  <si>
    <t>24.11</t>
  </si>
  <si>
    <t>23.73</t>
  </si>
  <si>
    <t>11.74M</t>
  </si>
  <si>
    <t>23.27</t>
  </si>
  <si>
    <t>22.46</t>
  </si>
  <si>
    <t>22.21</t>
  </si>
  <si>
    <t>22.32</t>
  </si>
  <si>
    <t>22.55</t>
  </si>
  <si>
    <t>22.92</t>
  </si>
  <si>
    <t>10.74M</t>
  </si>
  <si>
    <t>21.67</t>
  </si>
  <si>
    <t>21.54</t>
  </si>
  <si>
    <t>21.71</t>
  </si>
  <si>
    <t>21.72</t>
  </si>
  <si>
    <t>21.76</t>
  </si>
  <si>
    <t>21.02</t>
  </si>
  <si>
    <t>21.39</t>
  </si>
  <si>
    <t>20.93</t>
  </si>
  <si>
    <t>20.89</t>
  </si>
  <si>
    <t>20.86</t>
  </si>
  <si>
    <t>19.36</t>
  </si>
  <si>
    <t>19.46</t>
  </si>
  <si>
    <t>19.51</t>
  </si>
  <si>
    <t>19.78</t>
  </si>
  <si>
    <t>19.33</t>
  </si>
  <si>
    <t>18.98</t>
  </si>
  <si>
    <t>18.43</t>
  </si>
  <si>
    <t>18.41</t>
  </si>
  <si>
    <t>17.98</t>
  </si>
  <si>
    <t>17.96</t>
  </si>
  <si>
    <t>17.78</t>
  </si>
  <si>
    <t>17.94</t>
  </si>
  <si>
    <t>17.56</t>
  </si>
  <si>
    <t>18.12</t>
  </si>
  <si>
    <t>17.76</t>
  </si>
  <si>
    <t>18.15</t>
  </si>
  <si>
    <t>17.73</t>
  </si>
  <si>
    <t>17.68</t>
  </si>
  <si>
    <t>17.85</t>
  </si>
  <si>
    <t>17.55</t>
  </si>
  <si>
    <t>17.99</t>
  </si>
  <si>
    <t>18.02</t>
  </si>
  <si>
    <t>17.60</t>
  </si>
  <si>
    <t>17.08</t>
  </si>
  <si>
    <t>17.65</t>
  </si>
  <si>
    <t>17.03</t>
  </si>
  <si>
    <t>18.24</t>
  </si>
  <si>
    <t>18.45</t>
  </si>
  <si>
    <t>17.81</t>
  </si>
  <si>
    <t>18.25</t>
  </si>
  <si>
    <t>17.71</t>
  </si>
  <si>
    <t>17.48</t>
  </si>
  <si>
    <t>17.42</t>
  </si>
  <si>
    <t>17.44</t>
  </si>
  <si>
    <t>17.20</t>
  </si>
  <si>
    <t>16.79</t>
  </si>
  <si>
    <t>16.74</t>
  </si>
  <si>
    <t>16.53</t>
  </si>
  <si>
    <t>16.29</t>
  </si>
  <si>
    <t>16.43</t>
  </si>
  <si>
    <t>16.28</t>
  </si>
  <si>
    <t>16.55</t>
  </si>
  <si>
    <t>16.71</t>
  </si>
  <si>
    <t>16.39</t>
  </si>
  <si>
    <t>16.66</t>
  </si>
  <si>
    <t>16.62</t>
  </si>
  <si>
    <t>16.35</t>
  </si>
  <si>
    <t>16.21</t>
  </si>
  <si>
    <t>16.18</t>
  </si>
  <si>
    <t>16.03</t>
  </si>
  <si>
    <t>16.00</t>
  </si>
  <si>
    <t>16.58</t>
  </si>
  <si>
    <t>16.48</t>
  </si>
  <si>
    <t>16.85</t>
  </si>
  <si>
    <t>16.75</t>
  </si>
  <si>
    <t>16.59</t>
  </si>
  <si>
    <t>16.77</t>
  </si>
  <si>
    <t>17.06</t>
  </si>
  <si>
    <t>16.49</t>
  </si>
  <si>
    <t>16.14</t>
  </si>
  <si>
    <t>15.92</t>
  </si>
  <si>
    <t>15.93</t>
  </si>
  <si>
    <t>16.06</t>
  </si>
  <si>
    <t>15.88</t>
  </si>
  <si>
    <t>15.85</t>
  </si>
  <si>
    <t>15.76</t>
  </si>
  <si>
    <t>16.05</t>
  </si>
  <si>
    <t>15.94</t>
  </si>
  <si>
    <t>15.99</t>
  </si>
  <si>
    <t>16.08</t>
  </si>
  <si>
    <t>15.77</t>
  </si>
  <si>
    <t>15.53</t>
  </si>
  <si>
    <t>15.98</t>
  </si>
  <si>
    <t>15.51</t>
  </si>
  <si>
    <t>15.59</t>
  </si>
  <si>
    <t>15.39</t>
  </si>
  <si>
    <t>15.66</t>
  </si>
  <si>
    <t>15.34</t>
  </si>
  <si>
    <t>15.42</t>
  </si>
  <si>
    <t>15.35</t>
  </si>
  <si>
    <t>15.40</t>
  </si>
  <si>
    <t>15.50</t>
  </si>
  <si>
    <t>15.30</t>
  </si>
  <si>
    <t>15.20</t>
  </si>
  <si>
    <t>15.23</t>
  </si>
  <si>
    <t>15.13</t>
  </si>
  <si>
    <t>15.32</t>
  </si>
  <si>
    <t>15.54</t>
  </si>
  <si>
    <t>15.75</t>
  </si>
  <si>
    <t>15.83</t>
  </si>
  <si>
    <t>15.55</t>
  </si>
  <si>
    <t>15.49</t>
  </si>
  <si>
    <t>15.48</t>
  </si>
  <si>
    <t>15.73</t>
  </si>
  <si>
    <t>15.87</t>
  </si>
  <si>
    <t>15.65</t>
  </si>
  <si>
    <t>15.84</t>
  </si>
  <si>
    <t>15.78</t>
  </si>
  <si>
    <t>15.91</t>
  </si>
  <si>
    <t>15.86</t>
  </si>
  <si>
    <t>15.43</t>
  </si>
  <si>
    <t>15.37</t>
  </si>
  <si>
    <t>15.61</t>
  </si>
  <si>
    <t>15.31</t>
  </si>
  <si>
    <t>15.41</t>
  </si>
  <si>
    <t>15.44</t>
  </si>
  <si>
    <t>15.45</t>
  </si>
  <si>
    <t>15.63</t>
  </si>
  <si>
    <t>15.16</t>
  </si>
  <si>
    <t>15.47</t>
  </si>
  <si>
    <t>15.29</t>
  </si>
  <si>
    <t>14.81</t>
  </si>
  <si>
    <t>14.80</t>
  </si>
  <si>
    <t>14.62</t>
  </si>
  <si>
    <t>14.92</t>
  </si>
  <si>
    <t>14.63</t>
  </si>
  <si>
    <t>14.71</t>
  </si>
  <si>
    <t>14.68</t>
  </si>
  <si>
    <t>14.95</t>
  </si>
  <si>
    <t>15.11</t>
  </si>
  <si>
    <t>15.56</t>
  </si>
  <si>
    <t>15.71</t>
  </si>
  <si>
    <t>15.19</t>
  </si>
  <si>
    <t>15.38</t>
  </si>
  <si>
    <t>15.69</t>
  </si>
  <si>
    <t>15.46</t>
  </si>
  <si>
    <t>15.60</t>
  </si>
  <si>
    <t>16.54</t>
  </si>
  <si>
    <t>16.72</t>
  </si>
  <si>
    <t>16.37</t>
  </si>
  <si>
    <t>16.80</t>
  </si>
  <si>
    <t>16.42</t>
  </si>
  <si>
    <t>16.10</t>
  </si>
  <si>
    <t>16.02</t>
  </si>
  <si>
    <t>16.15</t>
  </si>
  <si>
    <t>15.70</t>
  </si>
  <si>
    <t>15.80</t>
  </si>
  <si>
    <t>15.27</t>
  </si>
  <si>
    <t>16.09</t>
  </si>
  <si>
    <t>15.82</t>
  </si>
  <si>
    <t>15.79</t>
  </si>
  <si>
    <t>16.33</t>
  </si>
  <si>
    <t>15.90</t>
  </si>
  <si>
    <t>16.13</t>
  </si>
  <si>
    <t>15.95</t>
  </si>
  <si>
    <t>17.17</t>
  </si>
  <si>
    <t>16.67</t>
  </si>
  <si>
    <t>16.30</t>
  </si>
  <si>
    <t>16.63</t>
  </si>
  <si>
    <t>16.51</t>
  </si>
  <si>
    <t>16.98</t>
  </si>
  <si>
    <t>16.22</t>
  </si>
  <si>
    <t>16.01</t>
  </si>
  <si>
    <t>14.83</t>
  </si>
  <si>
    <t>22.24M</t>
  </si>
  <si>
    <t>15.02</t>
  </si>
  <si>
    <t>15.96</t>
  </si>
  <si>
    <t>16.36</t>
  </si>
  <si>
    <t>17.12</t>
  </si>
  <si>
    <t>16.07</t>
  </si>
  <si>
    <t>16.87</t>
  </si>
  <si>
    <t>17.26</t>
  </si>
  <si>
    <t>17.77</t>
  </si>
  <si>
    <t>18.77</t>
  </si>
  <si>
    <t>17.67</t>
  </si>
  <si>
    <t>18.31</t>
  </si>
  <si>
    <t>19.04</t>
  </si>
  <si>
    <t>18.70</t>
  </si>
  <si>
    <t>18.52</t>
  </si>
  <si>
    <t>19.63</t>
  </si>
  <si>
    <t>18.16</t>
  </si>
  <si>
    <t>17.23</t>
  </si>
  <si>
    <t>17.88</t>
  </si>
  <si>
    <t>17.36</t>
  </si>
  <si>
    <t>18.94</t>
  </si>
  <si>
    <t>18.33</t>
  </si>
  <si>
    <t>18.90</t>
  </si>
  <si>
    <t>18.36</t>
  </si>
  <si>
    <t>20.87M</t>
  </si>
  <si>
    <t>8.15%</t>
  </si>
  <si>
    <t>14.14</t>
  </si>
  <si>
    <t>12.22%</t>
  </si>
  <si>
    <t>14.47</t>
  </si>
  <si>
    <t>15.05</t>
  </si>
  <si>
    <t>13.20</t>
  </si>
  <si>
    <t>27.09M</t>
  </si>
  <si>
    <t>-5.08%</t>
  </si>
  <si>
    <t>14.38</t>
  </si>
  <si>
    <t>13.90</t>
  </si>
  <si>
    <t>13.61</t>
  </si>
  <si>
    <t>13.60</t>
  </si>
  <si>
    <t>14.12</t>
  </si>
  <si>
    <t>13.21</t>
  </si>
  <si>
    <t>13.99</t>
  </si>
  <si>
    <t>14.34</t>
  </si>
  <si>
    <t>22.67M</t>
  </si>
  <si>
    <t>13.75</t>
  </si>
  <si>
    <t>14.09</t>
  </si>
  <si>
    <t>12.94</t>
  </si>
  <si>
    <t>13.57</t>
  </si>
  <si>
    <t>12.89</t>
  </si>
  <si>
    <t>13.53</t>
  </si>
  <si>
    <t>16.22M</t>
  </si>
  <si>
    <t>13.17</t>
  </si>
  <si>
    <t>14.26</t>
  </si>
  <si>
    <t>12.33</t>
  </si>
  <si>
    <t>20.76M</t>
  </si>
  <si>
    <t>11.85</t>
  </si>
  <si>
    <t>12.97</t>
  </si>
  <si>
    <t>11.61</t>
  </si>
  <si>
    <t>17.57M</t>
  </si>
  <si>
    <t>15.87%</t>
  </si>
  <si>
    <t>11.41</t>
  </si>
  <si>
    <t>11.76</t>
  </si>
  <si>
    <t>11.00</t>
  </si>
  <si>
    <t>19.18M</t>
  </si>
  <si>
    <t>11.66</t>
  </si>
  <si>
    <t>12.57</t>
  </si>
  <si>
    <t>25.38M</t>
  </si>
  <si>
    <t>6.56%</t>
  </si>
  <si>
    <t>9.24</t>
  </si>
  <si>
    <t>11.12</t>
  </si>
  <si>
    <t>8.42</t>
  </si>
  <si>
    <t>31.16M</t>
  </si>
  <si>
    <t>16.97%</t>
  </si>
  <si>
    <t>11.20</t>
  </si>
  <si>
    <t>11.34</t>
  </si>
  <si>
    <t>8.70</t>
  </si>
  <si>
    <t>44.54M</t>
  </si>
  <si>
    <t>-23.74%</t>
  </si>
  <si>
    <t>13.62</t>
  </si>
  <si>
    <t>28.71M</t>
  </si>
  <si>
    <t>-10.08%</t>
  </si>
  <si>
    <t>14.21</t>
  </si>
  <si>
    <t>13.02</t>
  </si>
  <si>
    <t>-14.67%</t>
  </si>
  <si>
    <t>13.83</t>
  </si>
  <si>
    <t>28.51M</t>
  </si>
  <si>
    <t>18.96%</t>
  </si>
  <si>
    <t>22.85M</t>
  </si>
  <si>
    <t>-17.04%</t>
  </si>
  <si>
    <t>15.74</t>
  </si>
  <si>
    <t>24.86M</t>
  </si>
  <si>
    <t>14.18</t>
  </si>
  <si>
    <t>33.54M</t>
  </si>
  <si>
    <t>8.67%</t>
  </si>
  <si>
    <t>14.99</t>
  </si>
  <si>
    <t>37.46M</t>
  </si>
  <si>
    <t>-14.10%</t>
  </si>
  <si>
    <t>18.00</t>
  </si>
  <si>
    <t>23.91M</t>
  </si>
  <si>
    <t>18.85</t>
  </si>
  <si>
    <t>-4.43%</t>
  </si>
  <si>
    <t>19.30</t>
  </si>
  <si>
    <t>20.19</t>
  </si>
  <si>
    <t>21.73M</t>
  </si>
  <si>
    <t>21.63M</t>
  </si>
  <si>
    <t>18.62</t>
  </si>
  <si>
    <t>29.17M</t>
  </si>
  <si>
    <t>19.11</t>
  </si>
  <si>
    <t>17.39M</t>
  </si>
  <si>
    <t>20.91M</t>
  </si>
  <si>
    <t>-5.64%</t>
  </si>
  <si>
    <t>-5.20%</t>
  </si>
  <si>
    <t>21.89</t>
  </si>
  <si>
    <t>21.95</t>
  </si>
  <si>
    <t>21.64</t>
  </si>
  <si>
    <t>21.42</t>
  </si>
  <si>
    <t>21.62</t>
  </si>
  <si>
    <t>21.26</t>
  </si>
  <si>
    <t>21.37</t>
  </si>
  <si>
    <t>21.06</t>
  </si>
  <si>
    <t>21.41</t>
  </si>
  <si>
    <t>21.60</t>
  </si>
  <si>
    <t>20.58</t>
  </si>
  <si>
    <t>21.10</t>
  </si>
  <si>
    <t>20.13M</t>
  </si>
  <si>
    <t>21.11</t>
  </si>
  <si>
    <t>23.86</t>
  </si>
  <si>
    <t>24.06</t>
  </si>
  <si>
    <t>24.07</t>
  </si>
  <si>
    <t>23.95</t>
  </si>
  <si>
    <t>23.81</t>
  </si>
  <si>
    <t>23.87</t>
  </si>
  <si>
    <t>23.49</t>
  </si>
  <si>
    <t>23.83</t>
  </si>
  <si>
    <t>23.55</t>
  </si>
  <si>
    <t>23.64</t>
  </si>
  <si>
    <t>23.65</t>
  </si>
  <si>
    <t>23.03M</t>
  </si>
  <si>
    <t>23.12</t>
  </si>
  <si>
    <t>23.09</t>
  </si>
  <si>
    <t>18.02M</t>
  </si>
  <si>
    <t>16.49M</t>
  </si>
  <si>
    <t>22.83</t>
  </si>
  <si>
    <t>14.16M</t>
  </si>
  <si>
    <t>22.34</t>
  </si>
  <si>
    <t>22.39</t>
  </si>
  <si>
    <t>14.49M</t>
  </si>
  <si>
    <t>15.03M</t>
  </si>
  <si>
    <t>22.20</t>
  </si>
  <si>
    <t>22.16</t>
  </si>
  <si>
    <t>22.38</t>
  </si>
  <si>
    <t>22.12</t>
  </si>
  <si>
    <t>22.00</t>
  </si>
  <si>
    <t>23.31</t>
  </si>
  <si>
    <t>24.20</t>
  </si>
  <si>
    <t>24.29</t>
  </si>
  <si>
    <t>25.00</t>
  </si>
  <si>
    <t>24.62</t>
  </si>
  <si>
    <t>24.99</t>
  </si>
  <si>
    <t>24.69</t>
  </si>
  <si>
    <t>24.43</t>
  </si>
  <si>
    <t>25.07</t>
  </si>
  <si>
    <t>24.12</t>
  </si>
  <si>
    <t>23.70</t>
  </si>
  <si>
    <t>23.74</t>
  </si>
  <si>
    <t>25.92</t>
  </si>
  <si>
    <t>18.84M</t>
  </si>
  <si>
    <t>25.02</t>
  </si>
  <si>
    <t>25.13</t>
  </si>
  <si>
    <t>20.26M</t>
  </si>
  <si>
    <t>26.32</t>
  </si>
  <si>
    <t>27.28</t>
  </si>
  <si>
    <t>26.86</t>
  </si>
  <si>
    <t>27.31</t>
  </si>
  <si>
    <t>27.63</t>
  </si>
  <si>
    <t>27.72</t>
  </si>
  <si>
    <t>27.39</t>
  </si>
  <si>
    <t>27.61</t>
  </si>
  <si>
    <t>27.56</t>
  </si>
  <si>
    <t>27.64</t>
  </si>
  <si>
    <t>27.36</t>
  </si>
  <si>
    <t>28.00</t>
  </si>
  <si>
    <t>28.61</t>
  </si>
  <si>
    <t>28.78</t>
  </si>
  <si>
    <t>28.32</t>
  </si>
  <si>
    <t>28.25</t>
  </si>
  <si>
    <t>28.44</t>
  </si>
  <si>
    <t>28.24</t>
  </si>
  <si>
    <t>28.35</t>
  </si>
  <si>
    <t>28.30</t>
  </si>
  <si>
    <t>28.37</t>
  </si>
  <si>
    <t>28.17</t>
  </si>
  <si>
    <t>28.06</t>
  </si>
  <si>
    <t>27.70</t>
  </si>
  <si>
    <t>27.11</t>
  </si>
  <si>
    <t>26.79</t>
  </si>
  <si>
    <t>26.73</t>
  </si>
  <si>
    <t>27.33</t>
  </si>
  <si>
    <t>27.26</t>
  </si>
  <si>
    <t>27.32</t>
  </si>
  <si>
    <t>26.80</t>
  </si>
  <si>
    <t>27.23</t>
  </si>
  <si>
    <t>27.73</t>
  </si>
  <si>
    <t>27.48</t>
  </si>
  <si>
    <t>27.78</t>
  </si>
  <si>
    <t>27.85</t>
  </si>
  <si>
    <t>27.76</t>
  </si>
  <si>
    <t>27.96</t>
  </si>
  <si>
    <t>27.74</t>
  </si>
  <si>
    <t>27.69</t>
  </si>
  <si>
    <t>27.00</t>
  </si>
  <si>
    <t>26.35</t>
  </si>
  <si>
    <t>27.89</t>
  </si>
  <si>
    <t>27.60</t>
  </si>
  <si>
    <t>26.89</t>
  </si>
  <si>
    <t>27.13</t>
  </si>
  <si>
    <t>27.93</t>
  </si>
  <si>
    <t>28.03</t>
  </si>
  <si>
    <t>28.47</t>
  </si>
  <si>
    <t>28.29</t>
  </si>
  <si>
    <t>28.49</t>
  </si>
  <si>
    <t>28.84</t>
  </si>
  <si>
    <t>28.89</t>
  </si>
  <si>
    <t>28.53</t>
  </si>
  <si>
    <t>28.81</t>
  </si>
  <si>
    <t>28.66</t>
  </si>
  <si>
    <t>28.60</t>
  </si>
  <si>
    <t>28.87</t>
  </si>
  <si>
    <t>29.55</t>
  </si>
  <si>
    <t>29.14</t>
  </si>
  <si>
    <t>28.97</t>
  </si>
  <si>
    <t>29.18</t>
  </si>
  <si>
    <t>28.16</t>
  </si>
  <si>
    <t>28.13</t>
  </si>
  <si>
    <t>27.68</t>
  </si>
  <si>
    <t>27.84</t>
  </si>
  <si>
    <t>26.93</t>
  </si>
  <si>
    <t>27.35</t>
  </si>
  <si>
    <t>27.44</t>
  </si>
  <si>
    <t>26.88</t>
  </si>
  <si>
    <t>25.82</t>
  </si>
  <si>
    <t>26.16</t>
  </si>
  <si>
    <t>26.15</t>
  </si>
  <si>
    <t>25.39</t>
  </si>
  <si>
    <t>25.26</t>
  </si>
  <si>
    <t>24.86</t>
  </si>
  <si>
    <t>24.35</t>
  </si>
  <si>
    <t>20.42</t>
  </si>
  <si>
    <t>-5.51%</t>
  </si>
  <si>
    <t>15.13M</t>
  </si>
  <si>
    <t>24.42</t>
  </si>
  <si>
    <t>25.80</t>
  </si>
  <si>
    <t>24.50</t>
  </si>
  <si>
    <t>25.11</t>
  </si>
  <si>
    <t>10.38M</t>
  </si>
  <si>
    <t>25.36</t>
  </si>
  <si>
    <t>25.72</t>
  </si>
  <si>
    <t>5.84%</t>
  </si>
  <si>
    <t>23.76</t>
  </si>
  <si>
    <t>14.96M</t>
  </si>
  <si>
    <t>25.24</t>
  </si>
  <si>
    <t>27.19</t>
  </si>
  <si>
    <t>26.18</t>
  </si>
  <si>
    <t>27.77</t>
  </si>
  <si>
    <t>27.87</t>
  </si>
  <si>
    <t>28.19</t>
  </si>
  <si>
    <t>24.80M</t>
  </si>
  <si>
    <t>28.43</t>
  </si>
  <si>
    <t>28.15</t>
  </si>
  <si>
    <t>15.99M</t>
  </si>
  <si>
    <t>29.17</t>
  </si>
  <si>
    <t>29.47</t>
  </si>
  <si>
    <t>29.66</t>
  </si>
  <si>
    <t>29.63</t>
  </si>
  <si>
    <t>29.91</t>
  </si>
  <si>
    <t>30.20</t>
  </si>
  <si>
    <t>30.32</t>
  </si>
  <si>
    <t>30.09</t>
  </si>
  <si>
    <t>30.45</t>
  </si>
  <si>
    <t>30.53</t>
  </si>
  <si>
    <t>30.01</t>
  </si>
  <si>
    <t>30.49</t>
  </si>
  <si>
    <t>30.63</t>
  </si>
  <si>
    <t>30.47</t>
  </si>
  <si>
    <t>30.42</t>
  </si>
  <si>
    <t>30.37</t>
  </si>
  <si>
    <t>29.71</t>
  </si>
  <si>
    <t>23.14M</t>
  </si>
  <si>
    <t>31.96</t>
  </si>
  <si>
    <t>23.16M</t>
  </si>
  <si>
    <t>121.61M</t>
  </si>
  <si>
    <t>24.11M</t>
  </si>
  <si>
    <t>31.55</t>
  </si>
  <si>
    <t>32.17</t>
  </si>
  <si>
    <t>20.79M</t>
  </si>
  <si>
    <t>31.14</t>
  </si>
  <si>
    <t>30.98</t>
  </si>
  <si>
    <t>31.22</t>
  </si>
  <si>
    <t>17.68M</t>
  </si>
  <si>
    <t>30.07</t>
  </si>
  <si>
    <t>29.61</t>
  </si>
  <si>
    <t>28.77</t>
  </si>
  <si>
    <t>28.69</t>
  </si>
  <si>
    <t>27.58</t>
  </si>
  <si>
    <t>28.21</t>
  </si>
  <si>
    <t>13.23M</t>
  </si>
  <si>
    <t>26.49</t>
  </si>
  <si>
    <t>28.01</t>
  </si>
  <si>
    <t>24.27M</t>
  </si>
  <si>
    <t>25.62</t>
  </si>
  <si>
    <t>13.92M</t>
  </si>
  <si>
    <t>24.63</t>
  </si>
  <si>
    <t>20.02M</t>
  </si>
  <si>
    <t>-5.15%</t>
  </si>
  <si>
    <t>28.14</t>
  </si>
  <si>
    <t>28.56</t>
  </si>
  <si>
    <t>27.75</t>
  </si>
  <si>
    <t>28.36</t>
  </si>
  <si>
    <t>29.32</t>
  </si>
  <si>
    <t>29.56</t>
  </si>
  <si>
    <t>30.33</t>
  </si>
  <si>
    <t>28.92</t>
  </si>
  <si>
    <t>30.30</t>
  </si>
  <si>
    <t>30.61</t>
  </si>
  <si>
    <t>32.53</t>
  </si>
  <si>
    <t>33.32</t>
  </si>
  <si>
    <t>32.85</t>
  </si>
  <si>
    <t>32.37</t>
  </si>
  <si>
    <t>32.24</t>
  </si>
  <si>
    <t>32.52</t>
  </si>
  <si>
    <t>32.59</t>
  </si>
  <si>
    <t>33.09</t>
  </si>
  <si>
    <t>32.82</t>
  </si>
  <si>
    <t>32.06</t>
  </si>
  <si>
    <t>31.17</t>
  </si>
  <si>
    <t>30.67</t>
  </si>
  <si>
    <t>30.59</t>
  </si>
  <si>
    <t>30.51</t>
  </si>
  <si>
    <t>30.39</t>
  </si>
  <si>
    <t>30.29</t>
  </si>
  <si>
    <t>30.06</t>
  </si>
  <si>
    <t>29.80</t>
  </si>
  <si>
    <t>28.90</t>
  </si>
  <si>
    <t>29.49</t>
  </si>
  <si>
    <t>27.81</t>
  </si>
  <si>
    <t>29.85</t>
  </si>
  <si>
    <t>29.96</t>
  </si>
  <si>
    <t>30.38</t>
  </si>
  <si>
    <t>30.27</t>
  </si>
  <si>
    <t>29.84</t>
  </si>
  <si>
    <t>30.64</t>
  </si>
  <si>
    <t>29.79</t>
  </si>
  <si>
    <t>30.58</t>
  </si>
  <si>
    <t>30.13</t>
  </si>
  <si>
    <t>29.21</t>
  </si>
  <si>
    <t>29.41</t>
  </si>
  <si>
    <t>29.40</t>
  </si>
  <si>
    <t>29.70</t>
  </si>
  <si>
    <t>29.97</t>
  </si>
  <si>
    <t>30.73</t>
  </si>
  <si>
    <t>30.91</t>
  </si>
  <si>
    <t>31.02</t>
  </si>
  <si>
    <t>32.18</t>
  </si>
  <si>
    <t>31.56</t>
  </si>
  <si>
    <t>32.02</t>
  </si>
  <si>
    <t>32.14</t>
  </si>
  <si>
    <t>31.47</t>
  </si>
  <si>
    <t>30.68</t>
  </si>
  <si>
    <t>30.43</t>
  </si>
  <si>
    <t>30.56</t>
  </si>
  <si>
    <t>28.65</t>
  </si>
  <si>
    <t>30.24</t>
  </si>
  <si>
    <t>30.62</t>
  </si>
  <si>
    <t>30.36</t>
  </si>
  <si>
    <t>30.87</t>
  </si>
  <si>
    <t>13.72M</t>
  </si>
  <si>
    <t>29.51</t>
  </si>
  <si>
    <t>28.98</t>
  </si>
  <si>
    <t>28.12</t>
  </si>
  <si>
    <t>21.37M</t>
  </si>
  <si>
    <t>105.69M</t>
  </si>
  <si>
    <t>-10.74%</t>
  </si>
  <si>
    <t>31.70</t>
  </si>
  <si>
    <t>32.42</t>
  </si>
  <si>
    <t>31.91</t>
  </si>
  <si>
    <t>31.36</t>
  </si>
  <si>
    <t>30.92</t>
  </si>
  <si>
    <t>31.04</t>
  </si>
  <si>
    <t>32.21</t>
  </si>
  <si>
    <t>6.12%</t>
  </si>
  <si>
    <t>13.31M</t>
  </si>
  <si>
    <t>31.85</t>
  </si>
  <si>
    <t>14.00M</t>
  </si>
  <si>
    <t>4.12%</t>
  </si>
  <si>
    <t>26.45</t>
  </si>
  <si>
    <t>26.29</t>
  </si>
  <si>
    <t>26.23</t>
  </si>
  <si>
    <t>26.95M</t>
  </si>
  <si>
    <t>7.14%</t>
  </si>
  <si>
    <t>36.32M</t>
  </si>
  <si>
    <t>6.35%</t>
  </si>
  <si>
    <t>13.01M</t>
  </si>
  <si>
    <t>-6.01%</t>
  </si>
  <si>
    <t>16.36M</t>
  </si>
  <si>
    <t>13.11M</t>
  </si>
  <si>
    <t>17.74M</t>
  </si>
  <si>
    <t>-4.95%</t>
  </si>
  <si>
    <t>20.92</t>
  </si>
  <si>
    <t>17.28M</t>
  </si>
  <si>
    <t>20.64</t>
  </si>
  <si>
    <t>20.53M</t>
  </si>
  <si>
    <t>4.91%</t>
  </si>
  <si>
    <t>36.80M</t>
  </si>
  <si>
    <t>17.73M</t>
  </si>
  <si>
    <t>-5.33%</t>
  </si>
  <si>
    <t>20.81</t>
  </si>
  <si>
    <t>15.27M</t>
  </si>
  <si>
    <t>21.96</t>
  </si>
  <si>
    <t>20.11</t>
  </si>
  <si>
    <t>20.65</t>
  </si>
  <si>
    <t>6.41%</t>
  </si>
  <si>
    <t>-3.86%</t>
  </si>
  <si>
    <t>-4.23%</t>
  </si>
  <si>
    <t>6.91%</t>
  </si>
  <si>
    <t>19.64</t>
  </si>
  <si>
    <t>19.80</t>
  </si>
  <si>
    <t>4.55%</t>
  </si>
  <si>
    <t>16.84</t>
  </si>
  <si>
    <t>7.97%</t>
  </si>
  <si>
    <t>34.74M</t>
  </si>
  <si>
    <t>28.32M</t>
  </si>
  <si>
    <t>15.09</t>
  </si>
  <si>
    <t>15.21</t>
  </si>
  <si>
    <t>14.91</t>
  </si>
  <si>
    <t>15.08</t>
  </si>
  <si>
    <t>14.85</t>
  </si>
  <si>
    <t>-7.77%</t>
  </si>
  <si>
    <t>17.21</t>
  </si>
  <si>
    <t>17.82</t>
  </si>
  <si>
    <t>16.20</t>
  </si>
  <si>
    <t>7.99%</t>
  </si>
  <si>
    <t>17.25</t>
  </si>
  <si>
    <t>14.84</t>
  </si>
  <si>
    <t>36.17M</t>
  </si>
  <si>
    <t>-11.53%</t>
  </si>
  <si>
    <t>-9.44%</t>
  </si>
  <si>
    <t>14.09M</t>
  </si>
  <si>
    <t>5.86%</t>
  </si>
  <si>
    <t>17.07</t>
  </si>
  <si>
    <t>19.21M</t>
  </si>
  <si>
    <t>16.70</t>
  </si>
  <si>
    <t>15.00</t>
  </si>
  <si>
    <t>15.06</t>
  </si>
  <si>
    <t>15.01</t>
  </si>
  <si>
    <t>13.81</t>
  </si>
  <si>
    <t>11.43%</t>
  </si>
  <si>
    <t>14.50</t>
  </si>
  <si>
    <t>12.08</t>
  </si>
  <si>
    <t>13.98</t>
  </si>
  <si>
    <t>16.26M</t>
  </si>
  <si>
    <t>11.56</t>
  </si>
  <si>
    <t>13.78</t>
  </si>
  <si>
    <t>11.29</t>
  </si>
  <si>
    <t>11.26</t>
  </si>
  <si>
    <t>12.15</t>
  </si>
  <si>
    <t>27.07M</t>
  </si>
  <si>
    <t>7.35%</t>
  </si>
  <si>
    <t>10.22</t>
  </si>
  <si>
    <t>62.37M</t>
  </si>
  <si>
    <t>-34.81%</t>
  </si>
  <si>
    <t>-8.69%</t>
  </si>
  <si>
    <t>18.75</t>
  </si>
  <si>
    <t>15.43M</t>
  </si>
  <si>
    <t>17.34M</t>
  </si>
  <si>
    <t>24.83M</t>
  </si>
  <si>
    <t>18.50M</t>
  </si>
  <si>
    <t>11.52%</t>
  </si>
  <si>
    <t>20.56M</t>
  </si>
  <si>
    <t>-7.24%</t>
  </si>
  <si>
    <t>16.91</t>
  </si>
  <si>
    <t>29.94M</t>
  </si>
  <si>
    <t>23.07%</t>
  </si>
  <si>
    <t>15.25</t>
  </si>
  <si>
    <t>17.37M</t>
  </si>
  <si>
    <t>14.13</t>
  </si>
  <si>
    <t>23.62M</t>
  </si>
  <si>
    <t>24.06M</t>
  </si>
  <si>
    <t>-11.97%</t>
  </si>
  <si>
    <t>13.42</t>
  </si>
  <si>
    <t>18.44</t>
  </si>
  <si>
    <t>13.24</t>
  </si>
  <si>
    <t>42.55M</t>
  </si>
  <si>
    <t>34.39%</t>
  </si>
  <si>
    <t>12.77</t>
  </si>
  <si>
    <t>52.05M</t>
  </si>
  <si>
    <t>-17.71%</t>
  </si>
  <si>
    <t>49.49M</t>
  </si>
  <si>
    <t>-11.50%</t>
  </si>
  <si>
    <t>20.49</t>
  </si>
  <si>
    <t>-7.98%</t>
  </si>
  <si>
    <t>18.82M</t>
  </si>
  <si>
    <t>-10.00%</t>
  </si>
  <si>
    <t>-13.03%</t>
  </si>
  <si>
    <t>5.28%</t>
  </si>
  <si>
    <t>27.41M</t>
  </si>
  <si>
    <t>12.27%</t>
  </si>
  <si>
    <t>25.10M</t>
  </si>
  <si>
    <t>20.95</t>
  </si>
  <si>
    <t>20.45M</t>
  </si>
  <si>
    <t>31.98M</t>
  </si>
  <si>
    <t>-9.11%</t>
  </si>
  <si>
    <t>-8.18%</t>
  </si>
  <si>
    <t>12.86M</t>
  </si>
  <si>
    <t>-10.98%</t>
  </si>
  <si>
    <t>16.91M</t>
  </si>
  <si>
    <t>6.24%</t>
  </si>
  <si>
    <t>25.80M</t>
  </si>
  <si>
    <t>-13.31%</t>
  </si>
  <si>
    <t>-6.46%</t>
  </si>
  <si>
    <t>33.13</t>
  </si>
  <si>
    <t>36.29</t>
  </si>
  <si>
    <t>36.97</t>
  </si>
  <si>
    <t>37.14</t>
  </si>
  <si>
    <t>38.11</t>
  </si>
  <si>
    <t>37.71</t>
  </si>
  <si>
    <t>34.86</t>
  </si>
  <si>
    <t>36.87</t>
  </si>
  <si>
    <t>37.81</t>
  </si>
  <si>
    <t>37.57</t>
  </si>
  <si>
    <t>13.85M</t>
  </si>
  <si>
    <t>5.78%</t>
  </si>
  <si>
    <t>17.62M</t>
  </si>
  <si>
    <t>19.87M</t>
  </si>
  <si>
    <t>31.17M</t>
  </si>
  <si>
    <t>-12.12%</t>
  </si>
  <si>
    <t>44.03</t>
  </si>
  <si>
    <t>-5.86%</t>
  </si>
  <si>
    <t>-4.10%</t>
  </si>
  <si>
    <t>26.02M</t>
  </si>
  <si>
    <t>32.03M</t>
  </si>
  <si>
    <t>34.78M</t>
  </si>
  <si>
    <t>101.13M</t>
  </si>
  <si>
    <t>25.90%</t>
  </si>
  <si>
    <t>15.51M</t>
  </si>
  <si>
    <t>15.64M</t>
  </si>
  <si>
    <t>36.49M</t>
  </si>
  <si>
    <t>6.21%</t>
  </si>
  <si>
    <t>42.37</t>
  </si>
  <si>
    <t>20.59M</t>
  </si>
  <si>
    <t>-5.29%</t>
  </si>
  <si>
    <t>20.35M</t>
  </si>
  <si>
    <t>-6.73%</t>
  </si>
  <si>
    <t>-5.65%</t>
  </si>
  <si>
    <t>3.74%</t>
  </si>
  <si>
    <t>-6.82%</t>
  </si>
  <si>
    <t>16.05M</t>
  </si>
  <si>
    <t>31.94M</t>
  </si>
  <si>
    <t>18.74%</t>
  </si>
  <si>
    <t>40.71</t>
  </si>
  <si>
    <t>41.27</t>
  </si>
  <si>
    <t>14.02M</t>
  </si>
  <si>
    <t>17.50M</t>
  </si>
  <si>
    <t>38.45</t>
  </si>
  <si>
    <t>38.68</t>
  </si>
  <si>
    <t>37.83</t>
  </si>
  <si>
    <t>37.01</t>
  </si>
  <si>
    <t>21.49M</t>
  </si>
  <si>
    <t>35.83</t>
  </si>
  <si>
    <t>35.14</t>
  </si>
  <si>
    <t>35.06</t>
  </si>
  <si>
    <t>35.17</t>
  </si>
  <si>
    <t>35.71</t>
  </si>
  <si>
    <t>37.40</t>
  </si>
  <si>
    <t>35.78</t>
  </si>
  <si>
    <t>35.15</t>
  </si>
  <si>
    <t>35.63</t>
  </si>
  <si>
    <t>23.87M</t>
  </si>
  <si>
    <t>5.65%</t>
  </si>
  <si>
    <t>33.66</t>
  </si>
  <si>
    <t>34.01</t>
  </si>
  <si>
    <t>33.93</t>
  </si>
  <si>
    <t>33.31</t>
  </si>
  <si>
    <t>33.02</t>
  </si>
  <si>
    <t>32.94</t>
  </si>
  <si>
    <t>37.27</t>
  </si>
  <si>
    <t>37.21</t>
  </si>
  <si>
    <t>36.37</t>
  </si>
  <si>
    <t>36.92</t>
  </si>
  <si>
    <t>28.18M</t>
  </si>
  <si>
    <t>36.11</t>
  </si>
  <si>
    <t>21.00M</t>
  </si>
  <si>
    <t>16.99M</t>
  </si>
  <si>
    <t>33.23</t>
  </si>
  <si>
    <t>33.42</t>
  </si>
  <si>
    <t>33.56</t>
  </si>
  <si>
    <t>3.94%</t>
  </si>
  <si>
    <t>32.44</t>
  </si>
  <si>
    <t>32.79</t>
  </si>
  <si>
    <t>32.16</t>
  </si>
  <si>
    <t>46.31M</t>
  </si>
  <si>
    <t>32.84</t>
  </si>
  <si>
    <t>31.81</t>
  </si>
  <si>
    <t>18.65M</t>
  </si>
  <si>
    <t>20.63M</t>
  </si>
  <si>
    <t>20.42M</t>
  </si>
  <si>
    <t>4.52%</t>
  </si>
  <si>
    <t>32.93</t>
  </si>
  <si>
    <t>21.69M</t>
  </si>
  <si>
    <t>18.73M</t>
  </si>
  <si>
    <t>4.31%</t>
  </si>
  <si>
    <t>21.02M</t>
  </si>
  <si>
    <t>5.51%</t>
  </si>
  <si>
    <t>20.28</t>
  </si>
  <si>
    <t>19.57M</t>
  </si>
  <si>
    <t>20.45</t>
  </si>
  <si>
    <t>19.97</t>
  </si>
  <si>
    <t>21.09</t>
  </si>
  <si>
    <t>22.58</t>
  </si>
  <si>
    <t>19.61</t>
  </si>
  <si>
    <t>6.93%</t>
  </si>
  <si>
    <t>21.04</t>
  </si>
  <si>
    <t>13.44M</t>
  </si>
  <si>
    <t>16.31M</t>
  </si>
  <si>
    <t>-10.09%</t>
  </si>
  <si>
    <t>15.00M</t>
  </si>
  <si>
    <t>12.43%</t>
  </si>
  <si>
    <t>-11.14%</t>
  </si>
  <si>
    <t>-10.06%</t>
  </si>
  <si>
    <t>26.00</t>
  </si>
  <si>
    <t>27.85M</t>
  </si>
  <si>
    <t>4.84%</t>
  </si>
  <si>
    <t>24.30</t>
  </si>
  <si>
    <t>24.88M</t>
  </si>
  <si>
    <t>49.12M</t>
  </si>
  <si>
    <t>8.34%</t>
  </si>
  <si>
    <t>22.86M</t>
  </si>
  <si>
    <t>22.41</t>
  </si>
  <si>
    <t>20.05</t>
  </si>
  <si>
    <t>19.57</t>
  </si>
  <si>
    <t>19.71</t>
  </si>
  <si>
    <t>19.65</t>
  </si>
  <si>
    <t>18.76</t>
  </si>
  <si>
    <t>18.63M</t>
  </si>
  <si>
    <t>17.66</t>
  </si>
  <si>
    <t>17.18</t>
  </si>
  <si>
    <t>17.04</t>
  </si>
  <si>
    <t>17.11</t>
  </si>
  <si>
    <t>17.16</t>
  </si>
  <si>
    <t>34.18M</t>
  </si>
  <si>
    <t>9.81%</t>
  </si>
  <si>
    <t>16.27</t>
  </si>
  <si>
    <t>15.12</t>
  </si>
  <si>
    <t>15.17</t>
  </si>
  <si>
    <t>14.77</t>
  </si>
  <si>
    <t>14.67</t>
  </si>
  <si>
    <t>14.57</t>
  </si>
  <si>
    <t>15.18</t>
  </si>
  <si>
    <t>14.76</t>
  </si>
  <si>
    <t>14.87</t>
  </si>
  <si>
    <t>14.86</t>
  </si>
  <si>
    <t>15.97</t>
  </si>
  <si>
    <t>16.89</t>
  </si>
  <si>
    <t>16.45</t>
  </si>
  <si>
    <t>14.69</t>
  </si>
  <si>
    <t>14.31</t>
  </si>
  <si>
    <t>15.07</t>
  </si>
  <si>
    <t>14.35</t>
  </si>
  <si>
    <t>-4.34%</t>
  </si>
  <si>
    <t>17.70</t>
  </si>
  <si>
    <t>17.00</t>
  </si>
  <si>
    <t>5.71%</t>
  </si>
  <si>
    <t>12.21M</t>
  </si>
  <si>
    <t>17.62</t>
  </si>
  <si>
    <t>5.66%</t>
  </si>
  <si>
    <t>-5.24%</t>
  </si>
  <si>
    <t>-4.78%</t>
  </si>
  <si>
    <t>18.32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</si>
</sst>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6CBB-AE6A-4E86-8D95-9E73FBC6CEF1}">
  <dimension ref="A1:Y2541"/>
  <sheetViews>
    <sheetView tabSelected="1" zoomScale="85" zoomScaleNormal="85" workbookViewId="0">
      <selection activeCell="H8" sqref="H8"/>
    </sheetView>
  </sheetViews>
  <sheetFormatPr defaultRowHeight="14.4" x14ac:dyDescent="0.3"/>
  <cols>
    <col min="1" max="1" width="11.21875" bestFit="1" customWidth="1"/>
    <col min="2" max="27" width="9.88671875" customWidth="1"/>
  </cols>
  <sheetData>
    <row r="1" spans="1:25" x14ac:dyDescent="0.3">
      <c r="A1" t="s">
        <v>0</v>
      </c>
      <c r="B1" t="s">
        <v>441</v>
      </c>
      <c r="C1" s="3" t="s">
        <v>438</v>
      </c>
      <c r="D1" t="s">
        <v>442</v>
      </c>
      <c r="E1" s="3" t="s">
        <v>439</v>
      </c>
      <c r="F1" t="s">
        <v>443</v>
      </c>
      <c r="G1" s="3" t="s">
        <v>440</v>
      </c>
      <c r="H1" t="s">
        <v>444</v>
      </c>
      <c r="I1" s="3" t="s">
        <v>445</v>
      </c>
      <c r="J1" t="s">
        <v>446</v>
      </c>
      <c r="K1" s="3" t="s">
        <v>447</v>
      </c>
      <c r="L1" t="s">
        <v>448</v>
      </c>
      <c r="M1" s="3" t="s">
        <v>449</v>
      </c>
      <c r="N1" t="s">
        <v>450</v>
      </c>
      <c r="O1" s="3" t="s">
        <v>451</v>
      </c>
      <c r="P1" t="s">
        <v>452</v>
      </c>
      <c r="Q1" t="s">
        <v>457</v>
      </c>
      <c r="R1" t="s">
        <v>453</v>
      </c>
      <c r="S1" t="s">
        <v>458</v>
      </c>
      <c r="T1" t="s">
        <v>454</v>
      </c>
      <c r="U1" t="s">
        <v>459</v>
      </c>
      <c r="V1" t="s">
        <v>455</v>
      </c>
      <c r="W1" t="s">
        <v>460</v>
      </c>
      <c r="X1" t="s">
        <v>456</v>
      </c>
      <c r="Y1" t="s">
        <v>461</v>
      </c>
    </row>
    <row r="2" spans="1:25" x14ac:dyDescent="0.3">
      <c r="A2" s="1">
        <v>43930</v>
      </c>
      <c r="B2" s="2">
        <v>22.76</v>
      </c>
      <c r="C2" s="3">
        <v>-9.2865683539258614E-2</v>
      </c>
      <c r="D2" s="2">
        <v>43.13</v>
      </c>
      <c r="E2" s="3">
        <v>-1.6419612314709231E-2</v>
      </c>
      <c r="F2" s="2">
        <v>37.909999999999997</v>
      </c>
      <c r="G2" s="3">
        <v>-4.2027843446283963E-3</v>
      </c>
      <c r="H2" s="2">
        <v>24.9</v>
      </c>
      <c r="I2" s="3">
        <v>-1.9298936589208449E-2</v>
      </c>
      <c r="J2" s="2">
        <v>10.42</v>
      </c>
      <c r="K2" s="3">
        <v>-5.1001821493624866E-2</v>
      </c>
      <c r="L2" s="2">
        <v>4.2</v>
      </c>
      <c r="M2" s="3">
        <v>-7.0921985815602939E-3</v>
      </c>
      <c r="N2" s="2">
        <v>84.31</v>
      </c>
      <c r="O2" s="3">
        <v>-1.9423121656199083E-2</v>
      </c>
      <c r="P2" s="2">
        <v>34.729999999999997</v>
      </c>
      <c r="Q2" s="3">
        <v>-2.662556053811671E-2</v>
      </c>
      <c r="R2" s="2">
        <v>44.82</v>
      </c>
      <c r="S2" s="3">
        <v>-1.0377566791786252E-2</v>
      </c>
      <c r="T2" s="2">
        <v>16.47</v>
      </c>
      <c r="U2" s="3">
        <v>-4.6875000000000111E-2</v>
      </c>
      <c r="V2" s="2">
        <v>50.1</v>
      </c>
      <c r="W2" s="3">
        <v>-2.9069767441860517E-2</v>
      </c>
      <c r="X2" s="2">
        <v>16.59</v>
      </c>
      <c r="Y2" s="3">
        <v>8.1486310299869524E-2</v>
      </c>
    </row>
    <row r="3" spans="1:25" x14ac:dyDescent="0.3">
      <c r="A3" s="1">
        <v>43929</v>
      </c>
      <c r="B3" s="2">
        <v>25.09</v>
      </c>
      <c r="C3" s="3">
        <v>6.1785865425306952E-2</v>
      </c>
      <c r="D3" s="2">
        <v>43.85</v>
      </c>
      <c r="E3" s="3">
        <v>6.3288069835111482E-2</v>
      </c>
      <c r="F3" s="2">
        <v>38.07</v>
      </c>
      <c r="G3" s="3">
        <v>2.1739130434782705E-2</v>
      </c>
      <c r="H3" s="2">
        <v>25.39</v>
      </c>
      <c r="I3" s="3">
        <v>2.3790322580645062E-2</v>
      </c>
      <c r="J3" s="2">
        <v>10.98</v>
      </c>
      <c r="K3" s="3">
        <v>2.6168224299065512E-2</v>
      </c>
      <c r="L3" s="2">
        <v>4.2300000000000004</v>
      </c>
      <c r="M3" s="3">
        <v>2.4213075060532718E-2</v>
      </c>
      <c r="N3" s="2">
        <v>85.98</v>
      </c>
      <c r="O3" s="3">
        <v>6.2530894710825624E-2</v>
      </c>
      <c r="P3" s="2">
        <v>35.68</v>
      </c>
      <c r="Q3" s="3">
        <v>7.2437631499849608E-2</v>
      </c>
      <c r="R3" s="2">
        <v>45.29</v>
      </c>
      <c r="S3" s="3">
        <v>9.5814178562787289E-2</v>
      </c>
      <c r="T3" s="2">
        <v>17.28</v>
      </c>
      <c r="U3" s="3">
        <v>4.9180327868852514E-2</v>
      </c>
      <c r="V3" s="2">
        <v>51.6</v>
      </c>
      <c r="W3" s="3">
        <v>7.477608831493443E-2</v>
      </c>
      <c r="X3" s="2">
        <v>15.34</v>
      </c>
      <c r="Y3" s="3">
        <v>1.2541254125412404E-2</v>
      </c>
    </row>
    <row r="4" spans="1:25" x14ac:dyDescent="0.3">
      <c r="A4" s="1">
        <v>43928</v>
      </c>
      <c r="B4" s="2">
        <v>23.63</v>
      </c>
      <c r="C4" s="3">
        <v>-9.3941717791411028E-2</v>
      </c>
      <c r="D4" s="2">
        <v>41.24</v>
      </c>
      <c r="E4" s="3">
        <v>1.9026439337781254E-2</v>
      </c>
      <c r="F4" s="2">
        <v>37.26</v>
      </c>
      <c r="G4" s="3">
        <v>-1.8751674256629602E-3</v>
      </c>
      <c r="H4" s="2">
        <v>24.8</v>
      </c>
      <c r="I4" s="3">
        <v>-9.9800399201597223E-3</v>
      </c>
      <c r="J4" s="2">
        <v>10.7</v>
      </c>
      <c r="K4" s="3">
        <v>-7.4211502782931538E-3</v>
      </c>
      <c r="L4" s="2">
        <v>4.13</v>
      </c>
      <c r="M4" s="3">
        <v>-3.0516431924882625E-2</v>
      </c>
      <c r="N4" s="2">
        <v>80.92</v>
      </c>
      <c r="O4" s="3">
        <v>6.5928598084339374E-3</v>
      </c>
      <c r="P4" s="2">
        <v>33.270000000000003</v>
      </c>
      <c r="Q4" s="3">
        <v>1.4329268292683217E-2</v>
      </c>
      <c r="R4" s="2">
        <v>41.33</v>
      </c>
      <c r="S4" s="3">
        <v>4.8186659903626694E-2</v>
      </c>
      <c r="T4" s="2">
        <v>16.47</v>
      </c>
      <c r="U4" s="3">
        <v>5.1052967453733222E-2</v>
      </c>
      <c r="V4" s="2">
        <v>48.01</v>
      </c>
      <c r="W4" s="3">
        <v>4.1431670281995681E-2</v>
      </c>
      <c r="X4" s="2">
        <v>15.15</v>
      </c>
      <c r="Y4" s="3">
        <v>0.12222222222222223</v>
      </c>
    </row>
    <row r="5" spans="1:25" x14ac:dyDescent="0.3">
      <c r="A5" s="1">
        <v>43927</v>
      </c>
      <c r="B5" s="2">
        <v>26.08</v>
      </c>
      <c r="C5" s="3">
        <v>-7.9745942131263292E-2</v>
      </c>
      <c r="D5" s="2">
        <v>40.47</v>
      </c>
      <c r="E5" s="3">
        <v>3.2134659525631104E-2</v>
      </c>
      <c r="F5" s="2">
        <v>37.33</v>
      </c>
      <c r="G5" s="3">
        <v>3.0077262693156692E-2</v>
      </c>
      <c r="H5" s="2">
        <v>25.05</v>
      </c>
      <c r="I5" s="3">
        <v>1.3349514563106846E-2</v>
      </c>
      <c r="J5" s="2">
        <v>10.78</v>
      </c>
      <c r="K5" s="3">
        <v>-1.5525114155251152E-2</v>
      </c>
      <c r="L5" s="2">
        <v>4.26</v>
      </c>
      <c r="M5" s="3">
        <v>-2.2935779816513846E-2</v>
      </c>
      <c r="N5" s="2">
        <v>80.39</v>
      </c>
      <c r="O5" s="3">
        <v>7.0296897883104892E-2</v>
      </c>
      <c r="P5" s="2">
        <v>32.799999999999997</v>
      </c>
      <c r="Q5" s="3">
        <v>-3.3424491036159187E-3</v>
      </c>
      <c r="R5" s="2">
        <v>39.43</v>
      </c>
      <c r="S5" s="3">
        <v>-1.153171220857363E-2</v>
      </c>
      <c r="T5" s="2">
        <v>15.67</v>
      </c>
      <c r="U5" s="3">
        <v>9.6571028691392558E-2</v>
      </c>
      <c r="V5" s="2">
        <v>46.1</v>
      </c>
      <c r="W5" s="3">
        <v>0.14278631631135341</v>
      </c>
      <c r="X5" s="2">
        <v>13.5</v>
      </c>
      <c r="Y5" s="3">
        <v>-1.0989010989011061E-2</v>
      </c>
    </row>
    <row r="6" spans="1:25" x14ac:dyDescent="0.3">
      <c r="A6" s="1">
        <v>43924</v>
      </c>
      <c r="B6" s="2">
        <v>28.34</v>
      </c>
      <c r="C6" s="3">
        <v>0.11927330173775674</v>
      </c>
      <c r="D6" s="2">
        <v>39.21</v>
      </c>
      <c r="E6" s="3">
        <v>-2.9455445544554371E-2</v>
      </c>
      <c r="F6" s="2">
        <v>36.24</v>
      </c>
      <c r="G6" s="3">
        <v>-6.9815195071868508E-2</v>
      </c>
      <c r="H6" s="2">
        <v>24.72</v>
      </c>
      <c r="I6" s="3">
        <v>-5.0326546292739249E-2</v>
      </c>
      <c r="J6" s="2">
        <v>10.95</v>
      </c>
      <c r="K6" s="3">
        <v>2.050326188257201E-2</v>
      </c>
      <c r="L6" s="2">
        <v>4.3600000000000003</v>
      </c>
      <c r="M6" s="3">
        <v>0</v>
      </c>
      <c r="N6" s="2">
        <v>75.11</v>
      </c>
      <c r="O6" s="3">
        <v>-1.3268523384130426E-2</v>
      </c>
      <c r="P6" s="2">
        <v>32.909999999999997</v>
      </c>
      <c r="Q6" s="3">
        <v>-2.8056704075605565E-2</v>
      </c>
      <c r="R6" s="2">
        <v>39.89</v>
      </c>
      <c r="S6" s="3">
        <v>4.1514360313316123E-2</v>
      </c>
      <c r="T6" s="2">
        <v>14.29</v>
      </c>
      <c r="U6" s="3">
        <v>2.9538904899135243E-2</v>
      </c>
      <c r="V6" s="2">
        <v>40.340000000000003</v>
      </c>
      <c r="W6" s="3">
        <v>-2.7951807228915548E-2</v>
      </c>
      <c r="X6" s="2">
        <v>13.65</v>
      </c>
      <c r="Y6" s="3">
        <v>-5.0764951321279561E-2</v>
      </c>
    </row>
    <row r="7" spans="1:25" x14ac:dyDescent="0.3">
      <c r="A7" s="1">
        <v>43923</v>
      </c>
      <c r="B7" s="2">
        <v>25.32</v>
      </c>
      <c r="C7" s="3">
        <v>0.24667651403249646</v>
      </c>
      <c r="D7" s="2">
        <v>40.4</v>
      </c>
      <c r="E7" s="3">
        <v>7.6472155608846126E-2</v>
      </c>
      <c r="F7" s="2">
        <v>38.96</v>
      </c>
      <c r="G7" s="3">
        <v>0.10337015009912198</v>
      </c>
      <c r="H7" s="2">
        <v>26.03</v>
      </c>
      <c r="I7" s="3">
        <v>6.8116536725482124E-2</v>
      </c>
      <c r="J7" s="2">
        <v>10.73</v>
      </c>
      <c r="K7" s="3">
        <v>8.4586466165412766E-3</v>
      </c>
      <c r="L7" s="2">
        <v>4.3600000000000003</v>
      </c>
      <c r="M7" s="3">
        <v>7.1253071253071232E-2</v>
      </c>
      <c r="N7" s="2">
        <v>76.12</v>
      </c>
      <c r="O7" s="3">
        <v>0.11026837806301049</v>
      </c>
      <c r="P7" s="2">
        <v>33.86</v>
      </c>
      <c r="Q7" s="3">
        <v>0.14314652261985139</v>
      </c>
      <c r="R7" s="2">
        <v>38.299999999999997</v>
      </c>
      <c r="S7" s="3">
        <v>0.10693641618497107</v>
      </c>
      <c r="T7" s="2">
        <v>13.88</v>
      </c>
      <c r="U7" s="3">
        <v>0.10246227164416211</v>
      </c>
      <c r="V7" s="2">
        <v>41.5</v>
      </c>
      <c r="W7" s="3">
        <v>1.2195121951219523E-2</v>
      </c>
      <c r="X7" s="2">
        <v>14.38</v>
      </c>
      <c r="Y7" s="3">
        <v>7.876969242310583E-2</v>
      </c>
    </row>
    <row r="8" spans="1:25" x14ac:dyDescent="0.3">
      <c r="A8" s="1">
        <v>43922</v>
      </c>
      <c r="B8" s="2">
        <v>20.309999999999999</v>
      </c>
      <c r="C8" s="3">
        <v>-8.300781250000111E-3</v>
      </c>
      <c r="D8" s="2">
        <v>37.53</v>
      </c>
      <c r="E8" s="3">
        <v>-1.1588095865156633E-2</v>
      </c>
      <c r="F8" s="2">
        <v>35.31</v>
      </c>
      <c r="G8" s="3">
        <v>1.2037833190025937E-2</v>
      </c>
      <c r="H8" s="2">
        <v>24.37</v>
      </c>
      <c r="I8" s="3">
        <v>-8.2000820008198971E-4</v>
      </c>
      <c r="J8" s="2">
        <v>10.64</v>
      </c>
      <c r="K8" s="3">
        <v>-5.8407079646017657E-2</v>
      </c>
      <c r="L8" s="2">
        <v>4.07</v>
      </c>
      <c r="M8" s="3">
        <v>-2.3980815347721784E-2</v>
      </c>
      <c r="N8" s="2">
        <v>68.56</v>
      </c>
      <c r="O8" s="3">
        <v>-5.3822798785536752E-2</v>
      </c>
      <c r="P8" s="2">
        <v>29.62</v>
      </c>
      <c r="Q8" s="3">
        <v>-3.8311688311688297E-2</v>
      </c>
      <c r="R8" s="2">
        <v>34.6</v>
      </c>
      <c r="S8" s="3">
        <v>-3.674832962138086E-2</v>
      </c>
      <c r="T8" s="2">
        <v>12.59</v>
      </c>
      <c r="U8" s="3">
        <v>-6.6716085989621976E-2</v>
      </c>
      <c r="V8" s="2">
        <v>41</v>
      </c>
      <c r="W8" s="3">
        <v>-9.6119929453262754E-2</v>
      </c>
      <c r="X8" s="2">
        <v>13.33</v>
      </c>
      <c r="Y8" s="3">
        <v>-5.7950530035335679E-2</v>
      </c>
    </row>
    <row r="9" spans="1:25" x14ac:dyDescent="0.3">
      <c r="A9" s="1">
        <v>43921</v>
      </c>
      <c r="B9" s="2">
        <v>20.48</v>
      </c>
      <c r="C9" s="3">
        <v>1.9412643106022864E-2</v>
      </c>
      <c r="D9" s="2">
        <v>37.97</v>
      </c>
      <c r="E9" s="3">
        <v>1.2533333333333285E-2</v>
      </c>
      <c r="F9" s="2">
        <v>34.89</v>
      </c>
      <c r="G9" s="3">
        <v>4.3361244019138878E-2</v>
      </c>
      <c r="H9" s="2">
        <v>24.39</v>
      </c>
      <c r="I9" s="3">
        <v>1.9648829431438086E-2</v>
      </c>
      <c r="J9" s="2">
        <v>11.3</v>
      </c>
      <c r="K9" s="3">
        <v>9.2843326885880151E-2</v>
      </c>
      <c r="L9" s="2">
        <v>4.17</v>
      </c>
      <c r="M9" s="3">
        <v>3.2178217821782207E-2</v>
      </c>
      <c r="N9" s="2">
        <v>72.459999999999994</v>
      </c>
      <c r="O9" s="3">
        <v>7.0882557331479745E-3</v>
      </c>
      <c r="P9" s="2">
        <v>30.8</v>
      </c>
      <c r="Q9" s="3">
        <v>5.1553431205189515E-2</v>
      </c>
      <c r="R9" s="2">
        <v>35.92</v>
      </c>
      <c r="S9" s="3">
        <v>2.6872498570611913E-2</v>
      </c>
      <c r="T9" s="2">
        <v>13.49</v>
      </c>
      <c r="U9" s="3">
        <v>1.5813253012048278E-2</v>
      </c>
      <c r="V9" s="2">
        <v>45.36</v>
      </c>
      <c r="W9" s="3">
        <v>-3.8779402415766051E-2</v>
      </c>
      <c r="X9" s="2">
        <v>14.15</v>
      </c>
      <c r="Y9" s="3">
        <v>2.387843704775694E-2</v>
      </c>
    </row>
    <row r="10" spans="1:25" x14ac:dyDescent="0.3">
      <c r="A10" s="1">
        <v>43920</v>
      </c>
      <c r="B10" s="2">
        <v>20.09</v>
      </c>
      <c r="C10" s="3">
        <v>-6.6015806601580684E-2</v>
      </c>
      <c r="D10" s="2">
        <v>37.5</v>
      </c>
      <c r="E10" s="3">
        <v>1.4884979702300294E-2</v>
      </c>
      <c r="F10" s="2">
        <v>33.44</v>
      </c>
      <c r="G10" s="3">
        <v>5.689001264222493E-2</v>
      </c>
      <c r="H10" s="2">
        <v>23.92</v>
      </c>
      <c r="I10" s="3">
        <v>7.0246085011185677E-2</v>
      </c>
      <c r="J10" s="2">
        <v>10.34</v>
      </c>
      <c r="K10" s="3">
        <v>2.3762376237623783E-2</v>
      </c>
      <c r="L10" s="2">
        <v>4.04</v>
      </c>
      <c r="M10" s="3">
        <v>4.9350649350649256E-2</v>
      </c>
      <c r="N10" s="2">
        <v>71.95</v>
      </c>
      <c r="O10" s="3">
        <v>4.6088979354463433E-2</v>
      </c>
      <c r="P10" s="2">
        <v>29.29</v>
      </c>
      <c r="Q10" s="3">
        <v>1.3675213675212738E-3</v>
      </c>
      <c r="R10" s="2">
        <v>34.979999999999997</v>
      </c>
      <c r="S10" s="3">
        <v>-2.8333333333333433E-2</v>
      </c>
      <c r="T10" s="2">
        <v>13.28</v>
      </c>
      <c r="U10" s="3">
        <v>-3.488372093023262E-2</v>
      </c>
      <c r="V10" s="2">
        <v>47.19</v>
      </c>
      <c r="W10" s="3">
        <v>4.7735346358792174E-2</v>
      </c>
      <c r="X10" s="2">
        <v>13.82</v>
      </c>
      <c r="Y10" s="3">
        <v>-6.470165348670065E-3</v>
      </c>
    </row>
    <row r="11" spans="1:25" x14ac:dyDescent="0.3">
      <c r="A11" s="1">
        <v>43917</v>
      </c>
      <c r="B11" s="2">
        <v>21.51</v>
      </c>
      <c r="C11" s="3">
        <v>-4.8230088495575196E-2</v>
      </c>
      <c r="D11" s="2">
        <v>36.950000000000003</v>
      </c>
      <c r="E11" s="3">
        <v>-4.8171045852653194E-2</v>
      </c>
      <c r="F11" s="2">
        <v>31.64</v>
      </c>
      <c r="G11" s="3">
        <v>-9.4188376753506997E-2</v>
      </c>
      <c r="H11" s="2">
        <v>22.35</v>
      </c>
      <c r="I11" s="3">
        <v>-8.4766584766584718E-2</v>
      </c>
      <c r="J11" s="2">
        <v>10.1</v>
      </c>
      <c r="K11" s="3">
        <v>-0.12554112554112562</v>
      </c>
      <c r="L11" s="2">
        <v>3.85</v>
      </c>
      <c r="M11" s="3">
        <v>-6.7796610169491456E-2</v>
      </c>
      <c r="N11" s="2">
        <v>68.78</v>
      </c>
      <c r="O11" s="3">
        <v>-9.9502487562188935E-2</v>
      </c>
      <c r="P11" s="2">
        <v>29.25</v>
      </c>
      <c r="Q11" s="3">
        <v>-8.8501090682455708E-2</v>
      </c>
      <c r="R11" s="2">
        <v>36</v>
      </c>
      <c r="S11" s="3">
        <v>-8.9299266379964659E-2</v>
      </c>
      <c r="T11" s="2">
        <v>13.76</v>
      </c>
      <c r="U11" s="3">
        <v>-0.11340206185567014</v>
      </c>
      <c r="V11" s="2">
        <v>45.04</v>
      </c>
      <c r="W11" s="3">
        <v>-1.2280701754386003E-2</v>
      </c>
      <c r="X11" s="2">
        <v>13.91</v>
      </c>
      <c r="Y11" s="3">
        <v>-2.3859649122807025E-2</v>
      </c>
    </row>
    <row r="12" spans="1:25" x14ac:dyDescent="0.3">
      <c r="A12" s="1">
        <v>43916</v>
      </c>
      <c r="B12" s="2">
        <v>22.6</v>
      </c>
      <c r="C12" s="3">
        <v>-7.7174356880359229E-2</v>
      </c>
      <c r="D12" s="2">
        <v>38.82</v>
      </c>
      <c r="E12" s="3">
        <v>4.1029766693483571E-2</v>
      </c>
      <c r="F12" s="2">
        <v>34.93</v>
      </c>
      <c r="G12" s="3">
        <v>1.7181129877693602E-2</v>
      </c>
      <c r="H12" s="2">
        <v>24.42</v>
      </c>
      <c r="I12" s="3">
        <v>5.3519967064636909E-3</v>
      </c>
      <c r="J12" s="2">
        <v>11.55</v>
      </c>
      <c r="K12" s="3">
        <v>-6.8787618228718372E-3</v>
      </c>
      <c r="L12" s="2">
        <v>4.13</v>
      </c>
      <c r="M12" s="3">
        <v>-2.3640661938534424E-2</v>
      </c>
      <c r="N12" s="2">
        <v>76.38</v>
      </c>
      <c r="O12" s="3">
        <v>0.10264183629276746</v>
      </c>
      <c r="P12" s="2">
        <v>32.090000000000003</v>
      </c>
      <c r="Q12" s="3">
        <v>3.7168713639301965E-2</v>
      </c>
      <c r="R12" s="2">
        <v>39.53</v>
      </c>
      <c r="S12" s="3">
        <v>-4.0312421264800946E-3</v>
      </c>
      <c r="T12" s="2">
        <v>15.52</v>
      </c>
      <c r="U12" s="3">
        <v>6.3013698630137061E-2</v>
      </c>
      <c r="V12" s="2">
        <v>45.6</v>
      </c>
      <c r="W12" s="3">
        <v>0.15064345193035567</v>
      </c>
      <c r="X12" s="2">
        <v>14.25</v>
      </c>
      <c r="Y12" s="3">
        <v>6.4227035100821395E-2</v>
      </c>
    </row>
    <row r="13" spans="1:25" x14ac:dyDescent="0.3">
      <c r="A13" s="1">
        <v>43915</v>
      </c>
      <c r="B13" s="2">
        <v>24.49</v>
      </c>
      <c r="C13" s="3">
        <v>1.9991670137442519E-2</v>
      </c>
      <c r="D13" s="2">
        <v>37.29</v>
      </c>
      <c r="E13" s="3">
        <v>5.2200902934537385E-2</v>
      </c>
      <c r="F13" s="2">
        <v>34.340000000000003</v>
      </c>
      <c r="G13" s="3">
        <v>6.9448769853628356E-2</v>
      </c>
      <c r="H13" s="2">
        <v>24.29</v>
      </c>
      <c r="I13" s="3">
        <v>9.8101265822784667E-2</v>
      </c>
      <c r="J13" s="2">
        <v>11.63</v>
      </c>
      <c r="K13" s="3">
        <v>5.5353901996370247E-2</v>
      </c>
      <c r="L13" s="2">
        <v>4.2300000000000004</v>
      </c>
      <c r="M13" s="3">
        <v>7.6335877862595547E-2</v>
      </c>
      <c r="N13" s="2">
        <v>69.27</v>
      </c>
      <c r="O13" s="3">
        <v>4.0871525169045908E-2</v>
      </c>
      <c r="P13" s="2">
        <v>30.94</v>
      </c>
      <c r="Q13" s="3">
        <v>6.5061808718283043E-3</v>
      </c>
      <c r="R13" s="2">
        <v>39.69</v>
      </c>
      <c r="S13" s="3">
        <v>-2.7638190954774045E-3</v>
      </c>
      <c r="T13" s="2">
        <v>14.6</v>
      </c>
      <c r="U13" s="3">
        <v>-3.4129692832765013E-3</v>
      </c>
      <c r="V13" s="2">
        <v>39.630000000000003</v>
      </c>
      <c r="W13" s="3">
        <v>0.14372294372294392</v>
      </c>
      <c r="X13" s="2">
        <v>13.39</v>
      </c>
      <c r="Y13" s="3">
        <v>3.6377708978328149E-2</v>
      </c>
    </row>
    <row r="14" spans="1:25" x14ac:dyDescent="0.3">
      <c r="A14" s="1">
        <v>43914</v>
      </c>
      <c r="B14" s="2">
        <v>24.01</v>
      </c>
      <c r="C14" s="3">
        <v>2.7825342465753522E-2</v>
      </c>
      <c r="D14" s="2">
        <v>35.44</v>
      </c>
      <c r="E14" s="3">
        <v>0.12686804451510336</v>
      </c>
      <c r="F14" s="2">
        <v>32.11</v>
      </c>
      <c r="G14" s="3">
        <v>0.19679463287364896</v>
      </c>
      <c r="H14" s="2">
        <v>22.12</v>
      </c>
      <c r="I14" s="3">
        <v>0.2160527762506872</v>
      </c>
      <c r="J14" s="2">
        <v>11.02</v>
      </c>
      <c r="K14" s="3">
        <v>0.2217294900221729</v>
      </c>
      <c r="L14" s="2">
        <v>3.93</v>
      </c>
      <c r="M14" s="3">
        <v>0.15588235294117658</v>
      </c>
      <c r="N14" s="2">
        <v>66.55</v>
      </c>
      <c r="O14" s="3">
        <v>0.22740686093692353</v>
      </c>
      <c r="P14" s="2">
        <v>30.74</v>
      </c>
      <c r="Q14" s="3">
        <v>0.25213849287169032</v>
      </c>
      <c r="R14" s="2">
        <v>39.799999999999997</v>
      </c>
      <c r="S14" s="3">
        <v>0.15228720324261724</v>
      </c>
      <c r="T14" s="2">
        <v>14.65</v>
      </c>
      <c r="U14" s="3">
        <v>0.14185502727981292</v>
      </c>
      <c r="V14" s="2">
        <v>34.65</v>
      </c>
      <c r="W14" s="3">
        <v>6.2231759656652397E-2</v>
      </c>
      <c r="X14" s="2">
        <v>12.92</v>
      </c>
      <c r="Y14" s="3">
        <v>0.15874439461883405</v>
      </c>
    </row>
    <row r="15" spans="1:25" x14ac:dyDescent="0.3">
      <c r="A15" s="1">
        <v>43913</v>
      </c>
      <c r="B15" s="2">
        <v>23.36</v>
      </c>
      <c r="C15" s="3">
        <v>4.1462327240303187E-2</v>
      </c>
      <c r="D15" s="2">
        <v>31.45</v>
      </c>
      <c r="E15" s="3">
        <v>-3.9401343921808274E-2</v>
      </c>
      <c r="F15" s="2">
        <v>26.83</v>
      </c>
      <c r="G15" s="3">
        <v>6.9776714513556604E-2</v>
      </c>
      <c r="H15" s="2">
        <v>18.190000000000001</v>
      </c>
      <c r="I15" s="3">
        <v>4.6003450258769396E-2</v>
      </c>
      <c r="J15" s="2">
        <v>9.02</v>
      </c>
      <c r="K15" s="3">
        <v>-3.7353255069370261E-2</v>
      </c>
      <c r="L15" s="2">
        <v>3.4</v>
      </c>
      <c r="M15" s="3">
        <v>-2.8571428571428581E-2</v>
      </c>
      <c r="N15" s="2">
        <v>54.22</v>
      </c>
      <c r="O15" s="3">
        <v>-8.7051692204074826E-2</v>
      </c>
      <c r="P15" s="2">
        <v>24.55</v>
      </c>
      <c r="Q15" s="3">
        <v>-8.5320417287630401E-2</v>
      </c>
      <c r="R15" s="2">
        <v>34.54</v>
      </c>
      <c r="S15" s="3">
        <v>-1.0031527658354911E-2</v>
      </c>
      <c r="T15" s="2">
        <v>12.83</v>
      </c>
      <c r="U15" s="3">
        <v>-0.10154061624649857</v>
      </c>
      <c r="V15" s="2">
        <v>32.619999999999997</v>
      </c>
      <c r="W15" s="3">
        <v>-0.1562338334195551</v>
      </c>
      <c r="X15" s="2">
        <v>11.15</v>
      </c>
      <c r="Y15" s="3">
        <v>-3.2957502168256658E-2</v>
      </c>
    </row>
    <row r="16" spans="1:25" x14ac:dyDescent="0.3">
      <c r="A16" s="1">
        <v>43910</v>
      </c>
      <c r="B16" s="2">
        <v>22.43</v>
      </c>
      <c r="C16" s="3">
        <v>-0.11062648691514665</v>
      </c>
      <c r="D16" s="2">
        <v>32.74</v>
      </c>
      <c r="E16" s="3">
        <v>-4.9085100203311027E-2</v>
      </c>
      <c r="F16" s="2">
        <v>25.08</v>
      </c>
      <c r="G16" s="3">
        <v>4.3261231281197965E-2</v>
      </c>
      <c r="H16" s="2">
        <v>17.39</v>
      </c>
      <c r="I16" s="3">
        <v>2.2941176470588243E-2</v>
      </c>
      <c r="J16" s="2">
        <v>9.3699999999999992</v>
      </c>
      <c r="K16" s="3">
        <v>2.6286966046002114E-2</v>
      </c>
      <c r="L16" s="2">
        <v>3.5</v>
      </c>
      <c r="M16" s="3">
        <v>0.14754098360655754</v>
      </c>
      <c r="N16" s="2">
        <v>59.39</v>
      </c>
      <c r="O16" s="3">
        <v>3.4849276877504831E-2</v>
      </c>
      <c r="P16" s="2">
        <v>26.84</v>
      </c>
      <c r="Q16" s="3">
        <v>4.8847205939820171E-2</v>
      </c>
      <c r="R16" s="2">
        <v>34.89</v>
      </c>
      <c r="S16" s="3">
        <v>5.027092113184839E-2</v>
      </c>
      <c r="T16" s="2">
        <v>14.28</v>
      </c>
      <c r="U16" s="3">
        <v>2.956020187454933E-2</v>
      </c>
      <c r="V16" s="2">
        <v>38.659999999999997</v>
      </c>
      <c r="W16" s="3">
        <v>3.3413525795241927E-2</v>
      </c>
      <c r="X16" s="2">
        <v>11.53</v>
      </c>
      <c r="Y16" s="3">
        <v>6.5619223659888926E-2</v>
      </c>
    </row>
    <row r="17" spans="1:25" x14ac:dyDescent="0.3">
      <c r="A17" s="1">
        <v>43909</v>
      </c>
      <c r="B17" s="2">
        <v>25.22</v>
      </c>
      <c r="C17" s="3">
        <v>0.23809523809523792</v>
      </c>
      <c r="D17" s="2">
        <v>34.43</v>
      </c>
      <c r="E17" s="3">
        <v>3.9553140096618478E-2</v>
      </c>
      <c r="F17" s="2">
        <v>24.04</v>
      </c>
      <c r="G17" s="3">
        <v>0.11193339500462529</v>
      </c>
      <c r="H17" s="2">
        <v>17</v>
      </c>
      <c r="I17" s="3">
        <v>5.5245189323401611E-2</v>
      </c>
      <c r="J17" s="2">
        <v>9.1300000000000008</v>
      </c>
      <c r="K17" s="3">
        <v>-7.0264765784114003E-2</v>
      </c>
      <c r="L17" s="2">
        <v>3.05</v>
      </c>
      <c r="M17" s="3">
        <v>0.1867704280155642</v>
      </c>
      <c r="N17" s="2">
        <v>57.39</v>
      </c>
      <c r="O17" s="3">
        <v>4.2506811989100779E-2</v>
      </c>
      <c r="P17" s="2">
        <v>25.59</v>
      </c>
      <c r="Q17" s="3">
        <v>0.12880458756065272</v>
      </c>
      <c r="R17" s="2">
        <v>33.22</v>
      </c>
      <c r="S17" s="3">
        <v>0.11626344086021501</v>
      </c>
      <c r="T17" s="2">
        <v>13.87</v>
      </c>
      <c r="U17" s="3">
        <v>0.15103734439834016</v>
      </c>
      <c r="V17" s="2">
        <v>37.409999999999997</v>
      </c>
      <c r="W17" s="3">
        <v>6.8246716162192911E-2</v>
      </c>
      <c r="X17" s="2">
        <v>10.82</v>
      </c>
      <c r="Y17" s="3">
        <v>0.16972972972972977</v>
      </c>
    </row>
    <row r="18" spans="1:25" x14ac:dyDescent="0.3">
      <c r="A18" s="1">
        <v>43908</v>
      </c>
      <c r="B18" s="2">
        <v>20.37</v>
      </c>
      <c r="C18" s="3">
        <v>-0.24415584415584413</v>
      </c>
      <c r="D18" s="2">
        <v>33.119999999999997</v>
      </c>
      <c r="E18" s="3">
        <v>-0.10024449877750619</v>
      </c>
      <c r="F18" s="2">
        <v>21.62</v>
      </c>
      <c r="G18" s="3">
        <v>-0.1574434918160561</v>
      </c>
      <c r="H18" s="2">
        <v>16.11</v>
      </c>
      <c r="I18" s="3">
        <v>-0.14490445859872614</v>
      </c>
      <c r="J18" s="2">
        <v>9.82</v>
      </c>
      <c r="K18" s="3">
        <v>-8.2242990654205483E-2</v>
      </c>
      <c r="L18" s="2">
        <v>2.57</v>
      </c>
      <c r="M18" s="3">
        <v>-0.26780626780626782</v>
      </c>
      <c r="N18" s="2">
        <v>55.05</v>
      </c>
      <c r="O18" s="3">
        <v>-0.22124770123072568</v>
      </c>
      <c r="P18" s="2">
        <v>22.67</v>
      </c>
      <c r="Q18" s="3">
        <v>-0.13638095238095227</v>
      </c>
      <c r="R18" s="2">
        <v>29.76</v>
      </c>
      <c r="S18" s="3">
        <v>-3.6581417934606675E-2</v>
      </c>
      <c r="T18" s="2">
        <v>12.05</v>
      </c>
      <c r="U18" s="3">
        <v>-0.13928571428571423</v>
      </c>
      <c r="V18" s="2">
        <v>35.020000000000003</v>
      </c>
      <c r="W18" s="3">
        <v>-0.10251153254741152</v>
      </c>
      <c r="X18" s="2">
        <v>9.25</v>
      </c>
      <c r="Y18" s="3">
        <v>-0.23742786479802147</v>
      </c>
    </row>
    <row r="19" spans="1:25" x14ac:dyDescent="0.3">
      <c r="A19" s="1">
        <v>43907</v>
      </c>
      <c r="B19" s="2">
        <v>26.95</v>
      </c>
      <c r="C19" s="3">
        <v>-6.0975609756097615E-2</v>
      </c>
      <c r="D19" s="2">
        <v>36.81</v>
      </c>
      <c r="E19" s="3">
        <v>6.7265874166425155E-2</v>
      </c>
      <c r="F19" s="2">
        <v>25.66</v>
      </c>
      <c r="G19" s="3">
        <v>1.3428120063191162E-2</v>
      </c>
      <c r="H19" s="2">
        <v>18.84</v>
      </c>
      <c r="I19" s="3">
        <v>0</v>
      </c>
      <c r="J19" s="2">
        <v>10.7</v>
      </c>
      <c r="K19" s="3">
        <v>0.12869198312236274</v>
      </c>
      <c r="L19" s="2">
        <v>3.51</v>
      </c>
      <c r="M19" s="3">
        <v>-8.1151832460732987E-2</v>
      </c>
      <c r="N19" s="2">
        <v>70.69</v>
      </c>
      <c r="O19" s="3">
        <v>1.4203730272596804E-2</v>
      </c>
      <c r="P19" s="2">
        <v>26.25</v>
      </c>
      <c r="Q19" s="3">
        <v>6.5184049079756168E-3</v>
      </c>
      <c r="R19" s="2">
        <v>30.89</v>
      </c>
      <c r="S19" s="3">
        <v>-6.7524115755627223E-3</v>
      </c>
      <c r="T19" s="2">
        <v>14</v>
      </c>
      <c r="U19" s="3">
        <v>-2.8452463566967401E-2</v>
      </c>
      <c r="V19" s="2">
        <v>39.020000000000003</v>
      </c>
      <c r="W19" s="3">
        <v>-6.2695171751141032E-2</v>
      </c>
      <c r="X19" s="2">
        <v>12.13</v>
      </c>
      <c r="Y19" s="3">
        <v>-0.10081541882876199</v>
      </c>
    </row>
    <row r="20" spans="1:25" x14ac:dyDescent="0.3">
      <c r="A20" s="1">
        <v>43906</v>
      </c>
      <c r="B20" s="2">
        <v>28.7</v>
      </c>
      <c r="C20" s="3">
        <v>-9.5493224078159522E-2</v>
      </c>
      <c r="D20" s="2">
        <v>34.49</v>
      </c>
      <c r="E20" s="3">
        <v>-9.5225603357817268E-2</v>
      </c>
      <c r="F20" s="2">
        <v>25.32</v>
      </c>
      <c r="G20" s="3">
        <v>-0.1582446808510638</v>
      </c>
      <c r="H20" s="2">
        <v>18.84</v>
      </c>
      <c r="I20" s="3">
        <v>-0.15020297699594054</v>
      </c>
      <c r="J20" s="2">
        <v>9.48</v>
      </c>
      <c r="K20" s="3">
        <v>-8.3172147001934205E-2</v>
      </c>
      <c r="L20" s="2">
        <v>3.82</v>
      </c>
      <c r="M20" s="3">
        <v>-0.1511111111111112</v>
      </c>
      <c r="N20" s="2">
        <v>69.7</v>
      </c>
      <c r="O20" s="3">
        <v>-0.16446895228961877</v>
      </c>
      <c r="P20" s="2">
        <v>26.08</v>
      </c>
      <c r="Q20" s="3">
        <v>-0.16889738687061828</v>
      </c>
      <c r="R20" s="2">
        <v>31.1</v>
      </c>
      <c r="S20" s="3">
        <v>-0.10632183908045967</v>
      </c>
      <c r="T20" s="2">
        <v>14.41</v>
      </c>
      <c r="U20" s="3">
        <v>-0.10829207920792083</v>
      </c>
      <c r="V20" s="2">
        <v>41.63</v>
      </c>
      <c r="W20" s="3">
        <v>-0.16573146292585161</v>
      </c>
      <c r="X20" s="2">
        <v>13.49</v>
      </c>
      <c r="Y20" s="3">
        <v>-0.1467425679949399</v>
      </c>
    </row>
    <row r="21" spans="1:25" x14ac:dyDescent="0.3">
      <c r="A21" s="1">
        <v>43903</v>
      </c>
      <c r="B21" s="2">
        <v>31.73</v>
      </c>
      <c r="C21" s="3">
        <v>7.3015873015873645E-3</v>
      </c>
      <c r="D21" s="2">
        <v>38.119999999999997</v>
      </c>
      <c r="E21" s="3">
        <v>2.52824098977944E-2</v>
      </c>
      <c r="F21" s="2">
        <v>30.08</v>
      </c>
      <c r="G21" s="3">
        <v>2.5571087623593503E-2</v>
      </c>
      <c r="H21" s="2">
        <v>22.17</v>
      </c>
      <c r="I21" s="3">
        <v>2.781641168289295E-2</v>
      </c>
      <c r="J21" s="2">
        <v>10.34</v>
      </c>
      <c r="K21" s="3">
        <v>2.4777006937561907E-2</v>
      </c>
      <c r="L21" s="2">
        <v>4.5</v>
      </c>
      <c r="M21" s="3">
        <v>-3.2258064516129115E-2</v>
      </c>
      <c r="N21" s="2">
        <v>83.42</v>
      </c>
      <c r="O21" s="3">
        <v>9.3889325990033967E-2</v>
      </c>
      <c r="P21" s="2">
        <v>31.38</v>
      </c>
      <c r="Q21" s="3">
        <v>0.11276595744680851</v>
      </c>
      <c r="R21" s="2">
        <v>34.799999999999997</v>
      </c>
      <c r="S21" s="3">
        <v>7.0769230769230695E-2</v>
      </c>
      <c r="T21" s="2">
        <v>16.16</v>
      </c>
      <c r="U21" s="3">
        <v>0.12066574202496527</v>
      </c>
      <c r="V21" s="2">
        <v>49.9</v>
      </c>
      <c r="W21" s="3">
        <v>0.13512283894449495</v>
      </c>
      <c r="X21" s="2">
        <v>15.81</v>
      </c>
      <c r="Y21" s="3">
        <v>0.18961625282167049</v>
      </c>
    </row>
    <row r="22" spans="1:25" x14ac:dyDescent="0.3">
      <c r="A22" s="1">
        <v>43902</v>
      </c>
      <c r="B22" s="2">
        <v>31.5</v>
      </c>
      <c r="C22" s="3">
        <v>-4.48756822316555E-2</v>
      </c>
      <c r="D22" s="2">
        <v>37.18</v>
      </c>
      <c r="E22" s="3">
        <v>-0.11434016198189612</v>
      </c>
      <c r="F22" s="2">
        <v>29.33</v>
      </c>
      <c r="G22" s="3">
        <v>-0.14960858219773854</v>
      </c>
      <c r="H22" s="2">
        <v>21.57</v>
      </c>
      <c r="I22" s="3">
        <v>-0.12530413625304138</v>
      </c>
      <c r="J22" s="2">
        <v>10.09</v>
      </c>
      <c r="K22" s="3">
        <v>-8.272727272727276E-2</v>
      </c>
      <c r="L22" s="2">
        <v>4.6500000000000004</v>
      </c>
      <c r="M22" s="3">
        <v>-0.14048059149722736</v>
      </c>
      <c r="N22" s="2">
        <v>76.260000000000005</v>
      </c>
      <c r="O22" s="3">
        <v>-8.1536793929904761E-2</v>
      </c>
      <c r="P22" s="2">
        <v>28.2</v>
      </c>
      <c r="Q22" s="3">
        <v>-0.13390663390663404</v>
      </c>
      <c r="R22" s="2">
        <v>32.5</v>
      </c>
      <c r="S22" s="3">
        <v>-0.16366443643849715</v>
      </c>
      <c r="T22" s="2">
        <v>14.42</v>
      </c>
      <c r="U22" s="3">
        <v>-0.17031070195627152</v>
      </c>
      <c r="V22" s="2">
        <v>43.96</v>
      </c>
      <c r="W22" s="3">
        <v>-0.19220874678427047</v>
      </c>
      <c r="X22" s="2">
        <v>13.29</v>
      </c>
      <c r="Y22" s="3">
        <v>-0.17041198501872667</v>
      </c>
    </row>
    <row r="23" spans="1:25" x14ac:dyDescent="0.3">
      <c r="A23" s="1">
        <v>43901</v>
      </c>
      <c r="B23" s="2">
        <v>32.979999999999997</v>
      </c>
      <c r="C23" s="3">
        <v>-4.0162980209546006E-2</v>
      </c>
      <c r="D23" s="2">
        <v>41.98</v>
      </c>
      <c r="E23" s="3">
        <v>-3.294171849804195E-2</v>
      </c>
      <c r="F23" s="2">
        <v>34.49</v>
      </c>
      <c r="G23" s="3">
        <v>-6.6829004329004293E-2</v>
      </c>
      <c r="H23" s="2">
        <v>24.66</v>
      </c>
      <c r="I23" s="3">
        <v>-7.950727883538633E-2</v>
      </c>
      <c r="J23" s="2">
        <v>11</v>
      </c>
      <c r="K23" s="3">
        <v>-6.9373942470389194E-2</v>
      </c>
      <c r="L23" s="2">
        <v>5.41</v>
      </c>
      <c r="M23" s="3">
        <v>-0.11019736842105265</v>
      </c>
      <c r="N23" s="2">
        <v>83.03</v>
      </c>
      <c r="O23" s="3">
        <v>-2.2946575664862356E-2</v>
      </c>
      <c r="P23" s="2">
        <v>32.56</v>
      </c>
      <c r="Q23" s="3">
        <v>-6.6513761467889898E-2</v>
      </c>
      <c r="R23" s="2">
        <v>38.86</v>
      </c>
      <c r="S23" s="3">
        <v>-6.5865384615384714E-2</v>
      </c>
      <c r="T23" s="2">
        <v>17.38</v>
      </c>
      <c r="U23" s="3">
        <v>-4.4529961517317362E-2</v>
      </c>
      <c r="V23" s="2">
        <v>54.42</v>
      </c>
      <c r="W23" s="3">
        <v>-9.9751861042183587E-2</v>
      </c>
      <c r="X23" s="2">
        <v>16.02</v>
      </c>
      <c r="Y23" s="3">
        <v>-1.6574585635359074E-2</v>
      </c>
    </row>
    <row r="24" spans="1:25" x14ac:dyDescent="0.3">
      <c r="A24" s="1">
        <v>43900</v>
      </c>
      <c r="B24" s="2">
        <v>34.36</v>
      </c>
      <c r="C24" s="3">
        <v>0.10375843238034044</v>
      </c>
      <c r="D24" s="2">
        <v>43.41</v>
      </c>
      <c r="E24" s="3">
        <v>3.7028189202102268E-2</v>
      </c>
      <c r="F24" s="2">
        <v>36.96</v>
      </c>
      <c r="G24" s="3">
        <v>6.574394463667832E-2</v>
      </c>
      <c r="H24" s="2">
        <v>26.79</v>
      </c>
      <c r="I24" s="3">
        <v>5.9731012658227778E-2</v>
      </c>
      <c r="J24" s="2">
        <v>11.82</v>
      </c>
      <c r="K24" s="3">
        <v>6.7750677506775103E-2</v>
      </c>
      <c r="L24" s="2">
        <v>6.08</v>
      </c>
      <c r="M24" s="3">
        <v>0.15589353612167312</v>
      </c>
      <c r="N24" s="2">
        <v>84.98</v>
      </c>
      <c r="O24" s="3">
        <v>5.342754431635055E-2</v>
      </c>
      <c r="P24" s="2">
        <v>34.880000000000003</v>
      </c>
      <c r="Q24" s="3">
        <v>2.3774581743469358E-2</v>
      </c>
      <c r="R24" s="2">
        <v>41.6</v>
      </c>
      <c r="S24" s="3">
        <v>0.1063829787234043</v>
      </c>
      <c r="T24" s="2">
        <v>18.190000000000001</v>
      </c>
      <c r="U24" s="3">
        <v>5.0837666088966005E-2</v>
      </c>
      <c r="V24" s="2">
        <v>60.45</v>
      </c>
      <c r="W24" s="3">
        <v>3.510273972602751E-2</v>
      </c>
      <c r="X24" s="2">
        <v>16.29</v>
      </c>
      <c r="Y24" s="3">
        <v>8.6724482988659091E-2</v>
      </c>
    </row>
    <row r="25" spans="1:25" x14ac:dyDescent="0.3">
      <c r="A25" s="1">
        <v>43899</v>
      </c>
      <c r="B25" s="2">
        <v>31.13</v>
      </c>
      <c r="C25" s="3">
        <v>-0.24588178294573648</v>
      </c>
      <c r="D25" s="2">
        <v>41.86</v>
      </c>
      <c r="E25" s="3">
        <v>-0.12224785070245336</v>
      </c>
      <c r="F25" s="2">
        <v>34.68</v>
      </c>
      <c r="G25" s="3">
        <v>-0.17172199665631716</v>
      </c>
      <c r="H25" s="2">
        <v>25.28</v>
      </c>
      <c r="I25" s="3">
        <v>-0.19103999999999999</v>
      </c>
      <c r="J25" s="2">
        <v>11.07</v>
      </c>
      <c r="K25" s="3">
        <v>-0.17572598659717042</v>
      </c>
      <c r="L25" s="2">
        <v>5.26</v>
      </c>
      <c r="M25" s="3">
        <v>-0.27945205479452051</v>
      </c>
      <c r="N25" s="2">
        <v>80.67</v>
      </c>
      <c r="O25" s="3">
        <v>-0.15369282417121266</v>
      </c>
      <c r="P25" s="2">
        <v>34.07</v>
      </c>
      <c r="Q25" s="3">
        <v>-0.24840061769247734</v>
      </c>
      <c r="R25" s="2">
        <v>37.6</v>
      </c>
      <c r="S25" s="3">
        <v>-0.32007233273056057</v>
      </c>
      <c r="T25" s="2">
        <v>17.309999999999999</v>
      </c>
      <c r="U25" s="3">
        <v>-0.27421383647798747</v>
      </c>
      <c r="V25" s="2">
        <v>58.4</v>
      </c>
      <c r="W25" s="3">
        <v>-7.4338246948803421E-2</v>
      </c>
      <c r="X25" s="2">
        <v>14.99</v>
      </c>
      <c r="Y25" s="3">
        <v>-0.14097421203438387</v>
      </c>
    </row>
    <row r="26" spans="1:25" x14ac:dyDescent="0.3">
      <c r="A26" s="1">
        <v>43896</v>
      </c>
      <c r="B26" s="2">
        <v>41.28</v>
      </c>
      <c r="C26" s="3">
        <v>-0.10065359477124181</v>
      </c>
      <c r="D26" s="2">
        <v>47.69</v>
      </c>
      <c r="E26" s="3">
        <v>-4.8293753741768142E-2</v>
      </c>
      <c r="F26" s="2">
        <v>41.87</v>
      </c>
      <c r="G26" s="3">
        <v>-4.2533729705008017E-2</v>
      </c>
      <c r="H26" s="2">
        <v>31.25</v>
      </c>
      <c r="I26" s="3">
        <v>-4.141104294478537E-2</v>
      </c>
      <c r="J26" s="2">
        <v>13.43</v>
      </c>
      <c r="K26" s="3">
        <v>-2.8922631959508394E-2</v>
      </c>
      <c r="L26" s="2">
        <v>7.3</v>
      </c>
      <c r="M26" s="3">
        <v>-5.8064516129032295E-2</v>
      </c>
      <c r="N26" s="2">
        <v>95.32</v>
      </c>
      <c r="O26" s="3">
        <v>-1.9240662619611104E-2</v>
      </c>
      <c r="P26" s="2">
        <v>45.33</v>
      </c>
      <c r="Q26" s="3">
        <v>-4.9685534591195069E-2</v>
      </c>
      <c r="R26" s="2">
        <v>55.3</v>
      </c>
      <c r="S26" s="3">
        <v>-0.10619039922417972</v>
      </c>
      <c r="T26" s="2">
        <v>23.85</v>
      </c>
      <c r="U26" s="3">
        <v>-7.6655052264808288E-2</v>
      </c>
      <c r="V26" s="2">
        <v>63.09</v>
      </c>
      <c r="W26" s="3">
        <v>2.2528363047001676E-2</v>
      </c>
      <c r="X26" s="2">
        <v>17.45</v>
      </c>
      <c r="Y26" s="3">
        <v>-5.9806034482758563E-2</v>
      </c>
    </row>
    <row r="27" spans="1:25" x14ac:dyDescent="0.3">
      <c r="A27" s="1">
        <v>43895</v>
      </c>
      <c r="B27" s="2">
        <v>45.9</v>
      </c>
      <c r="C27" s="3">
        <v>-1.8811457887986327E-2</v>
      </c>
      <c r="D27" s="2">
        <v>50.11</v>
      </c>
      <c r="E27" s="3">
        <v>-4.4067149942769945E-2</v>
      </c>
      <c r="F27" s="2">
        <v>43.73</v>
      </c>
      <c r="G27" s="3">
        <v>-3.4657836644591655E-2</v>
      </c>
      <c r="H27" s="2">
        <v>32.6</v>
      </c>
      <c r="I27" s="3">
        <v>-1.6294508147254083E-2</v>
      </c>
      <c r="J27" s="2">
        <v>13.83</v>
      </c>
      <c r="K27" s="3">
        <v>-3.9583333333333304E-2</v>
      </c>
      <c r="L27" s="2">
        <v>7.75</v>
      </c>
      <c r="M27" s="3">
        <v>-5.9466019417475757E-2</v>
      </c>
      <c r="N27" s="2">
        <v>97.19</v>
      </c>
      <c r="O27" s="3">
        <v>-1.3599918806454947E-2</v>
      </c>
      <c r="P27" s="2">
        <v>47.7</v>
      </c>
      <c r="Q27" s="3">
        <v>-3.4998988468541326E-2</v>
      </c>
      <c r="R27" s="2">
        <v>61.87</v>
      </c>
      <c r="S27" s="3">
        <v>-3.4488139825218478E-2</v>
      </c>
      <c r="T27" s="2">
        <v>25.83</v>
      </c>
      <c r="U27" s="3">
        <v>-4.6159527326440131E-2</v>
      </c>
      <c r="V27" s="2">
        <v>61.7</v>
      </c>
      <c r="W27" s="3">
        <v>-3.8191738113795837E-2</v>
      </c>
      <c r="X27" s="2">
        <v>18.559999999999999</v>
      </c>
      <c r="Y27" s="3">
        <v>-4.4284243048403837E-2</v>
      </c>
    </row>
    <row r="28" spans="1:25" x14ac:dyDescent="0.3">
      <c r="A28" s="1">
        <v>43894</v>
      </c>
      <c r="B28" s="2">
        <v>46.78</v>
      </c>
      <c r="C28" s="3">
        <v>-8.4781687155573993E-3</v>
      </c>
      <c r="D28" s="2">
        <v>52.42</v>
      </c>
      <c r="E28" s="3">
        <v>2.1832358674463981E-2</v>
      </c>
      <c r="F28" s="2">
        <v>45.3</v>
      </c>
      <c r="G28" s="3">
        <v>3.0482256596906288E-2</v>
      </c>
      <c r="H28" s="2">
        <v>33.14</v>
      </c>
      <c r="I28" s="3">
        <v>3.8220551378446155E-2</v>
      </c>
      <c r="J28" s="2">
        <v>14.4</v>
      </c>
      <c r="K28" s="3">
        <v>7.2226358897989673E-2</v>
      </c>
      <c r="L28" s="2">
        <v>8.24</v>
      </c>
      <c r="M28" s="3">
        <v>1.7283950617283939E-2</v>
      </c>
      <c r="N28" s="2">
        <v>98.53</v>
      </c>
      <c r="O28" s="3">
        <v>4.3860578451107024E-2</v>
      </c>
      <c r="P28" s="2">
        <v>49.43</v>
      </c>
      <c r="Q28" s="3">
        <v>2.7223607647547832E-2</v>
      </c>
      <c r="R28" s="2">
        <v>64.08</v>
      </c>
      <c r="S28" s="3">
        <v>2.6429601153291626E-2</v>
      </c>
      <c r="T28" s="2">
        <v>27.08</v>
      </c>
      <c r="U28" s="3">
        <v>1.0070869078701916E-2</v>
      </c>
      <c r="V28" s="2">
        <v>64.150000000000006</v>
      </c>
      <c r="W28" s="3">
        <v>-4.5003103662319965E-3</v>
      </c>
      <c r="X28" s="2">
        <v>19.420000000000002</v>
      </c>
      <c r="Y28" s="3">
        <v>2.3182297154900056E-2</v>
      </c>
    </row>
    <row r="29" spans="1:25" x14ac:dyDescent="0.3">
      <c r="A29" s="1">
        <v>43893</v>
      </c>
      <c r="B29" s="2">
        <v>47.18</v>
      </c>
      <c r="C29" s="3">
        <v>9.1978609625669172E-3</v>
      </c>
      <c r="D29" s="2">
        <v>51.3</v>
      </c>
      <c r="E29" s="3">
        <v>-4.7884187082405494E-2</v>
      </c>
      <c r="F29" s="2">
        <v>43.96</v>
      </c>
      <c r="G29" s="3">
        <v>-1.940664733437425E-2</v>
      </c>
      <c r="H29" s="2">
        <v>31.92</v>
      </c>
      <c r="I29" s="3">
        <v>-9.6183679801425948E-3</v>
      </c>
      <c r="J29" s="2">
        <v>13.43</v>
      </c>
      <c r="K29" s="3">
        <v>1.491424310216205E-3</v>
      </c>
      <c r="L29" s="2">
        <v>8.1</v>
      </c>
      <c r="M29" s="3">
        <v>7.4626865671643117E-3</v>
      </c>
      <c r="N29" s="2">
        <v>94.39</v>
      </c>
      <c r="O29" s="3">
        <v>-2.2776684957034887E-2</v>
      </c>
      <c r="P29" s="2">
        <v>48.12</v>
      </c>
      <c r="Q29" s="3">
        <v>-2.2547227300426576E-2</v>
      </c>
      <c r="R29" s="2">
        <v>62.43</v>
      </c>
      <c r="S29" s="3">
        <v>-6.8405981546293404E-3</v>
      </c>
      <c r="T29" s="2">
        <v>26.81</v>
      </c>
      <c r="U29" s="3">
        <v>-3.5264483627204024E-2</v>
      </c>
      <c r="V29" s="2">
        <v>64.44</v>
      </c>
      <c r="W29" s="3">
        <v>-5.0537792839251638E-2</v>
      </c>
      <c r="X29" s="2">
        <v>18.98</v>
      </c>
      <c r="Y29" s="3">
        <v>-3.1632653061224536E-2</v>
      </c>
    </row>
    <row r="30" spans="1:25" x14ac:dyDescent="0.3">
      <c r="A30" s="1">
        <v>43892</v>
      </c>
      <c r="B30" s="2">
        <v>46.75</v>
      </c>
      <c r="C30" s="3">
        <v>4.4459338695263639E-2</v>
      </c>
      <c r="D30" s="2">
        <v>53.88</v>
      </c>
      <c r="E30" s="3">
        <v>4.7433903576983072E-2</v>
      </c>
      <c r="F30" s="2">
        <v>44.83</v>
      </c>
      <c r="G30" s="3">
        <v>1.8169429934135728E-2</v>
      </c>
      <c r="H30" s="2">
        <v>32.229999999999997</v>
      </c>
      <c r="I30" s="3">
        <v>3.004154682007032E-2</v>
      </c>
      <c r="J30" s="2">
        <v>13.41</v>
      </c>
      <c r="K30" s="3">
        <v>0.1316455696202532</v>
      </c>
      <c r="L30" s="2">
        <v>8.0399999999999991</v>
      </c>
      <c r="M30" s="3">
        <v>6.2578222778471027E-3</v>
      </c>
      <c r="N30" s="2">
        <v>96.59</v>
      </c>
      <c r="O30" s="3">
        <v>3.4818941504178191E-2</v>
      </c>
      <c r="P30" s="2">
        <v>49.23</v>
      </c>
      <c r="Q30" s="3">
        <v>1.6728624535315983E-2</v>
      </c>
      <c r="R30" s="2">
        <v>62.86</v>
      </c>
      <c r="S30" s="3">
        <v>-6.3231109705974564E-3</v>
      </c>
      <c r="T30" s="2">
        <v>27.79</v>
      </c>
      <c r="U30" s="3">
        <v>2.5839793281653645E-2</v>
      </c>
      <c r="V30" s="2">
        <v>67.87</v>
      </c>
      <c r="W30" s="3">
        <v>2.4452830188679275E-2</v>
      </c>
      <c r="X30" s="2">
        <v>19.600000000000001</v>
      </c>
      <c r="Y30" s="3">
        <v>2.8871391076115582E-2</v>
      </c>
    </row>
    <row r="31" spans="1:25" x14ac:dyDescent="0.3">
      <c r="A31" s="1">
        <v>43889</v>
      </c>
      <c r="B31" s="2">
        <v>44.76</v>
      </c>
      <c r="C31" s="3">
        <v>-4.9479719685708301E-2</v>
      </c>
      <c r="D31" s="2">
        <v>51.44</v>
      </c>
      <c r="E31" s="3">
        <v>3.2517061421115878E-2</v>
      </c>
      <c r="F31" s="2">
        <v>44.03</v>
      </c>
      <c r="G31" s="3">
        <v>2.0482476103778069E-3</v>
      </c>
      <c r="H31" s="2">
        <v>31.29</v>
      </c>
      <c r="I31" s="3">
        <v>-7.6117982873454837E-3</v>
      </c>
      <c r="J31" s="2">
        <v>11.85</v>
      </c>
      <c r="K31" s="3">
        <v>-2.525252525252597E-3</v>
      </c>
      <c r="L31" s="2">
        <v>7.99</v>
      </c>
      <c r="M31" s="3">
        <v>-2.5609756097560887E-2</v>
      </c>
      <c r="N31" s="2">
        <v>93.34</v>
      </c>
      <c r="O31" s="3">
        <v>-8.3926484648888522E-3</v>
      </c>
      <c r="P31" s="2">
        <v>48.42</v>
      </c>
      <c r="Q31" s="3">
        <v>2.7371101209420656E-2</v>
      </c>
      <c r="R31" s="2">
        <v>63.26</v>
      </c>
      <c r="S31" s="3">
        <v>5.4333333333333345E-2</v>
      </c>
      <c r="T31" s="2">
        <v>27.09</v>
      </c>
      <c r="U31" s="3">
        <v>9.3144560357674155E-3</v>
      </c>
      <c r="V31" s="2">
        <v>66.25</v>
      </c>
      <c r="W31" s="3">
        <v>9.0648134159243554E-4</v>
      </c>
      <c r="X31" s="2">
        <v>19.05</v>
      </c>
      <c r="Y31" s="3">
        <v>7.9365079365081304E-3</v>
      </c>
    </row>
    <row r="32" spans="1:25" x14ac:dyDescent="0.3">
      <c r="A32" s="1">
        <v>43888</v>
      </c>
      <c r="B32" s="2">
        <v>47.09</v>
      </c>
      <c r="C32" s="3">
        <v>-3.3654832751898067E-2</v>
      </c>
      <c r="D32" s="2">
        <v>49.82</v>
      </c>
      <c r="E32" s="3">
        <v>-6.0177325033012652E-2</v>
      </c>
      <c r="F32" s="2">
        <v>43.94</v>
      </c>
      <c r="G32" s="3">
        <v>-3.9562841530054738E-2</v>
      </c>
      <c r="H32" s="2">
        <v>31.53</v>
      </c>
      <c r="I32" s="3">
        <v>-3.5189718482252053E-2</v>
      </c>
      <c r="J32" s="2">
        <v>11.88</v>
      </c>
      <c r="K32" s="3">
        <v>-2.4630541871921041E-2</v>
      </c>
      <c r="L32" s="2">
        <v>8.1999999999999993</v>
      </c>
      <c r="M32" s="3">
        <v>-4.3173862310385225E-2</v>
      </c>
      <c r="N32" s="2">
        <v>94.13</v>
      </c>
      <c r="O32" s="3">
        <v>-3.9881680946552533E-2</v>
      </c>
      <c r="P32" s="2">
        <v>47.13</v>
      </c>
      <c r="Q32" s="3">
        <v>-7.8952511237052936E-2</v>
      </c>
      <c r="R32" s="2">
        <v>60</v>
      </c>
      <c r="S32" s="3">
        <v>-5.0632911392405111E-2</v>
      </c>
      <c r="T32" s="2">
        <v>26.84</v>
      </c>
      <c r="U32" s="3">
        <v>-5.4263565891472854E-2</v>
      </c>
      <c r="V32" s="2">
        <v>66.19</v>
      </c>
      <c r="W32" s="3">
        <v>-7.7105409927495816E-2</v>
      </c>
      <c r="X32" s="2">
        <v>18.899999999999999</v>
      </c>
      <c r="Y32" s="3">
        <v>-1.6649323621227952E-2</v>
      </c>
    </row>
    <row r="33" spans="1:25" x14ac:dyDescent="0.3">
      <c r="A33" s="1">
        <v>43887</v>
      </c>
      <c r="B33" s="2">
        <v>48.73</v>
      </c>
      <c r="C33" s="3">
        <v>-2.344689378757514E-2</v>
      </c>
      <c r="D33" s="2">
        <v>53.01</v>
      </c>
      <c r="E33" s="3">
        <v>-2.1955719557195663E-2</v>
      </c>
      <c r="F33" s="2">
        <v>45.75</v>
      </c>
      <c r="G33" s="3">
        <v>-3.2679738562091387E-3</v>
      </c>
      <c r="H33" s="2">
        <v>32.68</v>
      </c>
      <c r="I33" s="3">
        <v>-7.5918615244457976E-3</v>
      </c>
      <c r="J33" s="2">
        <v>12.18</v>
      </c>
      <c r="K33" s="3">
        <v>-2.3255813953488413E-2</v>
      </c>
      <c r="L33" s="2">
        <v>8.57</v>
      </c>
      <c r="M33" s="3">
        <v>8.2352941176471184E-3</v>
      </c>
      <c r="N33" s="2">
        <v>98.04</v>
      </c>
      <c r="O33" s="3">
        <v>-2.6511766458147012E-2</v>
      </c>
      <c r="P33" s="2">
        <v>51.17</v>
      </c>
      <c r="Q33" s="3">
        <v>-4.9414824447334138E-2</v>
      </c>
      <c r="R33" s="2">
        <v>63.2</v>
      </c>
      <c r="S33" s="3">
        <v>-5.6575608299746172E-2</v>
      </c>
      <c r="T33" s="2">
        <v>28.38</v>
      </c>
      <c r="U33" s="3">
        <v>-3.2719836400817992E-2</v>
      </c>
      <c r="V33" s="2">
        <v>71.72</v>
      </c>
      <c r="W33" s="3">
        <v>-3.6539494895217572E-2</v>
      </c>
      <c r="X33" s="2">
        <v>19.22</v>
      </c>
      <c r="Y33" s="3">
        <v>-1.5584415584416478E-3</v>
      </c>
    </row>
    <row r="34" spans="1:25" x14ac:dyDescent="0.3">
      <c r="A34" s="1">
        <v>43886</v>
      </c>
      <c r="B34" s="2">
        <v>49.9</v>
      </c>
      <c r="C34" s="3">
        <v>-2.9749173634065706E-2</v>
      </c>
      <c r="D34" s="2">
        <v>54.2</v>
      </c>
      <c r="E34" s="3">
        <v>-3.8325053229240513E-2</v>
      </c>
      <c r="F34" s="2">
        <v>45.9</v>
      </c>
      <c r="G34" s="3">
        <v>-2.9187817258883308E-2</v>
      </c>
      <c r="H34" s="2">
        <v>32.93</v>
      </c>
      <c r="I34" s="3">
        <v>-3.3176746917204958E-2</v>
      </c>
      <c r="J34" s="2">
        <v>12.47</v>
      </c>
      <c r="K34" s="3">
        <v>-3.2583397982932527E-2</v>
      </c>
      <c r="L34" s="2">
        <v>8.5</v>
      </c>
      <c r="M34" s="3">
        <v>-6.7982456140350811E-2</v>
      </c>
      <c r="N34" s="2">
        <v>100.71</v>
      </c>
      <c r="O34" s="3">
        <v>-3.8200744914525853E-2</v>
      </c>
      <c r="P34" s="2">
        <v>53.83</v>
      </c>
      <c r="Q34" s="3">
        <v>-4.5228804540617285E-2</v>
      </c>
      <c r="R34" s="2">
        <v>66.989999999999995</v>
      </c>
      <c r="S34" s="3">
        <v>-4.1767987412387408E-2</v>
      </c>
      <c r="T34" s="2">
        <v>29.34</v>
      </c>
      <c r="U34" s="3">
        <v>-5.1406401551891356E-2</v>
      </c>
      <c r="V34" s="2">
        <v>74.44</v>
      </c>
      <c r="W34" s="3">
        <v>-4.6862996158770764E-2</v>
      </c>
      <c r="X34" s="2">
        <v>19.25</v>
      </c>
      <c r="Y34" s="3">
        <v>-5.6372549019607754E-2</v>
      </c>
    </row>
    <row r="35" spans="1:25" x14ac:dyDescent="0.3">
      <c r="A35" s="1">
        <v>43885</v>
      </c>
      <c r="B35" s="2">
        <v>51.43</v>
      </c>
      <c r="C35" s="3">
        <v>-3.6530535781191475E-2</v>
      </c>
      <c r="D35" s="2">
        <v>56.36</v>
      </c>
      <c r="E35" s="3">
        <v>-4.6845932690681602E-2</v>
      </c>
      <c r="F35" s="2">
        <v>47.28</v>
      </c>
      <c r="G35" s="3">
        <v>-3.843807199511895E-2</v>
      </c>
      <c r="H35" s="2">
        <v>34.06</v>
      </c>
      <c r="I35" s="3">
        <v>-3.6764705882352811E-2</v>
      </c>
      <c r="J35" s="2">
        <v>12.89</v>
      </c>
      <c r="K35" s="3">
        <v>-2.7169811320754689E-2</v>
      </c>
      <c r="L35" s="2">
        <v>9.1199999999999992</v>
      </c>
      <c r="M35" s="3">
        <v>-4.9009384775808185E-2</v>
      </c>
      <c r="N35" s="2">
        <v>104.71</v>
      </c>
      <c r="O35" s="3">
        <v>-3.9445922392441157E-2</v>
      </c>
      <c r="P35" s="2">
        <v>56.38</v>
      </c>
      <c r="Q35" s="3">
        <v>-3.5249828884325707E-2</v>
      </c>
      <c r="R35" s="2">
        <v>69.91</v>
      </c>
      <c r="S35" s="3">
        <v>-5.7943673359385439E-2</v>
      </c>
      <c r="T35" s="2">
        <v>30.93</v>
      </c>
      <c r="U35" s="3">
        <v>-7.3674752920036002E-2</v>
      </c>
      <c r="V35" s="2">
        <v>78.099999999999994</v>
      </c>
      <c r="W35" s="3">
        <v>-5.790108564535601E-2</v>
      </c>
      <c r="X35" s="2">
        <v>20.399999999999999</v>
      </c>
      <c r="Y35" s="3">
        <v>-5.2044609665427566E-2</v>
      </c>
    </row>
    <row r="36" spans="1:25" x14ac:dyDescent="0.3">
      <c r="A36" s="1">
        <v>43882</v>
      </c>
      <c r="B36" s="2">
        <v>53.38</v>
      </c>
      <c r="C36" s="3">
        <v>-7.437709185570851E-3</v>
      </c>
      <c r="D36" s="2">
        <v>59.13</v>
      </c>
      <c r="E36" s="3">
        <v>-1.2195121951219412E-2</v>
      </c>
      <c r="F36" s="2">
        <v>49.17</v>
      </c>
      <c r="G36" s="3">
        <v>-9.0689238210398537E-3</v>
      </c>
      <c r="H36" s="2">
        <v>35.36</v>
      </c>
      <c r="I36" s="3">
        <v>-1.7231795441912112E-2</v>
      </c>
      <c r="J36" s="2">
        <v>13.25</v>
      </c>
      <c r="K36" s="3">
        <v>3.0280090840271168E-3</v>
      </c>
      <c r="L36" s="2">
        <v>9.59</v>
      </c>
      <c r="M36" s="3">
        <v>-1.134020618556697E-2</v>
      </c>
      <c r="N36" s="2">
        <v>109.01</v>
      </c>
      <c r="O36" s="3">
        <v>-7.2853109917129233E-3</v>
      </c>
      <c r="P36" s="2">
        <v>58.44</v>
      </c>
      <c r="Q36" s="3">
        <v>-7.4728260869566521E-3</v>
      </c>
      <c r="R36" s="2">
        <v>74.209999999999994</v>
      </c>
      <c r="S36" s="3">
        <v>-2.3424134754572945E-2</v>
      </c>
      <c r="T36" s="2">
        <v>33.39</v>
      </c>
      <c r="U36" s="3">
        <v>-1.3006207508128864E-2</v>
      </c>
      <c r="V36" s="2">
        <v>82.9</v>
      </c>
      <c r="W36" s="3">
        <v>-1.5088511346085243E-2</v>
      </c>
      <c r="X36" s="2">
        <v>21.52</v>
      </c>
      <c r="Y36" s="3">
        <v>-2.4036281179138363E-2</v>
      </c>
    </row>
    <row r="37" spans="1:25" x14ac:dyDescent="0.3">
      <c r="A37" s="1">
        <v>43881</v>
      </c>
      <c r="B37" s="2">
        <v>53.78</v>
      </c>
      <c r="C37" s="3">
        <v>9.1949709138674507E-3</v>
      </c>
      <c r="D37" s="2">
        <v>59.86</v>
      </c>
      <c r="E37" s="3">
        <v>-7.9549221080543742E-3</v>
      </c>
      <c r="F37" s="2">
        <v>49.62</v>
      </c>
      <c r="G37" s="3">
        <v>-1.1947431302270051E-2</v>
      </c>
      <c r="H37" s="2">
        <v>35.979999999999997</v>
      </c>
      <c r="I37" s="3">
        <v>-7.448275862069087E-3</v>
      </c>
      <c r="J37" s="2">
        <v>13.21</v>
      </c>
      <c r="K37" s="3">
        <v>2.323780015491872E-2</v>
      </c>
      <c r="L37" s="2">
        <v>9.6999999999999993</v>
      </c>
      <c r="M37" s="3">
        <v>5.1813471502588637E-3</v>
      </c>
      <c r="N37" s="2">
        <v>109.81</v>
      </c>
      <c r="O37" s="3">
        <v>-8.3980494852807785E-3</v>
      </c>
      <c r="P37" s="2">
        <v>58.88</v>
      </c>
      <c r="Q37" s="3">
        <v>-6.4124198447518266E-3</v>
      </c>
      <c r="R37" s="2">
        <v>75.989999999999995</v>
      </c>
      <c r="S37" s="3">
        <v>-1.6692546583850998E-2</v>
      </c>
      <c r="T37" s="2">
        <v>33.83</v>
      </c>
      <c r="U37" s="3">
        <v>-1.3414989792942533E-2</v>
      </c>
      <c r="V37" s="2">
        <v>84.17</v>
      </c>
      <c r="W37" s="3">
        <v>1.129400456566132E-2</v>
      </c>
      <c r="X37" s="2">
        <v>22.05</v>
      </c>
      <c r="Y37" s="3">
        <v>2.3201856148491906E-2</v>
      </c>
    </row>
    <row r="38" spans="1:25" x14ac:dyDescent="0.3">
      <c r="A38" s="1">
        <v>43880</v>
      </c>
      <c r="B38" s="2">
        <v>53.29</v>
      </c>
      <c r="C38" s="3">
        <v>2.3823246878001969E-2</v>
      </c>
      <c r="D38" s="2">
        <v>60.34</v>
      </c>
      <c r="E38" s="3">
        <v>7.6820307281229017E-3</v>
      </c>
      <c r="F38" s="2">
        <v>50.22</v>
      </c>
      <c r="G38" s="3">
        <v>1.9916351324433812E-4</v>
      </c>
      <c r="H38" s="2">
        <v>36.25</v>
      </c>
      <c r="I38" s="3">
        <v>4.4333610418396674E-3</v>
      </c>
      <c r="J38" s="2">
        <v>12.91</v>
      </c>
      <c r="K38" s="3">
        <v>8.5937499999999556E-3</v>
      </c>
      <c r="L38" s="2">
        <v>9.65</v>
      </c>
      <c r="M38" s="3">
        <v>1.7932489451476741E-2</v>
      </c>
      <c r="N38" s="2">
        <v>110.74</v>
      </c>
      <c r="O38" s="3">
        <v>4.5355587808417752E-3</v>
      </c>
      <c r="P38" s="2">
        <v>59.26</v>
      </c>
      <c r="Q38" s="3">
        <v>1.6466552315608896E-2</v>
      </c>
      <c r="R38" s="2">
        <v>77.28</v>
      </c>
      <c r="S38" s="3">
        <v>3.6897893465718479E-2</v>
      </c>
      <c r="T38" s="2">
        <v>34.29</v>
      </c>
      <c r="U38" s="3">
        <v>1.9019316493313454E-2</v>
      </c>
      <c r="V38" s="2">
        <v>83.23</v>
      </c>
      <c r="W38" s="3">
        <v>8.603974793989444E-3</v>
      </c>
      <c r="X38" s="2">
        <v>21.55</v>
      </c>
      <c r="Y38" s="3">
        <v>2.7919962773383933E-3</v>
      </c>
    </row>
    <row r="39" spans="1:25" x14ac:dyDescent="0.3">
      <c r="A39" s="1">
        <v>43879</v>
      </c>
      <c r="B39" s="2">
        <v>52.05</v>
      </c>
      <c r="C39" s="3">
        <v>0</v>
      </c>
      <c r="D39" s="2">
        <v>59.88</v>
      </c>
      <c r="E39" s="3">
        <v>-1.2695795548227418E-2</v>
      </c>
      <c r="F39" s="2">
        <v>50.21</v>
      </c>
      <c r="G39" s="3">
        <v>-5.5456526044761478E-3</v>
      </c>
      <c r="H39" s="2">
        <v>36.090000000000003</v>
      </c>
      <c r="I39" s="3">
        <v>2.5000000000001688E-3</v>
      </c>
      <c r="J39" s="2">
        <v>12.8</v>
      </c>
      <c r="K39" s="3">
        <v>0</v>
      </c>
      <c r="L39" s="2">
        <v>9.48</v>
      </c>
      <c r="M39" s="3">
        <v>0</v>
      </c>
      <c r="N39" s="2">
        <v>110.24</v>
      </c>
      <c r="O39" s="3">
        <v>1.4534883720929148E-3</v>
      </c>
      <c r="P39" s="2">
        <v>58.3</v>
      </c>
      <c r="Q39" s="3">
        <v>-5.4588877516206225E-3</v>
      </c>
      <c r="R39" s="2">
        <v>74.53</v>
      </c>
      <c r="S39" s="3">
        <v>-5.2055525894287857E-3</v>
      </c>
      <c r="T39" s="2">
        <v>33.65</v>
      </c>
      <c r="U39" s="3">
        <v>-2.2370714700755467E-2</v>
      </c>
      <c r="V39" s="2">
        <v>82.52</v>
      </c>
      <c r="W39" s="3">
        <v>-1.4520813165538327E-3</v>
      </c>
      <c r="X39" s="2">
        <v>21.49</v>
      </c>
      <c r="Y39" s="3">
        <v>-2.3212627669452202E-3</v>
      </c>
    </row>
    <row r="40" spans="1:25" x14ac:dyDescent="0.3">
      <c r="A40" s="1">
        <v>43875</v>
      </c>
      <c r="B40" s="2">
        <v>52.05</v>
      </c>
      <c r="C40" s="3">
        <v>1.225204200700114E-2</v>
      </c>
      <c r="D40" s="2">
        <v>60.65</v>
      </c>
      <c r="E40" s="3">
        <v>-4.5954373871656129E-3</v>
      </c>
      <c r="F40" s="2">
        <v>50.49</v>
      </c>
      <c r="G40" s="3">
        <v>-9.805844283192755E-3</v>
      </c>
      <c r="H40" s="2">
        <v>36</v>
      </c>
      <c r="I40" s="3">
        <v>-4.9751243781094301E-3</v>
      </c>
      <c r="J40" s="2">
        <v>12.8</v>
      </c>
      <c r="K40" s="3">
        <v>-5.4390054390053288E-3</v>
      </c>
      <c r="L40" s="2">
        <v>9.48</v>
      </c>
      <c r="M40" s="3">
        <v>2.931596091205213E-2</v>
      </c>
      <c r="N40" s="2">
        <v>110.08</v>
      </c>
      <c r="O40" s="3">
        <v>-1.4150098513344034E-2</v>
      </c>
      <c r="P40" s="2">
        <v>58.62</v>
      </c>
      <c r="Q40" s="3">
        <v>-3.4002040122408372E-3</v>
      </c>
      <c r="R40" s="2">
        <v>74.92</v>
      </c>
      <c r="S40" s="3">
        <v>-1.004228329809731E-2</v>
      </c>
      <c r="T40" s="2">
        <v>34.42</v>
      </c>
      <c r="U40" s="3">
        <v>-7.2108451110469707E-3</v>
      </c>
      <c r="V40" s="2">
        <v>82.64</v>
      </c>
      <c r="W40" s="3">
        <v>-1.2664277180406192E-2</v>
      </c>
      <c r="X40" s="2">
        <v>21.54</v>
      </c>
      <c r="Y40" s="3">
        <v>-3.7002775208141436E-3</v>
      </c>
    </row>
    <row r="41" spans="1:25" x14ac:dyDescent="0.3">
      <c r="A41" s="1">
        <v>43874</v>
      </c>
      <c r="B41" s="2">
        <v>51.42</v>
      </c>
      <c r="C41" s="3">
        <v>4.8856752003125781E-3</v>
      </c>
      <c r="D41" s="2">
        <v>60.93</v>
      </c>
      <c r="E41" s="3">
        <v>-5.5492084217398929E-3</v>
      </c>
      <c r="F41" s="2">
        <v>50.99</v>
      </c>
      <c r="G41" s="3">
        <v>-3.152896486229817E-2</v>
      </c>
      <c r="H41" s="2">
        <v>36.18</v>
      </c>
      <c r="I41" s="3">
        <v>-2.6634382566586012E-2</v>
      </c>
      <c r="J41" s="2">
        <v>12.87</v>
      </c>
      <c r="K41" s="3">
        <v>-4.3833580980683573E-2</v>
      </c>
      <c r="L41" s="2">
        <v>9.2100000000000009</v>
      </c>
      <c r="M41" s="3">
        <v>-2.332979851537631E-2</v>
      </c>
      <c r="N41" s="2">
        <v>111.66</v>
      </c>
      <c r="O41" s="3">
        <v>-3.3916458407712291E-3</v>
      </c>
      <c r="P41" s="2">
        <v>58.82</v>
      </c>
      <c r="Q41" s="3">
        <v>-1.5729585006693414E-2</v>
      </c>
      <c r="R41" s="2">
        <v>75.680000000000007</v>
      </c>
      <c r="S41" s="3">
        <v>3.9798355001328112E-3</v>
      </c>
      <c r="T41" s="2">
        <v>34.67</v>
      </c>
      <c r="U41" s="3">
        <v>-1.0841654778887211E-2</v>
      </c>
      <c r="V41" s="2">
        <v>83.7</v>
      </c>
      <c r="W41" s="3">
        <v>-1.5757290686735703E-2</v>
      </c>
      <c r="X41" s="2">
        <v>21.62</v>
      </c>
      <c r="Y41" s="3">
        <v>3.2482598607888047E-3</v>
      </c>
    </row>
    <row r="42" spans="1:25" x14ac:dyDescent="0.3">
      <c r="A42" s="1">
        <v>43873</v>
      </c>
      <c r="B42" s="2">
        <v>51.17</v>
      </c>
      <c r="C42" s="3">
        <v>2.4629555466559871E-2</v>
      </c>
      <c r="D42" s="2">
        <v>61.27</v>
      </c>
      <c r="E42" s="3">
        <v>1.2225342805220585E-2</v>
      </c>
      <c r="F42" s="2">
        <v>52.65</v>
      </c>
      <c r="G42" s="3">
        <v>1.2694748990190297E-2</v>
      </c>
      <c r="H42" s="2">
        <v>37.17</v>
      </c>
      <c r="I42" s="3">
        <v>1.6963064295485664E-2</v>
      </c>
      <c r="J42" s="2">
        <v>13.46</v>
      </c>
      <c r="K42" s="3">
        <v>2.2338049143708627E-3</v>
      </c>
      <c r="L42" s="2">
        <v>9.43</v>
      </c>
      <c r="M42" s="3">
        <v>-1.3598326359832713E-2</v>
      </c>
      <c r="N42" s="2">
        <v>112.04</v>
      </c>
      <c r="O42" s="3">
        <v>7.4633576117257849E-3</v>
      </c>
      <c r="P42" s="2">
        <v>59.76</v>
      </c>
      <c r="Q42" s="3">
        <v>1.7884517118037735E-2</v>
      </c>
      <c r="R42" s="2">
        <v>75.38</v>
      </c>
      <c r="S42" s="3">
        <v>7.8887551811737122E-3</v>
      </c>
      <c r="T42" s="2">
        <v>35.049999999999997</v>
      </c>
      <c r="U42" s="3">
        <v>2.2163896179644205E-2</v>
      </c>
      <c r="V42" s="2">
        <v>85.04</v>
      </c>
      <c r="W42" s="3">
        <v>9.496676163343043E-3</v>
      </c>
      <c r="X42" s="2">
        <v>21.55</v>
      </c>
      <c r="Y42" s="3">
        <v>3.7261294829995517E-3</v>
      </c>
    </row>
    <row r="43" spans="1:25" x14ac:dyDescent="0.3">
      <c r="A43" s="1">
        <v>43872</v>
      </c>
      <c r="B43" s="2">
        <v>49.94</v>
      </c>
      <c r="C43" s="3">
        <v>7.4641920516440585E-3</v>
      </c>
      <c r="D43" s="2">
        <v>60.53</v>
      </c>
      <c r="E43" s="3">
        <v>9.5063375583721577E-3</v>
      </c>
      <c r="F43" s="2">
        <v>51.99</v>
      </c>
      <c r="G43" s="3">
        <v>1.1675423234092319E-2</v>
      </c>
      <c r="H43" s="2">
        <v>36.549999999999997</v>
      </c>
      <c r="I43" s="3">
        <v>9.9474993092014685E-3</v>
      </c>
      <c r="J43" s="2">
        <v>13.43</v>
      </c>
      <c r="K43" s="3">
        <v>-2.6811594202898581E-2</v>
      </c>
      <c r="L43" s="2">
        <v>9.56</v>
      </c>
      <c r="M43" s="3">
        <v>-3.4343434343434343E-2</v>
      </c>
      <c r="N43" s="2">
        <v>111.21</v>
      </c>
      <c r="O43" s="3">
        <v>1.2933782676017636E-2</v>
      </c>
      <c r="P43" s="2">
        <v>58.71</v>
      </c>
      <c r="Q43" s="3">
        <v>1.4515292897874676E-2</v>
      </c>
      <c r="R43" s="2">
        <v>74.790000000000006</v>
      </c>
      <c r="S43" s="3">
        <v>1.4789687924016359E-2</v>
      </c>
      <c r="T43" s="2">
        <v>34.29</v>
      </c>
      <c r="U43" s="3">
        <v>-1.7467248908297206E-3</v>
      </c>
      <c r="V43" s="2">
        <v>84.24</v>
      </c>
      <c r="W43" s="3">
        <v>-1.5408320493067729E-3</v>
      </c>
      <c r="X43" s="2">
        <v>21.47</v>
      </c>
      <c r="Y43" s="3">
        <v>1.8665422305179646E-3</v>
      </c>
    </row>
    <row r="44" spans="1:25" x14ac:dyDescent="0.3">
      <c r="A44" s="1">
        <v>43871</v>
      </c>
      <c r="B44" s="2">
        <v>49.57</v>
      </c>
      <c r="C44" s="3">
        <v>-1.4904610492845749E-2</v>
      </c>
      <c r="D44" s="2">
        <v>59.96</v>
      </c>
      <c r="E44" s="3">
        <v>-2.4564828371563374E-2</v>
      </c>
      <c r="F44" s="2">
        <v>51.39</v>
      </c>
      <c r="G44" s="3">
        <v>-7.7234987449313897E-3</v>
      </c>
      <c r="H44" s="2">
        <v>36.19</v>
      </c>
      <c r="I44" s="3">
        <v>-4.9491339015672597E-3</v>
      </c>
      <c r="J44" s="2">
        <v>13.8</v>
      </c>
      <c r="K44" s="3">
        <v>-1.6393442622950727E-2</v>
      </c>
      <c r="L44" s="2">
        <v>9.9</v>
      </c>
      <c r="M44" s="3">
        <v>4.0567951318459805E-3</v>
      </c>
      <c r="N44" s="2">
        <v>109.79</v>
      </c>
      <c r="O44" s="3">
        <v>7.8024600697632618E-3</v>
      </c>
      <c r="P44" s="2">
        <v>57.87</v>
      </c>
      <c r="Q44" s="3">
        <v>-2.0693222969477842E-3</v>
      </c>
      <c r="R44" s="2">
        <v>73.7</v>
      </c>
      <c r="S44" s="3">
        <v>-8.7424344317416081E-3</v>
      </c>
      <c r="T44" s="2">
        <v>34.35</v>
      </c>
      <c r="U44" s="3">
        <v>-2.0337013364323253E-3</v>
      </c>
      <c r="V44" s="2">
        <v>84.37</v>
      </c>
      <c r="W44" s="3">
        <v>3.9267015706805353E-3</v>
      </c>
      <c r="X44" s="2">
        <v>21.43</v>
      </c>
      <c r="Y44" s="3">
        <v>1.7568850902184296E-2</v>
      </c>
    </row>
    <row r="45" spans="1:25" x14ac:dyDescent="0.3">
      <c r="A45" s="1">
        <v>43868</v>
      </c>
      <c r="B45" s="2">
        <v>50.32</v>
      </c>
      <c r="C45" s="3">
        <v>-1.2365063788027486E-2</v>
      </c>
      <c r="D45" s="2">
        <v>61.47</v>
      </c>
      <c r="E45" s="3">
        <v>-6.6257272139625956E-3</v>
      </c>
      <c r="F45" s="2">
        <v>51.79</v>
      </c>
      <c r="G45" s="3">
        <v>-6.7126965861142862E-3</v>
      </c>
      <c r="H45" s="2">
        <v>36.369999999999997</v>
      </c>
      <c r="I45" s="3">
        <v>-1.3828633405640001E-2</v>
      </c>
      <c r="J45" s="2">
        <v>14.03</v>
      </c>
      <c r="K45" s="3">
        <v>1.519536903039076E-2</v>
      </c>
      <c r="L45" s="2">
        <v>9.86</v>
      </c>
      <c r="M45" s="3">
        <v>1.0152284263960087E-3</v>
      </c>
      <c r="N45" s="2">
        <v>108.94</v>
      </c>
      <c r="O45" s="3">
        <v>-5.0232897981550284E-3</v>
      </c>
      <c r="P45" s="2">
        <v>57.99</v>
      </c>
      <c r="Q45" s="3">
        <v>-7.1905495634307925E-3</v>
      </c>
      <c r="R45" s="2">
        <v>74.349999999999994</v>
      </c>
      <c r="S45" s="3">
        <v>-2.0034269144589611E-2</v>
      </c>
      <c r="T45" s="2">
        <v>34.42</v>
      </c>
      <c r="U45" s="3">
        <v>-2.6079397276150829E-3</v>
      </c>
      <c r="V45" s="2">
        <v>84.04</v>
      </c>
      <c r="W45" s="3">
        <v>9.2470277410834356E-3</v>
      </c>
      <c r="X45" s="2">
        <v>21.06</v>
      </c>
      <c r="Y45" s="3">
        <v>-1.7723880597015018E-2</v>
      </c>
    </row>
    <row r="46" spans="1:25" x14ac:dyDescent="0.3">
      <c r="A46" s="1">
        <v>43867</v>
      </c>
      <c r="B46" s="2">
        <v>50.95</v>
      </c>
      <c r="C46" s="3">
        <v>3.9408866995074288E-3</v>
      </c>
      <c r="D46" s="2">
        <v>61.88</v>
      </c>
      <c r="E46" s="3">
        <v>-1.3550135501354976E-2</v>
      </c>
      <c r="F46" s="2">
        <v>52.14</v>
      </c>
      <c r="G46" s="3">
        <v>-1.5297450424929249E-2</v>
      </c>
      <c r="H46" s="2">
        <v>36.880000000000003</v>
      </c>
      <c r="I46" s="3">
        <v>-2.0971595434032375E-2</v>
      </c>
      <c r="J46" s="2">
        <v>13.82</v>
      </c>
      <c r="K46" s="3">
        <v>1.3196480938416411E-2</v>
      </c>
      <c r="L46" s="2">
        <v>9.85</v>
      </c>
      <c r="M46" s="3">
        <v>0</v>
      </c>
      <c r="N46" s="2">
        <v>109.49</v>
      </c>
      <c r="O46" s="3">
        <v>-7.1635836053681734E-3</v>
      </c>
      <c r="P46" s="2">
        <v>58.41</v>
      </c>
      <c r="Q46" s="3">
        <v>-6.2946580469548374E-3</v>
      </c>
      <c r="R46" s="2">
        <v>75.87</v>
      </c>
      <c r="S46" s="3">
        <v>-1.5314730694354184E-2</v>
      </c>
      <c r="T46" s="2">
        <v>34.51</v>
      </c>
      <c r="U46" s="3">
        <v>-1.5968063872255578E-2</v>
      </c>
      <c r="V46" s="2">
        <v>83.27</v>
      </c>
      <c r="W46" s="3">
        <v>-6.0873716877537509E-3</v>
      </c>
      <c r="X46" s="2">
        <v>21.44</v>
      </c>
      <c r="Y46" s="3">
        <v>-9.6997690531176461E-3</v>
      </c>
    </row>
    <row r="47" spans="1:25" x14ac:dyDescent="0.3">
      <c r="A47" s="1">
        <v>43866</v>
      </c>
      <c r="B47" s="2">
        <v>50.75</v>
      </c>
      <c r="C47" s="3">
        <v>2.2979238056843432E-2</v>
      </c>
      <c r="D47" s="2">
        <v>62.73</v>
      </c>
      <c r="E47" s="3">
        <v>4.6023011505752942E-2</v>
      </c>
      <c r="F47" s="2">
        <v>52.95</v>
      </c>
      <c r="G47" s="3">
        <v>2.5169409486931249E-2</v>
      </c>
      <c r="H47" s="2">
        <v>37.67</v>
      </c>
      <c r="I47" s="3">
        <v>3.2054794520548047E-2</v>
      </c>
      <c r="J47" s="2">
        <v>13.64</v>
      </c>
      <c r="K47" s="3">
        <v>8.8757396449705706E-3</v>
      </c>
      <c r="L47" s="2">
        <v>9.85</v>
      </c>
      <c r="M47" s="3">
        <v>1.5463917525773141E-2</v>
      </c>
      <c r="N47" s="2">
        <v>110.28</v>
      </c>
      <c r="O47" s="3">
        <v>3.2101076275152129E-2</v>
      </c>
      <c r="P47" s="2">
        <v>58.78</v>
      </c>
      <c r="Q47" s="3">
        <v>4.0538148344839708E-2</v>
      </c>
      <c r="R47" s="2">
        <v>77.05</v>
      </c>
      <c r="S47" s="3">
        <v>4.659060038033136E-2</v>
      </c>
      <c r="T47" s="2">
        <v>35.07</v>
      </c>
      <c r="U47" s="3">
        <v>2.9351335485764629E-2</v>
      </c>
      <c r="V47" s="2">
        <v>83.78</v>
      </c>
      <c r="W47" s="3">
        <v>3.1265386509108817E-2</v>
      </c>
      <c r="X47" s="2">
        <v>21.65</v>
      </c>
      <c r="Y47" s="3">
        <v>7.9143389199254344E-3</v>
      </c>
    </row>
    <row r="48" spans="1:25" x14ac:dyDescent="0.3">
      <c r="A48" s="1">
        <v>43865</v>
      </c>
      <c r="B48" s="2">
        <v>49.61</v>
      </c>
      <c r="C48" s="3">
        <v>-9.9780482937537052E-3</v>
      </c>
      <c r="D48" s="2">
        <v>59.97</v>
      </c>
      <c r="E48" s="3">
        <v>-1.2514408035567248E-2</v>
      </c>
      <c r="F48" s="2">
        <v>51.65</v>
      </c>
      <c r="G48" s="3">
        <v>8.0015612802497582E-3</v>
      </c>
      <c r="H48" s="2">
        <v>36.5</v>
      </c>
      <c r="I48" s="3">
        <v>3.6048822026681915E-2</v>
      </c>
      <c r="J48" s="2">
        <v>13.52</v>
      </c>
      <c r="K48" s="3">
        <v>-5.7839721254355436E-2</v>
      </c>
      <c r="L48" s="2">
        <v>9.6999999999999993</v>
      </c>
      <c r="M48" s="3">
        <v>2.0661157024792765E-3</v>
      </c>
      <c r="N48" s="2">
        <v>106.85</v>
      </c>
      <c r="O48" s="3">
        <v>5.3631915694392074E-3</v>
      </c>
      <c r="P48" s="2">
        <v>56.49</v>
      </c>
      <c r="Q48" s="3">
        <v>-4.5454545454545414E-2</v>
      </c>
      <c r="R48" s="2">
        <v>73.62</v>
      </c>
      <c r="S48" s="3">
        <v>3.1525851197982346E-2</v>
      </c>
      <c r="T48" s="2">
        <v>34.07</v>
      </c>
      <c r="U48" s="3">
        <v>1.8230723251643655E-2</v>
      </c>
      <c r="V48" s="2">
        <v>81.239999999999995</v>
      </c>
      <c r="W48" s="3">
        <v>1.2336448598130767E-2</v>
      </c>
      <c r="X48" s="2">
        <v>21.48</v>
      </c>
      <c r="Y48" s="3">
        <v>1.7045454545454586E-2</v>
      </c>
    </row>
    <row r="49" spans="1:25" x14ac:dyDescent="0.3">
      <c r="A49" s="1">
        <v>43864</v>
      </c>
      <c r="B49" s="2">
        <v>50.11</v>
      </c>
      <c r="C49" s="3">
        <v>-2.8122575640031067E-2</v>
      </c>
      <c r="D49" s="2">
        <v>60.73</v>
      </c>
      <c r="E49" s="3">
        <v>-2.2376046361880286E-2</v>
      </c>
      <c r="F49" s="2">
        <v>51.24</v>
      </c>
      <c r="G49" s="3">
        <v>-1.744966442953011E-2</v>
      </c>
      <c r="H49" s="2">
        <v>35.229999999999997</v>
      </c>
      <c r="I49" s="3">
        <v>-2.4910047052311257E-2</v>
      </c>
      <c r="J49" s="2">
        <v>14.35</v>
      </c>
      <c r="K49" s="3">
        <v>8.9597570235383506E-2</v>
      </c>
      <c r="L49" s="2">
        <v>9.68</v>
      </c>
      <c r="M49" s="3">
        <v>3.0883919062832721E-2</v>
      </c>
      <c r="N49" s="2">
        <v>106.28</v>
      </c>
      <c r="O49" s="3">
        <v>-8.0268807168191181E-3</v>
      </c>
      <c r="P49" s="2">
        <v>59.18</v>
      </c>
      <c r="Q49" s="3">
        <v>-4.2066296483257437E-3</v>
      </c>
      <c r="R49" s="2">
        <v>71.37</v>
      </c>
      <c r="S49" s="3">
        <v>-2.1121931147990547E-2</v>
      </c>
      <c r="T49" s="2">
        <v>33.46</v>
      </c>
      <c r="U49" s="3">
        <v>-1.4920919128617038E-3</v>
      </c>
      <c r="V49" s="2">
        <v>80.25</v>
      </c>
      <c r="W49" s="3">
        <v>-4.815561617838926E-2</v>
      </c>
      <c r="X49" s="2">
        <v>21.12</v>
      </c>
      <c r="Y49" s="3">
        <v>2.0782986950217408E-2</v>
      </c>
    </row>
    <row r="50" spans="1:25" x14ac:dyDescent="0.3">
      <c r="A50" s="1">
        <v>43861</v>
      </c>
      <c r="B50" s="2">
        <v>51.56</v>
      </c>
      <c r="C50" s="3">
        <v>-1.1123897199846522E-2</v>
      </c>
      <c r="D50" s="2">
        <v>62.12</v>
      </c>
      <c r="E50" s="3">
        <v>-4.1210063281370668E-2</v>
      </c>
      <c r="F50" s="2">
        <v>52.15</v>
      </c>
      <c r="G50" s="3">
        <v>-3.1389301634472622E-2</v>
      </c>
      <c r="H50" s="2">
        <v>36.130000000000003</v>
      </c>
      <c r="I50" s="3">
        <v>-2.4304617877396684E-2</v>
      </c>
      <c r="J50" s="2">
        <v>13.17</v>
      </c>
      <c r="K50" s="3">
        <v>-3.5871156661786308E-2</v>
      </c>
      <c r="L50" s="2">
        <v>9.39</v>
      </c>
      <c r="M50" s="3">
        <v>-2.2892819979188239E-2</v>
      </c>
      <c r="N50" s="2">
        <v>107.14</v>
      </c>
      <c r="O50" s="3">
        <v>-3.8240574506283709E-2</v>
      </c>
      <c r="P50" s="2">
        <v>59.43</v>
      </c>
      <c r="Q50" s="3">
        <v>-2.3977664641156249E-2</v>
      </c>
      <c r="R50" s="2">
        <v>72.91</v>
      </c>
      <c r="S50" s="3">
        <v>-3.8380374571353126E-2</v>
      </c>
      <c r="T50" s="2">
        <v>33.51</v>
      </c>
      <c r="U50" s="3">
        <v>-1.5569917743830874E-2</v>
      </c>
      <c r="V50" s="2">
        <v>84.31</v>
      </c>
      <c r="W50" s="3">
        <v>-4.3995917904524284E-2</v>
      </c>
      <c r="X50" s="2">
        <v>20.69</v>
      </c>
      <c r="Y50" s="3">
        <v>-2.7268453220498312E-2</v>
      </c>
    </row>
    <row r="51" spans="1:25" x14ac:dyDescent="0.3">
      <c r="A51" s="1">
        <v>43860</v>
      </c>
      <c r="B51" s="2">
        <v>52.14</v>
      </c>
      <c r="C51" s="3">
        <v>-2.2313894618413599E-2</v>
      </c>
      <c r="D51" s="2">
        <v>64.790000000000006</v>
      </c>
      <c r="E51" s="3">
        <v>1.0606769614724731E-2</v>
      </c>
      <c r="F51" s="2">
        <v>53.84</v>
      </c>
      <c r="G51" s="3">
        <v>-3.3913511573658628E-2</v>
      </c>
      <c r="H51" s="2">
        <v>37.03</v>
      </c>
      <c r="I51" s="3">
        <v>-3.7664783427495685E-3</v>
      </c>
      <c r="J51" s="2">
        <v>13.66</v>
      </c>
      <c r="K51" s="3">
        <v>1.335311572700304E-2</v>
      </c>
      <c r="L51" s="2">
        <v>9.61</v>
      </c>
      <c r="M51" s="3">
        <v>3.1315240083507057E-3</v>
      </c>
      <c r="N51" s="2">
        <v>111.4</v>
      </c>
      <c r="O51" s="3">
        <v>9.3322460813627384E-3</v>
      </c>
      <c r="P51" s="2">
        <v>60.89</v>
      </c>
      <c r="Q51" s="3">
        <v>6.6126632501239957E-3</v>
      </c>
      <c r="R51" s="2">
        <v>75.819999999999993</v>
      </c>
      <c r="S51" s="3">
        <v>9.0497737556560764E-3</v>
      </c>
      <c r="T51" s="2">
        <v>34.04</v>
      </c>
      <c r="U51" s="3">
        <v>9.1906314853247295E-3</v>
      </c>
      <c r="V51" s="2">
        <v>88.19</v>
      </c>
      <c r="W51" s="3">
        <v>2.000925283368038E-2</v>
      </c>
      <c r="X51" s="2">
        <v>21.27</v>
      </c>
      <c r="Y51" s="3">
        <v>5.1984877126654006E-3</v>
      </c>
    </row>
    <row r="52" spans="1:25" x14ac:dyDescent="0.3">
      <c r="A52" s="1">
        <v>43859</v>
      </c>
      <c r="B52" s="2">
        <v>53.33</v>
      </c>
      <c r="C52" s="3">
        <v>-2.8047868362004458E-3</v>
      </c>
      <c r="D52" s="2">
        <v>64.11</v>
      </c>
      <c r="E52" s="3">
        <v>-8.3526682134571484E-3</v>
      </c>
      <c r="F52" s="2">
        <v>55.73</v>
      </c>
      <c r="G52" s="3">
        <v>-3.3977110157368262E-3</v>
      </c>
      <c r="H52" s="2">
        <v>37.17</v>
      </c>
      <c r="I52" s="3">
        <v>-6.4153969526863364E-3</v>
      </c>
      <c r="J52" s="2">
        <v>13.48</v>
      </c>
      <c r="K52" s="3">
        <v>-1.1005135730007387E-2</v>
      </c>
      <c r="L52" s="2">
        <v>9.58</v>
      </c>
      <c r="M52" s="3">
        <v>1.6985138004246281E-2</v>
      </c>
      <c r="N52" s="2">
        <v>110.37</v>
      </c>
      <c r="O52" s="3">
        <v>-6.7494600431965424E-3</v>
      </c>
      <c r="P52" s="2">
        <v>60.49</v>
      </c>
      <c r="Q52" s="3">
        <v>-1.1278195488721776E-2</v>
      </c>
      <c r="R52" s="2">
        <v>75.14</v>
      </c>
      <c r="S52" s="3">
        <v>-2.4789097988319186E-2</v>
      </c>
      <c r="T52" s="2">
        <v>33.729999999999997</v>
      </c>
      <c r="U52" s="3">
        <v>-6.772673733804635E-3</v>
      </c>
      <c r="V52" s="2">
        <v>86.46</v>
      </c>
      <c r="W52" s="3">
        <v>5.9336823734728039E-3</v>
      </c>
      <c r="X52" s="2">
        <v>21.16</v>
      </c>
      <c r="Y52" s="3">
        <v>-2.2181146025878062E-2</v>
      </c>
    </row>
    <row r="53" spans="1:25" x14ac:dyDescent="0.3">
      <c r="A53" s="1">
        <v>43858</v>
      </c>
      <c r="B53" s="2">
        <v>53.48</v>
      </c>
      <c r="C53" s="3">
        <v>6.3981934512606919E-3</v>
      </c>
      <c r="D53" s="2">
        <v>64.650000000000006</v>
      </c>
      <c r="E53" s="3">
        <v>-1.3901760889710735E-3</v>
      </c>
      <c r="F53" s="2">
        <v>55.92</v>
      </c>
      <c r="G53" s="3">
        <v>-3.0308432875735258E-3</v>
      </c>
      <c r="H53" s="2">
        <v>37.409999999999997</v>
      </c>
      <c r="I53" s="3">
        <v>-8.0128205128204844E-4</v>
      </c>
      <c r="J53" s="2">
        <v>13.63</v>
      </c>
      <c r="K53" s="3">
        <v>2.6355421686747205E-2</v>
      </c>
      <c r="L53" s="2">
        <v>9.42</v>
      </c>
      <c r="M53" s="3">
        <v>5.3361792956243548E-3</v>
      </c>
      <c r="N53" s="2">
        <v>111.12</v>
      </c>
      <c r="O53" s="3">
        <v>6.6129178367606567E-3</v>
      </c>
      <c r="P53" s="2">
        <v>61.18</v>
      </c>
      <c r="Q53" s="3">
        <v>2.2935779816513069E-3</v>
      </c>
      <c r="R53" s="2">
        <v>77.05</v>
      </c>
      <c r="S53" s="3">
        <v>5.3496868475990667E-3</v>
      </c>
      <c r="T53" s="2">
        <v>33.96</v>
      </c>
      <c r="U53" s="3">
        <v>0</v>
      </c>
      <c r="V53" s="2">
        <v>85.95</v>
      </c>
      <c r="W53" s="3">
        <v>1.0582010582010692E-2</v>
      </c>
      <c r="X53" s="2">
        <v>21.64</v>
      </c>
      <c r="Y53" s="3">
        <v>1.3882461823231385E-3</v>
      </c>
    </row>
    <row r="54" spans="1:25" x14ac:dyDescent="0.3">
      <c r="A54" s="1">
        <v>43857</v>
      </c>
      <c r="B54" s="2">
        <v>53.14</v>
      </c>
      <c r="C54" s="3">
        <v>-1.9376268684259013E-2</v>
      </c>
      <c r="D54" s="2">
        <v>64.739999999999995</v>
      </c>
      <c r="E54" s="3">
        <v>-2.382388419782866E-2</v>
      </c>
      <c r="F54" s="2">
        <v>56.09</v>
      </c>
      <c r="G54" s="3">
        <v>-1.8891026762287932E-2</v>
      </c>
      <c r="H54" s="2">
        <v>37.44</v>
      </c>
      <c r="I54" s="3">
        <v>-1.8095987411487102E-2</v>
      </c>
      <c r="J54" s="2">
        <v>13.28</v>
      </c>
      <c r="K54" s="3">
        <v>6.0606060606060996E-3</v>
      </c>
      <c r="L54" s="2">
        <v>9.3699999999999992</v>
      </c>
      <c r="M54" s="3">
        <v>-3.0020703933747561E-2</v>
      </c>
      <c r="N54" s="2">
        <v>110.39</v>
      </c>
      <c r="O54" s="3">
        <v>-1.3053196244970922E-2</v>
      </c>
      <c r="P54" s="2">
        <v>61.04</v>
      </c>
      <c r="Q54" s="3">
        <v>-2.5231555413605888E-2</v>
      </c>
      <c r="R54" s="2">
        <v>76.64</v>
      </c>
      <c r="S54" s="3">
        <v>-4.020037570444579E-2</v>
      </c>
      <c r="T54" s="2">
        <v>33.96</v>
      </c>
      <c r="U54" s="3">
        <v>-5.0601062342745418E-2</v>
      </c>
      <c r="V54" s="2">
        <v>85.05</v>
      </c>
      <c r="W54" s="3">
        <v>-4.7165583688102308E-2</v>
      </c>
      <c r="X54" s="2">
        <v>21.61</v>
      </c>
      <c r="Y54" s="3">
        <v>-2.6137899954934762E-2</v>
      </c>
    </row>
    <row r="55" spans="1:25" x14ac:dyDescent="0.3">
      <c r="A55" s="1">
        <v>43854</v>
      </c>
      <c r="B55" s="2">
        <v>54.19</v>
      </c>
      <c r="C55" s="3">
        <v>-2.5184385680877996E-2</v>
      </c>
      <c r="D55" s="2">
        <v>66.319999999999993</v>
      </c>
      <c r="E55" s="3">
        <v>-6.7395536917778109E-3</v>
      </c>
      <c r="F55" s="2">
        <v>57.17</v>
      </c>
      <c r="G55" s="3">
        <v>-4.0069686411149386E-3</v>
      </c>
      <c r="H55" s="2">
        <v>38.130000000000003</v>
      </c>
      <c r="I55" s="3">
        <v>-1.8324607329842646E-3</v>
      </c>
      <c r="J55" s="2">
        <v>13.2</v>
      </c>
      <c r="K55" s="3">
        <v>-5.0359712230215847E-2</v>
      </c>
      <c r="L55" s="2">
        <v>9.66</v>
      </c>
      <c r="M55" s="3">
        <v>-1.0245901639344246E-2</v>
      </c>
      <c r="N55" s="2">
        <v>111.85</v>
      </c>
      <c r="O55" s="3">
        <v>-1.1052166224580051E-2</v>
      </c>
      <c r="P55" s="2">
        <v>62.62</v>
      </c>
      <c r="Q55" s="3">
        <v>-8.2356667722521815E-3</v>
      </c>
      <c r="R55" s="2">
        <v>79.849999999999994</v>
      </c>
      <c r="S55" s="3">
        <v>-2.4196504949285158E-2</v>
      </c>
      <c r="T55" s="2">
        <v>35.770000000000003</v>
      </c>
      <c r="U55" s="3">
        <v>-1.8116936590721888E-2</v>
      </c>
      <c r="V55" s="2">
        <v>89.26</v>
      </c>
      <c r="W55" s="3">
        <v>-2.7929840241314174E-3</v>
      </c>
      <c r="X55" s="2">
        <v>22.19</v>
      </c>
      <c r="Y55" s="3">
        <v>-1.1140819964349347E-2</v>
      </c>
    </row>
    <row r="56" spans="1:25" x14ac:dyDescent="0.3">
      <c r="A56" s="1">
        <v>43853</v>
      </c>
      <c r="B56" s="2">
        <v>55.59</v>
      </c>
      <c r="C56" s="3">
        <v>-2.0267888614733831E-2</v>
      </c>
      <c r="D56" s="2">
        <v>66.77</v>
      </c>
      <c r="E56" s="3">
        <v>-6.2509301979462029E-3</v>
      </c>
      <c r="F56" s="2">
        <v>57.4</v>
      </c>
      <c r="G56" s="3">
        <v>-6.9637883008355494E-4</v>
      </c>
      <c r="H56" s="2">
        <v>38.200000000000003</v>
      </c>
      <c r="I56" s="3">
        <v>8.4477296726503948E-3</v>
      </c>
      <c r="J56" s="2">
        <v>13.9</v>
      </c>
      <c r="K56" s="3">
        <v>-4.6639231824416982E-2</v>
      </c>
      <c r="L56" s="2">
        <v>9.76</v>
      </c>
      <c r="M56" s="3">
        <v>-1.9095477386934623E-2</v>
      </c>
      <c r="N56" s="2">
        <v>113.1</v>
      </c>
      <c r="O56" s="3">
        <v>1.771479185119551E-3</v>
      </c>
      <c r="P56" s="2">
        <v>63.14</v>
      </c>
      <c r="Q56" s="3">
        <v>2.0631645770512463E-3</v>
      </c>
      <c r="R56" s="2">
        <v>81.83</v>
      </c>
      <c r="S56" s="3">
        <v>-1.5164279696714522E-2</v>
      </c>
      <c r="T56" s="2">
        <v>36.43</v>
      </c>
      <c r="U56" s="3">
        <v>-6.8157033805889E-3</v>
      </c>
      <c r="V56" s="2">
        <v>89.51</v>
      </c>
      <c r="W56" s="3">
        <v>-1.2274045971881753E-3</v>
      </c>
      <c r="X56" s="2">
        <v>22.44</v>
      </c>
      <c r="Y56" s="3">
        <v>-8.8339222614840507E-3</v>
      </c>
    </row>
    <row r="57" spans="1:25" x14ac:dyDescent="0.3">
      <c r="A57" s="1">
        <v>43852</v>
      </c>
      <c r="B57" s="2">
        <v>56.74</v>
      </c>
      <c r="C57" s="3">
        <v>-2.7425437092903682E-2</v>
      </c>
      <c r="D57" s="2">
        <v>67.19</v>
      </c>
      <c r="E57" s="3">
        <v>-5.770938147380944E-3</v>
      </c>
      <c r="F57" s="2">
        <v>57.44</v>
      </c>
      <c r="G57" s="3">
        <v>-3.4806822137145588E-4</v>
      </c>
      <c r="H57" s="2">
        <v>37.880000000000003</v>
      </c>
      <c r="I57" s="3">
        <v>-1.1482254697285921E-2</v>
      </c>
      <c r="J57" s="2">
        <v>14.58</v>
      </c>
      <c r="K57" s="3">
        <v>2.1723896285914535E-2</v>
      </c>
      <c r="L57" s="2">
        <v>9.9499999999999993</v>
      </c>
      <c r="M57" s="3">
        <v>1.323828920570258E-2</v>
      </c>
      <c r="N57" s="2">
        <v>112.9</v>
      </c>
      <c r="O57" s="3">
        <v>-3.6183920218868515E-3</v>
      </c>
      <c r="P57" s="2">
        <v>63.01</v>
      </c>
      <c r="Q57" s="3">
        <v>-1.5930032797126348E-2</v>
      </c>
      <c r="R57" s="2">
        <v>83.09</v>
      </c>
      <c r="S57" s="3">
        <v>-1.1304140885292746E-2</v>
      </c>
      <c r="T57" s="2">
        <v>36.68</v>
      </c>
      <c r="U57" s="3">
        <v>-7.3071718538566532E-3</v>
      </c>
      <c r="V57" s="2">
        <v>89.62</v>
      </c>
      <c r="W57" s="3">
        <v>-6.9806094182824907E-3</v>
      </c>
      <c r="X57" s="2">
        <v>22.64</v>
      </c>
      <c r="Y57" s="3">
        <v>-1.6079965232507654E-2</v>
      </c>
    </row>
    <row r="58" spans="1:25" x14ac:dyDescent="0.3">
      <c r="A58" s="1">
        <v>43851</v>
      </c>
      <c r="B58" s="2">
        <v>58.34</v>
      </c>
      <c r="C58" s="3">
        <v>-3.4164673727364869E-3</v>
      </c>
      <c r="D58" s="2">
        <v>67.58</v>
      </c>
      <c r="E58" s="3">
        <v>-1.4294049008168108E-2</v>
      </c>
      <c r="F58" s="2">
        <v>57.46</v>
      </c>
      <c r="G58" s="3">
        <v>-1.8448923812777518E-2</v>
      </c>
      <c r="H58" s="2">
        <v>38.32</v>
      </c>
      <c r="I58" s="3">
        <v>-1.1606912561258786E-2</v>
      </c>
      <c r="J58" s="2">
        <v>14.27</v>
      </c>
      <c r="K58" s="3">
        <v>-4.5484949832775956E-2</v>
      </c>
      <c r="L58" s="2">
        <v>9.82</v>
      </c>
      <c r="M58" s="3">
        <v>-4.844961240310075E-2</v>
      </c>
      <c r="N58" s="2">
        <v>113.31</v>
      </c>
      <c r="O58" s="3">
        <v>-1.9640076137740103E-2</v>
      </c>
      <c r="P58" s="2">
        <v>64.03</v>
      </c>
      <c r="Q58" s="3">
        <v>-1.5982787767020001E-2</v>
      </c>
      <c r="R58" s="2">
        <v>84.04</v>
      </c>
      <c r="S58" s="3">
        <v>-1.4886883132106399E-2</v>
      </c>
      <c r="T58" s="2">
        <v>36.950000000000003</v>
      </c>
      <c r="U58" s="3">
        <v>-3.7008079228563862E-2</v>
      </c>
      <c r="V58" s="2">
        <v>90.25</v>
      </c>
      <c r="W58" s="3">
        <v>-1.0633632975224683E-2</v>
      </c>
      <c r="X58" s="2">
        <v>23.01</v>
      </c>
      <c r="Y58" s="3">
        <v>-3.5624476110645342E-2</v>
      </c>
    </row>
    <row r="59" spans="1:25" x14ac:dyDescent="0.3">
      <c r="A59" s="1">
        <v>43847</v>
      </c>
      <c r="B59" s="2">
        <v>58.54</v>
      </c>
      <c r="C59" s="3">
        <v>3.4176349965808761E-4</v>
      </c>
      <c r="D59" s="2">
        <v>68.56</v>
      </c>
      <c r="E59" s="3">
        <v>-3.7779715199068864E-3</v>
      </c>
      <c r="F59" s="2">
        <v>58.54</v>
      </c>
      <c r="G59" s="3">
        <v>-3.9135613408202152E-3</v>
      </c>
      <c r="H59" s="2">
        <v>38.770000000000003</v>
      </c>
      <c r="I59" s="3">
        <v>-1.8022657054582725E-3</v>
      </c>
      <c r="J59" s="2">
        <v>14.95</v>
      </c>
      <c r="K59" s="3">
        <v>5.2816901408450745E-2</v>
      </c>
      <c r="L59" s="2">
        <v>10.32</v>
      </c>
      <c r="M59" s="3">
        <v>-2.8985507246376274E-3</v>
      </c>
      <c r="N59" s="2">
        <v>115.58</v>
      </c>
      <c r="O59" s="3">
        <v>-1.1207117803062716E-2</v>
      </c>
      <c r="P59" s="2">
        <v>65.069999999999993</v>
      </c>
      <c r="Q59" s="3">
        <v>0</v>
      </c>
      <c r="R59" s="2">
        <v>85.31</v>
      </c>
      <c r="S59" s="3">
        <v>-1.965065502183394E-2</v>
      </c>
      <c r="T59" s="2">
        <v>38.369999999999997</v>
      </c>
      <c r="U59" s="3">
        <v>-1.057246003094392E-2</v>
      </c>
      <c r="V59" s="2">
        <v>91.22</v>
      </c>
      <c r="W59" s="3">
        <v>-8.2626657969124828E-3</v>
      </c>
      <c r="X59" s="2">
        <v>23.86</v>
      </c>
      <c r="Y59" s="3">
        <v>-7.4875207986688785E-3</v>
      </c>
    </row>
    <row r="60" spans="1:25" x14ac:dyDescent="0.3">
      <c r="A60" s="1">
        <v>43846</v>
      </c>
      <c r="B60" s="2">
        <v>58.52</v>
      </c>
      <c r="C60" s="3">
        <v>1.2281612177823975E-2</v>
      </c>
      <c r="D60" s="2">
        <v>68.819999999999993</v>
      </c>
      <c r="E60" s="3">
        <v>-3.9079461571864815E-3</v>
      </c>
      <c r="F60" s="2">
        <v>58.77</v>
      </c>
      <c r="G60" s="3">
        <v>-8.5005100306012604E-4</v>
      </c>
      <c r="H60" s="2">
        <v>38.840000000000003</v>
      </c>
      <c r="I60" s="3">
        <v>3.3583053474555147E-3</v>
      </c>
      <c r="J60" s="2">
        <v>14.2</v>
      </c>
      <c r="K60" s="3">
        <v>1.5736766809728131E-2</v>
      </c>
      <c r="L60" s="2">
        <v>10.35</v>
      </c>
      <c r="M60" s="3">
        <v>-2.8901734104047616E-3</v>
      </c>
      <c r="N60" s="2">
        <v>116.89</v>
      </c>
      <c r="O60" s="3">
        <v>6.5443899078618806E-3</v>
      </c>
      <c r="P60" s="2">
        <v>65.069999999999993</v>
      </c>
      <c r="Q60" s="3">
        <v>1.0769230769229754E-3</v>
      </c>
      <c r="R60" s="2">
        <v>87.02</v>
      </c>
      <c r="S60" s="3">
        <v>3.2280378141573696E-3</v>
      </c>
      <c r="T60" s="2">
        <v>38.78</v>
      </c>
      <c r="U60" s="3">
        <v>1.1740151317505942E-2</v>
      </c>
      <c r="V60" s="2">
        <v>91.98</v>
      </c>
      <c r="W60" s="3">
        <v>-3.0349013657056112E-3</v>
      </c>
      <c r="X60" s="2">
        <v>24.04</v>
      </c>
      <c r="Y60" s="3">
        <v>9.6598068038640239E-3</v>
      </c>
    </row>
    <row r="61" spans="1:25" x14ac:dyDescent="0.3">
      <c r="A61" s="1">
        <v>43845</v>
      </c>
      <c r="B61" s="2">
        <v>57.81</v>
      </c>
      <c r="C61" s="3">
        <v>-7.2127769191138169E-3</v>
      </c>
      <c r="D61" s="2">
        <v>69.09</v>
      </c>
      <c r="E61" s="3">
        <v>-1.5895953757225634E-3</v>
      </c>
      <c r="F61" s="2">
        <v>58.82</v>
      </c>
      <c r="G61" s="3">
        <v>-1.6972165648336812E-3</v>
      </c>
      <c r="H61" s="2">
        <v>38.71</v>
      </c>
      <c r="I61" s="3">
        <v>-2.8335909325090114E-3</v>
      </c>
      <c r="J61" s="2">
        <v>13.98</v>
      </c>
      <c r="K61" s="3">
        <v>-2.713987473903956E-2</v>
      </c>
      <c r="L61" s="2">
        <v>10.38</v>
      </c>
      <c r="M61" s="3">
        <v>-2.4436090225563922E-2</v>
      </c>
      <c r="N61" s="2">
        <v>116.13</v>
      </c>
      <c r="O61" s="3">
        <v>-1.4617368873602876E-3</v>
      </c>
      <c r="P61" s="2">
        <v>65</v>
      </c>
      <c r="Q61" s="3">
        <v>-2.149217070924192E-3</v>
      </c>
      <c r="R61" s="2">
        <v>86.74</v>
      </c>
      <c r="S61" s="3">
        <v>4.7492181165296188E-3</v>
      </c>
      <c r="T61" s="2">
        <v>38.33</v>
      </c>
      <c r="U61" s="3">
        <v>-3.0356691120667967E-2</v>
      </c>
      <c r="V61" s="2">
        <v>92.26</v>
      </c>
      <c r="W61" s="3">
        <v>-3.2914046121593321E-2</v>
      </c>
      <c r="X61" s="2">
        <v>23.81</v>
      </c>
      <c r="Y61" s="3">
        <v>-1.258389261745041E-3</v>
      </c>
    </row>
    <row r="62" spans="1:25" x14ac:dyDescent="0.3">
      <c r="A62" s="1">
        <v>43844</v>
      </c>
      <c r="B62" s="2">
        <v>58.23</v>
      </c>
      <c r="C62" s="3">
        <v>2.5826446280992066E-3</v>
      </c>
      <c r="D62" s="2">
        <v>69.2</v>
      </c>
      <c r="E62" s="3">
        <v>-8.5959885386818202E-3</v>
      </c>
      <c r="F62" s="2">
        <v>58.92</v>
      </c>
      <c r="G62" s="3">
        <v>-6.7842605156032132E-4</v>
      </c>
      <c r="H62" s="2">
        <v>38.82</v>
      </c>
      <c r="I62" s="3">
        <v>5.1546391752577136E-4</v>
      </c>
      <c r="J62" s="2">
        <v>14.37</v>
      </c>
      <c r="K62" s="3">
        <v>-1.389854065323215E-3</v>
      </c>
      <c r="L62" s="2">
        <v>10.64</v>
      </c>
      <c r="M62" s="3">
        <v>-9.3896713615015948E-4</v>
      </c>
      <c r="N62" s="2">
        <v>116.3</v>
      </c>
      <c r="O62" s="3">
        <v>-3.0858906223212301E-3</v>
      </c>
      <c r="P62" s="2">
        <v>65.14</v>
      </c>
      <c r="Q62" s="3">
        <v>1.5353907569481962E-4</v>
      </c>
      <c r="R62" s="2">
        <v>86.33</v>
      </c>
      <c r="S62" s="3">
        <v>9.4714686623011968E-3</v>
      </c>
      <c r="T62" s="2">
        <v>39.53</v>
      </c>
      <c r="U62" s="3">
        <v>7.6472087687995405E-3</v>
      </c>
      <c r="V62" s="2">
        <v>95.4</v>
      </c>
      <c r="W62" s="3">
        <v>-8.8311688311687453E-3</v>
      </c>
      <c r="X62" s="2">
        <v>23.84</v>
      </c>
      <c r="Y62" s="3">
        <v>2.523128679562614E-3</v>
      </c>
    </row>
    <row r="63" spans="1:25" x14ac:dyDescent="0.3">
      <c r="A63" s="1">
        <v>43843</v>
      </c>
      <c r="B63" s="2">
        <v>58.08</v>
      </c>
      <c r="C63" s="3">
        <v>-1.6260162601625994E-2</v>
      </c>
      <c r="D63" s="2">
        <v>69.8</v>
      </c>
      <c r="E63" s="3">
        <v>9.5458490020248199E-3</v>
      </c>
      <c r="F63" s="2">
        <v>58.96</v>
      </c>
      <c r="G63" s="3">
        <v>-8.4731401457371902E-4</v>
      </c>
      <c r="H63" s="2">
        <v>38.799999999999997</v>
      </c>
      <c r="I63" s="3">
        <v>1.5487867836860847E-3</v>
      </c>
      <c r="J63" s="2">
        <v>14.39</v>
      </c>
      <c r="K63" s="3">
        <v>-4.4488711819389071E-2</v>
      </c>
      <c r="L63" s="2">
        <v>10.65</v>
      </c>
      <c r="M63" s="3">
        <v>-9.3808630393998893E-4</v>
      </c>
      <c r="N63" s="2">
        <v>116.66</v>
      </c>
      <c r="O63" s="3">
        <v>1.8893850910339793E-3</v>
      </c>
      <c r="P63" s="2">
        <v>65.13</v>
      </c>
      <c r="Q63" s="3">
        <v>-4.4328951391012783E-3</v>
      </c>
      <c r="R63" s="2">
        <v>85.52</v>
      </c>
      <c r="S63" s="3">
        <v>-8.6936362582589188E-3</v>
      </c>
      <c r="T63" s="2">
        <v>39.229999999999997</v>
      </c>
      <c r="U63" s="3">
        <v>-1.5064022093899121E-2</v>
      </c>
      <c r="V63" s="2">
        <v>96.25</v>
      </c>
      <c r="W63" s="3">
        <v>-6.6054288368252445E-3</v>
      </c>
      <c r="X63" s="2">
        <v>23.78</v>
      </c>
      <c r="Y63" s="3">
        <v>1.1914893617021249E-2</v>
      </c>
    </row>
    <row r="64" spans="1:25" x14ac:dyDescent="0.3">
      <c r="A64" s="1">
        <v>43840</v>
      </c>
      <c r="B64" s="2">
        <v>59.04</v>
      </c>
      <c r="C64" s="3">
        <v>-8.7306917394225358E-3</v>
      </c>
      <c r="D64" s="2">
        <v>69.14</v>
      </c>
      <c r="E64" s="3">
        <v>-8.8876146788990917E-3</v>
      </c>
      <c r="F64" s="2">
        <v>59.01</v>
      </c>
      <c r="G64" s="3">
        <v>-1.1226541554959835E-2</v>
      </c>
      <c r="H64" s="2">
        <v>38.74</v>
      </c>
      <c r="I64" s="3">
        <v>-5.6468172484599455E-3</v>
      </c>
      <c r="J64" s="2">
        <v>15.06</v>
      </c>
      <c r="K64" s="3">
        <v>-1.7612524461839474E-2</v>
      </c>
      <c r="L64" s="2">
        <v>10.66</v>
      </c>
      <c r="M64" s="3">
        <v>-3.0027297543221088E-2</v>
      </c>
      <c r="N64" s="2">
        <v>116.44</v>
      </c>
      <c r="O64" s="3">
        <v>-9.105608033358914E-3</v>
      </c>
      <c r="P64" s="2">
        <v>65.42</v>
      </c>
      <c r="Q64" s="3">
        <v>-9.8380505524442441E-3</v>
      </c>
      <c r="R64" s="2">
        <v>86.27</v>
      </c>
      <c r="S64" s="3">
        <v>-2.2436260623229454E-2</v>
      </c>
      <c r="T64" s="2">
        <v>39.83</v>
      </c>
      <c r="U64" s="3">
        <v>-7.5263421976923262E-4</v>
      </c>
      <c r="V64" s="2">
        <v>96.89</v>
      </c>
      <c r="W64" s="3">
        <v>1.7965959235133333E-2</v>
      </c>
      <c r="X64" s="2">
        <v>23.5</v>
      </c>
      <c r="Y64" s="3">
        <v>-7.1820870299958983E-3</v>
      </c>
    </row>
    <row r="65" spans="1:25" x14ac:dyDescent="0.3">
      <c r="A65" s="1">
        <v>43839</v>
      </c>
      <c r="B65" s="2">
        <v>59.56</v>
      </c>
      <c r="C65" s="3">
        <v>-8.3878543868476374E-4</v>
      </c>
      <c r="D65" s="2">
        <v>69.760000000000005</v>
      </c>
      <c r="E65" s="3">
        <v>7.6556406182290981E-3</v>
      </c>
      <c r="F65" s="2">
        <v>59.68</v>
      </c>
      <c r="G65" s="3">
        <v>-1.6753224995813554E-4</v>
      </c>
      <c r="H65" s="2">
        <v>38.96</v>
      </c>
      <c r="I65" s="3">
        <v>3.3479268606748658E-3</v>
      </c>
      <c r="J65" s="2">
        <v>15.33</v>
      </c>
      <c r="K65" s="3">
        <v>2.5418060200669057E-2</v>
      </c>
      <c r="L65" s="2">
        <v>10.99</v>
      </c>
      <c r="M65" s="3">
        <v>9.1074681238612065E-4</v>
      </c>
      <c r="N65" s="2">
        <v>117.51</v>
      </c>
      <c r="O65" s="3">
        <v>-1.6142735768903682E-3</v>
      </c>
      <c r="P65" s="2">
        <v>66.069999999999993</v>
      </c>
      <c r="Q65" s="3">
        <v>1.7400677548506271E-2</v>
      </c>
      <c r="R65" s="2">
        <v>88.25</v>
      </c>
      <c r="S65" s="3">
        <v>1.041905198076476E-2</v>
      </c>
      <c r="T65" s="2">
        <v>39.86</v>
      </c>
      <c r="U65" s="3">
        <v>1.141842172037566E-2</v>
      </c>
      <c r="V65" s="2">
        <v>95.18</v>
      </c>
      <c r="W65" s="3">
        <v>2.2451391126866449E-2</v>
      </c>
      <c r="X65" s="2">
        <v>23.67</v>
      </c>
      <c r="Y65" s="3">
        <v>5.9498512537186077E-3</v>
      </c>
    </row>
    <row r="66" spans="1:25" x14ac:dyDescent="0.3">
      <c r="A66" s="1">
        <v>43838</v>
      </c>
      <c r="B66" s="2">
        <v>59.61</v>
      </c>
      <c r="C66" s="3">
        <v>-4.9282296650717705E-2</v>
      </c>
      <c r="D66" s="2">
        <v>69.23</v>
      </c>
      <c r="E66" s="3">
        <v>-1.5080381277564392E-2</v>
      </c>
      <c r="F66" s="2">
        <v>59.69</v>
      </c>
      <c r="G66" s="3">
        <v>-1.1754966887417284E-2</v>
      </c>
      <c r="H66" s="2">
        <v>38.83</v>
      </c>
      <c r="I66" s="3">
        <v>-1.5216839969566354E-2</v>
      </c>
      <c r="J66" s="2">
        <v>14.95</v>
      </c>
      <c r="K66" s="3">
        <v>-2.0314547837483654E-2</v>
      </c>
      <c r="L66" s="2">
        <v>10.98</v>
      </c>
      <c r="M66" s="3">
        <v>6.4161319890010393E-3</v>
      </c>
      <c r="N66" s="2">
        <v>117.7</v>
      </c>
      <c r="O66" s="3">
        <v>-1.1422812027549134E-2</v>
      </c>
      <c r="P66" s="2">
        <v>64.94</v>
      </c>
      <c r="Q66" s="3">
        <v>-2.3164861612515186E-2</v>
      </c>
      <c r="R66" s="2">
        <v>87.34</v>
      </c>
      <c r="S66" s="3">
        <v>-2.1838951730317024E-2</v>
      </c>
      <c r="T66" s="2">
        <v>39.409999999999997</v>
      </c>
      <c r="U66" s="3">
        <v>-2.9549372075843405E-2</v>
      </c>
      <c r="V66" s="2">
        <v>93.09</v>
      </c>
      <c r="W66" s="3">
        <v>3.8822387576835649E-3</v>
      </c>
      <c r="X66" s="2">
        <v>23.53</v>
      </c>
      <c r="Y66" s="3">
        <v>-1.5481171548117012E-2</v>
      </c>
    </row>
    <row r="67" spans="1:25" x14ac:dyDescent="0.3">
      <c r="A67" s="1">
        <v>43837</v>
      </c>
      <c r="B67" s="2">
        <v>62.7</v>
      </c>
      <c r="C67" s="3">
        <v>-9.009009009009028E-3</v>
      </c>
      <c r="D67" s="2">
        <v>70.290000000000006</v>
      </c>
      <c r="E67" s="3">
        <v>-8.1839988711724931E-3</v>
      </c>
      <c r="F67" s="2">
        <v>60.4</v>
      </c>
      <c r="G67" s="3">
        <v>-9.1863517060367661E-3</v>
      </c>
      <c r="H67" s="2">
        <v>39.43</v>
      </c>
      <c r="I67" s="3">
        <v>-1.053952321204521E-2</v>
      </c>
      <c r="J67" s="2">
        <v>15.26</v>
      </c>
      <c r="K67" s="3">
        <v>-5.8631921824103816E-3</v>
      </c>
      <c r="L67" s="2">
        <v>10.91</v>
      </c>
      <c r="M67" s="3">
        <v>-2.0646319569120331E-2</v>
      </c>
      <c r="N67" s="2">
        <v>119.06</v>
      </c>
      <c r="O67" s="3">
        <v>-1.2769485903814215E-2</v>
      </c>
      <c r="P67" s="2">
        <v>66.48</v>
      </c>
      <c r="Q67" s="3">
        <v>0</v>
      </c>
      <c r="R67" s="2">
        <v>89.29</v>
      </c>
      <c r="S67" s="3">
        <v>9.6110357304388661E-3</v>
      </c>
      <c r="T67" s="2">
        <v>40.61</v>
      </c>
      <c r="U67" s="3">
        <v>-5.1445369916707229E-3</v>
      </c>
      <c r="V67" s="2">
        <v>92.73</v>
      </c>
      <c r="W67" s="3">
        <v>1.3110455588331682E-2</v>
      </c>
      <c r="X67" s="2">
        <v>23.9</v>
      </c>
      <c r="Y67" s="3">
        <v>0</v>
      </c>
    </row>
    <row r="68" spans="1:25" x14ac:dyDescent="0.3">
      <c r="A68" s="1">
        <v>43836</v>
      </c>
      <c r="B68" s="2">
        <v>63.27</v>
      </c>
      <c r="C68" s="3">
        <v>3.4892942109436831E-3</v>
      </c>
      <c r="D68" s="2">
        <v>70.87</v>
      </c>
      <c r="E68" s="3">
        <v>7.6780890089578335E-3</v>
      </c>
      <c r="F68" s="2">
        <v>60.96</v>
      </c>
      <c r="G68" s="3">
        <v>1.2456402590931726E-2</v>
      </c>
      <c r="H68" s="2">
        <v>39.85</v>
      </c>
      <c r="I68" s="3">
        <v>2.6268349214525033E-2</v>
      </c>
      <c r="J68" s="2">
        <v>15.35</v>
      </c>
      <c r="K68" s="3">
        <v>-9.6774193548386789E-3</v>
      </c>
      <c r="L68" s="2">
        <v>11.14</v>
      </c>
      <c r="M68" s="3">
        <v>-1.7921146953404632E-3</v>
      </c>
      <c r="N68" s="2">
        <v>120.6</v>
      </c>
      <c r="O68" s="3">
        <v>-3.3881497396910376E-3</v>
      </c>
      <c r="P68" s="2">
        <v>66.48</v>
      </c>
      <c r="Q68" s="3">
        <v>1.1872146118721449E-2</v>
      </c>
      <c r="R68" s="2">
        <v>88.44</v>
      </c>
      <c r="S68" s="3">
        <v>4.0593010942463925E-2</v>
      </c>
      <c r="T68" s="2">
        <v>40.82</v>
      </c>
      <c r="U68" s="3">
        <v>6.4102564102563875E-3</v>
      </c>
      <c r="V68" s="2">
        <v>91.53</v>
      </c>
      <c r="W68" s="3">
        <v>1.0926573426583985E-4</v>
      </c>
      <c r="X68" s="2">
        <v>23.9</v>
      </c>
      <c r="Y68" s="3">
        <v>1.314116150911393E-2</v>
      </c>
    </row>
    <row r="69" spans="1:25" x14ac:dyDescent="0.3">
      <c r="A69" s="1">
        <v>43833</v>
      </c>
      <c r="B69" s="2">
        <v>63.05</v>
      </c>
      <c r="C69" s="3">
        <v>3.0565544295521274E-2</v>
      </c>
      <c r="D69" s="2">
        <v>70.33</v>
      </c>
      <c r="E69" s="3">
        <v>-8.0394922425952586E-3</v>
      </c>
      <c r="F69" s="2">
        <v>60.21</v>
      </c>
      <c r="G69" s="3">
        <v>7.8674255105457558E-3</v>
      </c>
      <c r="H69" s="2">
        <v>38.83</v>
      </c>
      <c r="I69" s="3">
        <v>1.8091242789721962E-2</v>
      </c>
      <c r="J69" s="2">
        <v>15.5</v>
      </c>
      <c r="K69" s="3">
        <v>-2.1464646464646409E-2</v>
      </c>
      <c r="L69" s="2">
        <v>11.16</v>
      </c>
      <c r="M69" s="3">
        <v>-8.8809946714031307E-3</v>
      </c>
      <c r="N69" s="2">
        <v>121.01</v>
      </c>
      <c r="O69" s="3">
        <v>-3.4587828378489505E-3</v>
      </c>
      <c r="P69" s="2">
        <v>65.7</v>
      </c>
      <c r="Q69" s="3">
        <v>3.6663611365721493E-3</v>
      </c>
      <c r="R69" s="2">
        <v>84.99</v>
      </c>
      <c r="S69" s="3">
        <v>1.0102210601378614E-2</v>
      </c>
      <c r="T69" s="2">
        <v>40.56</v>
      </c>
      <c r="U69" s="3">
        <v>9.7087378640776656E-3</v>
      </c>
      <c r="V69" s="2">
        <v>91.52</v>
      </c>
      <c r="W69" s="3">
        <v>-3.7948071060653787E-2</v>
      </c>
      <c r="X69" s="2">
        <v>23.59</v>
      </c>
      <c r="Y69" s="3">
        <v>4.2571306939123144E-3</v>
      </c>
    </row>
    <row r="70" spans="1:25" x14ac:dyDescent="0.3">
      <c r="A70" s="1">
        <v>43832</v>
      </c>
      <c r="B70" s="2">
        <v>61.18</v>
      </c>
      <c r="C70" s="3">
        <v>1.9652800524074809E-3</v>
      </c>
      <c r="D70" s="2">
        <v>70.900000000000006</v>
      </c>
      <c r="E70" s="3">
        <v>1.6050444253367768E-2</v>
      </c>
      <c r="F70" s="2">
        <v>59.74</v>
      </c>
      <c r="G70" s="3">
        <v>1.2885723974228602E-2</v>
      </c>
      <c r="H70" s="2">
        <v>38.14</v>
      </c>
      <c r="I70" s="3">
        <v>1.0598834128245915E-2</v>
      </c>
      <c r="J70" s="2">
        <v>15.84</v>
      </c>
      <c r="K70" s="3">
        <v>-3.5909920876445511E-2</v>
      </c>
      <c r="L70" s="2">
        <v>11.26</v>
      </c>
      <c r="M70" s="3">
        <v>-2.763385146804842E-2</v>
      </c>
      <c r="N70" s="2">
        <v>121.43</v>
      </c>
      <c r="O70" s="3">
        <v>7.6342212264541853E-3</v>
      </c>
      <c r="P70" s="2">
        <v>65.459999999999994</v>
      </c>
      <c r="Q70" s="3">
        <v>6.612332769490914E-3</v>
      </c>
      <c r="R70" s="2">
        <v>84.14</v>
      </c>
      <c r="S70" s="3">
        <v>4.5367717287487785E-3</v>
      </c>
      <c r="T70" s="2">
        <v>40.17</v>
      </c>
      <c r="U70" s="3">
        <v>-7.4626865671645337E-4</v>
      </c>
      <c r="V70" s="2">
        <v>95.13</v>
      </c>
      <c r="W70" s="3">
        <v>1.5803523758675775E-2</v>
      </c>
      <c r="X70" s="2">
        <v>23.49</v>
      </c>
      <c r="Y70" s="3">
        <v>-9.6964586846542966E-3</v>
      </c>
    </row>
    <row r="71" spans="1:25" x14ac:dyDescent="0.3">
      <c r="A71" s="1">
        <v>43830</v>
      </c>
      <c r="B71" s="2">
        <v>61.06</v>
      </c>
      <c r="C71" s="3">
        <v>-1.0051880674448732E-2</v>
      </c>
      <c r="D71" s="2">
        <v>69.78</v>
      </c>
      <c r="E71" s="3">
        <v>4.3177892918824234E-3</v>
      </c>
      <c r="F71" s="2">
        <v>58.98</v>
      </c>
      <c r="G71" s="3">
        <v>5.1124744376278564E-3</v>
      </c>
      <c r="H71" s="2">
        <v>37.74</v>
      </c>
      <c r="I71" s="3">
        <v>3.7234042553191404E-3</v>
      </c>
      <c r="J71" s="2">
        <v>16.43</v>
      </c>
      <c r="K71" s="3">
        <v>-2.1441334127456746E-2</v>
      </c>
      <c r="L71" s="2">
        <v>11.58</v>
      </c>
      <c r="M71" s="3">
        <v>1.7301038062282892E-3</v>
      </c>
      <c r="N71" s="2">
        <v>120.51</v>
      </c>
      <c r="O71" s="3">
        <v>5.5068836045057967E-3</v>
      </c>
      <c r="P71" s="2">
        <v>65.03</v>
      </c>
      <c r="Q71" s="3">
        <v>6.50054171180936E-3</v>
      </c>
      <c r="R71" s="2">
        <v>83.76</v>
      </c>
      <c r="S71" s="3">
        <v>1.6628231581502728E-2</v>
      </c>
      <c r="T71" s="2">
        <v>40.200000000000003</v>
      </c>
      <c r="U71" s="3">
        <v>-4.9504950495048439E-3</v>
      </c>
      <c r="V71" s="2">
        <v>93.65</v>
      </c>
      <c r="W71" s="3">
        <v>8.2902670111972832E-3</v>
      </c>
      <c r="X71" s="2">
        <v>23.72</v>
      </c>
      <c r="Y71" s="3">
        <v>2.2413793103448265E-2</v>
      </c>
    </row>
    <row r="72" spans="1:25" x14ac:dyDescent="0.3">
      <c r="A72" s="1">
        <v>43829</v>
      </c>
      <c r="B72" s="2">
        <v>61.68</v>
      </c>
      <c r="C72" s="3">
        <v>-6.480881399870686E-4</v>
      </c>
      <c r="D72" s="2">
        <v>69.48</v>
      </c>
      <c r="E72" s="3">
        <v>-5.8663614250965557E-3</v>
      </c>
      <c r="F72" s="2">
        <v>58.68</v>
      </c>
      <c r="G72" s="3">
        <v>-6.9385682856659692E-3</v>
      </c>
      <c r="H72" s="2">
        <v>37.6</v>
      </c>
      <c r="I72" s="3">
        <v>-6.8674062334918018E-3</v>
      </c>
      <c r="J72" s="2">
        <v>16.79</v>
      </c>
      <c r="K72" s="3">
        <v>-4.1518386714116673E-3</v>
      </c>
      <c r="L72" s="2">
        <v>11.56</v>
      </c>
      <c r="M72" s="3">
        <v>-2.1996615905245376E-2</v>
      </c>
      <c r="N72" s="2">
        <v>119.85</v>
      </c>
      <c r="O72" s="3">
        <v>-3.7406483790524137E-3</v>
      </c>
      <c r="P72" s="2">
        <v>64.61</v>
      </c>
      <c r="Q72" s="3">
        <v>-5.694059710680266E-3</v>
      </c>
      <c r="R72" s="2">
        <v>82.39</v>
      </c>
      <c r="S72" s="3">
        <v>-9.020928554245855E-3</v>
      </c>
      <c r="T72" s="2">
        <v>40.4</v>
      </c>
      <c r="U72" s="3">
        <v>1.0000000000000009E-2</v>
      </c>
      <c r="V72" s="2">
        <v>92.88</v>
      </c>
      <c r="W72" s="3">
        <v>-3.4334763948498104E-3</v>
      </c>
      <c r="X72" s="2">
        <v>23.2</v>
      </c>
      <c r="Y72" s="3">
        <v>-1.6532428995337023E-2</v>
      </c>
    </row>
    <row r="73" spans="1:25" x14ac:dyDescent="0.3">
      <c r="A73" s="1">
        <v>43826</v>
      </c>
      <c r="B73" s="2">
        <v>61.72</v>
      </c>
      <c r="C73" s="3">
        <v>6.4850843060959562E-4</v>
      </c>
      <c r="D73" s="2">
        <v>69.89</v>
      </c>
      <c r="E73" s="3">
        <v>-3.4222158847853068E-3</v>
      </c>
      <c r="F73" s="2">
        <v>59.09</v>
      </c>
      <c r="G73" s="3">
        <v>3.7370477322915541E-3</v>
      </c>
      <c r="H73" s="2">
        <v>37.86</v>
      </c>
      <c r="I73" s="3">
        <v>-3.1595576619272148E-3</v>
      </c>
      <c r="J73" s="2">
        <v>16.86</v>
      </c>
      <c r="K73" s="3">
        <v>-5.8962264150944632E-3</v>
      </c>
      <c r="L73" s="2">
        <v>11.82</v>
      </c>
      <c r="M73" s="3">
        <v>-2.5316455696201556E-3</v>
      </c>
      <c r="N73" s="2">
        <v>120.3</v>
      </c>
      <c r="O73" s="3">
        <v>-2.4875621890546595E-3</v>
      </c>
      <c r="P73" s="2">
        <v>64.98</v>
      </c>
      <c r="Q73" s="3">
        <v>-3.076923076922311E-4</v>
      </c>
      <c r="R73" s="2">
        <v>83.14</v>
      </c>
      <c r="S73" s="3">
        <v>-6.0968320382547292E-3</v>
      </c>
      <c r="T73" s="2">
        <v>40</v>
      </c>
      <c r="U73" s="3">
        <v>-1.7469428500125339E-3</v>
      </c>
      <c r="V73" s="2">
        <v>93.2</v>
      </c>
      <c r="W73" s="3">
        <v>-1.2920991315399255E-2</v>
      </c>
      <c r="X73" s="2">
        <v>23.59</v>
      </c>
      <c r="Y73" s="3">
        <v>-9.2398152036958781E-3</v>
      </c>
    </row>
    <row r="74" spans="1:25" x14ac:dyDescent="0.3">
      <c r="A74" s="1">
        <v>43825</v>
      </c>
      <c r="B74" s="2">
        <v>61.68</v>
      </c>
      <c r="C74" s="3">
        <v>9.3274423171330056E-3</v>
      </c>
      <c r="D74" s="2">
        <v>70.13</v>
      </c>
      <c r="E74" s="3">
        <v>1.5709797200800235E-3</v>
      </c>
      <c r="F74" s="2">
        <v>58.87</v>
      </c>
      <c r="G74" s="3">
        <v>2.8960817717205156E-3</v>
      </c>
      <c r="H74" s="2">
        <v>37.979999999999997</v>
      </c>
      <c r="I74" s="3">
        <v>-1.577287066246158E-3</v>
      </c>
      <c r="J74" s="2">
        <v>16.96</v>
      </c>
      <c r="K74" s="3">
        <v>2.291917973462021E-2</v>
      </c>
      <c r="L74" s="2">
        <v>11.85</v>
      </c>
      <c r="M74" s="3">
        <v>2.067183462532296E-2</v>
      </c>
      <c r="N74" s="2">
        <v>120.6</v>
      </c>
      <c r="O74" s="3">
        <v>2.1605451221538008E-3</v>
      </c>
      <c r="P74" s="2">
        <v>65</v>
      </c>
      <c r="Q74" s="3">
        <v>5.1028297510438136E-3</v>
      </c>
      <c r="R74" s="2">
        <v>83.65</v>
      </c>
      <c r="S74" s="3">
        <v>-1.9090800620450432E-3</v>
      </c>
      <c r="T74" s="2">
        <v>40.07</v>
      </c>
      <c r="U74" s="3">
        <v>-1.4268142681426732E-2</v>
      </c>
      <c r="V74" s="2">
        <v>94.42</v>
      </c>
      <c r="W74" s="3">
        <v>-7.1503680336487685E-3</v>
      </c>
      <c r="X74" s="2">
        <v>23.81</v>
      </c>
      <c r="Y74" s="3">
        <v>-1.258389261745041E-3</v>
      </c>
    </row>
    <row r="75" spans="1:25" x14ac:dyDescent="0.3">
      <c r="A75" s="1">
        <v>43823</v>
      </c>
      <c r="B75" s="2">
        <v>61.11</v>
      </c>
      <c r="C75" s="3">
        <v>9.7488433575676492E-3</v>
      </c>
      <c r="D75" s="2">
        <v>70.02</v>
      </c>
      <c r="E75" s="3">
        <v>-3.8412291933420661E-3</v>
      </c>
      <c r="F75" s="2">
        <v>58.7</v>
      </c>
      <c r="G75" s="3">
        <v>-1.7006802721087899E-3</v>
      </c>
      <c r="H75" s="2">
        <v>38.04</v>
      </c>
      <c r="I75" s="3">
        <v>-1.836788244555243E-3</v>
      </c>
      <c r="J75" s="2">
        <v>16.579999999999998</v>
      </c>
      <c r="K75" s="3">
        <v>1.7802332719459635E-2</v>
      </c>
      <c r="L75" s="2">
        <v>11.61</v>
      </c>
      <c r="M75" s="3">
        <v>2.5618374558303847E-2</v>
      </c>
      <c r="N75" s="2">
        <v>120.34</v>
      </c>
      <c r="O75" s="3">
        <v>8.3104795146615729E-5</v>
      </c>
      <c r="P75" s="2">
        <v>64.67</v>
      </c>
      <c r="Q75" s="3">
        <v>1.0835913312694512E-3</v>
      </c>
      <c r="R75" s="2">
        <v>83.81</v>
      </c>
      <c r="S75" s="3">
        <v>5.1571120172704266E-3</v>
      </c>
      <c r="T75" s="2">
        <v>40.65</v>
      </c>
      <c r="U75" s="3">
        <v>-3.4322137778867168E-3</v>
      </c>
      <c r="V75" s="2">
        <v>95.1</v>
      </c>
      <c r="W75" s="3">
        <v>-1.4699706005879554E-3</v>
      </c>
      <c r="X75" s="2">
        <v>23.84</v>
      </c>
      <c r="Y75" s="3">
        <v>-4.1771094402673903E-3</v>
      </c>
    </row>
    <row r="76" spans="1:25" x14ac:dyDescent="0.3">
      <c r="A76" s="1">
        <v>43822</v>
      </c>
      <c r="B76" s="2">
        <v>60.52</v>
      </c>
      <c r="C76" s="3">
        <v>1.323626737260275E-3</v>
      </c>
      <c r="D76" s="2">
        <v>70.290000000000006</v>
      </c>
      <c r="E76" s="3">
        <v>5.00428939090658E-3</v>
      </c>
      <c r="F76" s="2">
        <v>58.8</v>
      </c>
      <c r="G76" s="3">
        <v>1.0656583018219257E-2</v>
      </c>
      <c r="H76" s="2">
        <v>38.11</v>
      </c>
      <c r="I76" s="3">
        <v>6.8692206076617079E-3</v>
      </c>
      <c r="J76" s="2">
        <v>16.29</v>
      </c>
      <c r="K76" s="3">
        <v>4.3561819346572772E-2</v>
      </c>
      <c r="L76" s="2">
        <v>11.32</v>
      </c>
      <c r="M76" s="3">
        <v>2.8156221616712163E-2</v>
      </c>
      <c r="N76" s="2">
        <v>120.33</v>
      </c>
      <c r="O76" s="3">
        <v>5.4311497326202662E-3</v>
      </c>
      <c r="P76" s="2">
        <v>64.599999999999994</v>
      </c>
      <c r="Q76" s="3">
        <v>1.3810420590081529E-2</v>
      </c>
      <c r="R76" s="2">
        <v>83.38</v>
      </c>
      <c r="S76" s="3">
        <v>8.7103798693441981E-3</v>
      </c>
      <c r="T76" s="2">
        <v>40.79</v>
      </c>
      <c r="U76" s="3">
        <v>3.4491503931016965E-2</v>
      </c>
      <c r="V76" s="2">
        <v>95.24</v>
      </c>
      <c r="W76" s="3">
        <v>-3.148945103390588E-4</v>
      </c>
      <c r="X76" s="2">
        <v>23.94</v>
      </c>
      <c r="Y76" s="3">
        <v>5.8823529411764497E-3</v>
      </c>
    </row>
    <row r="77" spans="1:25" x14ac:dyDescent="0.3">
      <c r="A77" s="1">
        <v>43819</v>
      </c>
      <c r="B77" s="2">
        <v>60.44</v>
      </c>
      <c r="C77" s="3">
        <v>-1.2740934335184639E-2</v>
      </c>
      <c r="D77" s="2">
        <v>69.94</v>
      </c>
      <c r="E77" s="3">
        <v>7.9262141518949836E-3</v>
      </c>
      <c r="F77" s="2">
        <v>58.18</v>
      </c>
      <c r="G77" s="3">
        <v>-1.2224108658743571E-2</v>
      </c>
      <c r="H77" s="2">
        <v>37.85</v>
      </c>
      <c r="I77" s="3">
        <v>5.312084993359889E-3</v>
      </c>
      <c r="J77" s="2">
        <v>15.61</v>
      </c>
      <c r="K77" s="3">
        <v>8.3979328165373346E-3</v>
      </c>
      <c r="L77" s="2">
        <v>11.01</v>
      </c>
      <c r="M77" s="3">
        <v>3.2833020637898613E-2</v>
      </c>
      <c r="N77" s="2">
        <v>119.68</v>
      </c>
      <c r="O77" s="3">
        <v>1.3121137729620092E-2</v>
      </c>
      <c r="P77" s="2">
        <v>63.72</v>
      </c>
      <c r="Q77" s="3">
        <v>8.3874030701061031E-3</v>
      </c>
      <c r="R77" s="2">
        <v>82.66</v>
      </c>
      <c r="S77" s="3">
        <v>1.7353846153846053E-2</v>
      </c>
      <c r="T77" s="2">
        <v>39.43</v>
      </c>
      <c r="U77" s="3">
        <v>-4.5443069931835334E-3</v>
      </c>
      <c r="V77" s="2">
        <v>95.27</v>
      </c>
      <c r="W77" s="3">
        <v>7.1889206047150989E-3</v>
      </c>
      <c r="X77" s="2">
        <v>23.8</v>
      </c>
      <c r="Y77" s="3">
        <v>1.276595744680864E-2</v>
      </c>
    </row>
    <row r="78" spans="1:25" x14ac:dyDescent="0.3">
      <c r="A78" s="1">
        <v>43818</v>
      </c>
      <c r="B78" s="2">
        <v>61.22</v>
      </c>
      <c r="C78" s="3">
        <v>4.7595601509928809E-3</v>
      </c>
      <c r="D78" s="2">
        <v>69.39</v>
      </c>
      <c r="E78" s="3">
        <v>-6.8699012451696184E-3</v>
      </c>
      <c r="F78" s="2">
        <v>58.9</v>
      </c>
      <c r="G78" s="3">
        <v>6.4935064935063291E-3</v>
      </c>
      <c r="H78" s="2">
        <v>37.65</v>
      </c>
      <c r="I78" s="3">
        <v>0</v>
      </c>
      <c r="J78" s="2">
        <v>15.48</v>
      </c>
      <c r="K78" s="3">
        <v>-5.1413881748072487E-3</v>
      </c>
      <c r="L78" s="2">
        <v>10.66</v>
      </c>
      <c r="M78" s="3">
        <v>-3.7383177570092796E-3</v>
      </c>
      <c r="N78" s="2">
        <v>118.13</v>
      </c>
      <c r="O78" s="3">
        <v>-3.5428089413749309E-3</v>
      </c>
      <c r="P78" s="2">
        <v>63.19</v>
      </c>
      <c r="Q78" s="3">
        <v>-1.5822784810137769E-4</v>
      </c>
      <c r="R78" s="2">
        <v>81.25</v>
      </c>
      <c r="S78" s="3">
        <v>8.1896016875542266E-3</v>
      </c>
      <c r="T78" s="2">
        <v>39.61</v>
      </c>
      <c r="U78" s="3">
        <v>-2.5239777889951576E-4</v>
      </c>
      <c r="V78" s="2">
        <v>94.59</v>
      </c>
      <c r="W78" s="3">
        <v>8.4647127288106638E-4</v>
      </c>
      <c r="X78" s="2">
        <v>23.5</v>
      </c>
      <c r="Y78" s="3">
        <v>1.8197573656845822E-2</v>
      </c>
    </row>
    <row r="79" spans="1:25" x14ac:dyDescent="0.3">
      <c r="A79" s="1">
        <v>43817</v>
      </c>
      <c r="B79" s="2">
        <v>60.93</v>
      </c>
      <c r="C79" s="3">
        <v>-1.6409583196586031E-4</v>
      </c>
      <c r="D79" s="2">
        <v>69.87</v>
      </c>
      <c r="E79" s="3">
        <v>2.7267508610790969E-3</v>
      </c>
      <c r="F79" s="2">
        <v>58.52</v>
      </c>
      <c r="G79" s="3">
        <v>8.5513938772030507E-4</v>
      </c>
      <c r="H79" s="2">
        <v>37.65</v>
      </c>
      <c r="I79" s="3">
        <v>1.5961691939343492E-3</v>
      </c>
      <c r="J79" s="2">
        <v>15.56</v>
      </c>
      <c r="K79" s="3">
        <v>3.6642238507661684E-2</v>
      </c>
      <c r="L79" s="2">
        <v>10.7</v>
      </c>
      <c r="M79" s="3">
        <v>3.9844509232264347E-2</v>
      </c>
      <c r="N79" s="2">
        <v>118.55</v>
      </c>
      <c r="O79" s="3">
        <v>-4.2158516020229797E-4</v>
      </c>
      <c r="P79" s="2">
        <v>63.2</v>
      </c>
      <c r="Q79" s="3">
        <v>-5.0377833753149082E-3</v>
      </c>
      <c r="R79" s="2">
        <v>80.59</v>
      </c>
      <c r="S79" s="3">
        <v>2.2585966247938183E-2</v>
      </c>
      <c r="T79" s="2">
        <v>39.619999999999997</v>
      </c>
      <c r="U79" s="3">
        <v>4.0547389761782515E-3</v>
      </c>
      <c r="V79" s="2">
        <v>94.51</v>
      </c>
      <c r="W79" s="3">
        <v>-1.2228260869565188E-2</v>
      </c>
      <c r="X79" s="2">
        <v>23.08</v>
      </c>
      <c r="Y79" s="3">
        <v>6.1028770706188507E-3</v>
      </c>
    </row>
    <row r="80" spans="1:25" x14ac:dyDescent="0.3">
      <c r="A80" s="1">
        <v>43816</v>
      </c>
      <c r="B80" s="2">
        <v>60.94</v>
      </c>
      <c r="C80" s="3">
        <v>1.2124231855173528E-2</v>
      </c>
      <c r="D80" s="2">
        <v>69.680000000000007</v>
      </c>
      <c r="E80" s="3">
        <v>-4.5714285714284486E-3</v>
      </c>
      <c r="F80" s="2">
        <v>58.47</v>
      </c>
      <c r="G80" s="3">
        <v>5.3301237964236137E-3</v>
      </c>
      <c r="H80" s="2">
        <v>37.590000000000003</v>
      </c>
      <c r="I80" s="3">
        <v>4.0064102564103532E-3</v>
      </c>
      <c r="J80" s="2">
        <v>15.01</v>
      </c>
      <c r="K80" s="3">
        <v>-2.2149837133550454E-2</v>
      </c>
      <c r="L80" s="2">
        <v>10.29</v>
      </c>
      <c r="M80" s="3">
        <v>1.9474196689386325E-3</v>
      </c>
      <c r="N80" s="2">
        <v>118.6</v>
      </c>
      <c r="O80" s="3">
        <v>-6.3672922252011599E-3</v>
      </c>
      <c r="P80" s="2">
        <v>63.52</v>
      </c>
      <c r="Q80" s="3">
        <v>1.1142948105698824E-2</v>
      </c>
      <c r="R80" s="2">
        <v>78.81</v>
      </c>
      <c r="S80" s="3">
        <v>1.1551790527531747E-2</v>
      </c>
      <c r="T80" s="2">
        <v>39.46</v>
      </c>
      <c r="U80" s="3">
        <v>1.5228426395939021E-3</v>
      </c>
      <c r="V80" s="2">
        <v>95.68</v>
      </c>
      <c r="W80" s="3">
        <v>5.6758461215051792E-3</v>
      </c>
      <c r="X80" s="2">
        <v>22.94</v>
      </c>
      <c r="Y80" s="3">
        <v>5.2585451358457824E-3</v>
      </c>
    </row>
    <row r="81" spans="1:25" x14ac:dyDescent="0.3">
      <c r="A81" s="1">
        <v>43815</v>
      </c>
      <c r="B81" s="2">
        <v>60.21</v>
      </c>
      <c r="C81" s="3">
        <v>2.330614283336141E-3</v>
      </c>
      <c r="D81" s="2">
        <v>70</v>
      </c>
      <c r="E81" s="3">
        <v>1.1122345803842304E-2</v>
      </c>
      <c r="F81" s="2">
        <v>58.16</v>
      </c>
      <c r="G81" s="3">
        <v>1.2534818941504211E-2</v>
      </c>
      <c r="H81" s="2">
        <v>37.44</v>
      </c>
      <c r="I81" s="3">
        <v>1.3535462912831697E-2</v>
      </c>
      <c r="J81" s="2">
        <v>15.35</v>
      </c>
      <c r="K81" s="3">
        <v>1.1198945981554687E-2</v>
      </c>
      <c r="L81" s="2">
        <v>10.27</v>
      </c>
      <c r="M81" s="3">
        <v>-9.6432015429122053E-3</v>
      </c>
      <c r="N81" s="2">
        <v>119.36</v>
      </c>
      <c r="O81" s="3">
        <v>1.1868429976263251E-2</v>
      </c>
      <c r="P81" s="2">
        <v>62.82</v>
      </c>
      <c r="Q81" s="3">
        <v>1.91387559808609E-3</v>
      </c>
      <c r="R81" s="2">
        <v>77.91</v>
      </c>
      <c r="S81" s="3">
        <v>3.2057226122665261E-2</v>
      </c>
      <c r="T81" s="2">
        <v>39.4</v>
      </c>
      <c r="U81" s="3">
        <v>1.025641025641022E-2</v>
      </c>
      <c r="V81" s="2">
        <v>95.14</v>
      </c>
      <c r="W81" s="3">
        <v>1.4177593007142164E-2</v>
      </c>
      <c r="X81" s="2">
        <v>22.82</v>
      </c>
      <c r="Y81" s="3">
        <v>4.8436811977101701E-3</v>
      </c>
    </row>
    <row r="82" spans="1:25" x14ac:dyDescent="0.3">
      <c r="A82" s="1">
        <v>43812</v>
      </c>
      <c r="B82" s="2">
        <v>60.07</v>
      </c>
      <c r="C82" s="3">
        <v>1.5038864481243586E-2</v>
      </c>
      <c r="D82" s="2">
        <v>69.23</v>
      </c>
      <c r="E82" s="3">
        <v>-1.5780494739835116E-2</v>
      </c>
      <c r="F82" s="2">
        <v>57.44</v>
      </c>
      <c r="G82" s="3">
        <v>-5.5401662049862077E-3</v>
      </c>
      <c r="H82" s="2">
        <v>36.94</v>
      </c>
      <c r="I82" s="3">
        <v>-5.4112554112561995E-4</v>
      </c>
      <c r="J82" s="2">
        <v>15.18</v>
      </c>
      <c r="K82" s="3">
        <v>6.3770147161878121E-2</v>
      </c>
      <c r="L82" s="2">
        <v>10.37</v>
      </c>
      <c r="M82" s="3">
        <v>1.7664376840039298E-2</v>
      </c>
      <c r="N82" s="2">
        <v>117.96</v>
      </c>
      <c r="O82" s="3">
        <v>-7.154279942765851E-3</v>
      </c>
      <c r="P82" s="2">
        <v>62.7</v>
      </c>
      <c r="Q82" s="3">
        <v>1.7574692442883233E-3</v>
      </c>
      <c r="R82" s="2">
        <v>75.489999999999995</v>
      </c>
      <c r="S82" s="3">
        <v>-1.5904054230217679E-2</v>
      </c>
      <c r="T82" s="2">
        <v>39</v>
      </c>
      <c r="U82" s="3">
        <v>-1.7916560020475591E-3</v>
      </c>
      <c r="V82" s="2">
        <v>93.81</v>
      </c>
      <c r="W82" s="3">
        <v>-7.6166296413836543E-3</v>
      </c>
      <c r="X82" s="2">
        <v>22.71</v>
      </c>
      <c r="Y82" s="3">
        <v>2.6490066225166586E-3</v>
      </c>
    </row>
    <row r="83" spans="1:25" x14ac:dyDescent="0.3">
      <c r="A83" s="1">
        <v>43811</v>
      </c>
      <c r="B83" s="2">
        <v>59.18</v>
      </c>
      <c r="C83" s="3">
        <v>7.147719537100139E-3</v>
      </c>
      <c r="D83" s="2">
        <v>70.34</v>
      </c>
      <c r="E83" s="3">
        <v>2.0011600928074413E-2</v>
      </c>
      <c r="F83" s="2">
        <v>57.76</v>
      </c>
      <c r="G83" s="3">
        <v>6.2717770034843578E-3</v>
      </c>
      <c r="H83" s="2">
        <v>36.96</v>
      </c>
      <c r="I83" s="3">
        <v>1.0940919037199182E-2</v>
      </c>
      <c r="J83" s="2">
        <v>14.27</v>
      </c>
      <c r="K83" s="3">
        <v>4.9264705882352988E-2</v>
      </c>
      <c r="L83" s="2">
        <v>10.19</v>
      </c>
      <c r="M83" s="3">
        <v>4.298874104401218E-2</v>
      </c>
      <c r="N83" s="2">
        <v>118.81</v>
      </c>
      <c r="O83" s="3">
        <v>2.2197367288995906E-2</v>
      </c>
      <c r="P83" s="2">
        <v>62.59</v>
      </c>
      <c r="Q83" s="3">
        <v>1.4753566796368522E-2</v>
      </c>
      <c r="R83" s="2">
        <v>76.709999999999994</v>
      </c>
      <c r="S83" s="3">
        <v>2.7320208919244582E-2</v>
      </c>
      <c r="T83" s="2">
        <v>39.07</v>
      </c>
      <c r="U83" s="3">
        <v>1.7447916666666785E-2</v>
      </c>
      <c r="V83" s="2">
        <v>94.53</v>
      </c>
      <c r="W83" s="3">
        <v>1.7655291204650592E-2</v>
      </c>
      <c r="X83" s="2">
        <v>22.65</v>
      </c>
      <c r="Y83" s="3">
        <v>-2.3285899094437346E-2</v>
      </c>
    </row>
    <row r="84" spans="1:25" x14ac:dyDescent="0.3">
      <c r="A84" s="1">
        <v>43810</v>
      </c>
      <c r="B84" s="2">
        <v>58.76</v>
      </c>
      <c r="C84" s="3">
        <v>-8.102633355840716E-3</v>
      </c>
      <c r="D84" s="2">
        <v>68.959999999999994</v>
      </c>
      <c r="E84" s="3">
        <v>-1.448016217781789E-3</v>
      </c>
      <c r="F84" s="2">
        <v>57.4</v>
      </c>
      <c r="G84" s="3">
        <v>6.9735006973492553E-4</v>
      </c>
      <c r="H84" s="2">
        <v>36.56</v>
      </c>
      <c r="I84" s="3">
        <v>-1.2158875979464856E-2</v>
      </c>
      <c r="J84" s="2">
        <v>13.6</v>
      </c>
      <c r="K84" s="3">
        <v>-1.591895803183796E-2</v>
      </c>
      <c r="L84" s="2">
        <v>9.77</v>
      </c>
      <c r="M84" s="3">
        <v>-8.1218274111675148E-3</v>
      </c>
      <c r="N84" s="2">
        <v>116.23</v>
      </c>
      <c r="O84" s="3">
        <v>-1.4080922894223358E-2</v>
      </c>
      <c r="P84" s="2">
        <v>61.68</v>
      </c>
      <c r="Q84" s="3">
        <v>-1.2953367875647714E-3</v>
      </c>
      <c r="R84" s="2">
        <v>74.67</v>
      </c>
      <c r="S84" s="3">
        <v>-2.2715125601282526E-3</v>
      </c>
      <c r="T84" s="2">
        <v>38.4</v>
      </c>
      <c r="U84" s="3">
        <v>2.8387787895018723E-2</v>
      </c>
      <c r="V84" s="2">
        <v>92.89</v>
      </c>
      <c r="W84" s="3">
        <v>-1.7764618800888199E-2</v>
      </c>
      <c r="X84" s="2">
        <v>23.19</v>
      </c>
      <c r="Y84" s="3">
        <v>1.0897994768962471E-2</v>
      </c>
    </row>
    <row r="85" spans="1:25" x14ac:dyDescent="0.3">
      <c r="A85" s="1">
        <v>43809</v>
      </c>
      <c r="B85" s="2">
        <v>59.24</v>
      </c>
      <c r="C85" s="3">
        <v>3.7275499830564662E-3</v>
      </c>
      <c r="D85" s="2">
        <v>69.06</v>
      </c>
      <c r="E85" s="3">
        <v>-8.6132644272178815E-3</v>
      </c>
      <c r="F85" s="2">
        <v>57.36</v>
      </c>
      <c r="G85" s="3">
        <v>1.5715034049239573E-3</v>
      </c>
      <c r="H85" s="2">
        <v>37.01</v>
      </c>
      <c r="I85" s="3">
        <v>-2.4258760107818134E-3</v>
      </c>
      <c r="J85" s="2">
        <v>13.82</v>
      </c>
      <c r="K85" s="3">
        <v>-6.6216216216216206E-2</v>
      </c>
      <c r="L85" s="2">
        <v>9.85</v>
      </c>
      <c r="M85" s="3">
        <v>-3.0511811023622104E-2</v>
      </c>
      <c r="N85" s="2">
        <v>117.89</v>
      </c>
      <c r="O85" s="3">
        <v>5.0298380221653893E-3</v>
      </c>
      <c r="P85" s="2">
        <v>61.76</v>
      </c>
      <c r="Q85" s="3">
        <v>-1.1321365033155617E-3</v>
      </c>
      <c r="R85" s="2">
        <v>74.84</v>
      </c>
      <c r="S85" s="3">
        <v>4.4289357133271423E-3</v>
      </c>
      <c r="T85" s="2">
        <v>37.340000000000003</v>
      </c>
      <c r="U85" s="3">
        <v>4.843918191604013E-3</v>
      </c>
      <c r="V85" s="2">
        <v>94.57</v>
      </c>
      <c r="W85" s="3">
        <v>2.2157371379161184E-2</v>
      </c>
      <c r="X85" s="2">
        <v>22.94</v>
      </c>
      <c r="Y85" s="3">
        <v>1.7467248908298316E-3</v>
      </c>
    </row>
    <row r="86" spans="1:25" x14ac:dyDescent="0.3">
      <c r="A86" s="1">
        <v>43808</v>
      </c>
      <c r="B86" s="2">
        <v>59.02</v>
      </c>
      <c r="C86" s="3">
        <v>-3.0405405405404817E-3</v>
      </c>
      <c r="D86" s="2">
        <v>69.66</v>
      </c>
      <c r="E86" s="3">
        <v>2.1579628830383779E-3</v>
      </c>
      <c r="F86" s="2">
        <v>57.27</v>
      </c>
      <c r="G86" s="3">
        <v>-3.4910106475816161E-4</v>
      </c>
      <c r="H86" s="2">
        <v>37.1</v>
      </c>
      <c r="I86" s="3">
        <v>2.6961445133455442E-4</v>
      </c>
      <c r="J86" s="2">
        <v>14.8</v>
      </c>
      <c r="K86" s="3">
        <v>4.8158640226628968E-2</v>
      </c>
      <c r="L86" s="2">
        <v>10.16</v>
      </c>
      <c r="M86" s="3">
        <v>5.1759834368529933E-2</v>
      </c>
      <c r="N86" s="2">
        <v>117.3</v>
      </c>
      <c r="O86" s="3">
        <v>-6.0164392848064407E-3</v>
      </c>
      <c r="P86" s="2">
        <v>61.83</v>
      </c>
      <c r="Q86" s="3">
        <v>-2.2591576569307437E-3</v>
      </c>
      <c r="R86" s="2">
        <v>74.510000000000005</v>
      </c>
      <c r="S86" s="3">
        <v>7.4364521362899616E-3</v>
      </c>
      <c r="T86" s="2">
        <v>37.159999999999997</v>
      </c>
      <c r="U86" s="3">
        <v>7.3190566549199421E-3</v>
      </c>
      <c r="V86" s="2">
        <v>92.52</v>
      </c>
      <c r="W86" s="3">
        <v>-1.1644055122316033E-2</v>
      </c>
      <c r="X86" s="2">
        <v>22.9</v>
      </c>
      <c r="Y86" s="3">
        <v>2.2778025904421462E-2</v>
      </c>
    </row>
    <row r="87" spans="1:25" x14ac:dyDescent="0.3">
      <c r="A87" s="1">
        <v>43805</v>
      </c>
      <c r="B87" s="2">
        <v>59.2</v>
      </c>
      <c r="C87" s="3">
        <v>1.3178161903131924E-2</v>
      </c>
      <c r="D87" s="2">
        <v>69.510000000000005</v>
      </c>
      <c r="E87" s="3">
        <v>1.6079520537933156E-2</v>
      </c>
      <c r="F87" s="2">
        <v>57.29</v>
      </c>
      <c r="G87" s="3">
        <v>1.4161798548415705E-2</v>
      </c>
      <c r="H87" s="2">
        <v>37.090000000000003</v>
      </c>
      <c r="I87" s="3">
        <v>1.2005457025920929E-2</v>
      </c>
      <c r="J87" s="2">
        <v>14.12</v>
      </c>
      <c r="K87" s="3">
        <v>4.2836041358936594E-2</v>
      </c>
      <c r="L87" s="2">
        <v>9.66</v>
      </c>
      <c r="M87" s="3">
        <v>3.5369774919614239E-2</v>
      </c>
      <c r="N87" s="2">
        <v>118.01</v>
      </c>
      <c r="O87" s="3">
        <v>1.4441674546548766E-2</v>
      </c>
      <c r="P87" s="2">
        <v>61.97</v>
      </c>
      <c r="Q87" s="3">
        <v>3.559491978609608E-2</v>
      </c>
      <c r="R87" s="2">
        <v>73.959999999999994</v>
      </c>
      <c r="S87" s="3">
        <v>4.7740473154837648E-2</v>
      </c>
      <c r="T87" s="2">
        <v>36.89</v>
      </c>
      <c r="U87" s="3">
        <v>2.9009762900976233E-2</v>
      </c>
      <c r="V87" s="2">
        <v>93.61</v>
      </c>
      <c r="W87" s="3">
        <v>6.6673835896333689E-3</v>
      </c>
      <c r="X87" s="2">
        <v>22.39</v>
      </c>
      <c r="Y87" s="3">
        <v>9.013068949977443E-3</v>
      </c>
    </row>
    <row r="88" spans="1:25" x14ac:dyDescent="0.3">
      <c r="A88" s="1">
        <v>43804</v>
      </c>
      <c r="B88" s="2">
        <v>58.43</v>
      </c>
      <c r="C88" s="3">
        <v>0</v>
      </c>
      <c r="D88" s="2">
        <v>68.41</v>
      </c>
      <c r="E88" s="3">
        <v>-3.4959941733432309E-3</v>
      </c>
      <c r="F88" s="2">
        <v>56.49</v>
      </c>
      <c r="G88" s="3">
        <v>-6.1576354679803158E-3</v>
      </c>
      <c r="H88" s="2">
        <v>36.65</v>
      </c>
      <c r="I88" s="3">
        <v>-1.106314085267146E-2</v>
      </c>
      <c r="J88" s="2">
        <v>13.54</v>
      </c>
      <c r="K88" s="3">
        <v>0</v>
      </c>
      <c r="L88" s="2">
        <v>9.33</v>
      </c>
      <c r="M88" s="3">
        <v>-1.2698412698412653E-2</v>
      </c>
      <c r="N88" s="2">
        <v>116.33</v>
      </c>
      <c r="O88" s="3">
        <v>-5.2163502650931504E-3</v>
      </c>
      <c r="P88" s="2">
        <v>59.84</v>
      </c>
      <c r="Q88" s="3">
        <v>-1.3029853207982778E-2</v>
      </c>
      <c r="R88" s="2">
        <v>70.59</v>
      </c>
      <c r="S88" s="3">
        <v>-2.0263705759888895E-2</v>
      </c>
      <c r="T88" s="2">
        <v>35.85</v>
      </c>
      <c r="U88" s="3">
        <v>-9.3948604586900908E-3</v>
      </c>
      <c r="V88" s="2">
        <v>92.99</v>
      </c>
      <c r="W88" s="3">
        <v>-2.3602617744876708E-3</v>
      </c>
      <c r="X88" s="2">
        <v>22.19</v>
      </c>
      <c r="Y88" s="3">
        <v>2.7112516945324572E-3</v>
      </c>
    </row>
    <row r="89" spans="1:25" x14ac:dyDescent="0.3">
      <c r="A89" s="1">
        <v>43803</v>
      </c>
      <c r="B89" s="2">
        <v>58.43</v>
      </c>
      <c r="C89" s="3">
        <v>4.1532976827094448E-2</v>
      </c>
      <c r="D89" s="2">
        <v>68.650000000000006</v>
      </c>
      <c r="E89" s="3">
        <v>1.1343547436653001E-2</v>
      </c>
      <c r="F89" s="2">
        <v>56.84</v>
      </c>
      <c r="G89" s="3">
        <v>1.1207970112079746E-2</v>
      </c>
      <c r="H89" s="2">
        <v>37.06</v>
      </c>
      <c r="I89" s="3">
        <v>6.5181966322651608E-3</v>
      </c>
      <c r="J89" s="2">
        <v>13.54</v>
      </c>
      <c r="K89" s="3">
        <v>3.0441400304414001E-2</v>
      </c>
      <c r="L89" s="2">
        <v>9.4499999999999993</v>
      </c>
      <c r="M89" s="3">
        <v>3.9603960396039639E-2</v>
      </c>
      <c r="N89" s="2">
        <v>116.94</v>
      </c>
      <c r="O89" s="3">
        <v>9.0603158167226194E-3</v>
      </c>
      <c r="P89" s="2">
        <v>60.63</v>
      </c>
      <c r="Q89" s="3">
        <v>2.9546612328069211E-2</v>
      </c>
      <c r="R89" s="2">
        <v>72.05</v>
      </c>
      <c r="S89" s="3">
        <v>4.7542890375108948E-2</v>
      </c>
      <c r="T89" s="2">
        <v>36.19</v>
      </c>
      <c r="U89" s="3">
        <v>3.429551300371525E-2</v>
      </c>
      <c r="V89" s="2">
        <v>93.21</v>
      </c>
      <c r="W89" s="3">
        <v>-7.2425178400256085E-3</v>
      </c>
      <c r="X89" s="2">
        <v>22.13</v>
      </c>
      <c r="Y89" s="3">
        <v>-3.1531531531531209E-3</v>
      </c>
    </row>
    <row r="90" spans="1:25" x14ac:dyDescent="0.3">
      <c r="A90" s="1">
        <v>43802</v>
      </c>
      <c r="B90" s="2">
        <v>56.1</v>
      </c>
      <c r="C90" s="3">
        <v>2.5017869907075774E-3</v>
      </c>
      <c r="D90" s="2">
        <v>67.88</v>
      </c>
      <c r="E90" s="3">
        <v>-7.8924291142941083E-3</v>
      </c>
      <c r="F90" s="2">
        <v>56.21</v>
      </c>
      <c r="G90" s="3">
        <v>-1.6103623315245952E-2</v>
      </c>
      <c r="H90" s="2">
        <v>36.82</v>
      </c>
      <c r="I90" s="3">
        <v>-1.3133208255159512E-2</v>
      </c>
      <c r="J90" s="2">
        <v>13.14</v>
      </c>
      <c r="K90" s="3">
        <v>-1.8670649738610878E-2</v>
      </c>
      <c r="L90" s="2">
        <v>9.09</v>
      </c>
      <c r="M90" s="3">
        <v>-2.6766595289079209E-2</v>
      </c>
      <c r="N90" s="2">
        <v>115.89</v>
      </c>
      <c r="O90" s="3">
        <v>-7.7910958904109373E-3</v>
      </c>
      <c r="P90" s="2">
        <v>58.89</v>
      </c>
      <c r="Q90" s="3">
        <v>-2.4515487825078619E-2</v>
      </c>
      <c r="R90" s="2">
        <v>68.78</v>
      </c>
      <c r="S90" s="3">
        <v>-2.8393840937985693E-2</v>
      </c>
      <c r="T90" s="2">
        <v>34.99</v>
      </c>
      <c r="U90" s="3">
        <v>-3.7678767876787589E-2</v>
      </c>
      <c r="V90" s="2">
        <v>93.89</v>
      </c>
      <c r="W90" s="3">
        <v>-1.7887029288702894E-2</v>
      </c>
      <c r="X90" s="2">
        <v>22.2</v>
      </c>
      <c r="Y90" s="3">
        <v>-1.5521064301552201E-2</v>
      </c>
    </row>
    <row r="91" spans="1:25" x14ac:dyDescent="0.3">
      <c r="A91" s="1">
        <v>43801</v>
      </c>
      <c r="B91" s="2">
        <v>55.96</v>
      </c>
      <c r="C91" s="3">
        <v>1.4319376472720746E-2</v>
      </c>
      <c r="D91" s="2">
        <v>68.42</v>
      </c>
      <c r="E91" s="3">
        <v>4.2565683252606679E-3</v>
      </c>
      <c r="F91" s="2">
        <v>57.13</v>
      </c>
      <c r="G91" s="3">
        <v>-6.2619586014959205E-3</v>
      </c>
      <c r="H91" s="2">
        <v>37.31</v>
      </c>
      <c r="I91" s="3">
        <v>-2.9396044895777518E-3</v>
      </c>
      <c r="J91" s="2">
        <v>13.39</v>
      </c>
      <c r="K91" s="3">
        <v>-1.832844574780057E-2</v>
      </c>
      <c r="L91" s="2">
        <v>9.34</v>
      </c>
      <c r="M91" s="3">
        <v>-2.8095733610822071E-2</v>
      </c>
      <c r="N91" s="2">
        <v>116.8</v>
      </c>
      <c r="O91" s="3">
        <v>-2.8173823956287869E-3</v>
      </c>
      <c r="P91" s="2">
        <v>60.37</v>
      </c>
      <c r="Q91" s="3">
        <v>7.1738405071737343E-3</v>
      </c>
      <c r="R91" s="2">
        <v>70.790000000000006</v>
      </c>
      <c r="S91" s="3">
        <v>-1.5514809590972956E-3</v>
      </c>
      <c r="T91" s="2">
        <v>36.36</v>
      </c>
      <c r="U91" s="3">
        <v>4.4198895027622864E-3</v>
      </c>
      <c r="V91" s="2">
        <v>95.6</v>
      </c>
      <c r="W91" s="3">
        <v>1.1519530840926606E-3</v>
      </c>
      <c r="X91" s="2">
        <v>22.55</v>
      </c>
      <c r="Y91" s="3">
        <v>-7.4823943661971315E-3</v>
      </c>
    </row>
    <row r="92" spans="1:25" x14ac:dyDescent="0.3">
      <c r="A92" s="1">
        <v>43798</v>
      </c>
      <c r="B92" s="2">
        <v>55.17</v>
      </c>
      <c r="C92" s="3">
        <v>-5.0593701600412988E-2</v>
      </c>
      <c r="D92" s="2">
        <v>68.13</v>
      </c>
      <c r="E92" s="3">
        <v>-8.2969432314411451E-3</v>
      </c>
      <c r="F92" s="2">
        <v>57.49</v>
      </c>
      <c r="G92" s="3">
        <v>-5.3633217993078741E-3</v>
      </c>
      <c r="H92" s="2">
        <v>37.42</v>
      </c>
      <c r="I92" s="3">
        <v>-9.004237288135486E-3</v>
      </c>
      <c r="J92" s="2">
        <v>13.64</v>
      </c>
      <c r="K92" s="3">
        <v>-1.7998560115190743E-2</v>
      </c>
      <c r="L92" s="2">
        <v>9.61</v>
      </c>
      <c r="M92" s="3">
        <v>-7.2314049586776896E-3</v>
      </c>
      <c r="N92" s="2">
        <v>117.13</v>
      </c>
      <c r="O92" s="3">
        <v>-7.9613788430591415E-3</v>
      </c>
      <c r="P92" s="2">
        <v>59.94</v>
      </c>
      <c r="Q92" s="3">
        <v>-6.6291017567120525E-3</v>
      </c>
      <c r="R92" s="2">
        <v>70.900000000000006</v>
      </c>
      <c r="S92" s="3">
        <v>-2.0041465100207212E-2</v>
      </c>
      <c r="T92" s="2">
        <v>36.200000000000003</v>
      </c>
      <c r="U92" s="3">
        <v>-1.550176774544465E-2</v>
      </c>
      <c r="V92" s="2">
        <v>95.49</v>
      </c>
      <c r="W92" s="3">
        <v>-1.658084449021624E-2</v>
      </c>
      <c r="X92" s="2">
        <v>22.72</v>
      </c>
      <c r="Y92" s="3">
        <v>4.4033465433712671E-4</v>
      </c>
    </row>
    <row r="93" spans="1:25" x14ac:dyDescent="0.3">
      <c r="A93" s="1">
        <v>43796</v>
      </c>
      <c r="B93" s="2">
        <v>58.11</v>
      </c>
      <c r="C93" s="3">
        <v>-5.1361068310220581E-3</v>
      </c>
      <c r="D93" s="2">
        <v>68.7</v>
      </c>
      <c r="E93" s="3">
        <v>-5.8190282222858603E-4</v>
      </c>
      <c r="F93" s="2">
        <v>57.8</v>
      </c>
      <c r="G93" s="3">
        <v>-2.9325513196480912E-3</v>
      </c>
      <c r="H93" s="2">
        <v>37.76</v>
      </c>
      <c r="I93" s="3">
        <v>-9.4438614900315132E-3</v>
      </c>
      <c r="J93" s="2">
        <v>13.89</v>
      </c>
      <c r="K93" s="3">
        <v>8.0093312597200761E-2</v>
      </c>
      <c r="L93" s="2">
        <v>9.68</v>
      </c>
      <c r="M93" s="3">
        <v>2.8692879914983926E-2</v>
      </c>
      <c r="N93" s="2">
        <v>118.07</v>
      </c>
      <c r="O93" s="3">
        <v>2.3771118091517884E-3</v>
      </c>
      <c r="P93" s="2">
        <v>60.34</v>
      </c>
      <c r="Q93" s="3">
        <v>3.8263184162370401E-3</v>
      </c>
      <c r="R93" s="2">
        <v>72.349999999999994</v>
      </c>
      <c r="S93" s="3">
        <v>6.1187595605618483E-3</v>
      </c>
      <c r="T93" s="2">
        <v>36.770000000000003</v>
      </c>
      <c r="U93" s="3">
        <v>1.0442429238801898E-2</v>
      </c>
      <c r="V93" s="2">
        <v>97.1</v>
      </c>
      <c r="W93" s="3">
        <v>-3.4893267651888715E-3</v>
      </c>
      <c r="X93" s="2">
        <v>22.71</v>
      </c>
      <c r="Y93" s="3">
        <v>-6.9960647135985932E-3</v>
      </c>
    </row>
    <row r="94" spans="1:25" x14ac:dyDescent="0.3">
      <c r="A94" s="1">
        <v>43795</v>
      </c>
      <c r="B94" s="2">
        <v>58.41</v>
      </c>
      <c r="C94" s="3">
        <v>6.8953628684709223E-3</v>
      </c>
      <c r="D94" s="2">
        <v>68.739999999999995</v>
      </c>
      <c r="E94" s="3">
        <v>-2.4669859236685632E-3</v>
      </c>
      <c r="F94" s="2">
        <v>57.97</v>
      </c>
      <c r="G94" s="3">
        <v>-1.1425648021828105E-2</v>
      </c>
      <c r="H94" s="2">
        <v>38.119999999999997</v>
      </c>
      <c r="I94" s="3">
        <v>-1.3202174475796191E-2</v>
      </c>
      <c r="J94" s="2">
        <v>12.86</v>
      </c>
      <c r="K94" s="3">
        <v>-4.3154761904761862E-2</v>
      </c>
      <c r="L94" s="2">
        <v>9.41</v>
      </c>
      <c r="M94" s="3">
        <v>-1.1554621848739455E-2</v>
      </c>
      <c r="N94" s="2">
        <v>117.79</v>
      </c>
      <c r="O94" s="3">
        <v>-4.9839499915524943E-3</v>
      </c>
      <c r="P94" s="2">
        <v>60.11</v>
      </c>
      <c r="Q94" s="3">
        <v>-1.5397215397215391E-2</v>
      </c>
      <c r="R94" s="2">
        <v>71.91</v>
      </c>
      <c r="S94" s="3">
        <v>-2.1898803046789928E-2</v>
      </c>
      <c r="T94" s="2">
        <v>36.39</v>
      </c>
      <c r="U94" s="3">
        <v>-1.8608414239482118E-2</v>
      </c>
      <c r="V94" s="2">
        <v>97.44</v>
      </c>
      <c r="W94" s="3">
        <v>9.2449922958404152E-4</v>
      </c>
      <c r="X94" s="2">
        <v>22.87</v>
      </c>
      <c r="Y94" s="3">
        <v>-9.5279341706365761E-3</v>
      </c>
    </row>
    <row r="95" spans="1:25" x14ac:dyDescent="0.3">
      <c r="A95" s="1">
        <v>43794</v>
      </c>
      <c r="B95" s="2">
        <v>58.01</v>
      </c>
      <c r="C95" s="3">
        <v>4.1544054007269793E-3</v>
      </c>
      <c r="D95" s="2">
        <v>68.91</v>
      </c>
      <c r="E95" s="3">
        <v>-6.6311085483639065E-3</v>
      </c>
      <c r="F95" s="2">
        <v>58.64</v>
      </c>
      <c r="G95" s="3">
        <v>3.4223134839150848E-3</v>
      </c>
      <c r="H95" s="2">
        <v>38.630000000000003</v>
      </c>
      <c r="I95" s="3">
        <v>2.075226977950928E-3</v>
      </c>
      <c r="J95" s="2">
        <v>13.44</v>
      </c>
      <c r="K95" s="3">
        <v>-9.579955784819516E-3</v>
      </c>
      <c r="L95" s="2">
        <v>9.52</v>
      </c>
      <c r="M95" s="3">
        <v>8.4745762711864181E-3</v>
      </c>
      <c r="N95" s="2">
        <v>118.38</v>
      </c>
      <c r="O95" s="3">
        <v>-2.1073927337098564E-3</v>
      </c>
      <c r="P95" s="2">
        <v>61.05</v>
      </c>
      <c r="Q95" s="3">
        <v>1.9198664440734481E-2</v>
      </c>
      <c r="R95" s="2">
        <v>73.52</v>
      </c>
      <c r="S95" s="3">
        <v>7.2612686669406568E-3</v>
      </c>
      <c r="T95" s="2">
        <v>37.08</v>
      </c>
      <c r="U95" s="3">
        <v>1.2838022398251825E-2</v>
      </c>
      <c r="V95" s="2">
        <v>97.35</v>
      </c>
      <c r="W95" s="3">
        <v>-1.6408573479643751E-3</v>
      </c>
      <c r="X95" s="2">
        <v>23.09</v>
      </c>
      <c r="Y95" s="3">
        <v>-4.3290043290045155E-4</v>
      </c>
    </row>
    <row r="96" spans="1:25" x14ac:dyDescent="0.3">
      <c r="A96" s="1">
        <v>43791</v>
      </c>
      <c r="B96" s="2">
        <v>57.77</v>
      </c>
      <c r="C96" s="3">
        <v>-1.3827244793444771E-2</v>
      </c>
      <c r="D96" s="2">
        <v>69.37</v>
      </c>
      <c r="E96" s="3">
        <v>-4.3060140663125912E-3</v>
      </c>
      <c r="F96" s="2">
        <v>58.44</v>
      </c>
      <c r="G96" s="3">
        <v>-3.9202318050111096E-3</v>
      </c>
      <c r="H96" s="2">
        <v>38.549999999999997</v>
      </c>
      <c r="I96" s="3">
        <v>-1.0365379632030214E-3</v>
      </c>
      <c r="J96" s="2">
        <v>13.57</v>
      </c>
      <c r="K96" s="3">
        <v>2.2607385079125963E-2</v>
      </c>
      <c r="L96" s="2">
        <v>9.44</v>
      </c>
      <c r="M96" s="3">
        <v>2.7203482045701888E-2</v>
      </c>
      <c r="N96" s="2">
        <v>118.63</v>
      </c>
      <c r="O96" s="3">
        <v>-1.1787488423002923E-3</v>
      </c>
      <c r="P96" s="2">
        <v>59.9</v>
      </c>
      <c r="Q96" s="3">
        <v>-5.1486464042518332E-3</v>
      </c>
      <c r="R96" s="2">
        <v>72.989999999999995</v>
      </c>
      <c r="S96" s="3">
        <v>-4.5008183306055605E-3</v>
      </c>
      <c r="T96" s="2">
        <v>36.61</v>
      </c>
      <c r="U96" s="3">
        <v>-2.7307482250127357E-4</v>
      </c>
      <c r="V96" s="2">
        <v>97.51</v>
      </c>
      <c r="W96" s="3">
        <v>-9.1454120516206716E-3</v>
      </c>
      <c r="X96" s="2">
        <v>23.1</v>
      </c>
      <c r="Y96" s="3">
        <v>1.3602457218078179E-2</v>
      </c>
    </row>
    <row r="97" spans="1:25" x14ac:dyDescent="0.3">
      <c r="A97" s="1">
        <v>43790</v>
      </c>
      <c r="B97" s="2">
        <v>58.58</v>
      </c>
      <c r="C97" s="3">
        <v>2.573980038522139E-2</v>
      </c>
      <c r="D97" s="2">
        <v>69.67</v>
      </c>
      <c r="E97" s="3">
        <v>2.4107011612523932E-2</v>
      </c>
      <c r="F97" s="2">
        <v>58.67</v>
      </c>
      <c r="G97" s="3">
        <v>3.9356605065024031E-3</v>
      </c>
      <c r="H97" s="2">
        <v>38.590000000000003</v>
      </c>
      <c r="I97" s="3">
        <v>2.0773824980526712E-3</v>
      </c>
      <c r="J97" s="2">
        <v>13.27</v>
      </c>
      <c r="K97" s="3">
        <v>-1.5578635014836806E-2</v>
      </c>
      <c r="L97" s="2">
        <v>9.19</v>
      </c>
      <c r="M97" s="3">
        <v>-1.0869565217390686E-3</v>
      </c>
      <c r="N97" s="2">
        <v>118.77</v>
      </c>
      <c r="O97" s="3">
        <v>1.2186807567751812E-2</v>
      </c>
      <c r="P97" s="2">
        <v>60.21</v>
      </c>
      <c r="Q97" s="3">
        <v>1.4319407008086316E-2</v>
      </c>
      <c r="R97" s="2">
        <v>73.319999999999993</v>
      </c>
      <c r="S97" s="3">
        <v>1.7485428809325354E-2</v>
      </c>
      <c r="T97" s="2">
        <v>36.619999999999997</v>
      </c>
      <c r="U97" s="3">
        <v>1.3281682346430568E-2</v>
      </c>
      <c r="V97" s="2">
        <v>98.41</v>
      </c>
      <c r="W97" s="3">
        <v>1.2552731762526914E-2</v>
      </c>
      <c r="X97" s="2">
        <v>22.79</v>
      </c>
      <c r="Y97" s="3">
        <v>1.8319928507596117E-2</v>
      </c>
    </row>
    <row r="98" spans="1:25" x14ac:dyDescent="0.3">
      <c r="A98" s="1">
        <v>43789</v>
      </c>
      <c r="B98" s="2">
        <v>57.11</v>
      </c>
      <c r="C98" s="3">
        <v>3.4414055424741852E-2</v>
      </c>
      <c r="D98" s="2">
        <v>68.03</v>
      </c>
      <c r="E98" s="3">
        <v>3.0964317310528955E-3</v>
      </c>
      <c r="F98" s="2">
        <v>58.44</v>
      </c>
      <c r="G98" s="3">
        <v>-4.9378511833815253E-3</v>
      </c>
      <c r="H98" s="2">
        <v>38.51</v>
      </c>
      <c r="I98" s="3">
        <v>-3.6222509702458217E-3</v>
      </c>
      <c r="J98" s="2">
        <v>13.48</v>
      </c>
      <c r="K98" s="3">
        <v>1.125281320330096E-2</v>
      </c>
      <c r="L98" s="2">
        <v>9.1999999999999993</v>
      </c>
      <c r="M98" s="3">
        <v>2.4498886414253684E-2</v>
      </c>
      <c r="N98" s="2">
        <v>117.34</v>
      </c>
      <c r="O98" s="3">
        <v>7.6427651352510839E-3</v>
      </c>
      <c r="P98" s="2">
        <v>59.36</v>
      </c>
      <c r="Q98" s="3">
        <v>3.8306804267972616E-2</v>
      </c>
      <c r="R98" s="2">
        <v>72.06</v>
      </c>
      <c r="S98" s="3">
        <v>2.3579545454545325E-2</v>
      </c>
      <c r="T98" s="2">
        <v>36.14</v>
      </c>
      <c r="U98" s="3">
        <v>5.3337219469542285E-2</v>
      </c>
      <c r="V98" s="2">
        <v>97.19</v>
      </c>
      <c r="W98" s="3">
        <v>-4.4048350747798448E-3</v>
      </c>
      <c r="X98" s="2">
        <v>22.38</v>
      </c>
      <c r="Y98" s="3">
        <v>1.0840108401083848E-2</v>
      </c>
    </row>
    <row r="99" spans="1:25" x14ac:dyDescent="0.3">
      <c r="A99" s="1">
        <v>43788</v>
      </c>
      <c r="B99" s="2">
        <v>55.21</v>
      </c>
      <c r="C99" s="3">
        <v>-3.2252410166520584E-2</v>
      </c>
      <c r="D99" s="2">
        <v>67.819999999999993</v>
      </c>
      <c r="E99" s="3">
        <v>-1.0215995329830752E-2</v>
      </c>
      <c r="F99" s="2">
        <v>58.73</v>
      </c>
      <c r="G99" s="3">
        <v>-1.1612251767081916E-2</v>
      </c>
      <c r="H99" s="2">
        <v>38.65</v>
      </c>
      <c r="I99" s="3">
        <v>-1.0496671786994427E-2</v>
      </c>
      <c r="J99" s="2">
        <v>13.33</v>
      </c>
      <c r="K99" s="3">
        <v>2.775636083269073E-2</v>
      </c>
      <c r="L99" s="2">
        <v>8.98</v>
      </c>
      <c r="M99" s="3">
        <v>7.8563411896745983E-3</v>
      </c>
      <c r="N99" s="2">
        <v>116.45</v>
      </c>
      <c r="O99" s="3">
        <v>-1.7714044706874654E-2</v>
      </c>
      <c r="P99" s="2">
        <v>57.17</v>
      </c>
      <c r="Q99" s="3">
        <v>8.2892416225748278E-3</v>
      </c>
      <c r="R99" s="2">
        <v>70.400000000000006</v>
      </c>
      <c r="S99" s="3">
        <v>-1.2068481616615223E-2</v>
      </c>
      <c r="T99" s="2">
        <v>34.31</v>
      </c>
      <c r="U99" s="3">
        <v>-1.0954165465551946E-2</v>
      </c>
      <c r="V99" s="2">
        <v>97.62</v>
      </c>
      <c r="W99" s="3">
        <v>-3.4039184642786435E-2</v>
      </c>
      <c r="X99" s="2">
        <v>22.14</v>
      </c>
      <c r="Y99" s="3">
        <v>-7.1748878923766357E-3</v>
      </c>
    </row>
    <row r="100" spans="1:25" x14ac:dyDescent="0.3">
      <c r="A100" s="1">
        <v>43787</v>
      </c>
      <c r="B100" s="2">
        <v>57.05</v>
      </c>
      <c r="C100" s="3">
        <v>-1.1607761607761669E-2</v>
      </c>
      <c r="D100" s="2">
        <v>68.52</v>
      </c>
      <c r="E100" s="3">
        <v>-9.6834802717156165E-3</v>
      </c>
      <c r="F100" s="2">
        <v>59.42</v>
      </c>
      <c r="G100" s="3">
        <v>-2.5180459963068946E-3</v>
      </c>
      <c r="H100" s="2">
        <v>39.06</v>
      </c>
      <c r="I100" s="3">
        <v>-3.8255547054322214E-3</v>
      </c>
      <c r="J100" s="2">
        <v>12.97</v>
      </c>
      <c r="K100" s="3">
        <v>-1.0678871090770259E-2</v>
      </c>
      <c r="L100" s="2">
        <v>8.91</v>
      </c>
      <c r="M100" s="3">
        <v>-3.5714285714285698E-2</v>
      </c>
      <c r="N100" s="2">
        <v>118.55</v>
      </c>
      <c r="O100" s="3">
        <v>-1.7324270557029231E-2</v>
      </c>
      <c r="P100" s="2">
        <v>56.7</v>
      </c>
      <c r="Q100" s="3">
        <v>-2.6609442060085753E-2</v>
      </c>
      <c r="R100" s="2">
        <v>71.260000000000005</v>
      </c>
      <c r="S100" s="3">
        <v>-3.0212302667392499E-2</v>
      </c>
      <c r="T100" s="2">
        <v>34.69</v>
      </c>
      <c r="U100" s="3">
        <v>-1.8947963800905021E-2</v>
      </c>
      <c r="V100" s="2">
        <v>101.06</v>
      </c>
      <c r="W100" s="3">
        <v>4.4727164297784228E-3</v>
      </c>
      <c r="X100" s="2">
        <v>22.3</v>
      </c>
      <c r="Y100" s="3">
        <v>-2.6833631484793896E-3</v>
      </c>
    </row>
    <row r="101" spans="1:25" x14ac:dyDescent="0.3">
      <c r="A101" s="1">
        <v>43784</v>
      </c>
      <c r="B101" s="2">
        <v>57.72</v>
      </c>
      <c r="C101" s="3">
        <v>1.6734190593623355E-2</v>
      </c>
      <c r="D101" s="2">
        <v>69.19</v>
      </c>
      <c r="E101" s="3">
        <v>1.0072992700729921E-2</v>
      </c>
      <c r="F101" s="2">
        <v>59.57</v>
      </c>
      <c r="G101" s="3">
        <v>7.4412311855234226E-3</v>
      </c>
      <c r="H101" s="2">
        <v>39.21</v>
      </c>
      <c r="I101" s="3">
        <v>5.9004617752693722E-3</v>
      </c>
      <c r="J101" s="2">
        <v>13.11</v>
      </c>
      <c r="K101" s="3">
        <v>3.3911671924290232E-2</v>
      </c>
      <c r="L101" s="2">
        <v>9.24</v>
      </c>
      <c r="M101" s="3">
        <v>2.6666666666666616E-2</v>
      </c>
      <c r="N101" s="2">
        <v>120.64</v>
      </c>
      <c r="O101" s="3">
        <v>-1.0823220728107485E-2</v>
      </c>
      <c r="P101" s="2">
        <v>58.25</v>
      </c>
      <c r="Q101" s="3">
        <v>1.7467248908296984E-2</v>
      </c>
      <c r="R101" s="2">
        <v>73.48</v>
      </c>
      <c r="S101" s="3">
        <v>1.5618521078092806E-2</v>
      </c>
      <c r="T101" s="2">
        <v>35.36</v>
      </c>
      <c r="U101" s="3">
        <v>1.8726591760299671E-2</v>
      </c>
      <c r="V101" s="2">
        <v>100.61</v>
      </c>
      <c r="W101" s="3">
        <v>-2.082920055544446E-3</v>
      </c>
      <c r="X101" s="2">
        <v>22.36</v>
      </c>
      <c r="Y101" s="3">
        <v>1.8678815489749478E-2</v>
      </c>
    </row>
    <row r="102" spans="1:25" x14ac:dyDescent="0.3">
      <c r="A102" s="1">
        <v>43783</v>
      </c>
      <c r="B102" s="2">
        <v>56.77</v>
      </c>
      <c r="C102" s="3">
        <v>-6.1274509803920241E-3</v>
      </c>
      <c r="D102" s="2">
        <v>68.5</v>
      </c>
      <c r="E102" s="3">
        <v>-4.3604651162790775E-3</v>
      </c>
      <c r="F102" s="2">
        <v>59.13</v>
      </c>
      <c r="G102" s="3">
        <v>-1.9240338364571175E-2</v>
      </c>
      <c r="H102" s="2">
        <v>38.979999999999997</v>
      </c>
      <c r="I102" s="3">
        <v>-5.8658505483295542E-3</v>
      </c>
      <c r="J102" s="2">
        <v>12.68</v>
      </c>
      <c r="K102" s="3">
        <v>-3.7205770690964313E-2</v>
      </c>
      <c r="L102" s="2">
        <v>9</v>
      </c>
      <c r="M102" s="3">
        <v>4.4642857142855874E-3</v>
      </c>
      <c r="N102" s="2">
        <v>121.96</v>
      </c>
      <c r="O102" s="3">
        <v>-2.6169447170428795E-3</v>
      </c>
      <c r="P102" s="2">
        <v>57.25</v>
      </c>
      <c r="Q102" s="3">
        <v>-5.3856845031272638E-3</v>
      </c>
      <c r="R102" s="2">
        <v>72.349999999999994</v>
      </c>
      <c r="S102" s="3">
        <v>-3.5807739980719955E-3</v>
      </c>
      <c r="T102" s="2">
        <v>34.71</v>
      </c>
      <c r="U102" s="3">
        <v>-9.1350271196117827E-3</v>
      </c>
      <c r="V102" s="2">
        <v>100.82</v>
      </c>
      <c r="W102" s="3">
        <v>5.6857855361596155E-3</v>
      </c>
      <c r="X102" s="2">
        <v>21.95</v>
      </c>
      <c r="Y102" s="3">
        <v>-4.0834845735027159E-3</v>
      </c>
    </row>
    <row r="103" spans="1:25" x14ac:dyDescent="0.3">
      <c r="A103" s="1">
        <v>43782</v>
      </c>
      <c r="B103" s="2">
        <v>57.12</v>
      </c>
      <c r="C103" s="3">
        <v>5.6338028169014009E-3</v>
      </c>
      <c r="D103" s="2">
        <v>68.8</v>
      </c>
      <c r="E103" s="3">
        <v>-8.2168084186248214E-3</v>
      </c>
      <c r="F103" s="2">
        <v>60.29</v>
      </c>
      <c r="G103" s="3">
        <v>6.6789113374519093E-3</v>
      </c>
      <c r="H103" s="2">
        <v>39.21</v>
      </c>
      <c r="I103" s="3">
        <v>2.0444671607462439E-3</v>
      </c>
      <c r="J103" s="2">
        <v>13.17</v>
      </c>
      <c r="K103" s="3">
        <v>-4.0087463556851333E-2</v>
      </c>
      <c r="L103" s="2">
        <v>8.9600000000000009</v>
      </c>
      <c r="M103" s="3">
        <v>-1.5384615384615219E-2</v>
      </c>
      <c r="N103" s="2">
        <v>122.28</v>
      </c>
      <c r="O103" s="3">
        <v>1.0912698412698374E-2</v>
      </c>
      <c r="P103" s="2">
        <v>57.56</v>
      </c>
      <c r="Q103" s="3">
        <v>-1.1506096513824393E-2</v>
      </c>
      <c r="R103" s="2">
        <v>72.61</v>
      </c>
      <c r="S103" s="3">
        <v>-9.2782098512758093E-3</v>
      </c>
      <c r="T103" s="2">
        <v>35.03</v>
      </c>
      <c r="U103" s="3">
        <v>-3.258768296050818E-2</v>
      </c>
      <c r="V103" s="2">
        <v>100.25</v>
      </c>
      <c r="W103" s="3">
        <v>-2.2890127388535131E-3</v>
      </c>
      <c r="X103" s="2">
        <v>22.04</v>
      </c>
      <c r="Y103" s="3">
        <v>0</v>
      </c>
    </row>
    <row r="104" spans="1:25" x14ac:dyDescent="0.3">
      <c r="A104" s="1">
        <v>43781</v>
      </c>
      <c r="B104" s="2">
        <v>56.8</v>
      </c>
      <c r="C104" s="3">
        <v>-1.0552233556102575E-3</v>
      </c>
      <c r="D104" s="2">
        <v>69.37</v>
      </c>
      <c r="E104" s="3">
        <v>-1.3790162069945988E-2</v>
      </c>
      <c r="F104" s="2">
        <v>59.89</v>
      </c>
      <c r="G104" s="3">
        <v>-4.8188767032236735E-3</v>
      </c>
      <c r="H104" s="2">
        <v>39.130000000000003</v>
      </c>
      <c r="I104" s="3">
        <v>-5.1085568326936226E-4</v>
      </c>
      <c r="J104" s="2">
        <v>13.72</v>
      </c>
      <c r="K104" s="3">
        <v>1.3293943870014813E-2</v>
      </c>
      <c r="L104" s="2">
        <v>9.1</v>
      </c>
      <c r="M104" s="3">
        <v>-2.3605150214592308E-2</v>
      </c>
      <c r="N104" s="2">
        <v>120.96</v>
      </c>
      <c r="O104" s="3">
        <v>1.2416190712689623E-3</v>
      </c>
      <c r="P104" s="2">
        <v>58.23</v>
      </c>
      <c r="Q104" s="3">
        <v>-1.1543031743337262E-2</v>
      </c>
      <c r="R104" s="2">
        <v>73.290000000000006</v>
      </c>
      <c r="S104" s="3">
        <v>-7.1796261175831599E-3</v>
      </c>
      <c r="T104" s="2">
        <v>36.21</v>
      </c>
      <c r="U104" s="3">
        <v>-5.4929964295522549E-3</v>
      </c>
      <c r="V104" s="2">
        <v>100.48</v>
      </c>
      <c r="W104" s="3">
        <v>-1.9864918553834654E-3</v>
      </c>
      <c r="X104" s="2">
        <v>22.04</v>
      </c>
      <c r="Y104" s="3">
        <v>-1.8115942028985588E-3</v>
      </c>
    </row>
    <row r="105" spans="1:25" x14ac:dyDescent="0.3">
      <c r="A105" s="1">
        <v>43780</v>
      </c>
      <c r="B105" s="2">
        <v>56.86</v>
      </c>
      <c r="C105" s="3">
        <v>-6.6387141858840204E-3</v>
      </c>
      <c r="D105" s="2">
        <v>70.34</v>
      </c>
      <c r="E105" s="3">
        <v>-6.0760209128161158E-3</v>
      </c>
      <c r="F105" s="2">
        <v>60.18</v>
      </c>
      <c r="G105" s="3">
        <v>-1.1618257261410969E-3</v>
      </c>
      <c r="H105" s="2">
        <v>39.15</v>
      </c>
      <c r="I105" s="3">
        <v>-1.0206685378922886E-3</v>
      </c>
      <c r="J105" s="2">
        <v>13.54</v>
      </c>
      <c r="K105" s="3">
        <v>-3.4925160370634423E-2</v>
      </c>
      <c r="L105" s="2">
        <v>9.32</v>
      </c>
      <c r="M105" s="3">
        <v>-1.0615711252653925E-2</v>
      </c>
      <c r="N105" s="2">
        <v>120.81</v>
      </c>
      <c r="O105" s="3">
        <v>-9.9230960059537576E-4</v>
      </c>
      <c r="P105" s="2">
        <v>58.91</v>
      </c>
      <c r="Q105" s="3">
        <v>-4.225828262339415E-3</v>
      </c>
      <c r="R105" s="2">
        <v>73.819999999999993</v>
      </c>
      <c r="S105" s="3">
        <v>-1.178045515394921E-2</v>
      </c>
      <c r="T105" s="2">
        <v>36.409999999999997</v>
      </c>
      <c r="U105" s="3">
        <v>1.9262520638412273E-3</v>
      </c>
      <c r="V105" s="2">
        <v>100.68</v>
      </c>
      <c r="W105" s="3">
        <v>-1.7846519928612636E-3</v>
      </c>
      <c r="X105" s="2">
        <v>22.08</v>
      </c>
      <c r="Y105" s="3">
        <v>-4.5269352648269479E-4</v>
      </c>
    </row>
    <row r="106" spans="1:25" x14ac:dyDescent="0.3">
      <c r="A106" s="1">
        <v>43777</v>
      </c>
      <c r="B106" s="2">
        <v>57.24</v>
      </c>
      <c r="C106" s="3">
        <v>1.5748031496063408E-3</v>
      </c>
      <c r="D106" s="2">
        <v>70.77</v>
      </c>
      <c r="E106" s="3">
        <v>-3.0680728667305979E-2</v>
      </c>
      <c r="F106" s="2">
        <v>60.25</v>
      </c>
      <c r="G106" s="3">
        <v>-1.9877422560874436E-3</v>
      </c>
      <c r="H106" s="2">
        <v>39.19</v>
      </c>
      <c r="I106" s="3">
        <v>-3.3062054933876706E-3</v>
      </c>
      <c r="J106" s="2">
        <v>14.03</v>
      </c>
      <c r="K106" s="3">
        <v>-0.10351437699680521</v>
      </c>
      <c r="L106" s="2">
        <v>9.42</v>
      </c>
      <c r="M106" s="3">
        <v>-8.4210526315789958E-3</v>
      </c>
      <c r="N106" s="2">
        <v>120.93</v>
      </c>
      <c r="O106" s="3">
        <v>-7.8759537287718118E-3</v>
      </c>
      <c r="P106" s="2">
        <v>59.16</v>
      </c>
      <c r="Q106" s="3">
        <v>-6.3822640241855133E-3</v>
      </c>
      <c r="R106" s="2">
        <v>74.7</v>
      </c>
      <c r="S106" s="3">
        <v>-5.3518865400037363E-4</v>
      </c>
      <c r="T106" s="2">
        <v>36.340000000000003</v>
      </c>
      <c r="U106" s="3">
        <v>7.2062084257207282E-3</v>
      </c>
      <c r="V106" s="2">
        <v>100.86</v>
      </c>
      <c r="W106" s="3">
        <v>-5.3254437869822979E-3</v>
      </c>
      <c r="X106" s="2">
        <v>22.09</v>
      </c>
      <c r="Y106" s="3">
        <v>-1.8075011296881938E-3</v>
      </c>
    </row>
    <row r="107" spans="1:25" x14ac:dyDescent="0.3">
      <c r="A107" s="1">
        <v>43776</v>
      </c>
      <c r="B107" s="2">
        <v>57.15</v>
      </c>
      <c r="C107" s="3">
        <v>1.419698314108242E-2</v>
      </c>
      <c r="D107" s="2">
        <v>73.010000000000005</v>
      </c>
      <c r="E107" s="3">
        <v>2.1261714925164599E-2</v>
      </c>
      <c r="F107" s="2">
        <v>60.37</v>
      </c>
      <c r="G107" s="3">
        <v>8.3514280942040831E-3</v>
      </c>
      <c r="H107" s="2">
        <v>39.32</v>
      </c>
      <c r="I107" s="3">
        <v>-2.0304568527917954E-3</v>
      </c>
      <c r="J107" s="2">
        <v>15.65</v>
      </c>
      <c r="K107" s="3">
        <v>1.4257939079714843E-2</v>
      </c>
      <c r="L107" s="2">
        <v>9.5</v>
      </c>
      <c r="M107" s="3">
        <v>1.7130620985010614E-2</v>
      </c>
      <c r="N107" s="2">
        <v>121.89</v>
      </c>
      <c r="O107" s="3">
        <v>1.6597164303586265E-2</v>
      </c>
      <c r="P107" s="2">
        <v>59.54</v>
      </c>
      <c r="Q107" s="3">
        <v>3.3142460524032469E-2</v>
      </c>
      <c r="R107" s="2">
        <v>74.739999999999995</v>
      </c>
      <c r="S107" s="3">
        <v>4.6485578269392258E-2</v>
      </c>
      <c r="T107" s="2">
        <v>36.08</v>
      </c>
      <c r="U107" s="3">
        <v>1.4623172103486848E-2</v>
      </c>
      <c r="V107" s="2">
        <v>101.4</v>
      </c>
      <c r="W107" s="3">
        <v>1.0463378176382765E-2</v>
      </c>
      <c r="X107" s="2">
        <v>22.13</v>
      </c>
      <c r="Y107" s="3">
        <v>-4.9460431654676507E-3</v>
      </c>
    </row>
    <row r="108" spans="1:25" x14ac:dyDescent="0.3">
      <c r="A108" s="1">
        <v>43775</v>
      </c>
      <c r="B108" s="2">
        <v>56.35</v>
      </c>
      <c r="C108" s="3">
        <v>-1.5376550760090812E-2</v>
      </c>
      <c r="D108" s="2">
        <v>71.489999999999995</v>
      </c>
      <c r="E108" s="3">
        <v>-2.1890819537556561E-2</v>
      </c>
      <c r="F108" s="2">
        <v>59.87</v>
      </c>
      <c r="G108" s="3">
        <v>-4.8204787234041868E-3</v>
      </c>
      <c r="H108" s="2">
        <v>39.4</v>
      </c>
      <c r="I108" s="3">
        <v>-1.0795882500627685E-2</v>
      </c>
      <c r="J108" s="2">
        <v>15.43</v>
      </c>
      <c r="K108" s="3">
        <v>-6.1435523114355295E-2</v>
      </c>
      <c r="L108" s="2">
        <v>9.34</v>
      </c>
      <c r="M108" s="3">
        <v>-5.0813008130081272E-2</v>
      </c>
      <c r="N108" s="2">
        <v>119.9</v>
      </c>
      <c r="O108" s="3">
        <v>-1.672953911759878E-2</v>
      </c>
      <c r="P108" s="2">
        <v>57.63</v>
      </c>
      <c r="Q108" s="3">
        <v>-1.5040164074517137E-2</v>
      </c>
      <c r="R108" s="2">
        <v>71.42</v>
      </c>
      <c r="S108" s="3">
        <v>-3.4995270909336629E-2</v>
      </c>
      <c r="T108" s="2">
        <v>35.56</v>
      </c>
      <c r="U108" s="3">
        <v>-3.1590413943355045E-2</v>
      </c>
      <c r="V108" s="2">
        <v>100.35</v>
      </c>
      <c r="W108" s="3">
        <v>-7.320209714116177E-3</v>
      </c>
      <c r="X108" s="2">
        <v>22.24</v>
      </c>
      <c r="Y108" s="3">
        <v>-3.0936819172113328E-2</v>
      </c>
    </row>
    <row r="109" spans="1:25" x14ac:dyDescent="0.3">
      <c r="A109" s="1">
        <v>43774</v>
      </c>
      <c r="B109" s="2">
        <v>57.23</v>
      </c>
      <c r="C109" s="3">
        <v>1.2203749557835097E-2</v>
      </c>
      <c r="D109" s="2">
        <v>73.09</v>
      </c>
      <c r="E109" s="3">
        <v>1.9813031952002236E-2</v>
      </c>
      <c r="F109" s="2">
        <v>60.16</v>
      </c>
      <c r="G109" s="3">
        <v>1.211305518169592E-2</v>
      </c>
      <c r="H109" s="2">
        <v>39.83</v>
      </c>
      <c r="I109" s="3">
        <v>1.1941056910569126E-2</v>
      </c>
      <c r="J109" s="2">
        <v>16.440000000000001</v>
      </c>
      <c r="K109" s="3">
        <v>-1.2150668286755595E-3</v>
      </c>
      <c r="L109" s="2">
        <v>9.84</v>
      </c>
      <c r="M109" s="3">
        <v>9.2307692307691536E-3</v>
      </c>
      <c r="N109" s="2">
        <v>121.94</v>
      </c>
      <c r="O109" s="3">
        <v>3.0435140248417092E-3</v>
      </c>
      <c r="P109" s="2">
        <v>58.51</v>
      </c>
      <c r="Q109" s="3">
        <v>8.7931034482757742E-3</v>
      </c>
      <c r="R109" s="2">
        <v>74.010000000000005</v>
      </c>
      <c r="S109" s="3">
        <v>4.3425159451757622E-3</v>
      </c>
      <c r="T109" s="2">
        <v>36.72</v>
      </c>
      <c r="U109" s="3">
        <v>1.3245033112582627E-2</v>
      </c>
      <c r="V109" s="2">
        <v>101.09</v>
      </c>
      <c r="W109" s="3">
        <v>-1.4816278150927564E-3</v>
      </c>
      <c r="X109" s="2">
        <v>22.95</v>
      </c>
      <c r="Y109" s="3">
        <v>-1.6288041148735499E-2</v>
      </c>
    </row>
    <row r="110" spans="1:25" x14ac:dyDescent="0.3">
      <c r="A110" s="1">
        <v>43773</v>
      </c>
      <c r="B110" s="2">
        <v>56.54</v>
      </c>
      <c r="C110" s="3">
        <v>6.0498220640567979E-3</v>
      </c>
      <c r="D110" s="2">
        <v>71.67</v>
      </c>
      <c r="E110" s="3">
        <v>2.9741379310344929E-2</v>
      </c>
      <c r="F110" s="2">
        <v>59.44</v>
      </c>
      <c r="G110" s="3">
        <v>1.3642564802182733E-2</v>
      </c>
      <c r="H110" s="2">
        <v>39.36</v>
      </c>
      <c r="I110" s="3">
        <v>1.7054263565891459E-2</v>
      </c>
      <c r="J110" s="2">
        <v>16.46</v>
      </c>
      <c r="K110" s="3">
        <v>4.2431918936035595E-2</v>
      </c>
      <c r="L110" s="2">
        <v>9.75</v>
      </c>
      <c r="M110" s="3">
        <v>2.8481012658227778E-2</v>
      </c>
      <c r="N110" s="2">
        <v>121.57</v>
      </c>
      <c r="O110" s="3">
        <v>4.6123397297995083E-2</v>
      </c>
      <c r="P110" s="2">
        <v>58</v>
      </c>
      <c r="Q110" s="3">
        <v>1.4873140857392775E-2</v>
      </c>
      <c r="R110" s="2">
        <v>73.69</v>
      </c>
      <c r="S110" s="3">
        <v>3.5699226985242305E-2</v>
      </c>
      <c r="T110" s="2">
        <v>36.24</v>
      </c>
      <c r="U110" s="3">
        <v>5.2264808362369575E-2</v>
      </c>
      <c r="V110" s="2">
        <v>101.24</v>
      </c>
      <c r="W110" s="3">
        <v>1.3819347085920253E-2</v>
      </c>
      <c r="X110" s="2">
        <v>23.33</v>
      </c>
      <c r="Y110" s="3">
        <v>1.9222367846220889E-2</v>
      </c>
    </row>
    <row r="111" spans="1:25" x14ac:dyDescent="0.3">
      <c r="A111" s="1">
        <v>43770</v>
      </c>
      <c r="B111" s="2">
        <v>56.2</v>
      </c>
      <c r="C111" s="3">
        <v>3.7283130306386081E-2</v>
      </c>
      <c r="D111" s="2">
        <v>69.599999999999994</v>
      </c>
      <c r="E111" s="3">
        <v>3.0042918454935563E-2</v>
      </c>
      <c r="F111" s="2">
        <v>58.64</v>
      </c>
      <c r="G111" s="3">
        <v>1.1557702259789471E-2</v>
      </c>
      <c r="H111" s="2">
        <v>38.700000000000003</v>
      </c>
      <c r="I111" s="3">
        <v>2.0838828805064713E-2</v>
      </c>
      <c r="J111" s="2">
        <v>15.79</v>
      </c>
      <c r="K111" s="3">
        <v>1.4129736673089255E-2</v>
      </c>
      <c r="L111" s="2">
        <v>9.48</v>
      </c>
      <c r="M111" s="3">
        <v>1.2820512820512997E-2</v>
      </c>
      <c r="N111" s="2">
        <v>116.21</v>
      </c>
      <c r="O111" s="3">
        <v>6.027208541414808E-4</v>
      </c>
      <c r="P111" s="2">
        <v>57.15</v>
      </c>
      <c r="Q111" s="3">
        <v>3.5326086956521729E-2</v>
      </c>
      <c r="R111" s="2">
        <v>71.150000000000006</v>
      </c>
      <c r="S111" s="3">
        <v>2.6547395758187875E-2</v>
      </c>
      <c r="T111" s="2">
        <v>34.44</v>
      </c>
      <c r="U111" s="3">
        <v>5.3533190578158418E-2</v>
      </c>
      <c r="V111" s="2">
        <v>99.86</v>
      </c>
      <c r="W111" s="3">
        <v>2.969684471024947E-2</v>
      </c>
      <c r="X111" s="2">
        <v>22.89</v>
      </c>
      <c r="Y111" s="3">
        <v>2.5997310623039116E-2</v>
      </c>
    </row>
    <row r="112" spans="1:25" x14ac:dyDescent="0.3">
      <c r="A112" s="1">
        <v>43769</v>
      </c>
      <c r="B112" s="2">
        <v>54.18</v>
      </c>
      <c r="C112" s="3">
        <v>-1.5982564475118144E-2</v>
      </c>
      <c r="D112" s="2">
        <v>67.569999999999993</v>
      </c>
      <c r="E112" s="3">
        <v>-2.2150029533373194E-3</v>
      </c>
      <c r="F112" s="2">
        <v>57.97</v>
      </c>
      <c r="G112" s="3">
        <v>-3.4637801831806758E-2</v>
      </c>
      <c r="H112" s="2">
        <v>37.909999999999997</v>
      </c>
      <c r="I112" s="3">
        <v>-1.4300572022881042E-2</v>
      </c>
      <c r="J112" s="2">
        <v>15.57</v>
      </c>
      <c r="K112" s="3">
        <v>5.1646223369916644E-3</v>
      </c>
      <c r="L112" s="2">
        <v>9.36</v>
      </c>
      <c r="M112" s="3">
        <v>-1.2658227848101333E-2</v>
      </c>
      <c r="N112" s="2">
        <v>116.14</v>
      </c>
      <c r="O112" s="3">
        <v>-1.8906840838776029E-3</v>
      </c>
      <c r="P112" s="2">
        <v>55.2</v>
      </c>
      <c r="Q112" s="3">
        <v>2.9069767441860517E-3</v>
      </c>
      <c r="R112" s="2">
        <v>69.31</v>
      </c>
      <c r="S112" s="3">
        <v>-4.4527434645217356E-3</v>
      </c>
      <c r="T112" s="2">
        <v>32.69</v>
      </c>
      <c r="U112" s="3">
        <v>-1.2386706948640636E-2</v>
      </c>
      <c r="V112" s="2">
        <v>96.98</v>
      </c>
      <c r="W112" s="3">
        <v>-1.8520392672806363E-2</v>
      </c>
      <c r="X112" s="2">
        <v>22.31</v>
      </c>
      <c r="Y112" s="3">
        <v>-2.5338575797291485E-2</v>
      </c>
    </row>
    <row r="113" spans="1:25" x14ac:dyDescent="0.3">
      <c r="A113" s="1">
        <v>43768</v>
      </c>
      <c r="B113" s="2">
        <v>55.06</v>
      </c>
      <c r="C113" s="3">
        <v>-8.6424198775656436E-3</v>
      </c>
      <c r="D113" s="2">
        <v>67.72</v>
      </c>
      <c r="E113" s="3">
        <v>-1.0520163646990044E-2</v>
      </c>
      <c r="F113" s="2">
        <v>60.05</v>
      </c>
      <c r="G113" s="3">
        <v>2.0023360587351213E-3</v>
      </c>
      <c r="H113" s="2">
        <v>38.46</v>
      </c>
      <c r="I113" s="3">
        <v>1.3973108357500763E-2</v>
      </c>
      <c r="J113" s="2">
        <v>15.49</v>
      </c>
      <c r="K113" s="3">
        <v>2.3117569352707923E-2</v>
      </c>
      <c r="L113" s="2">
        <v>9.48</v>
      </c>
      <c r="M113" s="3">
        <v>7.4388947927737092E-3</v>
      </c>
      <c r="N113" s="2">
        <v>116.36</v>
      </c>
      <c r="O113" s="3">
        <v>-1.4983492762211115E-2</v>
      </c>
      <c r="P113" s="2">
        <v>55.04</v>
      </c>
      <c r="Q113" s="3">
        <v>-3.5908215098966578E-2</v>
      </c>
      <c r="R113" s="2">
        <v>69.62</v>
      </c>
      <c r="S113" s="3">
        <v>-3.0497145244394952E-2</v>
      </c>
      <c r="T113" s="2">
        <v>33.1</v>
      </c>
      <c r="U113" s="3">
        <v>-4.857717734981315E-2</v>
      </c>
      <c r="V113" s="2">
        <v>98.81</v>
      </c>
      <c r="W113" s="3">
        <v>-1.9936520531640411E-2</v>
      </c>
      <c r="X113" s="2">
        <v>22.89</v>
      </c>
      <c r="Y113" s="3">
        <v>-1.4211886304909438E-2</v>
      </c>
    </row>
    <row r="114" spans="1:25" x14ac:dyDescent="0.3">
      <c r="A114" s="1">
        <v>43767</v>
      </c>
      <c r="B114" s="2">
        <v>55.54</v>
      </c>
      <c r="C114" s="3">
        <v>-4.83784268052323E-3</v>
      </c>
      <c r="D114" s="2">
        <v>68.44</v>
      </c>
      <c r="E114" s="3">
        <v>-2.9137529137529539E-3</v>
      </c>
      <c r="F114" s="2">
        <v>59.93</v>
      </c>
      <c r="G114" s="3">
        <v>1.6688918558083188E-4</v>
      </c>
      <c r="H114" s="2">
        <v>37.93</v>
      </c>
      <c r="I114" s="3">
        <v>-3.3384301732925614E-2</v>
      </c>
      <c r="J114" s="2">
        <v>15.14</v>
      </c>
      <c r="K114" s="3">
        <v>4.7026279391424675E-2</v>
      </c>
      <c r="L114" s="2">
        <v>9.41</v>
      </c>
      <c r="M114" s="3">
        <v>4.3237250554323703E-2</v>
      </c>
      <c r="N114" s="2">
        <v>118.13</v>
      </c>
      <c r="O114" s="3">
        <v>-2.9540850776502703E-3</v>
      </c>
      <c r="P114" s="2">
        <v>57.09</v>
      </c>
      <c r="Q114" s="3">
        <v>2.532327586206895E-2</v>
      </c>
      <c r="R114" s="2">
        <v>71.81</v>
      </c>
      <c r="S114" s="3">
        <v>1.0696692470091529E-2</v>
      </c>
      <c r="T114" s="2">
        <v>34.79</v>
      </c>
      <c r="U114" s="3">
        <v>-6.567675613935009E-3</v>
      </c>
      <c r="V114" s="2">
        <v>100.82</v>
      </c>
      <c r="W114" s="3">
        <v>7.4947536724292441E-3</v>
      </c>
      <c r="X114" s="2">
        <v>23.22</v>
      </c>
      <c r="Y114" s="3">
        <v>1.0883761427949556E-2</v>
      </c>
    </row>
    <row r="115" spans="1:25" x14ac:dyDescent="0.3">
      <c r="A115" s="1">
        <v>43766</v>
      </c>
      <c r="B115" s="2">
        <v>55.81</v>
      </c>
      <c r="C115" s="3">
        <v>-1.5001764913519122E-2</v>
      </c>
      <c r="D115" s="2">
        <v>68.64</v>
      </c>
      <c r="E115" s="3">
        <v>-8.8086642599277676E-3</v>
      </c>
      <c r="F115" s="2">
        <v>59.92</v>
      </c>
      <c r="G115" s="3">
        <v>4.0214477211797384E-3</v>
      </c>
      <c r="H115" s="2">
        <v>39.24</v>
      </c>
      <c r="I115" s="3">
        <v>-2.7954256670902344E-3</v>
      </c>
      <c r="J115" s="2">
        <v>14.46</v>
      </c>
      <c r="K115" s="3">
        <v>-7.188703465982027E-2</v>
      </c>
      <c r="L115" s="2">
        <v>9.02</v>
      </c>
      <c r="M115" s="3">
        <v>-4.7518479408659053E-2</v>
      </c>
      <c r="N115" s="2">
        <v>118.48</v>
      </c>
      <c r="O115" s="3">
        <v>-1.6010786213870309E-3</v>
      </c>
      <c r="P115" s="2">
        <v>55.68</v>
      </c>
      <c r="Q115" s="3">
        <v>-1.1889973380656671E-2</v>
      </c>
      <c r="R115" s="2">
        <v>71.05</v>
      </c>
      <c r="S115" s="3">
        <v>-1.9729580573951577E-2</v>
      </c>
      <c r="T115" s="2">
        <v>35.020000000000003</v>
      </c>
      <c r="U115" s="3">
        <v>-1.9948703334283779E-3</v>
      </c>
      <c r="V115" s="2">
        <v>100.07</v>
      </c>
      <c r="W115" s="3">
        <v>8.0588294550216766E-3</v>
      </c>
      <c r="X115" s="2">
        <v>22.97</v>
      </c>
      <c r="Y115" s="3">
        <v>-1.1617900172117057E-2</v>
      </c>
    </row>
    <row r="116" spans="1:25" x14ac:dyDescent="0.3">
      <c r="A116" s="1">
        <v>43763</v>
      </c>
      <c r="B116" s="2">
        <v>56.66</v>
      </c>
      <c r="C116" s="3">
        <v>7.6471634358883378E-3</v>
      </c>
      <c r="D116" s="2">
        <v>69.25</v>
      </c>
      <c r="E116" s="3">
        <v>2.3158199449992978E-3</v>
      </c>
      <c r="F116" s="2">
        <v>59.68</v>
      </c>
      <c r="G116" s="3">
        <v>1.8465670639582488E-3</v>
      </c>
      <c r="H116" s="2">
        <v>39.35</v>
      </c>
      <c r="I116" s="3">
        <v>3.5705177250702214E-3</v>
      </c>
      <c r="J116" s="2">
        <v>15.58</v>
      </c>
      <c r="K116" s="3">
        <v>2.5000000000000133E-2</v>
      </c>
      <c r="L116" s="2">
        <v>9.4700000000000006</v>
      </c>
      <c r="M116" s="3">
        <v>1.7185821697099923E-2</v>
      </c>
      <c r="N116" s="2">
        <v>118.67</v>
      </c>
      <c r="O116" s="3">
        <v>9.2702840619152127E-3</v>
      </c>
      <c r="P116" s="2">
        <v>56.35</v>
      </c>
      <c r="Q116" s="3">
        <v>3.3831908831909452E-3</v>
      </c>
      <c r="R116" s="2">
        <v>72.48</v>
      </c>
      <c r="S116" s="3">
        <v>7.0862859524802868E-3</v>
      </c>
      <c r="T116" s="2">
        <v>35.090000000000003</v>
      </c>
      <c r="U116" s="3">
        <v>-5.6963827969225278E-4</v>
      </c>
      <c r="V116" s="2">
        <v>99.27</v>
      </c>
      <c r="W116" s="3">
        <v>2.4352492002889248E-2</v>
      </c>
      <c r="X116" s="2">
        <v>23.24</v>
      </c>
      <c r="Y116" s="3">
        <v>8.6132644272174375E-4</v>
      </c>
    </row>
    <row r="117" spans="1:25" x14ac:dyDescent="0.3">
      <c r="A117" s="1">
        <v>43762</v>
      </c>
      <c r="B117" s="2">
        <v>56.23</v>
      </c>
      <c r="C117" s="3">
        <v>4.6453457209219007E-3</v>
      </c>
      <c r="D117" s="2">
        <v>69.09</v>
      </c>
      <c r="E117" s="3">
        <v>-9.4623655913977922E-3</v>
      </c>
      <c r="F117" s="2">
        <v>59.57</v>
      </c>
      <c r="G117" s="3">
        <v>-6.7102835094778879E-4</v>
      </c>
      <c r="H117" s="2">
        <v>39.21</v>
      </c>
      <c r="I117" s="3">
        <v>3.8402457757296116E-3</v>
      </c>
      <c r="J117" s="2">
        <v>15.2</v>
      </c>
      <c r="K117" s="3">
        <v>3.3003300330032292E-3</v>
      </c>
      <c r="L117" s="2">
        <v>9.31</v>
      </c>
      <c r="M117" s="3">
        <v>1.7486338797814138E-2</v>
      </c>
      <c r="N117" s="2">
        <v>117.58</v>
      </c>
      <c r="O117" s="3">
        <v>-3.3904051534159318E-3</v>
      </c>
      <c r="P117" s="2">
        <v>56.16</v>
      </c>
      <c r="Q117" s="3">
        <v>-1.6000000000000458E-3</v>
      </c>
      <c r="R117" s="2">
        <v>71.97</v>
      </c>
      <c r="S117" s="3">
        <v>4.170141784820558E-4</v>
      </c>
      <c r="T117" s="2">
        <v>35.11</v>
      </c>
      <c r="U117" s="3">
        <v>-6.2270025474101542E-3</v>
      </c>
      <c r="V117" s="2">
        <v>96.91</v>
      </c>
      <c r="W117" s="3">
        <v>3.2605221097496084E-2</v>
      </c>
      <c r="X117" s="2">
        <v>23.22</v>
      </c>
      <c r="Y117" s="3">
        <v>-1.0230179028133057E-2</v>
      </c>
    </row>
    <row r="118" spans="1:25" x14ac:dyDescent="0.3">
      <c r="A118" s="1">
        <v>43761</v>
      </c>
      <c r="B118" s="2">
        <v>55.97</v>
      </c>
      <c r="C118" s="3">
        <v>3.3419497784342722E-2</v>
      </c>
      <c r="D118" s="2">
        <v>69.75</v>
      </c>
      <c r="E118" s="3">
        <v>9.5527572731219923E-3</v>
      </c>
      <c r="F118" s="2">
        <v>59.61</v>
      </c>
      <c r="G118" s="3">
        <v>1.1367492365117027E-2</v>
      </c>
      <c r="H118" s="2">
        <v>39.06</v>
      </c>
      <c r="I118" s="3">
        <v>1.4282004674110782E-2</v>
      </c>
      <c r="J118" s="2">
        <v>15.15</v>
      </c>
      <c r="K118" s="3">
        <v>-1.6233766233766267E-2</v>
      </c>
      <c r="L118" s="2">
        <v>9.15</v>
      </c>
      <c r="M118" s="3">
        <v>8.8202866593163343E-3</v>
      </c>
      <c r="N118" s="2">
        <v>117.98</v>
      </c>
      <c r="O118" s="3">
        <v>1.5280135823430019E-3</v>
      </c>
      <c r="P118" s="2">
        <v>56.25</v>
      </c>
      <c r="Q118" s="3">
        <v>-5.1291121330031553E-3</v>
      </c>
      <c r="R118" s="2">
        <v>71.94</v>
      </c>
      <c r="S118" s="3">
        <v>3.406640793445459E-2</v>
      </c>
      <c r="T118" s="2">
        <v>35.33</v>
      </c>
      <c r="U118" s="3">
        <v>1.4646754738655954E-2</v>
      </c>
      <c r="V118" s="2">
        <v>93.85</v>
      </c>
      <c r="W118" s="3">
        <v>-3.3981098014230771E-3</v>
      </c>
      <c r="X118" s="2">
        <v>23.46</v>
      </c>
      <c r="Y118" s="3">
        <v>1.077121930202507E-2</v>
      </c>
    </row>
    <row r="119" spans="1:25" x14ac:dyDescent="0.3">
      <c r="A119" s="1">
        <v>43760</v>
      </c>
      <c r="B119" s="2">
        <v>54.16</v>
      </c>
      <c r="C119" s="3">
        <v>1.5944475708122186E-2</v>
      </c>
      <c r="D119" s="2">
        <v>69.09</v>
      </c>
      <c r="E119" s="3">
        <v>5.0916496945010437E-3</v>
      </c>
      <c r="F119" s="2">
        <v>58.94</v>
      </c>
      <c r="G119" s="3">
        <v>1.1324639670555969E-2</v>
      </c>
      <c r="H119" s="2">
        <v>38.51</v>
      </c>
      <c r="I119" s="3">
        <v>6.2712307290304636E-3</v>
      </c>
      <c r="J119" s="2">
        <v>15.4</v>
      </c>
      <c r="K119" s="3">
        <v>-2.3462270133164154E-2</v>
      </c>
      <c r="L119" s="2">
        <v>9.07</v>
      </c>
      <c r="M119" s="3">
        <v>-1.9459459459459483E-2</v>
      </c>
      <c r="N119" s="2">
        <v>117.8</v>
      </c>
      <c r="O119" s="3">
        <v>1.0204956693250944E-2</v>
      </c>
      <c r="P119" s="2">
        <v>56.54</v>
      </c>
      <c r="Q119" s="3">
        <v>1.0364546104360217E-2</v>
      </c>
      <c r="R119" s="2">
        <v>69.569999999999993</v>
      </c>
      <c r="S119" s="3">
        <v>2.8229382205143372E-2</v>
      </c>
      <c r="T119" s="2">
        <v>34.82</v>
      </c>
      <c r="U119" s="3">
        <v>3.661804108365585E-2</v>
      </c>
      <c r="V119" s="2">
        <v>94.17</v>
      </c>
      <c r="W119" s="3">
        <v>1.0299324106855634E-2</v>
      </c>
      <c r="X119" s="2">
        <v>23.21</v>
      </c>
      <c r="Y119" s="3">
        <v>7.3784722222223209E-3</v>
      </c>
    </row>
    <row r="120" spans="1:25" x14ac:dyDescent="0.3">
      <c r="A120" s="1">
        <v>43759</v>
      </c>
      <c r="B120" s="2">
        <v>53.31</v>
      </c>
      <c r="C120" s="3">
        <v>-8.7393082930457E-3</v>
      </c>
      <c r="D120" s="2">
        <v>68.739999999999995</v>
      </c>
      <c r="E120" s="3">
        <v>1.6713503919538519E-2</v>
      </c>
      <c r="F120" s="2">
        <v>58.28</v>
      </c>
      <c r="G120" s="3">
        <v>9.7020097020097396E-3</v>
      </c>
      <c r="H120" s="2">
        <v>38.270000000000003</v>
      </c>
      <c r="I120" s="3">
        <v>2.1077908217716379E-2</v>
      </c>
      <c r="J120" s="2">
        <v>15.77</v>
      </c>
      <c r="K120" s="3">
        <v>2.5357607282184613E-2</v>
      </c>
      <c r="L120" s="2">
        <v>9.25</v>
      </c>
      <c r="M120" s="3">
        <v>1.4254385964912464E-2</v>
      </c>
      <c r="N120" s="2">
        <v>116.61</v>
      </c>
      <c r="O120" s="3">
        <v>1.6297716576608057E-2</v>
      </c>
      <c r="P120" s="2">
        <v>55.96</v>
      </c>
      <c r="Q120" s="3">
        <v>3.7256719184429965E-2</v>
      </c>
      <c r="R120" s="2">
        <v>67.66</v>
      </c>
      <c r="S120" s="3">
        <v>4.9968963376784581E-2</v>
      </c>
      <c r="T120" s="2">
        <v>33.590000000000003</v>
      </c>
      <c r="U120" s="3">
        <v>3.9616217889198335E-2</v>
      </c>
      <c r="V120" s="2">
        <v>93.21</v>
      </c>
      <c r="W120" s="3">
        <v>2.3610806061937106E-2</v>
      </c>
      <c r="X120" s="2">
        <v>23.04</v>
      </c>
      <c r="Y120" s="3">
        <v>5.6743780008730038E-3</v>
      </c>
    </row>
    <row r="121" spans="1:25" x14ac:dyDescent="0.3">
      <c r="A121" s="1">
        <v>43756</v>
      </c>
      <c r="B121" s="2">
        <v>53.78</v>
      </c>
      <c r="C121" s="3">
        <v>-2.7813832746151901E-3</v>
      </c>
      <c r="D121" s="2">
        <v>67.61</v>
      </c>
      <c r="E121" s="3">
        <v>-7.7781039037276845E-3</v>
      </c>
      <c r="F121" s="2">
        <v>57.72</v>
      </c>
      <c r="G121" s="3">
        <v>-7.5653370013755161E-3</v>
      </c>
      <c r="H121" s="2">
        <v>37.479999999999997</v>
      </c>
      <c r="I121" s="3">
        <v>-7.4152542372881713E-3</v>
      </c>
      <c r="J121" s="2">
        <v>15.38</v>
      </c>
      <c r="K121" s="3">
        <v>-2.1628498727735312E-2</v>
      </c>
      <c r="L121" s="2">
        <v>9.1199999999999992</v>
      </c>
      <c r="M121" s="3">
        <v>-1.2987012987013102E-2</v>
      </c>
      <c r="N121" s="2">
        <v>114.74</v>
      </c>
      <c r="O121" s="3">
        <v>-5.2882531426095003E-3</v>
      </c>
      <c r="P121" s="2">
        <v>53.95</v>
      </c>
      <c r="Q121" s="3">
        <v>-1.0636346964973398E-2</v>
      </c>
      <c r="R121" s="2">
        <v>64.44</v>
      </c>
      <c r="S121" s="3">
        <v>-3.4895911337426977E-2</v>
      </c>
      <c r="T121" s="2">
        <v>32.31</v>
      </c>
      <c r="U121" s="3">
        <v>1.3170272812794037E-2</v>
      </c>
      <c r="V121" s="2">
        <v>91.06</v>
      </c>
      <c r="W121" s="3">
        <v>1.0654827968923586E-2</v>
      </c>
      <c r="X121" s="2">
        <v>22.91</v>
      </c>
      <c r="Y121" s="3">
        <v>4.8245614035087314E-3</v>
      </c>
    </row>
    <row r="122" spans="1:25" x14ac:dyDescent="0.3">
      <c r="A122" s="1">
        <v>43755</v>
      </c>
      <c r="B122" s="2">
        <v>53.93</v>
      </c>
      <c r="C122" s="3">
        <v>1.0682158920539697E-2</v>
      </c>
      <c r="D122" s="2">
        <v>68.14</v>
      </c>
      <c r="E122" s="3">
        <v>-1.3190678587132743E-3</v>
      </c>
      <c r="F122" s="2">
        <v>58.16</v>
      </c>
      <c r="G122" s="3">
        <v>1.3416971597839167E-2</v>
      </c>
      <c r="H122" s="2">
        <v>37.76</v>
      </c>
      <c r="I122" s="3">
        <v>1.4780972856758945E-2</v>
      </c>
      <c r="J122" s="2">
        <v>15.72</v>
      </c>
      <c r="K122" s="3">
        <v>-2.8430160692212603E-2</v>
      </c>
      <c r="L122" s="2">
        <v>9.24</v>
      </c>
      <c r="M122" s="3">
        <v>1.5384615384615552E-2</v>
      </c>
      <c r="N122" s="2">
        <v>115.35</v>
      </c>
      <c r="O122" s="3">
        <v>2.0849622100598264E-3</v>
      </c>
      <c r="P122" s="2">
        <v>54.53</v>
      </c>
      <c r="Q122" s="3">
        <v>-1.4649331624244644E-3</v>
      </c>
      <c r="R122" s="2">
        <v>66.77</v>
      </c>
      <c r="S122" s="3">
        <v>-2.0680551481373044E-2</v>
      </c>
      <c r="T122" s="2">
        <v>31.89</v>
      </c>
      <c r="U122" s="3">
        <v>-1.87793427230043E-3</v>
      </c>
      <c r="V122" s="2">
        <v>90.1</v>
      </c>
      <c r="W122" s="3">
        <v>1.1336850376024055E-2</v>
      </c>
      <c r="X122" s="2">
        <v>22.8</v>
      </c>
      <c r="Y122" s="3">
        <v>-4.3840420868035412E-4</v>
      </c>
    </row>
    <row r="123" spans="1:25" x14ac:dyDescent="0.3">
      <c r="A123" s="1">
        <v>43754</v>
      </c>
      <c r="B123" s="2">
        <v>53.36</v>
      </c>
      <c r="C123" s="3">
        <v>1.041469418670693E-2</v>
      </c>
      <c r="D123" s="2">
        <v>68.23</v>
      </c>
      <c r="E123" s="3">
        <v>-1.7142033995966588E-2</v>
      </c>
      <c r="F123" s="2">
        <v>57.39</v>
      </c>
      <c r="G123" s="3">
        <v>-2.6068821689259059E-3</v>
      </c>
      <c r="H123" s="2">
        <v>37.21</v>
      </c>
      <c r="I123" s="3">
        <v>-4.0149892933618592E-3</v>
      </c>
      <c r="J123" s="2">
        <v>16.18</v>
      </c>
      <c r="K123" s="3">
        <v>-3.5756853396901156E-2</v>
      </c>
      <c r="L123" s="2">
        <v>9.1</v>
      </c>
      <c r="M123" s="3">
        <v>-1.5151515151515249E-2</v>
      </c>
      <c r="N123" s="2">
        <v>115.11</v>
      </c>
      <c r="O123" s="3">
        <v>-1.0317255610007736E-2</v>
      </c>
      <c r="P123" s="2">
        <v>54.61</v>
      </c>
      <c r="Q123" s="3">
        <v>-2.394995531724764E-2</v>
      </c>
      <c r="R123" s="2">
        <v>68.180000000000007</v>
      </c>
      <c r="S123" s="3">
        <v>-1.5451263537906046E-2</v>
      </c>
      <c r="T123" s="2">
        <v>31.95</v>
      </c>
      <c r="U123" s="3">
        <v>-2.6211520877781225E-2</v>
      </c>
      <c r="V123" s="2">
        <v>89.09</v>
      </c>
      <c r="W123" s="3">
        <v>-4.0245947456679643E-3</v>
      </c>
      <c r="X123" s="2">
        <v>22.81</v>
      </c>
      <c r="Y123" s="3">
        <v>-1.4686825053995656E-2</v>
      </c>
    </row>
    <row r="124" spans="1:25" x14ac:dyDescent="0.3">
      <c r="A124" s="1">
        <v>43753</v>
      </c>
      <c r="B124" s="2">
        <v>52.81</v>
      </c>
      <c r="C124" s="3">
        <v>-1.4554954282515409E-2</v>
      </c>
      <c r="D124" s="2">
        <v>69.42</v>
      </c>
      <c r="E124" s="3">
        <v>3.4692107545533091E-3</v>
      </c>
      <c r="F124" s="2">
        <v>57.54</v>
      </c>
      <c r="G124" s="3">
        <v>-4.8426150121065881E-3</v>
      </c>
      <c r="H124" s="2">
        <v>37.36</v>
      </c>
      <c r="I124" s="3">
        <v>-1.6034206306788645E-3</v>
      </c>
      <c r="J124" s="2">
        <v>16.78</v>
      </c>
      <c r="K124" s="3">
        <v>2.3794996949359382E-2</v>
      </c>
      <c r="L124" s="2">
        <v>9.24</v>
      </c>
      <c r="M124" s="3">
        <v>1.2048192771084265E-2</v>
      </c>
      <c r="N124" s="2">
        <v>116.31</v>
      </c>
      <c r="O124" s="3">
        <v>1.1189533482527381E-3</v>
      </c>
      <c r="P124" s="2">
        <v>55.95</v>
      </c>
      <c r="Q124" s="3">
        <v>-3.206841261357507E-3</v>
      </c>
      <c r="R124" s="2">
        <v>69.25</v>
      </c>
      <c r="S124" s="3">
        <v>1.5544801290511945E-2</v>
      </c>
      <c r="T124" s="2">
        <v>32.81</v>
      </c>
      <c r="U124" s="3">
        <v>7.36874424316869E-3</v>
      </c>
      <c r="V124" s="2">
        <v>89.45</v>
      </c>
      <c r="W124" s="3">
        <v>1.0391957528521401E-2</v>
      </c>
      <c r="X124" s="2">
        <v>23.15</v>
      </c>
      <c r="Y124" s="3">
        <v>1.2975778546711059E-3</v>
      </c>
    </row>
    <row r="125" spans="1:25" x14ac:dyDescent="0.3">
      <c r="A125" s="1">
        <v>43752</v>
      </c>
      <c r="B125" s="2">
        <v>53.59</v>
      </c>
      <c r="C125" s="3">
        <v>-2.0292504570383896E-2</v>
      </c>
      <c r="D125" s="2">
        <v>69.180000000000007</v>
      </c>
      <c r="E125" s="3">
        <v>2.8993911278631934E-3</v>
      </c>
      <c r="F125" s="2">
        <v>57.82</v>
      </c>
      <c r="G125" s="3">
        <v>-5.1858254105452417E-4</v>
      </c>
      <c r="H125" s="2">
        <v>37.42</v>
      </c>
      <c r="I125" s="3">
        <v>-1.0678056593699248E-3</v>
      </c>
      <c r="J125" s="2">
        <v>16.39</v>
      </c>
      <c r="K125" s="3">
        <v>-3.5882352941176476E-2</v>
      </c>
      <c r="L125" s="2">
        <v>9.1300000000000008</v>
      </c>
      <c r="M125" s="3">
        <v>-1.7222820236813652E-2</v>
      </c>
      <c r="N125" s="2">
        <v>116.18</v>
      </c>
      <c r="O125" s="3">
        <v>2.5828669823502182E-4</v>
      </c>
      <c r="P125" s="2">
        <v>56.13</v>
      </c>
      <c r="Q125" s="3">
        <v>-5.3163211057947191E-3</v>
      </c>
      <c r="R125" s="2">
        <v>68.19</v>
      </c>
      <c r="S125" s="3">
        <v>-1.5306859205776235E-2</v>
      </c>
      <c r="T125" s="2">
        <v>32.57</v>
      </c>
      <c r="U125" s="3">
        <v>2.7709359605911921E-3</v>
      </c>
      <c r="V125" s="2">
        <v>88.53</v>
      </c>
      <c r="W125" s="3">
        <v>6.0227272727273462E-3</v>
      </c>
      <c r="X125" s="2">
        <v>23.12</v>
      </c>
      <c r="Y125" s="3">
        <v>1.2992637505413462E-3</v>
      </c>
    </row>
    <row r="126" spans="1:25" x14ac:dyDescent="0.3">
      <c r="A126" s="1">
        <v>43749</v>
      </c>
      <c r="B126" s="2">
        <v>54.7</v>
      </c>
      <c r="C126" s="3">
        <v>2.1475256769374562E-2</v>
      </c>
      <c r="D126" s="2">
        <v>68.98</v>
      </c>
      <c r="E126" s="3">
        <v>1.0695970695970836E-2</v>
      </c>
      <c r="F126" s="2">
        <v>57.85</v>
      </c>
      <c r="G126" s="3">
        <v>1.0303877052043386E-2</v>
      </c>
      <c r="H126" s="2">
        <v>37.46</v>
      </c>
      <c r="I126" s="3">
        <v>8.0731969860066144E-3</v>
      </c>
      <c r="J126" s="2">
        <v>17</v>
      </c>
      <c r="K126" s="3">
        <v>-1.1627906976744096E-2</v>
      </c>
      <c r="L126" s="2">
        <v>9.2899999999999991</v>
      </c>
      <c r="M126" s="3">
        <v>-2.210526315789485E-2</v>
      </c>
      <c r="N126" s="2">
        <v>116.15</v>
      </c>
      <c r="O126" s="3">
        <v>1.3613753381621407E-2</v>
      </c>
      <c r="P126" s="2">
        <v>56.43</v>
      </c>
      <c r="Q126" s="3">
        <v>9.8425196850393526E-3</v>
      </c>
      <c r="R126" s="2">
        <v>69.25</v>
      </c>
      <c r="S126" s="3">
        <v>4.9339718473371263E-3</v>
      </c>
      <c r="T126" s="2">
        <v>32.479999999999997</v>
      </c>
      <c r="U126" s="3">
        <v>4.5381396845831867E-2</v>
      </c>
      <c r="V126" s="2">
        <v>88</v>
      </c>
      <c r="W126" s="3">
        <v>2.5641025641025772E-2</v>
      </c>
      <c r="X126" s="2">
        <v>23.09</v>
      </c>
      <c r="Y126" s="3">
        <v>1.5391380826737189E-2</v>
      </c>
    </row>
    <row r="127" spans="1:25" x14ac:dyDescent="0.3">
      <c r="A127" s="1">
        <v>43748</v>
      </c>
      <c r="B127" s="2">
        <v>53.55</v>
      </c>
      <c r="C127" s="3">
        <v>1.8254420992584119E-2</v>
      </c>
      <c r="D127" s="2">
        <v>68.25</v>
      </c>
      <c r="E127" s="3">
        <v>1.2010676156583688E-2</v>
      </c>
      <c r="F127" s="2">
        <v>57.26</v>
      </c>
      <c r="G127" s="3">
        <v>1.2555260831123016E-2</v>
      </c>
      <c r="H127" s="2">
        <v>37.159999999999997</v>
      </c>
      <c r="I127" s="3">
        <v>-2.6903416733936591E-4</v>
      </c>
      <c r="J127" s="2">
        <v>17.2</v>
      </c>
      <c r="K127" s="3">
        <v>5.2631578947368363E-2</v>
      </c>
      <c r="L127" s="2">
        <v>9.5</v>
      </c>
      <c r="M127" s="3">
        <v>2.8138528138528018E-2</v>
      </c>
      <c r="N127" s="2">
        <v>114.59</v>
      </c>
      <c r="O127" s="3">
        <v>1.2815980201520194E-2</v>
      </c>
      <c r="P127" s="2">
        <v>55.88</v>
      </c>
      <c r="Q127" s="3">
        <v>1.7109574080815593E-2</v>
      </c>
      <c r="R127" s="2">
        <v>68.91</v>
      </c>
      <c r="S127" s="3">
        <v>4.6654031199881985E-3</v>
      </c>
      <c r="T127" s="2">
        <v>31.07</v>
      </c>
      <c r="U127" s="3">
        <v>5.5016181229774475E-3</v>
      </c>
      <c r="V127" s="2">
        <v>85.8</v>
      </c>
      <c r="W127" s="3">
        <v>8.5811684495122886E-3</v>
      </c>
      <c r="X127" s="2">
        <v>22.74</v>
      </c>
      <c r="Y127" s="3">
        <v>8.8028169014076063E-4</v>
      </c>
    </row>
    <row r="128" spans="1:25" x14ac:dyDescent="0.3">
      <c r="A128" s="1">
        <v>43747</v>
      </c>
      <c r="B128" s="2">
        <v>52.59</v>
      </c>
      <c r="C128" s="3">
        <v>-7.6002280068399042E-4</v>
      </c>
      <c r="D128" s="2">
        <v>67.44</v>
      </c>
      <c r="E128" s="3">
        <v>1.1094452773613206E-2</v>
      </c>
      <c r="F128" s="2">
        <v>56.55</v>
      </c>
      <c r="G128" s="3">
        <v>1.9489723600283337E-3</v>
      </c>
      <c r="H128" s="2">
        <v>37.17</v>
      </c>
      <c r="I128" s="3">
        <v>8.6838534599729122E-3</v>
      </c>
      <c r="J128" s="2">
        <v>16.34</v>
      </c>
      <c r="K128" s="3">
        <v>-2.505966587112185E-2</v>
      </c>
      <c r="L128" s="2">
        <v>9.24</v>
      </c>
      <c r="M128" s="3">
        <v>-4.3103448275860767E-3</v>
      </c>
      <c r="N128" s="2">
        <v>113.14</v>
      </c>
      <c r="O128" s="3">
        <v>1.2801002596007471E-2</v>
      </c>
      <c r="P128" s="2">
        <v>54.94</v>
      </c>
      <c r="Q128" s="3">
        <v>1.9294990723562222E-2</v>
      </c>
      <c r="R128" s="2">
        <v>68.59</v>
      </c>
      <c r="S128" s="3">
        <v>-2.0369562054416424E-3</v>
      </c>
      <c r="T128" s="2">
        <v>30.9</v>
      </c>
      <c r="U128" s="3">
        <v>6.1869098013676016E-3</v>
      </c>
      <c r="V128" s="2">
        <v>85.07</v>
      </c>
      <c r="W128" s="3">
        <v>2.1003360537686033E-2</v>
      </c>
      <c r="X128" s="2">
        <v>22.72</v>
      </c>
      <c r="Y128" s="3">
        <v>-8.2933216935836551E-3</v>
      </c>
    </row>
    <row r="129" spans="1:25" x14ac:dyDescent="0.3">
      <c r="A129" s="1">
        <v>43746</v>
      </c>
      <c r="B129" s="2">
        <v>52.63</v>
      </c>
      <c r="C129" s="3">
        <v>-2.2748815165876124E-3</v>
      </c>
      <c r="D129" s="2">
        <v>66.7</v>
      </c>
      <c r="E129" s="3">
        <v>-1.9406057042046343E-2</v>
      </c>
      <c r="F129" s="2">
        <v>56.44</v>
      </c>
      <c r="G129" s="3">
        <v>-1.2941587967820967E-2</v>
      </c>
      <c r="H129" s="2">
        <v>36.85</v>
      </c>
      <c r="I129" s="3">
        <v>-2.7063599458728715E-3</v>
      </c>
      <c r="J129" s="2">
        <v>16.760000000000002</v>
      </c>
      <c r="K129" s="3">
        <v>-6.3687150837988704E-2</v>
      </c>
      <c r="L129" s="2">
        <v>9.2799999999999994</v>
      </c>
      <c r="M129" s="3">
        <v>-2.3157894736842155E-2</v>
      </c>
      <c r="N129" s="2">
        <v>111.71</v>
      </c>
      <c r="O129" s="3">
        <v>-1.3685325799046577E-2</v>
      </c>
      <c r="P129" s="2">
        <v>53.9</v>
      </c>
      <c r="Q129" s="3">
        <v>-1.2820512820512886E-2</v>
      </c>
      <c r="R129" s="2">
        <v>68.73</v>
      </c>
      <c r="S129" s="3">
        <v>-1.4764908256880704E-2</v>
      </c>
      <c r="T129" s="2">
        <v>30.71</v>
      </c>
      <c r="U129" s="3">
        <v>-3.4276729559748476E-2</v>
      </c>
      <c r="V129" s="2">
        <v>83.32</v>
      </c>
      <c r="W129" s="3">
        <v>-1.1987532965717085E-3</v>
      </c>
      <c r="X129" s="2">
        <v>22.91</v>
      </c>
      <c r="Y129" s="3">
        <v>-2.4275979557069838E-2</v>
      </c>
    </row>
    <row r="130" spans="1:25" x14ac:dyDescent="0.3">
      <c r="A130" s="1">
        <v>43745</v>
      </c>
      <c r="B130" s="2">
        <v>52.75</v>
      </c>
      <c r="C130" s="3">
        <v>-1.1361484567317115E-3</v>
      </c>
      <c r="D130" s="2">
        <v>68.02</v>
      </c>
      <c r="E130" s="3">
        <v>-1.377410468319562E-2</v>
      </c>
      <c r="F130" s="2">
        <v>57.18</v>
      </c>
      <c r="G130" s="3">
        <v>-2.0942408376962707E-3</v>
      </c>
      <c r="H130" s="2">
        <v>36.950000000000003</v>
      </c>
      <c r="I130" s="3">
        <v>-2.7056277056269895E-4</v>
      </c>
      <c r="J130" s="2">
        <v>17.899999999999999</v>
      </c>
      <c r="K130" s="3">
        <v>-3.347732181425489E-2</v>
      </c>
      <c r="L130" s="2">
        <v>9.5</v>
      </c>
      <c r="M130" s="3">
        <v>-1.3499480789200491E-2</v>
      </c>
      <c r="N130" s="2">
        <v>113.26</v>
      </c>
      <c r="O130" s="3">
        <v>-5.1822573561702834E-3</v>
      </c>
      <c r="P130" s="2">
        <v>54.6</v>
      </c>
      <c r="Q130" s="3">
        <v>2.0560747663551426E-2</v>
      </c>
      <c r="R130" s="2">
        <v>69.760000000000005</v>
      </c>
      <c r="S130" s="3">
        <v>-1.6356457980823413E-2</v>
      </c>
      <c r="T130" s="2">
        <v>31.8</v>
      </c>
      <c r="U130" s="3">
        <v>-2.5094102885820924E-3</v>
      </c>
      <c r="V130" s="2">
        <v>83.42</v>
      </c>
      <c r="W130" s="3">
        <v>-1.3014671083767082E-2</v>
      </c>
      <c r="X130" s="2">
        <v>23.48</v>
      </c>
      <c r="Y130" s="3">
        <v>-7.1881606765327177E-3</v>
      </c>
    </row>
    <row r="131" spans="1:25" x14ac:dyDescent="0.3">
      <c r="A131" s="1">
        <v>43742</v>
      </c>
      <c r="B131" s="2">
        <v>52.81</v>
      </c>
      <c r="C131" s="3">
        <v>6.8636796949474999E-3</v>
      </c>
      <c r="D131" s="2">
        <v>68.97</v>
      </c>
      <c r="E131" s="3">
        <v>1.4563106796116498E-2</v>
      </c>
      <c r="F131" s="2">
        <v>57.3</v>
      </c>
      <c r="G131" s="3">
        <v>5.4395507983855396E-3</v>
      </c>
      <c r="H131" s="2">
        <v>36.96</v>
      </c>
      <c r="I131" s="3">
        <v>1.6222161121803857E-2</v>
      </c>
      <c r="J131" s="2">
        <v>18.52</v>
      </c>
      <c r="K131" s="3">
        <v>3.6954087346024567E-2</v>
      </c>
      <c r="L131" s="2">
        <v>9.6300000000000008</v>
      </c>
      <c r="M131" s="3">
        <v>2.3379383634431594E-2</v>
      </c>
      <c r="N131" s="2">
        <v>113.85</v>
      </c>
      <c r="O131" s="3">
        <v>6.1864781263807345E-3</v>
      </c>
      <c r="P131" s="2">
        <v>53.5</v>
      </c>
      <c r="Q131" s="3">
        <v>-2.9817368617218731E-3</v>
      </c>
      <c r="R131" s="2">
        <v>70.92</v>
      </c>
      <c r="S131" s="3">
        <v>1.1293054771315258E-3</v>
      </c>
      <c r="T131" s="2">
        <v>31.88</v>
      </c>
      <c r="U131" s="3">
        <v>-5.3042121684866439E-3</v>
      </c>
      <c r="V131" s="2">
        <v>84.52</v>
      </c>
      <c r="W131" s="3">
        <v>1.1730907349772446E-2</v>
      </c>
      <c r="X131" s="2">
        <v>23.65</v>
      </c>
      <c r="Y131" s="3">
        <v>3.8200339558573937E-3</v>
      </c>
    </row>
    <row r="132" spans="1:25" x14ac:dyDescent="0.3">
      <c r="A132" s="1">
        <v>43741</v>
      </c>
      <c r="B132" s="2">
        <v>52.45</v>
      </c>
      <c r="C132" s="3">
        <v>-3.6094224924011487E-3</v>
      </c>
      <c r="D132" s="2">
        <v>67.98</v>
      </c>
      <c r="E132" s="3">
        <v>1.2360387192851707E-2</v>
      </c>
      <c r="F132" s="2">
        <v>56.99</v>
      </c>
      <c r="G132" s="3">
        <v>6.7125949478890057E-3</v>
      </c>
      <c r="H132" s="2">
        <v>36.369999999999997</v>
      </c>
      <c r="I132" s="3">
        <v>-6.0125717409129642E-3</v>
      </c>
      <c r="J132" s="2">
        <v>17.86</v>
      </c>
      <c r="K132" s="3">
        <v>1.8244013683010207E-2</v>
      </c>
      <c r="L132" s="2">
        <v>9.41</v>
      </c>
      <c r="M132" s="3">
        <v>-4.2328042328041438E-3</v>
      </c>
      <c r="N132" s="2">
        <v>113.15</v>
      </c>
      <c r="O132" s="3">
        <v>7.6587407605308577E-3</v>
      </c>
      <c r="P132" s="2">
        <v>53.66</v>
      </c>
      <c r="Q132" s="3">
        <v>1.1117392123610292E-2</v>
      </c>
      <c r="R132" s="2">
        <v>70.84</v>
      </c>
      <c r="S132" s="3">
        <v>1.489971346704877E-2</v>
      </c>
      <c r="T132" s="2">
        <v>32.049999999999997</v>
      </c>
      <c r="U132" s="3">
        <v>9.1309823677581115E-3</v>
      </c>
      <c r="V132" s="2">
        <v>83.54</v>
      </c>
      <c r="W132" s="3">
        <v>8.9371980676329343E-3</v>
      </c>
      <c r="X132" s="2">
        <v>23.56</v>
      </c>
      <c r="Y132" s="3">
        <v>8.1300813008129413E-3</v>
      </c>
    </row>
    <row r="133" spans="1:25" x14ac:dyDescent="0.3">
      <c r="A133" s="1">
        <v>43740</v>
      </c>
      <c r="B133" s="2">
        <v>52.64</v>
      </c>
      <c r="C133" s="3">
        <v>-1.8276762402088753E-2</v>
      </c>
      <c r="D133" s="2">
        <v>67.150000000000006</v>
      </c>
      <c r="E133" s="3">
        <v>-2.6105873821609782E-2</v>
      </c>
      <c r="F133" s="2">
        <v>56.61</v>
      </c>
      <c r="G133" s="3">
        <v>-3.0484672032882409E-2</v>
      </c>
      <c r="H133" s="2">
        <v>36.590000000000003</v>
      </c>
      <c r="I133" s="3">
        <v>-2.94429708222812E-2</v>
      </c>
      <c r="J133" s="2">
        <v>17.54</v>
      </c>
      <c r="K133" s="3">
        <v>2.0360674810936397E-2</v>
      </c>
      <c r="L133" s="2">
        <v>9.4499999999999993</v>
      </c>
      <c r="M133" s="3">
        <v>1.7222820236813874E-2</v>
      </c>
      <c r="N133" s="2">
        <v>112.29</v>
      </c>
      <c r="O133" s="3">
        <v>-3.2066201189552612E-2</v>
      </c>
      <c r="P133" s="2">
        <v>53.07</v>
      </c>
      <c r="Q133" s="3">
        <v>-3.7715321849501326E-2</v>
      </c>
      <c r="R133" s="2">
        <v>69.8</v>
      </c>
      <c r="S133" s="3">
        <v>-2.4867281363509353E-2</v>
      </c>
      <c r="T133" s="2">
        <v>31.76</v>
      </c>
      <c r="U133" s="3">
        <v>-2.8746177370030601E-2</v>
      </c>
      <c r="V133" s="2">
        <v>82.8</v>
      </c>
      <c r="W133" s="3">
        <v>-2.8397089885003557E-2</v>
      </c>
      <c r="X133" s="2">
        <v>23.37</v>
      </c>
      <c r="Y133" s="3">
        <v>-1.8891687657430656E-2</v>
      </c>
    </row>
    <row r="134" spans="1:25" x14ac:dyDescent="0.3">
      <c r="A134" s="1">
        <v>43739</v>
      </c>
      <c r="B134" s="2">
        <v>53.62</v>
      </c>
      <c r="C134" s="3">
        <v>-8.3225448492695309E-3</v>
      </c>
      <c r="D134" s="2">
        <v>68.95</v>
      </c>
      <c r="E134" s="3">
        <v>-2.3509417929471699E-2</v>
      </c>
      <c r="F134" s="2">
        <v>58.39</v>
      </c>
      <c r="G134" s="3">
        <v>-7.816482582837736E-3</v>
      </c>
      <c r="H134" s="2">
        <v>37.700000000000003</v>
      </c>
      <c r="I134" s="3">
        <v>-7.6335877862595547E-3</v>
      </c>
      <c r="J134" s="2">
        <v>17.190000000000001</v>
      </c>
      <c r="K134" s="3">
        <v>-9.7926267281105428E-3</v>
      </c>
      <c r="L134" s="2">
        <v>9.2899999999999991</v>
      </c>
      <c r="M134" s="3">
        <v>4.3243243243242802E-3</v>
      </c>
      <c r="N134" s="2">
        <v>116.01</v>
      </c>
      <c r="O134" s="3">
        <v>-2.1838111298482232E-2</v>
      </c>
      <c r="P134" s="2">
        <v>55.15</v>
      </c>
      <c r="Q134" s="3">
        <v>-3.2116532116532093E-2</v>
      </c>
      <c r="R134" s="2">
        <v>71.58</v>
      </c>
      <c r="S134" s="3">
        <v>-3.5569927243330635E-2</v>
      </c>
      <c r="T134" s="2">
        <v>32.700000000000003</v>
      </c>
      <c r="U134" s="3">
        <v>-4.3020193151887542E-2</v>
      </c>
      <c r="V134" s="2">
        <v>85.22</v>
      </c>
      <c r="W134" s="3">
        <v>-2.3463162834347351E-4</v>
      </c>
      <c r="X134" s="2">
        <v>23.82</v>
      </c>
      <c r="Y134" s="3">
        <v>-9.9750623441395847E-3</v>
      </c>
    </row>
    <row r="135" spans="1:25" x14ac:dyDescent="0.3">
      <c r="A135" s="1">
        <v>43738</v>
      </c>
      <c r="B135" s="2">
        <v>54.07</v>
      </c>
      <c r="C135" s="3">
        <v>-3.2910033983187148E-2</v>
      </c>
      <c r="D135" s="2">
        <v>70.61</v>
      </c>
      <c r="E135" s="3">
        <v>-1.2171236709569211E-2</v>
      </c>
      <c r="F135" s="2">
        <v>58.85</v>
      </c>
      <c r="G135" s="3">
        <v>-4.3985789206563153E-3</v>
      </c>
      <c r="H135" s="2">
        <v>37.99</v>
      </c>
      <c r="I135" s="3">
        <v>-7.0569785676946051E-3</v>
      </c>
      <c r="J135" s="2">
        <v>17.36</v>
      </c>
      <c r="K135" s="3">
        <v>3.9520958083832269E-2</v>
      </c>
      <c r="L135" s="2">
        <v>9.25</v>
      </c>
      <c r="M135" s="3">
        <v>-2.2198731501057223E-2</v>
      </c>
      <c r="N135" s="2">
        <v>118.6</v>
      </c>
      <c r="O135" s="3">
        <v>0</v>
      </c>
      <c r="P135" s="2">
        <v>56.98</v>
      </c>
      <c r="Q135" s="3">
        <v>-1.5889464594127878E-2</v>
      </c>
      <c r="R135" s="2">
        <v>74.22</v>
      </c>
      <c r="S135" s="3">
        <v>-1.013603627634041E-2</v>
      </c>
      <c r="T135" s="2">
        <v>34.17</v>
      </c>
      <c r="U135" s="3">
        <v>-4.6606466647246547E-3</v>
      </c>
      <c r="V135" s="2">
        <v>85.24</v>
      </c>
      <c r="W135" s="3">
        <v>9.4741828517290738E-3</v>
      </c>
      <c r="X135" s="2">
        <v>24.06</v>
      </c>
      <c r="Y135" s="3">
        <v>-5.7851239669421961E-3</v>
      </c>
    </row>
    <row r="136" spans="1:25" x14ac:dyDescent="0.3">
      <c r="A136" s="1">
        <v>43735</v>
      </c>
      <c r="B136" s="2">
        <v>55.91</v>
      </c>
      <c r="C136" s="3">
        <v>-8.8636766530757471E-3</v>
      </c>
      <c r="D136" s="2">
        <v>71.48</v>
      </c>
      <c r="E136" s="3">
        <v>7.1861349866142454E-3</v>
      </c>
      <c r="F136" s="2">
        <v>59.11</v>
      </c>
      <c r="G136" s="3">
        <v>9.5644748078564934E-3</v>
      </c>
      <c r="H136" s="2">
        <v>38.26</v>
      </c>
      <c r="I136" s="3">
        <v>2.6143790849664228E-4</v>
      </c>
      <c r="J136" s="2">
        <v>16.7</v>
      </c>
      <c r="K136" s="3">
        <v>3.5980148883374641E-2</v>
      </c>
      <c r="L136" s="2">
        <v>9.4600000000000009</v>
      </c>
      <c r="M136" s="3">
        <v>3.9560439560439642E-2</v>
      </c>
      <c r="N136" s="2">
        <v>118.6</v>
      </c>
      <c r="O136" s="3">
        <v>-1.2982689747004006E-2</v>
      </c>
      <c r="P136" s="2">
        <v>57.9</v>
      </c>
      <c r="Q136" s="3">
        <v>3.8141470180304005E-3</v>
      </c>
      <c r="R136" s="2">
        <v>74.98</v>
      </c>
      <c r="S136" s="3">
        <v>-1.4649087761352542E-3</v>
      </c>
      <c r="T136" s="2">
        <v>34.33</v>
      </c>
      <c r="U136" s="3">
        <v>-6.0799073537927129E-3</v>
      </c>
      <c r="V136" s="2">
        <v>84.44</v>
      </c>
      <c r="W136" s="3">
        <v>1.5880654475457057E-2</v>
      </c>
      <c r="X136" s="2">
        <v>24.2</v>
      </c>
      <c r="Y136" s="3">
        <v>2.9009531703274583E-3</v>
      </c>
    </row>
    <row r="137" spans="1:25" x14ac:dyDescent="0.3">
      <c r="A137" s="1">
        <v>43734</v>
      </c>
      <c r="B137" s="2">
        <v>56.41</v>
      </c>
      <c r="C137" s="3">
        <v>-1.4161798548416593E-3</v>
      </c>
      <c r="D137" s="2">
        <v>70.97</v>
      </c>
      <c r="E137" s="3">
        <v>-5.3258584442886781E-3</v>
      </c>
      <c r="F137" s="2">
        <v>58.55</v>
      </c>
      <c r="G137" s="3">
        <v>1.2450285319038468E-2</v>
      </c>
      <c r="H137" s="2">
        <v>38.25</v>
      </c>
      <c r="I137" s="3">
        <v>2.0958868221114813E-3</v>
      </c>
      <c r="J137" s="2">
        <v>16.12</v>
      </c>
      <c r="K137" s="3">
        <v>-3.0921459492888603E-3</v>
      </c>
      <c r="L137" s="2">
        <v>9.1</v>
      </c>
      <c r="M137" s="3">
        <v>2.2026431718060735E-3</v>
      </c>
      <c r="N137" s="2">
        <v>120.16</v>
      </c>
      <c r="O137" s="3">
        <v>-2.7123309853453237E-2</v>
      </c>
      <c r="P137" s="2">
        <v>57.68</v>
      </c>
      <c r="Q137" s="3">
        <v>-3.0262273032952258E-2</v>
      </c>
      <c r="R137" s="2">
        <v>75.09</v>
      </c>
      <c r="S137" s="3">
        <v>-2.1883548261039332E-2</v>
      </c>
      <c r="T137" s="2">
        <v>34.54</v>
      </c>
      <c r="U137" s="3">
        <v>-1.9863791146424559E-2</v>
      </c>
      <c r="V137" s="2">
        <v>83.12</v>
      </c>
      <c r="W137" s="3">
        <v>-6.454697585464908E-3</v>
      </c>
      <c r="X137" s="2">
        <v>24.13</v>
      </c>
      <c r="Y137" s="3">
        <v>-1.1065573770491777E-2</v>
      </c>
    </row>
    <row r="138" spans="1:25" x14ac:dyDescent="0.3">
      <c r="A138" s="1">
        <v>43733</v>
      </c>
      <c r="B138" s="2">
        <v>56.49</v>
      </c>
      <c r="C138" s="3">
        <v>-1.3964042590329906E-2</v>
      </c>
      <c r="D138" s="2">
        <v>71.349999999999994</v>
      </c>
      <c r="E138" s="3">
        <v>2.9519257801517984E-3</v>
      </c>
      <c r="F138" s="2">
        <v>57.83</v>
      </c>
      <c r="G138" s="3">
        <v>-1.0364484366902627E-3</v>
      </c>
      <c r="H138" s="2">
        <v>38.17</v>
      </c>
      <c r="I138" s="3">
        <v>1.0490427484919351E-3</v>
      </c>
      <c r="J138" s="2">
        <v>16.170000000000002</v>
      </c>
      <c r="K138" s="3">
        <v>3.3887468030690648E-2</v>
      </c>
      <c r="L138" s="2">
        <v>9.08</v>
      </c>
      <c r="M138" s="3">
        <v>1.7937219730941756E-2</v>
      </c>
      <c r="N138" s="2">
        <v>123.51</v>
      </c>
      <c r="O138" s="3">
        <v>-1.8587360594795044E-3</v>
      </c>
      <c r="P138" s="2">
        <v>59.48</v>
      </c>
      <c r="Q138" s="3">
        <v>3.0354131534569007E-3</v>
      </c>
      <c r="R138" s="2">
        <v>76.77</v>
      </c>
      <c r="S138" s="3">
        <v>-2.2785132382892148E-2</v>
      </c>
      <c r="T138" s="2">
        <v>35.24</v>
      </c>
      <c r="U138" s="3">
        <v>-8.9988751406073764E-3</v>
      </c>
      <c r="V138" s="2">
        <v>83.66</v>
      </c>
      <c r="W138" s="3">
        <v>6.7388688327316704E-3</v>
      </c>
      <c r="X138" s="2">
        <v>24.4</v>
      </c>
      <c r="Y138" s="3">
        <v>4.5286125977768155E-3</v>
      </c>
    </row>
    <row r="139" spans="1:25" x14ac:dyDescent="0.3">
      <c r="A139" s="1">
        <v>43732</v>
      </c>
      <c r="B139" s="2">
        <v>57.29</v>
      </c>
      <c r="C139" s="3">
        <v>-2.3021828103683473E-2</v>
      </c>
      <c r="D139" s="2">
        <v>71.14</v>
      </c>
      <c r="E139" s="3">
        <v>-1.3725218355746471E-2</v>
      </c>
      <c r="F139" s="2">
        <v>57.89</v>
      </c>
      <c r="G139" s="3">
        <v>-1.0427350427350435E-2</v>
      </c>
      <c r="H139" s="2">
        <v>38.130000000000003</v>
      </c>
      <c r="I139" s="3">
        <v>-1.6253869969040102E-2</v>
      </c>
      <c r="J139" s="2">
        <v>15.64</v>
      </c>
      <c r="K139" s="3">
        <v>-1.8820577164366359E-2</v>
      </c>
      <c r="L139" s="2">
        <v>8.92</v>
      </c>
      <c r="M139" s="3">
        <v>-7.7864293659621886E-3</v>
      </c>
      <c r="N139" s="2">
        <v>123.74</v>
      </c>
      <c r="O139" s="3">
        <v>-9.287429943955261E-3</v>
      </c>
      <c r="P139" s="2">
        <v>59.3</v>
      </c>
      <c r="Q139" s="3">
        <v>-1.4622798271851201E-2</v>
      </c>
      <c r="R139" s="2">
        <v>78.56</v>
      </c>
      <c r="S139" s="3">
        <v>-1.9593161113190982E-2</v>
      </c>
      <c r="T139" s="2">
        <v>35.56</v>
      </c>
      <c r="U139" s="3">
        <v>-4.7414947763192994E-2</v>
      </c>
      <c r="V139" s="2">
        <v>83.1</v>
      </c>
      <c r="W139" s="3">
        <v>-1.2360351794628022E-2</v>
      </c>
      <c r="X139" s="2">
        <v>24.29</v>
      </c>
      <c r="Y139" s="3">
        <v>-1.3002844372206446E-2</v>
      </c>
    </row>
    <row r="140" spans="1:25" x14ac:dyDescent="0.3">
      <c r="A140" s="1">
        <v>43731</v>
      </c>
      <c r="B140" s="2">
        <v>58.64</v>
      </c>
      <c r="C140" s="3">
        <v>9.4680667929074591E-3</v>
      </c>
      <c r="D140" s="2">
        <v>72.13</v>
      </c>
      <c r="E140" s="3">
        <v>6.9367369589334871E-4</v>
      </c>
      <c r="F140" s="2">
        <v>58.5</v>
      </c>
      <c r="G140" s="3">
        <v>3.4199726402195374E-4</v>
      </c>
      <c r="H140" s="2">
        <v>38.76</v>
      </c>
      <c r="I140" s="3">
        <v>-5.8989484483201737E-3</v>
      </c>
      <c r="J140" s="2">
        <v>15.94</v>
      </c>
      <c r="K140" s="3">
        <v>-4.993757802746579E-3</v>
      </c>
      <c r="L140" s="2">
        <v>8.99</v>
      </c>
      <c r="M140" s="3">
        <v>-2.0697167755991286E-2</v>
      </c>
      <c r="N140" s="2">
        <v>124.9</v>
      </c>
      <c r="O140" s="3">
        <v>4.6653796653797208E-3</v>
      </c>
      <c r="P140" s="2">
        <v>60.18</v>
      </c>
      <c r="Q140" s="3">
        <v>-1.0522854324235498E-2</v>
      </c>
      <c r="R140" s="2">
        <v>80.13</v>
      </c>
      <c r="S140" s="3">
        <v>-1.0740740740740828E-2</v>
      </c>
      <c r="T140" s="2">
        <v>37.33</v>
      </c>
      <c r="U140" s="3">
        <v>8.0428954423594767E-4</v>
      </c>
      <c r="V140" s="2">
        <v>84.14</v>
      </c>
      <c r="W140" s="3">
        <v>1.5570307785153892E-2</v>
      </c>
      <c r="X140" s="2">
        <v>24.61</v>
      </c>
      <c r="Y140" s="3">
        <v>-4.0469445568596107E-3</v>
      </c>
    </row>
    <row r="141" spans="1:25" x14ac:dyDescent="0.3">
      <c r="A141" s="1">
        <v>43728</v>
      </c>
      <c r="B141" s="2">
        <v>58.09</v>
      </c>
      <c r="C141" s="3">
        <v>-6.8811285050751625E-4</v>
      </c>
      <c r="D141" s="2">
        <v>72.08</v>
      </c>
      <c r="E141" s="3">
        <v>-3.4563804783630525E-3</v>
      </c>
      <c r="F141" s="2">
        <v>58.48</v>
      </c>
      <c r="G141" s="3">
        <v>2.9154518950436081E-3</v>
      </c>
      <c r="H141" s="2">
        <v>38.99</v>
      </c>
      <c r="I141" s="3">
        <v>7.7539415869734007E-3</v>
      </c>
      <c r="J141" s="2">
        <v>16.02</v>
      </c>
      <c r="K141" s="3">
        <v>-2.3170731707316983E-2</v>
      </c>
      <c r="L141" s="2">
        <v>9.18</v>
      </c>
      <c r="M141" s="3">
        <v>-5.4171180931744667E-3</v>
      </c>
      <c r="N141" s="2">
        <v>124.32</v>
      </c>
      <c r="O141" s="3">
        <v>5.3372149442019179E-3</v>
      </c>
      <c r="P141" s="2">
        <v>60.82</v>
      </c>
      <c r="Q141" s="3">
        <v>1.4173753543438306E-2</v>
      </c>
      <c r="R141" s="2">
        <v>81</v>
      </c>
      <c r="S141" s="3">
        <v>-7.4745741943389454E-3</v>
      </c>
      <c r="T141" s="2">
        <v>37.299999999999997</v>
      </c>
      <c r="U141" s="3">
        <v>-1.2182203389830559E-2</v>
      </c>
      <c r="V141" s="2">
        <v>82.85</v>
      </c>
      <c r="W141" s="3">
        <v>-8.3782166367445399E-3</v>
      </c>
      <c r="X141" s="2">
        <v>24.71</v>
      </c>
      <c r="Y141" s="3">
        <v>-4.0306328093510091E-3</v>
      </c>
    </row>
    <row r="142" spans="1:25" x14ac:dyDescent="0.3">
      <c r="A142" s="1">
        <v>43727</v>
      </c>
      <c r="B142" s="2">
        <v>58.13</v>
      </c>
      <c r="C142" s="3">
        <v>3.4417484081927796E-4</v>
      </c>
      <c r="D142" s="2">
        <v>72.33</v>
      </c>
      <c r="E142" s="3">
        <v>-6.7289206262015622E-3</v>
      </c>
      <c r="F142" s="2">
        <v>58.31</v>
      </c>
      <c r="G142" s="3">
        <v>1.5458605290279426E-3</v>
      </c>
      <c r="H142" s="2">
        <v>38.69</v>
      </c>
      <c r="I142" s="3">
        <v>2.5913449080070539E-3</v>
      </c>
      <c r="J142" s="2">
        <v>16.399999999999999</v>
      </c>
      <c r="K142" s="3">
        <v>3.015075376884413E-2</v>
      </c>
      <c r="L142" s="2">
        <v>9.23</v>
      </c>
      <c r="M142" s="3">
        <v>4.8863636363636331E-2</v>
      </c>
      <c r="N142" s="2">
        <v>123.66</v>
      </c>
      <c r="O142" s="3">
        <v>-4.1874698019005452E-3</v>
      </c>
      <c r="P142" s="2">
        <v>59.97</v>
      </c>
      <c r="Q142" s="3">
        <v>-6.6655557407102606E-4</v>
      </c>
      <c r="R142" s="2">
        <v>81.61</v>
      </c>
      <c r="S142" s="3">
        <v>3.5661583866208879E-3</v>
      </c>
      <c r="T142" s="2">
        <v>37.76</v>
      </c>
      <c r="U142" s="3">
        <v>-7.0996581646070034E-3</v>
      </c>
      <c r="V142" s="2">
        <v>83.55</v>
      </c>
      <c r="W142" s="3">
        <v>-5.9808612440193087E-4</v>
      </c>
      <c r="X142" s="2">
        <v>24.81</v>
      </c>
      <c r="Y142" s="3">
        <v>-1.2077294685990392E-3</v>
      </c>
    </row>
    <row r="143" spans="1:25" x14ac:dyDescent="0.3">
      <c r="A143" s="1">
        <v>43726</v>
      </c>
      <c r="B143" s="2">
        <v>58.11</v>
      </c>
      <c r="C143" s="3">
        <v>-2.0728008088978789E-2</v>
      </c>
      <c r="D143" s="2">
        <v>72.819999999999993</v>
      </c>
      <c r="E143" s="3">
        <v>-4.783381167145162E-3</v>
      </c>
      <c r="F143" s="2">
        <v>58.22</v>
      </c>
      <c r="G143" s="3">
        <v>2.2379066965052541E-3</v>
      </c>
      <c r="H143" s="2">
        <v>38.590000000000003</v>
      </c>
      <c r="I143" s="3">
        <v>1.2973533990661146E-3</v>
      </c>
      <c r="J143" s="2">
        <v>15.92</v>
      </c>
      <c r="K143" s="3">
        <v>-2.5062656641604564E-3</v>
      </c>
      <c r="L143" s="2">
        <v>8.8000000000000007</v>
      </c>
      <c r="M143" s="3">
        <v>9.1743119266054496E-3</v>
      </c>
      <c r="N143" s="2">
        <v>124.18</v>
      </c>
      <c r="O143" s="3">
        <v>2.3407861812898556E-3</v>
      </c>
      <c r="P143" s="2">
        <v>60.01</v>
      </c>
      <c r="Q143" s="3">
        <v>-1.9764782750735121E-2</v>
      </c>
      <c r="R143" s="2">
        <v>81.319999999999993</v>
      </c>
      <c r="S143" s="3">
        <v>1.2312238364933226E-3</v>
      </c>
      <c r="T143" s="2">
        <v>38.03</v>
      </c>
      <c r="U143" s="3">
        <v>-3.6678019386953142E-3</v>
      </c>
      <c r="V143" s="2">
        <v>83.6</v>
      </c>
      <c r="W143" s="3">
        <v>-8.4213023366149775E-3</v>
      </c>
      <c r="X143" s="2">
        <v>24.84</v>
      </c>
      <c r="Y143" s="3">
        <v>-6.3999999999999613E-3</v>
      </c>
    </row>
    <row r="144" spans="1:25" x14ac:dyDescent="0.3">
      <c r="A144" s="1">
        <v>43725</v>
      </c>
      <c r="B144" s="2">
        <v>59.34</v>
      </c>
      <c r="C144" s="3">
        <v>-5.6597774244833032E-2</v>
      </c>
      <c r="D144" s="2">
        <v>73.17</v>
      </c>
      <c r="E144" s="3">
        <v>-7.5952800759527817E-3</v>
      </c>
      <c r="F144" s="2">
        <v>58.09</v>
      </c>
      <c r="G144" s="3">
        <v>1.7244352474565794E-3</v>
      </c>
      <c r="H144" s="2">
        <v>38.54</v>
      </c>
      <c r="I144" s="3">
        <v>-2.0584498094027959E-2</v>
      </c>
      <c r="J144" s="2">
        <v>15.96</v>
      </c>
      <c r="K144" s="3">
        <v>-1.7846153846153845E-2</v>
      </c>
      <c r="L144" s="2">
        <v>8.7200000000000006</v>
      </c>
      <c r="M144" s="3">
        <v>-2.7870680044593032E-2</v>
      </c>
      <c r="N144" s="2">
        <v>123.89</v>
      </c>
      <c r="O144" s="3">
        <v>-1.8530454398969498E-3</v>
      </c>
      <c r="P144" s="2">
        <v>61.22</v>
      </c>
      <c r="Q144" s="3">
        <v>-2.0949944026867118E-2</v>
      </c>
      <c r="R144" s="2">
        <v>81.22</v>
      </c>
      <c r="S144" s="3">
        <v>-5.1611396543671195E-2</v>
      </c>
      <c r="T144" s="2">
        <v>38.17</v>
      </c>
      <c r="U144" s="3">
        <v>-2.9000254388196423E-2</v>
      </c>
      <c r="V144" s="2">
        <v>84.31</v>
      </c>
      <c r="W144" s="3">
        <v>2.3303799004733561E-2</v>
      </c>
      <c r="X144" s="2">
        <v>25</v>
      </c>
      <c r="Y144" s="3">
        <v>4.0016006402576743E-4</v>
      </c>
    </row>
    <row r="145" spans="1:25" x14ac:dyDescent="0.3">
      <c r="A145" s="1">
        <v>43724</v>
      </c>
      <c r="B145" s="2">
        <v>62.9</v>
      </c>
      <c r="C145" s="3">
        <v>0.14676390154968089</v>
      </c>
      <c r="D145" s="2">
        <v>73.73</v>
      </c>
      <c r="E145" s="3">
        <v>1.5005506607929542E-2</v>
      </c>
      <c r="F145" s="2">
        <v>57.99</v>
      </c>
      <c r="G145" s="3">
        <v>1.969403903639888E-2</v>
      </c>
      <c r="H145" s="2">
        <v>39.35</v>
      </c>
      <c r="I145" s="3">
        <v>3.9081066807499454E-2</v>
      </c>
      <c r="J145" s="2">
        <v>16.25</v>
      </c>
      <c r="K145" s="3">
        <v>9.5013477088948806E-2</v>
      </c>
      <c r="L145" s="2">
        <v>8.9700000000000006</v>
      </c>
      <c r="M145" s="3">
        <v>4.0603248259861058E-2</v>
      </c>
      <c r="N145" s="2">
        <v>124.12</v>
      </c>
      <c r="O145" s="3">
        <v>2.1563786008230501E-2</v>
      </c>
      <c r="P145" s="2">
        <v>62.53</v>
      </c>
      <c r="Q145" s="3">
        <v>9.0512731077781572E-2</v>
      </c>
      <c r="R145" s="2">
        <v>85.64</v>
      </c>
      <c r="S145" s="3">
        <v>7.8725280261997765E-2</v>
      </c>
      <c r="T145" s="2">
        <v>39.31</v>
      </c>
      <c r="U145" s="3">
        <v>5.3040450040182208E-2</v>
      </c>
      <c r="V145" s="2">
        <v>82.39</v>
      </c>
      <c r="W145" s="3">
        <v>-3.6712264702443598E-2</v>
      </c>
      <c r="X145" s="2">
        <v>24.99</v>
      </c>
      <c r="Y145" s="3">
        <v>1.1740890688259009E-2</v>
      </c>
    </row>
    <row r="146" spans="1:25" x14ac:dyDescent="0.3">
      <c r="A146" s="1">
        <v>43721</v>
      </c>
      <c r="B146" s="2">
        <v>54.85</v>
      </c>
      <c r="C146" s="3">
        <v>-4.3565075331276626E-3</v>
      </c>
      <c r="D146" s="2">
        <v>72.64</v>
      </c>
      <c r="E146" s="3">
        <v>9.1692136704639715E-3</v>
      </c>
      <c r="F146" s="2">
        <v>56.87</v>
      </c>
      <c r="G146" s="3">
        <v>5.6587091069850715E-3</v>
      </c>
      <c r="H146" s="2">
        <v>37.869999999999997</v>
      </c>
      <c r="I146" s="3">
        <v>5.3092646668435606E-3</v>
      </c>
      <c r="J146" s="2">
        <v>14.84</v>
      </c>
      <c r="K146" s="3">
        <v>-3.5737491877842809E-2</v>
      </c>
      <c r="L146" s="2">
        <v>8.6199999999999992</v>
      </c>
      <c r="M146" s="3">
        <v>-8.0552359033372323E-3</v>
      </c>
      <c r="N146" s="2">
        <v>121.5</v>
      </c>
      <c r="O146" s="3">
        <v>6.5887003788511755E-4</v>
      </c>
      <c r="P146" s="2">
        <v>57.34</v>
      </c>
      <c r="Q146" s="3">
        <v>1.7568766637089617E-2</v>
      </c>
      <c r="R146" s="2">
        <v>79.39</v>
      </c>
      <c r="S146" s="3">
        <v>-3.6395582329318277E-3</v>
      </c>
      <c r="T146" s="2">
        <v>37.33</v>
      </c>
      <c r="U146" s="3">
        <v>1.1653116531165297E-2</v>
      </c>
      <c r="V146" s="2">
        <v>85.53</v>
      </c>
      <c r="W146" s="3">
        <v>2.1863799283154073E-2</v>
      </c>
      <c r="X146" s="2">
        <v>24.7</v>
      </c>
      <c r="Y146" s="3">
        <v>1.6879374228077504E-2</v>
      </c>
    </row>
    <row r="147" spans="1:25" x14ac:dyDescent="0.3">
      <c r="A147" s="1">
        <v>43720</v>
      </c>
      <c r="B147" s="2">
        <v>55.09</v>
      </c>
      <c r="C147" s="3">
        <v>-1.1838565022421421E-2</v>
      </c>
      <c r="D147" s="2">
        <v>71.98</v>
      </c>
      <c r="E147" s="3">
        <v>6.9512025580431569E-4</v>
      </c>
      <c r="F147" s="2">
        <v>56.55</v>
      </c>
      <c r="G147" s="3">
        <v>8.8495575221236855E-4</v>
      </c>
      <c r="H147" s="2">
        <v>37.67</v>
      </c>
      <c r="I147" s="3">
        <v>-3.4391534391533529E-3</v>
      </c>
      <c r="J147" s="2">
        <v>15.39</v>
      </c>
      <c r="K147" s="3">
        <v>-1.2195121951219523E-2</v>
      </c>
      <c r="L147" s="2">
        <v>8.69</v>
      </c>
      <c r="M147" s="3">
        <v>-1.8079096045197751E-2</v>
      </c>
      <c r="N147" s="2">
        <v>121.42</v>
      </c>
      <c r="O147" s="3">
        <v>1.154353562005328E-3</v>
      </c>
      <c r="P147" s="2">
        <v>56.35</v>
      </c>
      <c r="Q147" s="3">
        <v>-1.4860139860139898E-2</v>
      </c>
      <c r="R147" s="2">
        <v>79.680000000000007</v>
      </c>
      <c r="S147" s="3">
        <v>-1.6660496112550827E-2</v>
      </c>
      <c r="T147" s="2">
        <v>36.9</v>
      </c>
      <c r="U147" s="3">
        <v>-1.12540192926045E-2</v>
      </c>
      <c r="V147" s="2">
        <v>83.7</v>
      </c>
      <c r="W147" s="3">
        <v>1.2459175033264769E-2</v>
      </c>
      <c r="X147" s="2">
        <v>24.29</v>
      </c>
      <c r="Y147" s="3">
        <v>-2.6842948717948789E-2</v>
      </c>
    </row>
    <row r="148" spans="1:25" x14ac:dyDescent="0.3">
      <c r="A148" s="1">
        <v>43719</v>
      </c>
      <c r="B148" s="2">
        <v>55.75</v>
      </c>
      <c r="C148" s="3">
        <v>-2.8745644599303066E-2</v>
      </c>
      <c r="D148" s="2">
        <v>71.930000000000007</v>
      </c>
      <c r="E148" s="3">
        <v>-1.942555848480465E-3</v>
      </c>
      <c r="F148" s="2">
        <v>56.5</v>
      </c>
      <c r="G148" s="3">
        <v>-5.4567857771519179E-3</v>
      </c>
      <c r="H148" s="2">
        <v>37.799999999999997</v>
      </c>
      <c r="I148" s="3">
        <v>-1.0570824524314126E-3</v>
      </c>
      <c r="J148" s="2">
        <v>15.58</v>
      </c>
      <c r="K148" s="3">
        <v>3.1788079470198793E-2</v>
      </c>
      <c r="L148" s="2">
        <v>8.85</v>
      </c>
      <c r="M148" s="3">
        <v>-1.2276785714285809E-2</v>
      </c>
      <c r="N148" s="2">
        <v>121.28</v>
      </c>
      <c r="O148" s="3">
        <v>-4.6778826425932785E-3</v>
      </c>
      <c r="P148" s="2">
        <v>57.2</v>
      </c>
      <c r="Q148" s="3">
        <v>1.5625E-2</v>
      </c>
      <c r="R148" s="2">
        <v>81.03</v>
      </c>
      <c r="S148" s="3">
        <v>1.1610486891385774E-2</v>
      </c>
      <c r="T148" s="2">
        <v>37.32</v>
      </c>
      <c r="U148" s="3">
        <v>-3.7373198077950143E-3</v>
      </c>
      <c r="V148" s="2">
        <v>82.67</v>
      </c>
      <c r="W148" s="3">
        <v>1.2120470127326088E-2</v>
      </c>
      <c r="X148" s="2">
        <v>24.96</v>
      </c>
      <c r="Y148" s="3">
        <v>4.4265593561367833E-3</v>
      </c>
    </row>
    <row r="149" spans="1:25" x14ac:dyDescent="0.3">
      <c r="A149" s="1">
        <v>43718</v>
      </c>
      <c r="B149" s="2">
        <v>57.4</v>
      </c>
      <c r="C149" s="3">
        <v>-7.7787381158168634E-3</v>
      </c>
      <c r="D149" s="2">
        <v>72.069999999999993</v>
      </c>
      <c r="E149" s="3">
        <v>8.1130228003916116E-3</v>
      </c>
      <c r="F149" s="2">
        <v>56.81</v>
      </c>
      <c r="G149" s="3">
        <v>9.7760398151440775E-3</v>
      </c>
      <c r="H149" s="2">
        <v>37.840000000000003</v>
      </c>
      <c r="I149" s="3">
        <v>9.0666666666667783E-3</v>
      </c>
      <c r="J149" s="2">
        <v>15.1</v>
      </c>
      <c r="K149" s="3">
        <v>1.410342511752849E-2</v>
      </c>
      <c r="L149" s="2">
        <v>8.9600000000000009</v>
      </c>
      <c r="M149" s="3">
        <v>5.6116722783390305E-3</v>
      </c>
      <c r="N149" s="2">
        <v>121.85</v>
      </c>
      <c r="O149" s="3">
        <v>2.0604740765558294E-2</v>
      </c>
      <c r="P149" s="2">
        <v>56.32</v>
      </c>
      <c r="Q149" s="3">
        <v>2.4558850281972022E-2</v>
      </c>
      <c r="R149" s="2">
        <v>80.099999999999994</v>
      </c>
      <c r="S149" s="3">
        <v>1.2499999999999734E-3</v>
      </c>
      <c r="T149" s="2">
        <v>37.46</v>
      </c>
      <c r="U149" s="3">
        <v>3.3949765387800257E-2</v>
      </c>
      <c r="V149" s="2">
        <v>81.680000000000007</v>
      </c>
      <c r="W149" s="3">
        <v>2.897455278407679E-2</v>
      </c>
      <c r="X149" s="2">
        <v>24.85</v>
      </c>
      <c r="Y149" s="3">
        <v>6.8881685575366003E-3</v>
      </c>
    </row>
    <row r="150" spans="1:25" x14ac:dyDescent="0.3">
      <c r="A150" s="1">
        <v>43717</v>
      </c>
      <c r="B150" s="2">
        <v>57.85</v>
      </c>
      <c r="C150" s="3">
        <v>2.3531493276716109E-2</v>
      </c>
      <c r="D150" s="2">
        <v>71.489999999999995</v>
      </c>
      <c r="E150" s="3">
        <v>7.8951078528124441E-3</v>
      </c>
      <c r="F150" s="2">
        <v>56.26</v>
      </c>
      <c r="G150" s="3">
        <v>1.1870503597122273E-2</v>
      </c>
      <c r="H150" s="2">
        <v>37.5</v>
      </c>
      <c r="I150" s="3">
        <v>1.3351134846462109E-3</v>
      </c>
      <c r="J150" s="2">
        <v>14.89</v>
      </c>
      <c r="K150" s="3">
        <v>-4.0133779264213132E-3</v>
      </c>
      <c r="L150" s="2">
        <v>8.91</v>
      </c>
      <c r="M150" s="3">
        <v>-3.7796976241900593E-2</v>
      </c>
      <c r="N150" s="2">
        <v>119.39</v>
      </c>
      <c r="O150" s="3">
        <v>9.5552173177744226E-3</v>
      </c>
      <c r="P150" s="2">
        <v>54.97</v>
      </c>
      <c r="Q150" s="3">
        <v>2.4986015289949481E-2</v>
      </c>
      <c r="R150" s="2">
        <v>80</v>
      </c>
      <c r="S150" s="3">
        <v>4.6572475143903835E-2</v>
      </c>
      <c r="T150" s="2">
        <v>36.229999999999997</v>
      </c>
      <c r="U150" s="3">
        <v>5.9356725146198608E-2</v>
      </c>
      <c r="V150" s="2">
        <v>79.38</v>
      </c>
      <c r="W150" s="3">
        <v>1.5998976065531911E-2</v>
      </c>
      <c r="X150" s="2">
        <v>24.68</v>
      </c>
      <c r="Y150" s="3">
        <v>2.3217247097844007E-2</v>
      </c>
    </row>
    <row r="151" spans="1:25" x14ac:dyDescent="0.3">
      <c r="A151" s="1">
        <v>43714</v>
      </c>
      <c r="B151" s="2">
        <v>56.52</v>
      </c>
      <c r="C151" s="3">
        <v>3.9076376554174619E-3</v>
      </c>
      <c r="D151" s="2">
        <v>70.930000000000007</v>
      </c>
      <c r="E151" s="3">
        <v>9.3923438167071716E-3</v>
      </c>
      <c r="F151" s="2">
        <v>55.6</v>
      </c>
      <c r="G151" s="3">
        <v>-2.5116612845353936E-3</v>
      </c>
      <c r="H151" s="2">
        <v>37.450000000000003</v>
      </c>
      <c r="I151" s="3">
        <v>2.1407546160023827E-3</v>
      </c>
      <c r="J151" s="2">
        <v>14.95</v>
      </c>
      <c r="K151" s="3">
        <v>-2.415143603133163E-2</v>
      </c>
      <c r="L151" s="2">
        <v>9.26</v>
      </c>
      <c r="M151" s="3">
        <v>1.08108108108107E-3</v>
      </c>
      <c r="N151" s="2">
        <v>118.26</v>
      </c>
      <c r="O151" s="3">
        <v>5.2703162189731145E-3</v>
      </c>
      <c r="P151" s="2">
        <v>53.63</v>
      </c>
      <c r="Q151" s="3">
        <v>3.5553892215569594E-3</v>
      </c>
      <c r="R151" s="2">
        <v>76.44</v>
      </c>
      <c r="S151" s="3">
        <v>1.1111111111111072E-2</v>
      </c>
      <c r="T151" s="2">
        <v>34.200000000000003</v>
      </c>
      <c r="U151" s="3">
        <v>4.1103934233706063E-3</v>
      </c>
      <c r="V151" s="2">
        <v>78.13</v>
      </c>
      <c r="W151" s="3">
        <v>1.7450188826670043E-2</v>
      </c>
      <c r="X151" s="2">
        <v>24.12</v>
      </c>
      <c r="Y151" s="3">
        <v>2.0772746157042832E-3</v>
      </c>
    </row>
    <row r="152" spans="1:25" x14ac:dyDescent="0.3">
      <c r="A152" s="1">
        <v>43713</v>
      </c>
      <c r="B152" s="2">
        <v>56.3</v>
      </c>
      <c r="C152" s="3">
        <v>7.1098471382868844E-4</v>
      </c>
      <c r="D152" s="2">
        <v>70.27</v>
      </c>
      <c r="E152" s="3">
        <v>1.4143455044017816E-2</v>
      </c>
      <c r="F152" s="2">
        <v>55.74</v>
      </c>
      <c r="G152" s="3">
        <v>-2.6838432635534204E-3</v>
      </c>
      <c r="H152" s="2">
        <v>37.369999999999997</v>
      </c>
      <c r="I152" s="3">
        <v>1.6081479496112827E-3</v>
      </c>
      <c r="J152" s="2">
        <v>15.32</v>
      </c>
      <c r="K152" s="3">
        <v>0.18575851393188847</v>
      </c>
      <c r="L152" s="2">
        <v>9.25</v>
      </c>
      <c r="M152" s="3">
        <v>9.2089728453364827E-2</v>
      </c>
      <c r="N152" s="2">
        <v>117.64</v>
      </c>
      <c r="O152" s="3">
        <v>3.3262260127930876E-3</v>
      </c>
      <c r="P152" s="2">
        <v>53.44</v>
      </c>
      <c r="Q152" s="3">
        <v>2.6266416510318802E-3</v>
      </c>
      <c r="R152" s="2">
        <v>75.599999999999994</v>
      </c>
      <c r="S152" s="3">
        <v>3.969829297341132E-4</v>
      </c>
      <c r="T152" s="2">
        <v>34.06</v>
      </c>
      <c r="U152" s="3">
        <v>3.2747119466343344E-2</v>
      </c>
      <c r="V152" s="2">
        <v>76.790000000000006</v>
      </c>
      <c r="W152" s="3">
        <v>2.6878844610858543E-2</v>
      </c>
      <c r="X152" s="2">
        <v>24.07</v>
      </c>
      <c r="Y152" s="3">
        <v>1.561181434599157E-2</v>
      </c>
    </row>
    <row r="153" spans="1:25" x14ac:dyDescent="0.3">
      <c r="A153" s="1">
        <v>43712</v>
      </c>
      <c r="B153" s="2">
        <v>56.26</v>
      </c>
      <c r="C153" s="3">
        <v>4.3010752688172005E-2</v>
      </c>
      <c r="D153" s="2">
        <v>69.290000000000006</v>
      </c>
      <c r="E153" s="3">
        <v>1.0647607934655801E-2</v>
      </c>
      <c r="F153" s="2">
        <v>55.89</v>
      </c>
      <c r="G153" s="3">
        <v>1.1217658766057514E-2</v>
      </c>
      <c r="H153" s="2">
        <v>37.31</v>
      </c>
      <c r="I153" s="3">
        <v>9.7428958051419823E-3</v>
      </c>
      <c r="J153" s="2">
        <v>12.92</v>
      </c>
      <c r="K153" s="3">
        <v>5.7283142389525255E-2</v>
      </c>
      <c r="L153" s="2">
        <v>8.4700000000000006</v>
      </c>
      <c r="M153" s="3">
        <v>4.1820418204181919E-2</v>
      </c>
      <c r="N153" s="2">
        <v>117.25</v>
      </c>
      <c r="O153" s="3">
        <v>8.4286574352800958E-3</v>
      </c>
      <c r="P153" s="2">
        <v>53.3</v>
      </c>
      <c r="Q153" s="3">
        <v>2.4212144504227373E-2</v>
      </c>
      <c r="R153" s="2">
        <v>75.569999999999993</v>
      </c>
      <c r="S153" s="3">
        <v>1.9425333872925998E-2</v>
      </c>
      <c r="T153" s="2">
        <v>32.979999999999997</v>
      </c>
      <c r="U153" s="3">
        <v>3.9722572509457654E-2</v>
      </c>
      <c r="V153" s="2">
        <v>74.78</v>
      </c>
      <c r="W153" s="3">
        <v>2.8161459031783576E-3</v>
      </c>
      <c r="X153" s="2">
        <v>23.7</v>
      </c>
      <c r="Y153" s="3">
        <v>6.3694267515923553E-3</v>
      </c>
    </row>
    <row r="154" spans="1:25" x14ac:dyDescent="0.3">
      <c r="A154" s="1">
        <v>43711</v>
      </c>
      <c r="B154" s="2">
        <v>53.94</v>
      </c>
      <c r="C154" s="3">
        <v>-2.1052631578947434E-2</v>
      </c>
      <c r="D154" s="2">
        <v>68.56</v>
      </c>
      <c r="E154" s="3">
        <v>1.1682242990653791E-3</v>
      </c>
      <c r="F154" s="2">
        <v>55.27</v>
      </c>
      <c r="G154" s="3">
        <v>-5.9352517985611364E-3</v>
      </c>
      <c r="H154" s="2">
        <v>36.950000000000003</v>
      </c>
      <c r="I154" s="3">
        <v>0</v>
      </c>
      <c r="J154" s="2">
        <v>12.22</v>
      </c>
      <c r="K154" s="3">
        <v>-5.8551617873651707E-2</v>
      </c>
      <c r="L154" s="2">
        <v>8.1300000000000008</v>
      </c>
      <c r="M154" s="3">
        <v>-5.0233644859813076E-2</v>
      </c>
      <c r="N154" s="2">
        <v>116.27</v>
      </c>
      <c r="O154" s="3">
        <v>-1.2317363234794487E-2</v>
      </c>
      <c r="P154" s="2">
        <v>52.04</v>
      </c>
      <c r="Q154" s="3">
        <v>-2.6830203142966802E-3</v>
      </c>
      <c r="R154" s="2">
        <v>74.13</v>
      </c>
      <c r="S154" s="3">
        <v>-8.0873433077233159E-4</v>
      </c>
      <c r="T154" s="2">
        <v>31.72</v>
      </c>
      <c r="U154" s="3">
        <v>-2.1893308664816535E-2</v>
      </c>
      <c r="V154" s="2">
        <v>74.569999999999993</v>
      </c>
      <c r="W154" s="3">
        <v>-9.4314558979810004E-3</v>
      </c>
      <c r="X154" s="2">
        <v>23.55</v>
      </c>
      <c r="Y154" s="3">
        <v>-2.1186440677966045E-3</v>
      </c>
    </row>
    <row r="155" spans="1:25" x14ac:dyDescent="0.3">
      <c r="A155" s="1">
        <v>43707</v>
      </c>
      <c r="B155" s="2">
        <v>55.1</v>
      </c>
      <c r="C155" s="3">
        <v>-2.83900546640804E-2</v>
      </c>
      <c r="D155" s="2">
        <v>68.48</v>
      </c>
      <c r="E155" s="3">
        <v>7.3067368113388653E-4</v>
      </c>
      <c r="F155" s="2">
        <v>55.6</v>
      </c>
      <c r="G155" s="3">
        <v>-1.7953321364452268E-3</v>
      </c>
      <c r="H155" s="2">
        <v>36.950000000000003</v>
      </c>
      <c r="I155" s="3">
        <v>0</v>
      </c>
      <c r="J155" s="2">
        <v>12.98</v>
      </c>
      <c r="K155" s="3">
        <v>-3.4226190476190355E-2</v>
      </c>
      <c r="L155" s="2">
        <v>8.56</v>
      </c>
      <c r="M155" s="3">
        <v>-3.8202247191011174E-2</v>
      </c>
      <c r="N155" s="2">
        <v>117.72</v>
      </c>
      <c r="O155" s="3">
        <v>1.7018379850237686E-3</v>
      </c>
      <c r="P155" s="2">
        <v>52.18</v>
      </c>
      <c r="Q155" s="3">
        <v>-2.1036527060623866E-3</v>
      </c>
      <c r="R155" s="2">
        <v>74.19</v>
      </c>
      <c r="S155" s="3">
        <v>-3.8936627282493141E-3</v>
      </c>
      <c r="T155" s="2">
        <v>32.43</v>
      </c>
      <c r="U155" s="3">
        <v>5.2696838189709716E-3</v>
      </c>
      <c r="V155" s="2">
        <v>75.28</v>
      </c>
      <c r="W155" s="3">
        <v>5.3163211057949411E-4</v>
      </c>
      <c r="X155" s="2">
        <v>23.6</v>
      </c>
      <c r="Y155" s="3">
        <v>-4.6393926613242931E-3</v>
      </c>
    </row>
    <row r="156" spans="1:25" x14ac:dyDescent="0.3">
      <c r="A156" s="1">
        <v>43706</v>
      </c>
      <c r="B156" s="2">
        <v>56.71</v>
      </c>
      <c r="C156" s="3">
        <v>1.6672642524202308E-2</v>
      </c>
      <c r="D156" s="2">
        <v>68.430000000000007</v>
      </c>
      <c r="E156" s="3">
        <v>1.1081560283688008E-2</v>
      </c>
      <c r="F156" s="2">
        <v>55.7</v>
      </c>
      <c r="G156" s="3">
        <v>3.5919540229900626E-4</v>
      </c>
      <c r="H156" s="2">
        <v>36.950000000000003</v>
      </c>
      <c r="I156" s="3">
        <v>3.2582134129786056E-3</v>
      </c>
      <c r="J156" s="2">
        <v>13.44</v>
      </c>
      <c r="K156" s="3">
        <v>-7.0539419087137012E-2</v>
      </c>
      <c r="L156" s="2">
        <v>8.9</v>
      </c>
      <c r="M156" s="3">
        <v>1.3667425968109548E-2</v>
      </c>
      <c r="N156" s="2">
        <v>117.52</v>
      </c>
      <c r="O156" s="3">
        <v>5.9060172900795571E-3</v>
      </c>
      <c r="P156" s="2">
        <v>52.29</v>
      </c>
      <c r="Q156" s="3">
        <v>6.5447545717034483E-3</v>
      </c>
      <c r="R156" s="2">
        <v>74.48</v>
      </c>
      <c r="S156" s="3">
        <v>2.6885426719978067E-2</v>
      </c>
      <c r="T156" s="2">
        <v>32.26</v>
      </c>
      <c r="U156" s="3">
        <v>2.0240354206198408E-2</v>
      </c>
      <c r="V156" s="2">
        <v>75.239999999999995</v>
      </c>
      <c r="W156" s="3">
        <v>3.4084661902143987E-2</v>
      </c>
      <c r="X156" s="2">
        <v>23.71</v>
      </c>
      <c r="Y156" s="3">
        <v>1.628804114873561E-2</v>
      </c>
    </row>
    <row r="157" spans="1:25" x14ac:dyDescent="0.3">
      <c r="A157" s="1">
        <v>43705</v>
      </c>
      <c r="B157" s="2">
        <v>55.78</v>
      </c>
      <c r="C157" s="3">
        <v>1.5474239941744017E-2</v>
      </c>
      <c r="D157" s="2">
        <v>67.680000000000007</v>
      </c>
      <c r="E157" s="3">
        <v>7.2927518976040329E-3</v>
      </c>
      <c r="F157" s="2">
        <v>55.68</v>
      </c>
      <c r="G157" s="3">
        <v>1.3284804367606817E-2</v>
      </c>
      <c r="H157" s="2">
        <v>36.83</v>
      </c>
      <c r="I157" s="3">
        <v>6.2841530054644767E-3</v>
      </c>
      <c r="J157" s="2">
        <v>14.46</v>
      </c>
      <c r="K157" s="3">
        <v>6.9204152249136008E-4</v>
      </c>
      <c r="L157" s="2">
        <v>8.7799999999999994</v>
      </c>
      <c r="M157" s="3">
        <v>-1.5695067264574036E-2</v>
      </c>
      <c r="N157" s="2">
        <v>116.83</v>
      </c>
      <c r="O157" s="3">
        <v>8.633341966675312E-3</v>
      </c>
      <c r="P157" s="2">
        <v>51.95</v>
      </c>
      <c r="Q157" s="3">
        <v>1.9027069438995792E-2</v>
      </c>
      <c r="R157" s="2">
        <v>72.53</v>
      </c>
      <c r="S157" s="3">
        <v>1.2140664247836996E-2</v>
      </c>
      <c r="T157" s="2">
        <v>31.62</v>
      </c>
      <c r="U157" s="3">
        <v>1.1840000000000073E-2</v>
      </c>
      <c r="V157" s="2">
        <v>72.760000000000005</v>
      </c>
      <c r="W157" s="3">
        <v>1.4642309301352796E-2</v>
      </c>
      <c r="X157" s="2">
        <v>23.33</v>
      </c>
      <c r="Y157" s="3">
        <v>1.7888307155322636E-2</v>
      </c>
    </row>
    <row r="158" spans="1:25" x14ac:dyDescent="0.3">
      <c r="A158" s="1">
        <v>43704</v>
      </c>
      <c r="B158" s="2">
        <v>54.93</v>
      </c>
      <c r="C158" s="3">
        <v>2.4049217002237055E-2</v>
      </c>
      <c r="D158" s="2">
        <v>67.19</v>
      </c>
      <c r="E158" s="3">
        <v>-9.7273397199705292E-3</v>
      </c>
      <c r="F158" s="2">
        <v>54.95</v>
      </c>
      <c r="G158" s="3">
        <v>-6.5087687579099551E-3</v>
      </c>
      <c r="H158" s="2">
        <v>36.6</v>
      </c>
      <c r="I158" s="3">
        <v>8.2644628099175499E-3</v>
      </c>
      <c r="J158" s="2">
        <v>14.45</v>
      </c>
      <c r="K158" s="3">
        <v>-5.7403783431180688E-2</v>
      </c>
      <c r="L158" s="2">
        <v>8.92</v>
      </c>
      <c r="M158" s="3">
        <v>-5.3078556263269627E-2</v>
      </c>
      <c r="N158" s="2">
        <v>115.83</v>
      </c>
      <c r="O158" s="3">
        <v>7.7760497667189732E-4</v>
      </c>
      <c r="P158" s="2">
        <v>50.98</v>
      </c>
      <c r="Q158" s="3">
        <v>-7.5919797547207013E-3</v>
      </c>
      <c r="R158" s="2">
        <v>71.66</v>
      </c>
      <c r="S158" s="3">
        <v>-8.1660899653979158E-3</v>
      </c>
      <c r="T158" s="2">
        <v>31.25</v>
      </c>
      <c r="U158" s="3">
        <v>-1.076289965178856E-2</v>
      </c>
      <c r="V158" s="2">
        <v>71.709999999999994</v>
      </c>
      <c r="W158" s="3">
        <v>-2.713336046669379E-2</v>
      </c>
      <c r="X158" s="2">
        <v>22.92</v>
      </c>
      <c r="Y158" s="3">
        <v>-4.3610989969466996E-4</v>
      </c>
    </row>
    <row r="159" spans="1:25" x14ac:dyDescent="0.3">
      <c r="A159" s="1">
        <v>43703</v>
      </c>
      <c r="B159" s="2">
        <v>53.64</v>
      </c>
      <c r="C159" s="3">
        <v>-9.7840132914898126E-3</v>
      </c>
      <c r="D159" s="2">
        <v>67.849999999999994</v>
      </c>
      <c r="E159" s="3">
        <v>5.3341235738628701E-3</v>
      </c>
      <c r="F159" s="2">
        <v>55.31</v>
      </c>
      <c r="G159" s="3">
        <v>3.2650099764193197E-3</v>
      </c>
      <c r="H159" s="2">
        <v>36.299999999999997</v>
      </c>
      <c r="I159" s="3">
        <v>2.4855012427504874E-3</v>
      </c>
      <c r="J159" s="2">
        <v>15.33</v>
      </c>
      <c r="K159" s="3">
        <v>-4.9597024178549276E-2</v>
      </c>
      <c r="L159" s="2">
        <v>9.42</v>
      </c>
      <c r="M159" s="3">
        <v>-2.079002079002068E-2</v>
      </c>
      <c r="N159" s="2">
        <v>115.74</v>
      </c>
      <c r="O159" s="3">
        <v>4.8619552005555455E-3</v>
      </c>
      <c r="P159" s="2">
        <v>51.37</v>
      </c>
      <c r="Q159" s="3">
        <v>1.8841729472431457E-2</v>
      </c>
      <c r="R159" s="2">
        <v>72.25</v>
      </c>
      <c r="S159" s="3">
        <v>6.9686411149825211E-3</v>
      </c>
      <c r="T159" s="2">
        <v>31.59</v>
      </c>
      <c r="U159" s="3">
        <v>-1.373712144864192E-2</v>
      </c>
      <c r="V159" s="2">
        <v>73.709999999999994</v>
      </c>
      <c r="W159" s="3">
        <v>-6.335939606363028E-3</v>
      </c>
      <c r="X159" s="2">
        <v>22.93</v>
      </c>
      <c r="Y159" s="3">
        <v>2.1853146853147987E-3</v>
      </c>
    </row>
    <row r="160" spans="1:25" x14ac:dyDescent="0.3">
      <c r="A160" s="1">
        <v>43700</v>
      </c>
      <c r="B160" s="2">
        <v>54.17</v>
      </c>
      <c r="C160" s="3">
        <v>-2.1318879855465211E-2</v>
      </c>
      <c r="D160" s="2">
        <v>67.489999999999995</v>
      </c>
      <c r="E160" s="3">
        <v>-2.9897944516314445E-2</v>
      </c>
      <c r="F160" s="2">
        <v>55.13</v>
      </c>
      <c r="G160" s="3">
        <v>-1.3598139202003923E-2</v>
      </c>
      <c r="H160" s="2">
        <v>36.21</v>
      </c>
      <c r="I160" s="3">
        <v>-8.4884994523549695E-3</v>
      </c>
      <c r="J160" s="2">
        <v>16.13</v>
      </c>
      <c r="K160" s="3">
        <v>-4.3297746144721261E-2</v>
      </c>
      <c r="L160" s="2">
        <v>9.6199999999999992</v>
      </c>
      <c r="M160" s="3">
        <v>-1.3333333333333419E-2</v>
      </c>
      <c r="N160" s="2">
        <v>115.18</v>
      </c>
      <c r="O160" s="3">
        <v>-2.1659729890427193E-2</v>
      </c>
      <c r="P160" s="2">
        <v>50.42</v>
      </c>
      <c r="Q160" s="3">
        <v>-3.5208572522005266E-2</v>
      </c>
      <c r="R160" s="2">
        <v>71.75</v>
      </c>
      <c r="S160" s="3">
        <v>-4.9794729174943764E-2</v>
      </c>
      <c r="T160" s="2">
        <v>32.03</v>
      </c>
      <c r="U160" s="3">
        <v>-4.983684366656782E-2</v>
      </c>
      <c r="V160" s="2">
        <v>74.180000000000007</v>
      </c>
      <c r="W160" s="3">
        <v>-4.1849651252906184E-2</v>
      </c>
      <c r="X160" s="2">
        <v>22.88</v>
      </c>
      <c r="Y160" s="3">
        <v>-3.0508474576271261E-2</v>
      </c>
    </row>
    <row r="161" spans="1:25" x14ac:dyDescent="0.3">
      <c r="A161" s="1">
        <v>43699</v>
      </c>
      <c r="B161" s="2">
        <v>55.35</v>
      </c>
      <c r="C161" s="3">
        <v>-5.9267241379310498E-3</v>
      </c>
      <c r="D161" s="2">
        <v>69.569999999999993</v>
      </c>
      <c r="E161" s="3">
        <v>-2.1514629948365949E-3</v>
      </c>
      <c r="F161" s="2">
        <v>55.89</v>
      </c>
      <c r="G161" s="3">
        <v>-6.2233285917496772E-3</v>
      </c>
      <c r="H161" s="2">
        <v>36.520000000000003</v>
      </c>
      <c r="I161" s="3">
        <v>-6.2585034013604712E-3</v>
      </c>
      <c r="J161" s="2">
        <v>16.86</v>
      </c>
      <c r="K161" s="3">
        <v>1.9963702359346636E-2</v>
      </c>
      <c r="L161" s="2">
        <v>9.75</v>
      </c>
      <c r="M161" s="3">
        <v>-2.5000000000000022E-2</v>
      </c>
      <c r="N161" s="2">
        <v>117.73</v>
      </c>
      <c r="O161" s="3">
        <v>-1.2724804886324881E-3</v>
      </c>
      <c r="P161" s="2">
        <v>52.26</v>
      </c>
      <c r="Q161" s="3">
        <v>-7.0302109063272722E-3</v>
      </c>
      <c r="R161" s="2">
        <v>75.510000000000005</v>
      </c>
      <c r="S161" s="3">
        <v>-2.2144522144522116E-2</v>
      </c>
      <c r="T161" s="2">
        <v>33.71</v>
      </c>
      <c r="U161" s="3">
        <v>5.936479667558725E-4</v>
      </c>
      <c r="V161" s="2">
        <v>77.42</v>
      </c>
      <c r="W161" s="3">
        <v>-1.2500000000000067E-2</v>
      </c>
      <c r="X161" s="2">
        <v>23.6</v>
      </c>
      <c r="Y161" s="3">
        <v>-1.1725293132328174E-2</v>
      </c>
    </row>
    <row r="162" spans="1:25" x14ac:dyDescent="0.3">
      <c r="A162" s="1">
        <v>43698</v>
      </c>
      <c r="B162" s="2">
        <v>55.68</v>
      </c>
      <c r="C162" s="3">
        <v>-1.1714589989350488E-2</v>
      </c>
      <c r="D162" s="2">
        <v>69.72</v>
      </c>
      <c r="E162" s="3">
        <v>9.9956540634507096E-3</v>
      </c>
      <c r="F162" s="2">
        <v>56.24</v>
      </c>
      <c r="G162" s="3">
        <v>1.0420409629895877E-2</v>
      </c>
      <c r="H162" s="2">
        <v>36.75</v>
      </c>
      <c r="I162" s="3">
        <v>8.2304526748970819E-3</v>
      </c>
      <c r="J162" s="2">
        <v>16.53</v>
      </c>
      <c r="K162" s="3">
        <v>-3.0156815440287588E-3</v>
      </c>
      <c r="L162" s="2">
        <v>10</v>
      </c>
      <c r="M162" s="3">
        <v>3.6269430051813378E-2</v>
      </c>
      <c r="N162" s="2">
        <v>117.88</v>
      </c>
      <c r="O162" s="3">
        <v>1.5069318866787196E-2</v>
      </c>
      <c r="P162" s="2">
        <v>52.63</v>
      </c>
      <c r="Q162" s="3">
        <v>-1.5177385695314127E-3</v>
      </c>
      <c r="R162" s="2">
        <v>77.22</v>
      </c>
      <c r="S162" s="3">
        <v>6.9109401486504574E-3</v>
      </c>
      <c r="T162" s="2">
        <v>33.69</v>
      </c>
      <c r="U162" s="3">
        <v>-6.1946902654868019E-3</v>
      </c>
      <c r="V162" s="2">
        <v>78.400000000000006</v>
      </c>
      <c r="W162" s="3">
        <v>4.9993590565311496E-3</v>
      </c>
      <c r="X162" s="2">
        <v>23.88</v>
      </c>
      <c r="Y162" s="3">
        <v>1.487462813429663E-2</v>
      </c>
    </row>
    <row r="163" spans="1:25" x14ac:dyDescent="0.3">
      <c r="A163" s="1">
        <v>43697</v>
      </c>
      <c r="B163" s="2">
        <v>56.34</v>
      </c>
      <c r="C163" s="3">
        <v>2.3127557374134078E-3</v>
      </c>
      <c r="D163" s="2">
        <v>69.03</v>
      </c>
      <c r="E163" s="3">
        <v>-6.0475161987041393E-3</v>
      </c>
      <c r="F163" s="2">
        <v>55.66</v>
      </c>
      <c r="G163" s="3">
        <v>-7.1352122725651945E-3</v>
      </c>
      <c r="H163" s="2">
        <v>36.450000000000003</v>
      </c>
      <c r="I163" s="3">
        <v>-1.0854816824966029E-2</v>
      </c>
      <c r="J163" s="2">
        <v>16.579999999999998</v>
      </c>
      <c r="K163" s="3">
        <v>3.173615432482868E-2</v>
      </c>
      <c r="L163" s="2">
        <v>9.65</v>
      </c>
      <c r="M163" s="3">
        <v>-1.329243353783216E-2</v>
      </c>
      <c r="N163" s="2">
        <v>116.13</v>
      </c>
      <c r="O163" s="3">
        <v>-1.0058818515045642E-2</v>
      </c>
      <c r="P163" s="2">
        <v>52.71</v>
      </c>
      <c r="Q163" s="3">
        <v>-2.280311457174633E-2</v>
      </c>
      <c r="R163" s="2">
        <v>76.69</v>
      </c>
      <c r="S163" s="3">
        <v>-1.4394036756201101E-2</v>
      </c>
      <c r="T163" s="2">
        <v>33.9</v>
      </c>
      <c r="U163" s="3">
        <v>-5.8651026392962935E-3</v>
      </c>
      <c r="V163" s="2">
        <v>78.010000000000005</v>
      </c>
      <c r="W163" s="3">
        <v>-2.1204516938519435E-2</v>
      </c>
      <c r="X163" s="2">
        <v>23.53</v>
      </c>
      <c r="Y163" s="3">
        <v>-1.2733446519523905E-3</v>
      </c>
    </row>
    <row r="164" spans="1:25" x14ac:dyDescent="0.3">
      <c r="A164" s="1">
        <v>43696</v>
      </c>
      <c r="B164" s="2">
        <v>56.21</v>
      </c>
      <c r="C164" s="3">
        <v>2.44213595771825E-2</v>
      </c>
      <c r="D164" s="2">
        <v>69.45</v>
      </c>
      <c r="E164" s="3">
        <v>1.6837481698389611E-2</v>
      </c>
      <c r="F164" s="2">
        <v>56.06</v>
      </c>
      <c r="G164" s="3">
        <v>8.9992800575953158E-3</v>
      </c>
      <c r="H164" s="2">
        <v>36.85</v>
      </c>
      <c r="I164" s="3">
        <v>1.5431248277762544E-2</v>
      </c>
      <c r="J164" s="2">
        <v>16.07</v>
      </c>
      <c r="K164" s="3">
        <v>-7.3241061130334462E-2</v>
      </c>
      <c r="L164" s="2">
        <v>9.7799999999999994</v>
      </c>
      <c r="M164" s="3">
        <v>-7.3863636363636465E-2</v>
      </c>
      <c r="N164" s="2">
        <v>117.31</v>
      </c>
      <c r="O164" s="3">
        <v>1.2952249373974656E-2</v>
      </c>
      <c r="P164" s="2">
        <v>53.94</v>
      </c>
      <c r="Q164" s="3">
        <v>4.7989119875655684E-2</v>
      </c>
      <c r="R164" s="2">
        <v>77.81</v>
      </c>
      <c r="S164" s="3">
        <v>2.4894625922023295E-2</v>
      </c>
      <c r="T164" s="2">
        <v>34.1</v>
      </c>
      <c r="U164" s="3">
        <v>4.2176039119804498E-2</v>
      </c>
      <c r="V164" s="2">
        <v>79.7</v>
      </c>
      <c r="W164" s="3">
        <v>2.0225294418842799E-2</v>
      </c>
      <c r="X164" s="2">
        <v>23.56</v>
      </c>
      <c r="Y164" s="3">
        <v>1.2027491408934665E-2</v>
      </c>
    </row>
    <row r="165" spans="1:25" x14ac:dyDescent="0.3">
      <c r="A165" s="1">
        <v>43693</v>
      </c>
      <c r="B165" s="2">
        <v>54.87</v>
      </c>
      <c r="C165" s="3">
        <v>7.3434918303654229E-3</v>
      </c>
      <c r="D165" s="2">
        <v>68.3</v>
      </c>
      <c r="E165" s="3">
        <v>1.5613382899628103E-2</v>
      </c>
      <c r="F165" s="2">
        <v>55.56</v>
      </c>
      <c r="G165" s="3">
        <v>8.5314939190415107E-3</v>
      </c>
      <c r="H165" s="2">
        <v>36.29</v>
      </c>
      <c r="I165" s="3">
        <v>6.657420249653212E-3</v>
      </c>
      <c r="J165" s="2">
        <v>17.34</v>
      </c>
      <c r="K165" s="3">
        <v>4.6349942062571259E-3</v>
      </c>
      <c r="L165" s="2">
        <v>10.56</v>
      </c>
      <c r="M165" s="3">
        <v>3.8022813688214363E-3</v>
      </c>
      <c r="N165" s="2">
        <v>115.81</v>
      </c>
      <c r="O165" s="3">
        <v>-9.7477554510474462E-3</v>
      </c>
      <c r="P165" s="2">
        <v>51.47</v>
      </c>
      <c r="Q165" s="3">
        <v>1.0999803574936129E-2</v>
      </c>
      <c r="R165" s="2">
        <v>75.92</v>
      </c>
      <c r="S165" s="3">
        <v>1.3077128369362256E-2</v>
      </c>
      <c r="T165" s="2">
        <v>32.72</v>
      </c>
      <c r="U165" s="3">
        <v>3.3807266982622375E-2</v>
      </c>
      <c r="V165" s="2">
        <v>78.12</v>
      </c>
      <c r="W165" s="3">
        <v>1.8248175182481896E-2</v>
      </c>
      <c r="X165" s="2">
        <v>23.28</v>
      </c>
      <c r="Y165" s="3">
        <v>1.5706806282722585E-2</v>
      </c>
    </row>
    <row r="166" spans="1:25" x14ac:dyDescent="0.3">
      <c r="A166" s="1">
        <v>43692</v>
      </c>
      <c r="B166" s="2">
        <v>54.47</v>
      </c>
      <c r="C166" s="3">
        <v>-1.3760637334781833E-2</v>
      </c>
      <c r="D166" s="2">
        <v>67.25</v>
      </c>
      <c r="E166" s="3">
        <v>-5.9127864005913411E-3</v>
      </c>
      <c r="F166" s="2">
        <v>55.09</v>
      </c>
      <c r="G166" s="3">
        <v>-2.2880454061724009E-2</v>
      </c>
      <c r="H166" s="2">
        <v>36.049999999999997</v>
      </c>
      <c r="I166" s="3">
        <v>-5.7915057915057799E-3</v>
      </c>
      <c r="J166" s="2">
        <v>17.260000000000002</v>
      </c>
      <c r="K166" s="3">
        <v>0.12223667100130053</v>
      </c>
      <c r="L166" s="2">
        <v>10.52</v>
      </c>
      <c r="M166" s="3">
        <v>1.5444015444015413E-2</v>
      </c>
      <c r="N166" s="2">
        <v>116.95</v>
      </c>
      <c r="O166" s="3">
        <v>-6.7096993375233005E-3</v>
      </c>
      <c r="P166" s="2">
        <v>50.91</v>
      </c>
      <c r="Q166" s="3">
        <v>-1.6801853997682636E-2</v>
      </c>
      <c r="R166" s="2">
        <v>74.94</v>
      </c>
      <c r="S166" s="3">
        <v>-1.0663822980537807E-3</v>
      </c>
      <c r="T166" s="2">
        <v>31.65</v>
      </c>
      <c r="U166" s="3">
        <v>-2.1335807050092859E-2</v>
      </c>
      <c r="V166" s="2">
        <v>76.72</v>
      </c>
      <c r="W166" s="3">
        <v>9.4736842105263008E-3</v>
      </c>
      <c r="X166" s="2">
        <v>22.92</v>
      </c>
      <c r="Y166" s="3">
        <v>-8.2215491129380425E-3</v>
      </c>
    </row>
    <row r="167" spans="1:25" x14ac:dyDescent="0.3">
      <c r="A167" s="1">
        <v>43691</v>
      </c>
      <c r="B167" s="2">
        <v>55.23</v>
      </c>
      <c r="C167" s="3">
        <v>-3.2749562171628832E-2</v>
      </c>
      <c r="D167" s="2">
        <v>67.650000000000006</v>
      </c>
      <c r="E167" s="3">
        <v>-4.0289402752163306E-2</v>
      </c>
      <c r="F167" s="2">
        <v>56.38</v>
      </c>
      <c r="G167" s="3">
        <v>-2.2876949740034624E-2</v>
      </c>
      <c r="H167" s="2">
        <v>36.26</v>
      </c>
      <c r="I167" s="3">
        <v>-2.5268817204301186E-2</v>
      </c>
      <c r="J167" s="2">
        <v>15.38</v>
      </c>
      <c r="K167" s="3">
        <v>-5.4120541205412098E-2</v>
      </c>
      <c r="L167" s="2">
        <v>10.36</v>
      </c>
      <c r="M167" s="3">
        <v>-8.7224669603524263E-2</v>
      </c>
      <c r="N167" s="2">
        <v>117.74</v>
      </c>
      <c r="O167" s="3">
        <v>-3.799330010621782E-2</v>
      </c>
      <c r="P167" s="2">
        <v>51.78</v>
      </c>
      <c r="Q167" s="3">
        <v>-3.8797104139595251E-2</v>
      </c>
      <c r="R167" s="2">
        <v>75.02</v>
      </c>
      <c r="S167" s="3">
        <v>-4.4574630667345905E-2</v>
      </c>
      <c r="T167" s="2">
        <v>32.340000000000003</v>
      </c>
      <c r="U167" s="3">
        <v>-6.6127634998556117E-2</v>
      </c>
      <c r="V167" s="2">
        <v>76</v>
      </c>
      <c r="W167" s="3">
        <v>-3.4798069596139181E-2</v>
      </c>
      <c r="X167" s="2">
        <v>23.11</v>
      </c>
      <c r="Y167" s="3">
        <v>-3.2649644202595307E-2</v>
      </c>
    </row>
    <row r="168" spans="1:25" x14ac:dyDescent="0.3">
      <c r="A168" s="1">
        <v>43690</v>
      </c>
      <c r="B168" s="2">
        <v>57.1</v>
      </c>
      <c r="C168" s="3">
        <v>3.9504824321864307E-2</v>
      </c>
      <c r="D168" s="2">
        <v>70.489999999999995</v>
      </c>
      <c r="E168" s="3">
        <v>1.2350998132988567E-2</v>
      </c>
      <c r="F168" s="2">
        <v>57.7</v>
      </c>
      <c r="G168" s="3">
        <v>9.2705964666783824E-3</v>
      </c>
      <c r="H168" s="2">
        <v>37.200000000000003</v>
      </c>
      <c r="I168" s="3">
        <v>1.5006821282401273E-2</v>
      </c>
      <c r="J168" s="2">
        <v>16.260000000000002</v>
      </c>
      <c r="K168" s="3">
        <v>2.4660912453762229E-3</v>
      </c>
      <c r="L168" s="2">
        <v>11.35</v>
      </c>
      <c r="M168" s="3">
        <v>3.1818181818181746E-2</v>
      </c>
      <c r="N168" s="2">
        <v>122.39</v>
      </c>
      <c r="O168" s="3">
        <v>6.9107363225011653E-3</v>
      </c>
      <c r="P168" s="2">
        <v>53.87</v>
      </c>
      <c r="Q168" s="3">
        <v>1.4118975903614439E-2</v>
      </c>
      <c r="R168" s="2">
        <v>78.52</v>
      </c>
      <c r="S168" s="3">
        <v>7.7002053388088854E-3</v>
      </c>
      <c r="T168" s="2">
        <v>34.630000000000003</v>
      </c>
      <c r="U168" s="3">
        <v>1.0504814706740584E-2</v>
      </c>
      <c r="V168" s="2">
        <v>78.739999999999995</v>
      </c>
      <c r="W168" s="3">
        <v>2.0609202851587627E-2</v>
      </c>
      <c r="X168" s="2">
        <v>23.89</v>
      </c>
      <c r="Y168" s="3">
        <v>8.0168776371307704E-3</v>
      </c>
    </row>
    <row r="169" spans="1:25" x14ac:dyDescent="0.3">
      <c r="A169" s="1">
        <v>43689</v>
      </c>
      <c r="B169" s="2">
        <v>54.93</v>
      </c>
      <c r="C169" s="3">
        <v>7.8899082568806289E-3</v>
      </c>
      <c r="D169" s="2">
        <v>69.63</v>
      </c>
      <c r="E169" s="3">
        <v>-1.7080745341614967E-2</v>
      </c>
      <c r="F169" s="2">
        <v>57.17</v>
      </c>
      <c r="G169" s="3">
        <v>-2.2687609075042747E-3</v>
      </c>
      <c r="H169" s="2">
        <v>36.65</v>
      </c>
      <c r="I169" s="3">
        <v>-4.3466449334420565E-3</v>
      </c>
      <c r="J169" s="2">
        <v>16.22</v>
      </c>
      <c r="K169" s="3">
        <v>-0.53815489749430523</v>
      </c>
      <c r="L169" s="2">
        <v>11</v>
      </c>
      <c r="M169" s="3">
        <v>-0.34052757793764987</v>
      </c>
      <c r="N169" s="2">
        <v>121.55</v>
      </c>
      <c r="O169" s="3">
        <v>-7.106681914719859E-3</v>
      </c>
      <c r="P169" s="2">
        <v>53.12</v>
      </c>
      <c r="Q169" s="3">
        <v>-1.6478429920385174E-2</v>
      </c>
      <c r="R169" s="2">
        <v>77.92</v>
      </c>
      <c r="S169" s="3">
        <v>-1.8268867330225591E-2</v>
      </c>
      <c r="T169" s="2">
        <v>34.270000000000003</v>
      </c>
      <c r="U169" s="3">
        <v>-7.5296843324644813E-3</v>
      </c>
      <c r="V169" s="2">
        <v>77.150000000000006</v>
      </c>
      <c r="W169" s="3">
        <v>-2.1559923906150802E-2</v>
      </c>
      <c r="X169" s="2">
        <v>23.7</v>
      </c>
      <c r="Y169" s="3">
        <v>-1.2088370154230921E-2</v>
      </c>
    </row>
    <row r="170" spans="1:25" x14ac:dyDescent="0.3">
      <c r="A170" s="1">
        <v>43686</v>
      </c>
      <c r="B170" s="2">
        <v>54.5</v>
      </c>
      <c r="C170" s="3">
        <v>3.7304910544347258E-2</v>
      </c>
      <c r="D170" s="2">
        <v>70.84</v>
      </c>
      <c r="E170" s="3">
        <v>-2.1276595744680771E-2</v>
      </c>
      <c r="F170" s="2">
        <v>57.3</v>
      </c>
      <c r="G170" s="3">
        <v>-1.2409513960703333E-2</v>
      </c>
      <c r="H170" s="2">
        <v>36.81</v>
      </c>
      <c r="I170" s="3">
        <v>-9.9515868746636871E-3</v>
      </c>
      <c r="J170" s="2">
        <v>35.119999999999997</v>
      </c>
      <c r="K170" s="3">
        <v>9.7157138394251774E-2</v>
      </c>
      <c r="L170" s="2">
        <v>16.68</v>
      </c>
      <c r="M170" s="3">
        <v>6.7178502879078561E-2</v>
      </c>
      <c r="N170" s="2">
        <v>122.42</v>
      </c>
      <c r="O170" s="3">
        <v>-6.5730747382942711E-3</v>
      </c>
      <c r="P170" s="2">
        <v>54.01</v>
      </c>
      <c r="Q170" s="3">
        <v>-1.9248229526057758E-2</v>
      </c>
      <c r="R170" s="2">
        <v>79.37</v>
      </c>
      <c r="S170" s="3">
        <v>-1.2319561971129822E-2</v>
      </c>
      <c r="T170" s="2">
        <v>34.53</v>
      </c>
      <c r="U170" s="3">
        <v>-1.9312695257029278E-2</v>
      </c>
      <c r="V170" s="2">
        <v>78.849999999999994</v>
      </c>
      <c r="W170" s="3">
        <v>1.1427120365665733E-3</v>
      </c>
      <c r="X170" s="2">
        <v>23.99</v>
      </c>
      <c r="Y170" s="3">
        <v>-1.6645859342490077E-3</v>
      </c>
    </row>
    <row r="171" spans="1:25" x14ac:dyDescent="0.3">
      <c r="A171" s="1">
        <v>43685</v>
      </c>
      <c r="B171" s="2">
        <v>52.54</v>
      </c>
      <c r="C171" s="3">
        <v>2.8381287923272547E-2</v>
      </c>
      <c r="D171" s="2">
        <v>72.38</v>
      </c>
      <c r="E171" s="3">
        <v>2.6666666666666616E-2</v>
      </c>
      <c r="F171" s="2">
        <v>58.02</v>
      </c>
      <c r="G171" s="3">
        <v>1.6646223935517845E-2</v>
      </c>
      <c r="H171" s="2">
        <v>37.18</v>
      </c>
      <c r="I171" s="3">
        <v>-9.8535286284953116E-3</v>
      </c>
      <c r="J171" s="2">
        <v>32.01</v>
      </c>
      <c r="K171" s="3">
        <v>2.9260450160771612E-2</v>
      </c>
      <c r="L171" s="2">
        <v>15.63</v>
      </c>
      <c r="M171" s="3">
        <v>-1.3880126182965191E-2</v>
      </c>
      <c r="N171" s="2">
        <v>123.23</v>
      </c>
      <c r="O171" s="3">
        <v>3.4676742233417324E-2</v>
      </c>
      <c r="P171" s="2">
        <v>55.07</v>
      </c>
      <c r="Q171" s="3">
        <v>3.2820705176294096E-2</v>
      </c>
      <c r="R171" s="2">
        <v>80.36</v>
      </c>
      <c r="S171" s="3">
        <v>3.6234687298517088E-2</v>
      </c>
      <c r="T171" s="2">
        <v>35.21</v>
      </c>
      <c r="U171" s="3">
        <v>1.3529073114565415E-2</v>
      </c>
      <c r="V171" s="2">
        <v>78.760000000000005</v>
      </c>
      <c r="W171" s="3">
        <v>3.8913072154069361E-2</v>
      </c>
      <c r="X171" s="2">
        <v>24.03</v>
      </c>
      <c r="Y171" s="3">
        <v>1.7358171041490289E-2</v>
      </c>
    </row>
    <row r="172" spans="1:25" x14ac:dyDescent="0.3">
      <c r="A172" s="1">
        <v>43684</v>
      </c>
      <c r="B172" s="2">
        <v>51.09</v>
      </c>
      <c r="C172" s="3">
        <v>-4.7361551370501576E-2</v>
      </c>
      <c r="D172" s="2">
        <v>70.5</v>
      </c>
      <c r="E172" s="3">
        <v>-6.4825253664034799E-3</v>
      </c>
      <c r="F172" s="2">
        <v>57.07</v>
      </c>
      <c r="G172" s="3">
        <v>-4.0139616055845373E-3</v>
      </c>
      <c r="H172" s="2">
        <v>37.549999999999997</v>
      </c>
      <c r="I172" s="3">
        <v>-1.5953203935124005E-3</v>
      </c>
      <c r="J172" s="2">
        <v>31.1</v>
      </c>
      <c r="K172" s="3">
        <v>-1.64452877925364E-2</v>
      </c>
      <c r="L172" s="2">
        <v>15.85</v>
      </c>
      <c r="M172" s="3">
        <v>1.2779552715654896E-2</v>
      </c>
      <c r="N172" s="2">
        <v>119.1</v>
      </c>
      <c r="O172" s="3">
        <v>-2.3454514994136755E-3</v>
      </c>
      <c r="P172" s="2">
        <v>53.32</v>
      </c>
      <c r="Q172" s="3">
        <v>-1.6780379863544082E-2</v>
      </c>
      <c r="R172" s="2">
        <v>77.55</v>
      </c>
      <c r="S172" s="3">
        <v>-9.3254982115483775E-3</v>
      </c>
      <c r="T172" s="2">
        <v>34.74</v>
      </c>
      <c r="U172" s="3">
        <v>-2.0304568527918732E-2</v>
      </c>
      <c r="V172" s="2">
        <v>75.81</v>
      </c>
      <c r="W172" s="3">
        <v>-1.3404476834981804E-2</v>
      </c>
      <c r="X172" s="2">
        <v>23.62</v>
      </c>
      <c r="Y172" s="3">
        <v>3.8249043773905811E-3</v>
      </c>
    </row>
    <row r="173" spans="1:25" x14ac:dyDescent="0.3">
      <c r="A173" s="1">
        <v>43683</v>
      </c>
      <c r="B173" s="2">
        <v>53.63</v>
      </c>
      <c r="C173" s="3">
        <v>-1.9381971109892038E-2</v>
      </c>
      <c r="D173" s="2">
        <v>70.959999999999994</v>
      </c>
      <c r="E173" s="3">
        <v>9.6755833807624647E-3</v>
      </c>
      <c r="F173" s="2">
        <v>57.3</v>
      </c>
      <c r="G173" s="3">
        <v>4.0301384264938012E-3</v>
      </c>
      <c r="H173" s="2">
        <v>37.61</v>
      </c>
      <c r="I173" s="3">
        <v>-1.3276686139138683E-3</v>
      </c>
      <c r="J173" s="2">
        <v>31.62</v>
      </c>
      <c r="K173" s="3">
        <v>1.3461538461538414E-2</v>
      </c>
      <c r="L173" s="2">
        <v>15.65</v>
      </c>
      <c r="M173" s="3">
        <v>1.0981912144702788E-2</v>
      </c>
      <c r="N173" s="2">
        <v>119.38</v>
      </c>
      <c r="O173" s="3">
        <v>5.3899275728481744E-3</v>
      </c>
      <c r="P173" s="2">
        <v>54.23</v>
      </c>
      <c r="Q173" s="3">
        <v>-8.2297000731529346E-3</v>
      </c>
      <c r="R173" s="2">
        <v>78.28</v>
      </c>
      <c r="S173" s="3">
        <v>-9.1139240506329378E-3</v>
      </c>
      <c r="T173" s="2">
        <v>35.46</v>
      </c>
      <c r="U173" s="3">
        <v>-1.4726312864684621E-2</v>
      </c>
      <c r="V173" s="2">
        <v>76.84</v>
      </c>
      <c r="W173" s="3">
        <v>1.3987859593560303E-2</v>
      </c>
      <c r="X173" s="2">
        <v>23.53</v>
      </c>
      <c r="Y173" s="3">
        <v>-1.0513036164844447E-2</v>
      </c>
    </row>
    <row r="174" spans="1:25" x14ac:dyDescent="0.3">
      <c r="A174" s="1">
        <v>43682</v>
      </c>
      <c r="B174" s="2">
        <v>54.69</v>
      </c>
      <c r="C174" s="3">
        <v>-1.7427236794825718E-2</v>
      </c>
      <c r="D174" s="2">
        <v>70.28</v>
      </c>
      <c r="E174" s="3">
        <v>-2.0487804878048799E-2</v>
      </c>
      <c r="F174" s="2">
        <v>57.07</v>
      </c>
      <c r="G174" s="3">
        <v>-2.29412771785652E-2</v>
      </c>
      <c r="H174" s="2">
        <v>37.659999999999997</v>
      </c>
      <c r="I174" s="3">
        <v>-2.1309771309771297E-2</v>
      </c>
      <c r="J174" s="2">
        <v>31.2</v>
      </c>
      <c r="K174" s="3">
        <v>-3.2258064516129115E-2</v>
      </c>
      <c r="L174" s="2">
        <v>15.48</v>
      </c>
      <c r="M174" s="3">
        <v>-2.5188916876574319E-2</v>
      </c>
      <c r="N174" s="2">
        <v>118.74</v>
      </c>
      <c r="O174" s="3">
        <v>-1.6483061376625585E-2</v>
      </c>
      <c r="P174" s="2">
        <v>54.68</v>
      </c>
      <c r="Q174" s="3">
        <v>-3.1698246856738055E-2</v>
      </c>
      <c r="R174" s="2">
        <v>79</v>
      </c>
      <c r="S174" s="3">
        <v>-4.1959738054814344E-2</v>
      </c>
      <c r="T174" s="2">
        <v>35.99</v>
      </c>
      <c r="U174" s="3">
        <v>-3.8214858364510995E-2</v>
      </c>
      <c r="V174" s="2">
        <v>75.78</v>
      </c>
      <c r="W174" s="3">
        <v>-7.6641891068599866E-2</v>
      </c>
      <c r="X174" s="2">
        <v>23.78</v>
      </c>
      <c r="Y174" s="3">
        <v>-4.9180327868852514E-2</v>
      </c>
    </row>
    <row r="175" spans="1:25" x14ac:dyDescent="0.3">
      <c r="A175" s="1">
        <v>43679</v>
      </c>
      <c r="B175" s="2">
        <v>55.66</v>
      </c>
      <c r="C175" s="3">
        <v>3.1696014828544783E-2</v>
      </c>
      <c r="D175" s="2">
        <v>71.75</v>
      </c>
      <c r="E175" s="3">
        <v>-9.798509522495058E-3</v>
      </c>
      <c r="F175" s="2">
        <v>58.41</v>
      </c>
      <c r="G175" s="3">
        <v>-6.2946580469548374E-3</v>
      </c>
      <c r="H175" s="2">
        <v>38.479999999999997</v>
      </c>
      <c r="I175" s="3">
        <v>-1.3333333333333419E-2</v>
      </c>
      <c r="J175" s="2">
        <v>32.24</v>
      </c>
      <c r="K175" s="3">
        <v>6.5563534186701133E-3</v>
      </c>
      <c r="L175" s="2">
        <v>15.88</v>
      </c>
      <c r="M175" s="3">
        <v>-8.7390761548064022E-3</v>
      </c>
      <c r="N175" s="2">
        <v>120.73</v>
      </c>
      <c r="O175" s="3">
        <v>-8.2822594003606476E-5</v>
      </c>
      <c r="P175" s="2">
        <v>56.47</v>
      </c>
      <c r="Q175" s="3">
        <v>-3.9625850340135993E-2</v>
      </c>
      <c r="R175" s="2">
        <v>82.46</v>
      </c>
      <c r="S175" s="3">
        <v>1.7145676575798685E-2</v>
      </c>
      <c r="T175" s="2">
        <v>37.42</v>
      </c>
      <c r="U175" s="3">
        <v>-2.8304336535964536E-2</v>
      </c>
      <c r="V175" s="2">
        <v>82.07</v>
      </c>
      <c r="W175" s="3">
        <v>-2.6914868389850688E-2</v>
      </c>
      <c r="X175" s="2">
        <v>25.01</v>
      </c>
      <c r="Y175" s="3">
        <v>-1.9984326018808729E-2</v>
      </c>
    </row>
    <row r="176" spans="1:25" x14ac:dyDescent="0.3">
      <c r="A176" s="1">
        <v>43678</v>
      </c>
      <c r="B176" s="2">
        <v>53.95</v>
      </c>
      <c r="C176" s="3">
        <v>-7.9037214066234096E-2</v>
      </c>
      <c r="D176" s="2">
        <v>72.459999999999994</v>
      </c>
      <c r="E176" s="3">
        <v>-2.5551371705217929E-2</v>
      </c>
      <c r="F176" s="2">
        <v>58.78</v>
      </c>
      <c r="G176" s="3">
        <v>-6.5352202257910608E-2</v>
      </c>
      <c r="H176" s="2">
        <v>39</v>
      </c>
      <c r="I176" s="3">
        <v>-1.8621036738802221E-2</v>
      </c>
      <c r="J176" s="2">
        <v>32.03</v>
      </c>
      <c r="K176" s="3">
        <v>-2.6443768996960437E-2</v>
      </c>
      <c r="L176" s="2">
        <v>16.02</v>
      </c>
      <c r="M176" s="3">
        <v>-2.6139817629179274E-2</v>
      </c>
      <c r="N176" s="2">
        <v>120.74</v>
      </c>
      <c r="O176" s="3">
        <v>-1.9251076273251622E-2</v>
      </c>
      <c r="P176" s="2">
        <v>58.8</v>
      </c>
      <c r="Q176" s="3">
        <v>-4.7393364928910442E-3</v>
      </c>
      <c r="R176" s="2">
        <v>81.069999999999993</v>
      </c>
      <c r="S176" s="3">
        <v>-5.5678509027373368E-2</v>
      </c>
      <c r="T176" s="2">
        <v>38.51</v>
      </c>
      <c r="U176" s="3">
        <v>-3.6527395546660069E-2</v>
      </c>
      <c r="V176" s="2">
        <v>84.34</v>
      </c>
      <c r="W176" s="3">
        <v>-1.0674486803519012E-2</v>
      </c>
      <c r="X176" s="2">
        <v>25.52</v>
      </c>
      <c r="Y176" s="3">
        <v>3.5714285714285587E-2</v>
      </c>
    </row>
    <row r="177" spans="1:25" x14ac:dyDescent="0.3">
      <c r="A177" s="1">
        <v>43677</v>
      </c>
      <c r="B177" s="2">
        <v>58.58</v>
      </c>
      <c r="C177" s="3">
        <v>9.1300602928510166E-3</v>
      </c>
      <c r="D177" s="2">
        <v>74.36</v>
      </c>
      <c r="E177" s="3">
        <v>-1.3138686131386801E-2</v>
      </c>
      <c r="F177" s="2">
        <v>62.89</v>
      </c>
      <c r="G177" s="3">
        <v>-1.4263322884012442E-2</v>
      </c>
      <c r="H177" s="2">
        <v>39.74</v>
      </c>
      <c r="I177" s="3">
        <v>-6.2515628907227061E-3</v>
      </c>
      <c r="J177" s="2">
        <v>32.9</v>
      </c>
      <c r="K177" s="3">
        <v>-1.732377538829144E-2</v>
      </c>
      <c r="L177" s="2">
        <v>16.45</v>
      </c>
      <c r="M177" s="3">
        <v>-1.4970059880239472E-2</v>
      </c>
      <c r="N177" s="2">
        <v>123.11</v>
      </c>
      <c r="O177" s="3">
        <v>-9.8922309795721475E-3</v>
      </c>
      <c r="P177" s="2">
        <v>59.08</v>
      </c>
      <c r="Q177" s="3">
        <v>-7.2256763569148452E-3</v>
      </c>
      <c r="R177" s="2">
        <v>85.85</v>
      </c>
      <c r="S177" s="3">
        <v>-2.4401580292819913E-3</v>
      </c>
      <c r="T177" s="2">
        <v>39.97</v>
      </c>
      <c r="U177" s="3">
        <v>1.0619469026548645E-2</v>
      </c>
      <c r="V177" s="2">
        <v>85.25</v>
      </c>
      <c r="W177" s="3">
        <v>5.425168062271446E-3</v>
      </c>
      <c r="X177" s="2">
        <v>24.64</v>
      </c>
      <c r="Y177" s="3">
        <v>-1.5187849720223801E-2</v>
      </c>
    </row>
    <row r="178" spans="1:25" x14ac:dyDescent="0.3">
      <c r="A178" s="1">
        <v>43676</v>
      </c>
      <c r="B178" s="2">
        <v>58.05</v>
      </c>
      <c r="C178" s="3">
        <v>2.0749076841920067E-2</v>
      </c>
      <c r="D178" s="2">
        <v>75.349999999999994</v>
      </c>
      <c r="E178" s="3">
        <v>1.3273161667104461E-4</v>
      </c>
      <c r="F178" s="2">
        <v>63.8</v>
      </c>
      <c r="G178" s="3">
        <v>5.3577056413487423E-3</v>
      </c>
      <c r="H178" s="2">
        <v>39.99</v>
      </c>
      <c r="I178" s="3">
        <v>2.3023791250959214E-2</v>
      </c>
      <c r="J178" s="2">
        <v>33.479999999999997</v>
      </c>
      <c r="K178" s="3">
        <v>-9.4674556213018013E-3</v>
      </c>
      <c r="L178" s="2">
        <v>16.7</v>
      </c>
      <c r="M178" s="3">
        <v>-1.416765053128699E-2</v>
      </c>
      <c r="N178" s="2">
        <v>124.34</v>
      </c>
      <c r="O178" s="3">
        <v>8.854543990983732E-4</v>
      </c>
      <c r="P178" s="2">
        <v>59.51</v>
      </c>
      <c r="Q178" s="3">
        <v>2.2684310018903586E-2</v>
      </c>
      <c r="R178" s="2">
        <v>86.06</v>
      </c>
      <c r="S178" s="3">
        <v>2.5500476644423342E-2</v>
      </c>
      <c r="T178" s="2">
        <v>39.549999999999997</v>
      </c>
      <c r="U178" s="3">
        <v>8.6712573323131092E-3</v>
      </c>
      <c r="V178" s="2">
        <v>84.79</v>
      </c>
      <c r="W178" s="3">
        <v>9.0443889087230556E-3</v>
      </c>
      <c r="X178" s="2">
        <v>25.02</v>
      </c>
      <c r="Y178" s="3">
        <v>9.2779346510689642E-3</v>
      </c>
    </row>
    <row r="179" spans="1:25" x14ac:dyDescent="0.3">
      <c r="A179" s="1">
        <v>43675</v>
      </c>
      <c r="B179" s="2">
        <v>56.87</v>
      </c>
      <c r="C179" s="3">
        <v>1.1921708185053337E-2</v>
      </c>
      <c r="D179" s="2">
        <v>75.34</v>
      </c>
      <c r="E179" s="3">
        <v>7.084614356369423E-3</v>
      </c>
      <c r="F179" s="2">
        <v>63.46</v>
      </c>
      <c r="G179" s="3">
        <v>6.9819105046016183E-3</v>
      </c>
      <c r="H179" s="2">
        <v>39.090000000000003</v>
      </c>
      <c r="I179" s="3">
        <v>2.8219599794767625E-3</v>
      </c>
      <c r="J179" s="2">
        <v>33.799999999999997</v>
      </c>
      <c r="K179" s="3">
        <v>8.654133094598615E-3</v>
      </c>
      <c r="L179" s="2">
        <v>16.940000000000001</v>
      </c>
      <c r="M179" s="3">
        <v>7.7334919690661419E-3</v>
      </c>
      <c r="N179" s="2">
        <v>124.23</v>
      </c>
      <c r="O179" s="3">
        <v>4.1222114451988645E-3</v>
      </c>
      <c r="P179" s="2">
        <v>58.19</v>
      </c>
      <c r="Q179" s="3">
        <v>-9.5319148936170439E-3</v>
      </c>
      <c r="R179" s="2">
        <v>83.92</v>
      </c>
      <c r="S179" s="3">
        <v>-4.3896073081030051E-3</v>
      </c>
      <c r="T179" s="2">
        <v>39.21</v>
      </c>
      <c r="U179" s="3">
        <v>-1.9995001249687561E-2</v>
      </c>
      <c r="V179" s="2">
        <v>84.03</v>
      </c>
      <c r="W179" s="3">
        <v>-3.3210769778199145E-3</v>
      </c>
      <c r="X179" s="2">
        <v>24.79</v>
      </c>
      <c r="Y179" s="3">
        <v>-1.3529645841623528E-2</v>
      </c>
    </row>
    <row r="180" spans="1:25" x14ac:dyDescent="0.3">
      <c r="A180" s="1">
        <v>43672</v>
      </c>
      <c r="B180" s="2">
        <v>56.2</v>
      </c>
      <c r="C180" s="3">
        <v>3.2131381649411761E-3</v>
      </c>
      <c r="D180" s="2">
        <v>74.81</v>
      </c>
      <c r="E180" s="3">
        <v>-1.6014947284131997E-3</v>
      </c>
      <c r="F180" s="2">
        <v>63.02</v>
      </c>
      <c r="G180" s="3">
        <v>2.3858756163512851E-3</v>
      </c>
      <c r="H180" s="2">
        <v>38.979999999999997</v>
      </c>
      <c r="I180" s="3">
        <v>-2.5647601949230214E-4</v>
      </c>
      <c r="J180" s="2">
        <v>33.51</v>
      </c>
      <c r="K180" s="3">
        <v>4.1006523765144465E-2</v>
      </c>
      <c r="L180" s="2">
        <v>16.809999999999999</v>
      </c>
      <c r="M180" s="3">
        <v>1.0216346153846034E-2</v>
      </c>
      <c r="N180" s="2">
        <v>123.72</v>
      </c>
      <c r="O180" s="3">
        <v>-1.5203374990050089E-2</v>
      </c>
      <c r="P180" s="2">
        <v>58.75</v>
      </c>
      <c r="Q180" s="3">
        <v>-4.9119241192411289E-3</v>
      </c>
      <c r="R180" s="2">
        <v>84.29</v>
      </c>
      <c r="S180" s="3">
        <v>-1.3806013806013762E-2</v>
      </c>
      <c r="T180" s="2">
        <v>40.01</v>
      </c>
      <c r="U180" s="3">
        <v>1.501877346683278E-3</v>
      </c>
      <c r="V180" s="2">
        <v>84.31</v>
      </c>
      <c r="W180" s="3">
        <v>1.0305572198921586E-2</v>
      </c>
      <c r="X180" s="2">
        <v>25.13</v>
      </c>
      <c r="Y180" s="3">
        <v>-4.5212765957446832E-2</v>
      </c>
    </row>
    <row r="181" spans="1:25" x14ac:dyDescent="0.3">
      <c r="A181" s="1">
        <v>43671</v>
      </c>
      <c r="B181" s="2">
        <v>56.02</v>
      </c>
      <c r="C181" s="3">
        <v>2.5053686471010472E-3</v>
      </c>
      <c r="D181" s="2">
        <v>74.930000000000007</v>
      </c>
      <c r="E181" s="3">
        <v>-5.7059447983014433E-3</v>
      </c>
      <c r="F181" s="2">
        <v>62.87</v>
      </c>
      <c r="G181" s="3">
        <v>-4.7490897577965319E-3</v>
      </c>
      <c r="H181" s="2">
        <v>38.99</v>
      </c>
      <c r="I181" s="3">
        <v>-3.8323965252937686E-3</v>
      </c>
      <c r="J181" s="2">
        <v>32.19</v>
      </c>
      <c r="K181" s="3">
        <v>-9.5384615384616067E-3</v>
      </c>
      <c r="L181" s="2">
        <v>16.64</v>
      </c>
      <c r="M181" s="3">
        <v>-1.3633669235329049E-2</v>
      </c>
      <c r="N181" s="2">
        <v>125.63</v>
      </c>
      <c r="O181" s="3">
        <v>-7.1914019282440789E-3</v>
      </c>
      <c r="P181" s="2">
        <v>59.04</v>
      </c>
      <c r="Q181" s="3">
        <v>-1.7310252996005304E-2</v>
      </c>
      <c r="R181" s="2">
        <v>85.47</v>
      </c>
      <c r="S181" s="3">
        <v>-2.5205291970803012E-2</v>
      </c>
      <c r="T181" s="2">
        <v>39.950000000000003</v>
      </c>
      <c r="U181" s="3">
        <v>-9.4222663030001375E-3</v>
      </c>
      <c r="V181" s="2">
        <v>83.45</v>
      </c>
      <c r="W181" s="3">
        <v>-3.1565510038296329E-2</v>
      </c>
      <c r="X181" s="2">
        <v>26.32</v>
      </c>
      <c r="Y181" s="3">
        <v>-2.1561338289962761E-2</v>
      </c>
    </row>
    <row r="182" spans="1:25" x14ac:dyDescent="0.3">
      <c r="A182" s="1">
        <v>43670</v>
      </c>
      <c r="B182" s="2">
        <v>55.88</v>
      </c>
      <c r="C182" s="3">
        <v>-1.5677294345605053E-2</v>
      </c>
      <c r="D182" s="2">
        <v>75.36</v>
      </c>
      <c r="E182" s="3">
        <v>-1.3267878466238781E-4</v>
      </c>
      <c r="F182" s="2">
        <v>63.17</v>
      </c>
      <c r="G182" s="3">
        <v>-9.7193917541934516E-3</v>
      </c>
      <c r="H182" s="2">
        <v>39.14</v>
      </c>
      <c r="I182" s="3">
        <v>-8.3607803394982749E-3</v>
      </c>
      <c r="J182" s="2">
        <v>32.5</v>
      </c>
      <c r="K182" s="3">
        <v>1.8808777429467183E-2</v>
      </c>
      <c r="L182" s="2">
        <v>16.87</v>
      </c>
      <c r="M182" s="3">
        <v>5.3635280095352122E-3</v>
      </c>
      <c r="N182" s="2">
        <v>126.54</v>
      </c>
      <c r="O182" s="3">
        <v>5.7224606580830173E-3</v>
      </c>
      <c r="P182" s="2">
        <v>60.08</v>
      </c>
      <c r="Q182" s="3">
        <v>-3.3178500331785266E-3</v>
      </c>
      <c r="R182" s="2">
        <v>87.68</v>
      </c>
      <c r="S182" s="3">
        <v>1.0275145564562216E-3</v>
      </c>
      <c r="T182" s="2">
        <v>40.33</v>
      </c>
      <c r="U182" s="3">
        <v>1.4591194968553323E-2</v>
      </c>
      <c r="V182" s="2">
        <v>86.17</v>
      </c>
      <c r="W182" s="3">
        <v>1.6515276630883591E-2</v>
      </c>
      <c r="X182" s="2">
        <v>26.9</v>
      </c>
      <c r="Y182" s="3">
        <v>-1.5012815818381542E-2</v>
      </c>
    </row>
    <row r="183" spans="1:25" x14ac:dyDescent="0.3">
      <c r="A183" s="1">
        <v>43669</v>
      </c>
      <c r="B183" s="2">
        <v>56.77</v>
      </c>
      <c r="C183" s="3">
        <v>9.7829953753112431E-3</v>
      </c>
      <c r="D183" s="2">
        <v>75.37</v>
      </c>
      <c r="E183" s="3">
        <v>3.9962701478621909E-3</v>
      </c>
      <c r="F183" s="2">
        <v>63.79</v>
      </c>
      <c r="G183" s="3">
        <v>-1.7214397496086997E-3</v>
      </c>
      <c r="H183" s="2">
        <v>39.47</v>
      </c>
      <c r="I183" s="3">
        <v>3.0495552731892861E-3</v>
      </c>
      <c r="J183" s="2">
        <v>31.9</v>
      </c>
      <c r="K183" s="3">
        <v>1.0773130544993625E-2</v>
      </c>
      <c r="L183" s="2">
        <v>16.78</v>
      </c>
      <c r="M183" s="3">
        <v>-1.2360211889346551E-2</v>
      </c>
      <c r="N183" s="2">
        <v>125.82</v>
      </c>
      <c r="O183" s="3">
        <v>4.0699066315537102E-3</v>
      </c>
      <c r="P183" s="2">
        <v>60.28</v>
      </c>
      <c r="Q183" s="3">
        <v>-2.647253474520106E-3</v>
      </c>
      <c r="R183" s="2">
        <v>87.59</v>
      </c>
      <c r="S183" s="3">
        <v>4.3572984749455923E-3</v>
      </c>
      <c r="T183" s="2">
        <v>39.75</v>
      </c>
      <c r="U183" s="3">
        <v>6.5839453026081962E-3</v>
      </c>
      <c r="V183" s="2">
        <v>84.77</v>
      </c>
      <c r="W183" s="3">
        <v>4.9792531120331773E-3</v>
      </c>
      <c r="X183" s="2">
        <v>27.31</v>
      </c>
      <c r="Y183" s="3">
        <v>-1.1223750905141272E-2</v>
      </c>
    </row>
    <row r="184" spans="1:25" x14ac:dyDescent="0.3">
      <c r="A184" s="1">
        <v>43668</v>
      </c>
      <c r="B184" s="2">
        <v>56.22</v>
      </c>
      <c r="C184" s="3">
        <v>1.0605788243753356E-2</v>
      </c>
      <c r="D184" s="2">
        <v>75.069999999999993</v>
      </c>
      <c r="E184" s="3">
        <v>1.0668089078542664E-3</v>
      </c>
      <c r="F184" s="2">
        <v>63.9</v>
      </c>
      <c r="G184" s="3">
        <v>3.9277297721915794E-3</v>
      </c>
      <c r="H184" s="2">
        <v>39.35</v>
      </c>
      <c r="I184" s="3">
        <v>3.0588835075198162E-3</v>
      </c>
      <c r="J184" s="2">
        <v>31.56</v>
      </c>
      <c r="K184" s="3">
        <v>-5.1112447384245363E-2</v>
      </c>
      <c r="L184" s="2">
        <v>16.989999999999998</v>
      </c>
      <c r="M184" s="3">
        <v>-1.7351069982649014E-2</v>
      </c>
      <c r="N184" s="2">
        <v>125.31</v>
      </c>
      <c r="O184" s="3">
        <v>2.1593090211131649E-3</v>
      </c>
      <c r="P184" s="2">
        <v>60.44</v>
      </c>
      <c r="Q184" s="3">
        <v>1.8233051549809698E-3</v>
      </c>
      <c r="R184" s="2">
        <v>87.21</v>
      </c>
      <c r="S184" s="3">
        <v>1.953124999999778E-3</v>
      </c>
      <c r="T184" s="2">
        <v>39.49</v>
      </c>
      <c r="U184" s="3">
        <v>2.0149832084732644E-2</v>
      </c>
      <c r="V184" s="2">
        <v>84.35</v>
      </c>
      <c r="W184" s="3">
        <v>8.3682008368199945E-3</v>
      </c>
      <c r="X184" s="2">
        <v>27.62</v>
      </c>
      <c r="Y184" s="3">
        <v>1.8135654697135628E-3</v>
      </c>
    </row>
    <row r="185" spans="1:25" x14ac:dyDescent="0.3">
      <c r="A185" s="1">
        <v>43665</v>
      </c>
      <c r="B185" s="2">
        <v>55.63</v>
      </c>
      <c r="C185" s="3">
        <v>5.9674502712478983E-3</v>
      </c>
      <c r="D185" s="2">
        <v>74.989999999999995</v>
      </c>
      <c r="E185" s="3">
        <v>2.0042757883482754E-3</v>
      </c>
      <c r="F185" s="2">
        <v>63.65</v>
      </c>
      <c r="G185" s="3">
        <v>8.236971329003584E-3</v>
      </c>
      <c r="H185" s="2">
        <v>39.229999999999997</v>
      </c>
      <c r="I185" s="3">
        <v>1.0041194644696105E-2</v>
      </c>
      <c r="J185" s="2">
        <v>33.26</v>
      </c>
      <c r="K185" s="3">
        <v>-9.5294818344252574E-3</v>
      </c>
      <c r="L185" s="2">
        <v>17.29</v>
      </c>
      <c r="M185" s="3">
        <v>-2.4816694867456413E-2</v>
      </c>
      <c r="N185" s="2">
        <v>125.04</v>
      </c>
      <c r="O185" s="3">
        <v>2.8873917228104951E-3</v>
      </c>
      <c r="P185" s="2">
        <v>60.33</v>
      </c>
      <c r="Q185" s="3">
        <v>1.6578249336873796E-4</v>
      </c>
      <c r="R185" s="2">
        <v>87.04</v>
      </c>
      <c r="S185" s="3">
        <v>1.8845838698349437E-2</v>
      </c>
      <c r="T185" s="2">
        <v>38.71</v>
      </c>
      <c r="U185" s="3">
        <v>-1.8050541516245744E-3</v>
      </c>
      <c r="V185" s="2">
        <v>83.65</v>
      </c>
      <c r="W185" s="3">
        <v>3.5992801439712618E-3</v>
      </c>
      <c r="X185" s="2">
        <v>27.57</v>
      </c>
      <c r="Y185" s="3">
        <v>3.6284470246750189E-4</v>
      </c>
    </row>
    <row r="186" spans="1:25" x14ac:dyDescent="0.3">
      <c r="A186" s="1">
        <v>43664</v>
      </c>
      <c r="B186" s="2">
        <v>55.3</v>
      </c>
      <c r="C186" s="3">
        <v>-2.6065516026770097E-2</v>
      </c>
      <c r="D186" s="2">
        <v>74.84</v>
      </c>
      <c r="E186" s="3">
        <v>-8.4790673025967322E-3</v>
      </c>
      <c r="F186" s="2">
        <v>63.13</v>
      </c>
      <c r="G186" s="3">
        <v>-3.1580609505762469E-3</v>
      </c>
      <c r="H186" s="2">
        <v>38.840000000000003</v>
      </c>
      <c r="I186" s="3">
        <v>-1.1201629327902141E-2</v>
      </c>
      <c r="J186" s="2">
        <v>33.58</v>
      </c>
      <c r="K186" s="3">
        <v>-2.4970963995354256E-2</v>
      </c>
      <c r="L186" s="2">
        <v>17.73</v>
      </c>
      <c r="M186" s="3">
        <v>-1.2806236080178168E-2</v>
      </c>
      <c r="N186" s="2">
        <v>124.68</v>
      </c>
      <c r="O186" s="3">
        <v>4.3499275012084393E-3</v>
      </c>
      <c r="P186" s="2">
        <v>60.32</v>
      </c>
      <c r="Q186" s="3">
        <v>9.0331214452994413E-3</v>
      </c>
      <c r="R186" s="2">
        <v>85.43</v>
      </c>
      <c r="S186" s="3">
        <v>2.8172320694919151E-3</v>
      </c>
      <c r="T186" s="2">
        <v>38.78</v>
      </c>
      <c r="U186" s="3">
        <v>3.8829924928811543E-3</v>
      </c>
      <c r="V186" s="2">
        <v>83.35</v>
      </c>
      <c r="W186" s="3">
        <v>1.3214800576646368E-3</v>
      </c>
      <c r="X186" s="2">
        <v>27.56</v>
      </c>
      <c r="Y186" s="3">
        <v>-5.7720057720057616E-3</v>
      </c>
    </row>
    <row r="187" spans="1:25" x14ac:dyDescent="0.3">
      <c r="A187" s="1">
        <v>43663</v>
      </c>
      <c r="B187" s="2">
        <v>56.78</v>
      </c>
      <c r="C187" s="3">
        <v>-1.4578271433529966E-2</v>
      </c>
      <c r="D187" s="2">
        <v>75.48</v>
      </c>
      <c r="E187" s="3">
        <v>-5.9265112603714698E-3</v>
      </c>
      <c r="F187" s="2">
        <v>63.33</v>
      </c>
      <c r="G187" s="3">
        <v>-7.6778439360701833E-3</v>
      </c>
      <c r="H187" s="2">
        <v>39.28</v>
      </c>
      <c r="I187" s="3">
        <v>-2.3128574981347905E-2</v>
      </c>
      <c r="J187" s="2">
        <v>34.44</v>
      </c>
      <c r="K187" s="3">
        <v>-1.7391304347826875E-3</v>
      </c>
      <c r="L187" s="2">
        <v>17.96</v>
      </c>
      <c r="M187" s="3">
        <v>-8.8300220750552327E-3</v>
      </c>
      <c r="N187" s="2">
        <v>124.14</v>
      </c>
      <c r="O187" s="3">
        <v>-4.9695415197178461E-3</v>
      </c>
      <c r="P187" s="2">
        <v>59.78</v>
      </c>
      <c r="Q187" s="3">
        <v>5.020920502092352E-4</v>
      </c>
      <c r="R187" s="2">
        <v>85.19</v>
      </c>
      <c r="S187" s="3">
        <v>-2.0804597701149397E-2</v>
      </c>
      <c r="T187" s="2">
        <v>38.630000000000003</v>
      </c>
      <c r="U187" s="3">
        <v>-3.5937110057399524E-2</v>
      </c>
      <c r="V187" s="2">
        <v>83.24</v>
      </c>
      <c r="W187" s="3">
        <v>-1.1518821992637429E-2</v>
      </c>
      <c r="X187" s="2">
        <v>27.72</v>
      </c>
      <c r="Y187" s="3">
        <v>-1.7021276595744705E-2</v>
      </c>
    </row>
    <row r="188" spans="1:25" x14ac:dyDescent="0.3">
      <c r="A188" s="1">
        <v>43662</v>
      </c>
      <c r="B188" s="2">
        <v>57.62</v>
      </c>
      <c r="C188" s="3">
        <v>-3.2896945283652279E-2</v>
      </c>
      <c r="D188" s="2">
        <v>75.930000000000007</v>
      </c>
      <c r="E188" s="3">
        <v>-1.4919564089257764E-2</v>
      </c>
      <c r="F188" s="2">
        <v>63.82</v>
      </c>
      <c r="G188" s="3">
        <v>-1.0542635658914778E-2</v>
      </c>
      <c r="H188" s="2">
        <v>40.21</v>
      </c>
      <c r="I188" s="3">
        <v>-1.1796510199066024E-2</v>
      </c>
      <c r="J188" s="2">
        <v>34.5</v>
      </c>
      <c r="K188" s="3">
        <v>3.0773827308037127E-2</v>
      </c>
      <c r="L188" s="2">
        <v>18.12</v>
      </c>
      <c r="M188" s="3">
        <v>1.6583747927032544E-3</v>
      </c>
      <c r="N188" s="2">
        <v>124.76</v>
      </c>
      <c r="O188" s="3">
        <v>-7.636016544702473E-3</v>
      </c>
      <c r="P188" s="2">
        <v>59.75</v>
      </c>
      <c r="Q188" s="3">
        <v>-1.483924154987637E-2</v>
      </c>
      <c r="R188" s="2">
        <v>87</v>
      </c>
      <c r="S188" s="3">
        <v>-1.9718309859154903E-2</v>
      </c>
      <c r="T188" s="2">
        <v>40.07</v>
      </c>
      <c r="U188" s="3">
        <v>-9.8838645910550582E-3</v>
      </c>
      <c r="V188" s="2">
        <v>84.21</v>
      </c>
      <c r="W188" s="3">
        <v>-1.3045540796964294E-3</v>
      </c>
      <c r="X188" s="2">
        <v>28.2</v>
      </c>
      <c r="Y188" s="3">
        <v>-2.083333333333337E-2</v>
      </c>
    </row>
    <row r="189" spans="1:25" x14ac:dyDescent="0.3">
      <c r="A189" s="1">
        <v>43661</v>
      </c>
      <c r="B189" s="2">
        <v>59.58</v>
      </c>
      <c r="C189" s="3">
        <v>-1.0463378176382654E-2</v>
      </c>
      <c r="D189" s="2">
        <v>77.08</v>
      </c>
      <c r="E189" s="3">
        <v>-7.084889862166599E-3</v>
      </c>
      <c r="F189" s="2">
        <v>64.5</v>
      </c>
      <c r="G189" s="3">
        <v>-8.6074392868121796E-3</v>
      </c>
      <c r="H189" s="2">
        <v>40.69</v>
      </c>
      <c r="I189" s="3">
        <v>-1.2618296529968487E-2</v>
      </c>
      <c r="J189" s="2">
        <v>33.47</v>
      </c>
      <c r="K189" s="3">
        <v>-6.7688022284122518E-2</v>
      </c>
      <c r="L189" s="2">
        <v>18.09</v>
      </c>
      <c r="M189" s="3">
        <v>-1.8980477223427439E-2</v>
      </c>
      <c r="N189" s="2">
        <v>125.72</v>
      </c>
      <c r="O189" s="3">
        <v>-2.0638196539133347E-3</v>
      </c>
      <c r="P189" s="2">
        <v>60.65</v>
      </c>
      <c r="Q189" s="3">
        <v>-1.7972797927461093E-2</v>
      </c>
      <c r="R189" s="2">
        <v>88.75</v>
      </c>
      <c r="S189" s="3">
        <v>-2.3652365236523698E-2</v>
      </c>
      <c r="T189" s="2">
        <v>40.47</v>
      </c>
      <c r="U189" s="3">
        <v>-8.3312913501593089E-3</v>
      </c>
      <c r="V189" s="2">
        <v>84.32</v>
      </c>
      <c r="W189" s="3">
        <v>-5.073746312684424E-3</v>
      </c>
      <c r="X189" s="2">
        <v>28.8</v>
      </c>
      <c r="Y189" s="3">
        <v>-1.7331022530329143E-3</v>
      </c>
    </row>
    <row r="190" spans="1:25" x14ac:dyDescent="0.3">
      <c r="A190" s="1">
        <v>43658</v>
      </c>
      <c r="B190" s="2">
        <v>60.21</v>
      </c>
      <c r="C190" s="3">
        <v>1.6611295681068228E-4</v>
      </c>
      <c r="D190" s="2">
        <v>77.63</v>
      </c>
      <c r="E190" s="3">
        <v>7.7349490782530061E-4</v>
      </c>
      <c r="F190" s="2">
        <v>65.06</v>
      </c>
      <c r="G190" s="3">
        <v>-4.8944631385743342E-3</v>
      </c>
      <c r="H190" s="2">
        <v>41.21</v>
      </c>
      <c r="I190" s="3">
        <v>-1.6957364341085857E-3</v>
      </c>
      <c r="J190" s="2">
        <v>35.9</v>
      </c>
      <c r="K190" s="3">
        <v>1.7862205840657674E-2</v>
      </c>
      <c r="L190" s="2">
        <v>18.440000000000001</v>
      </c>
      <c r="M190" s="3">
        <v>5.425935973957241E-4</v>
      </c>
      <c r="N190" s="2">
        <v>125.98</v>
      </c>
      <c r="O190" s="3">
        <v>4.3849158893405349E-3</v>
      </c>
      <c r="P190" s="2">
        <v>61.76</v>
      </c>
      <c r="Q190" s="3">
        <v>4.8812235600390608E-3</v>
      </c>
      <c r="R190" s="2">
        <v>90.9</v>
      </c>
      <c r="S190" s="3">
        <v>6.6050198150602313E-4</v>
      </c>
      <c r="T190" s="2">
        <v>40.81</v>
      </c>
      <c r="U190" s="3">
        <v>-3.905296558457283E-3</v>
      </c>
      <c r="V190" s="2">
        <v>84.75</v>
      </c>
      <c r="W190" s="3">
        <v>3.7901219945515319E-3</v>
      </c>
      <c r="X190" s="2">
        <v>28.85</v>
      </c>
      <c r="Y190" s="3">
        <v>4.8763497039359116E-3</v>
      </c>
    </row>
    <row r="191" spans="1:25" x14ac:dyDescent="0.3">
      <c r="A191" s="1">
        <v>43657</v>
      </c>
      <c r="B191" s="2">
        <v>60.2</v>
      </c>
      <c r="C191" s="3">
        <v>-3.8060565944066926E-3</v>
      </c>
      <c r="D191" s="2">
        <v>77.569999999999993</v>
      </c>
      <c r="E191" s="3">
        <v>7.7409366533331969E-4</v>
      </c>
      <c r="F191" s="2">
        <v>65.38</v>
      </c>
      <c r="G191" s="3">
        <v>2.1459227467810482E-3</v>
      </c>
      <c r="H191" s="2">
        <v>41.28</v>
      </c>
      <c r="I191" s="3">
        <v>1.4556040756914523E-3</v>
      </c>
      <c r="J191" s="2">
        <v>35.270000000000003</v>
      </c>
      <c r="K191" s="3">
        <v>-3.3907883582932064E-3</v>
      </c>
      <c r="L191" s="2">
        <v>18.43</v>
      </c>
      <c r="M191" s="3">
        <v>-1.0840108401083404E-3</v>
      </c>
      <c r="N191" s="2">
        <v>125.43</v>
      </c>
      <c r="O191" s="3">
        <v>-7.9719387755083915E-5</v>
      </c>
      <c r="P191" s="2">
        <v>61.46</v>
      </c>
      <c r="Q191" s="3">
        <v>4.0842999509884681E-3</v>
      </c>
      <c r="R191" s="2">
        <v>90.84</v>
      </c>
      <c r="S191" s="3">
        <v>1.9854401058903015E-3</v>
      </c>
      <c r="T191" s="2">
        <v>40.97</v>
      </c>
      <c r="U191" s="3">
        <v>8.6164451009356213E-3</v>
      </c>
      <c r="V191" s="2">
        <v>84.43</v>
      </c>
      <c r="W191" s="3">
        <v>1.2350119904076751E-2</v>
      </c>
      <c r="X191" s="2">
        <v>28.71</v>
      </c>
      <c r="Y191" s="3">
        <v>-3.8167938931297218E-3</v>
      </c>
    </row>
    <row r="192" spans="1:25" x14ac:dyDescent="0.3">
      <c r="A192" s="1">
        <v>43656</v>
      </c>
      <c r="B192" s="2">
        <v>60.43</v>
      </c>
      <c r="C192" s="3">
        <v>4.495936365208375E-2</v>
      </c>
      <c r="D192" s="2">
        <v>77.510000000000005</v>
      </c>
      <c r="E192" s="3">
        <v>1.4130576998560684E-2</v>
      </c>
      <c r="F192" s="2">
        <v>65.239999999999995</v>
      </c>
      <c r="G192" s="3">
        <v>1.2414649286157653E-2</v>
      </c>
      <c r="H192" s="2">
        <v>41.22</v>
      </c>
      <c r="I192" s="3">
        <v>6.59340659340657E-3</v>
      </c>
      <c r="J192" s="2">
        <v>35.39</v>
      </c>
      <c r="K192" s="3">
        <v>1.1315417256010374E-3</v>
      </c>
      <c r="L192" s="2">
        <v>18.45</v>
      </c>
      <c r="M192" s="3">
        <v>1.5969162995594699E-2</v>
      </c>
      <c r="N192" s="2">
        <v>125.44</v>
      </c>
      <c r="O192" s="3">
        <v>1.694365626266725E-2</v>
      </c>
      <c r="P192" s="2">
        <v>61.21</v>
      </c>
      <c r="Q192" s="3">
        <v>2.204040741359159E-2</v>
      </c>
      <c r="R192" s="2">
        <v>90.66</v>
      </c>
      <c r="S192" s="3">
        <v>1.6937745372966884E-2</v>
      </c>
      <c r="T192" s="2">
        <v>40.619999999999997</v>
      </c>
      <c r="U192" s="3">
        <v>1.0447761194029681E-2</v>
      </c>
      <c r="V192" s="2">
        <v>83.4</v>
      </c>
      <c r="W192" s="3">
        <v>1.4105058365758927E-2</v>
      </c>
      <c r="X192" s="2">
        <v>28.82</v>
      </c>
      <c r="Y192" s="3">
        <v>2.7835768963118124E-3</v>
      </c>
    </row>
    <row r="193" spans="1:25" x14ac:dyDescent="0.3">
      <c r="A193" s="1">
        <v>43655</v>
      </c>
      <c r="B193" s="2">
        <v>57.83</v>
      </c>
      <c r="C193" s="3">
        <v>2.9483177245923642E-3</v>
      </c>
      <c r="D193" s="2">
        <v>76.430000000000007</v>
      </c>
      <c r="E193" s="3">
        <v>-6.5376569037656207E-4</v>
      </c>
      <c r="F193" s="2">
        <v>64.44</v>
      </c>
      <c r="G193" s="3">
        <v>3.104625892580426E-4</v>
      </c>
      <c r="H193" s="2">
        <v>40.950000000000003</v>
      </c>
      <c r="I193" s="3">
        <v>-3.1645569620252223E-3</v>
      </c>
      <c r="J193" s="2">
        <v>35.35</v>
      </c>
      <c r="K193" s="3">
        <v>2.0496535796766802E-2</v>
      </c>
      <c r="L193" s="2">
        <v>18.16</v>
      </c>
      <c r="M193" s="3">
        <v>1.654715940430318E-3</v>
      </c>
      <c r="N193" s="2">
        <v>123.35</v>
      </c>
      <c r="O193" s="3">
        <v>-2.0226537216828655E-3</v>
      </c>
      <c r="P193" s="2">
        <v>59.89</v>
      </c>
      <c r="Q193" s="3">
        <v>0</v>
      </c>
      <c r="R193" s="2">
        <v>89.15</v>
      </c>
      <c r="S193" s="3">
        <v>-1.1092623405435376E-2</v>
      </c>
      <c r="T193" s="2">
        <v>40.200000000000003</v>
      </c>
      <c r="U193" s="3">
        <v>7.7713712709952532E-3</v>
      </c>
      <c r="V193" s="2">
        <v>82.24</v>
      </c>
      <c r="W193" s="3">
        <v>1.0816125860373615E-2</v>
      </c>
      <c r="X193" s="2">
        <v>28.74</v>
      </c>
      <c r="Y193" s="3">
        <v>1.0548523206751037E-2</v>
      </c>
    </row>
    <row r="194" spans="1:25" x14ac:dyDescent="0.3">
      <c r="A194" s="1">
        <v>43654</v>
      </c>
      <c r="B194" s="2">
        <v>57.66</v>
      </c>
      <c r="C194" s="3">
        <v>2.6082420448616528E-3</v>
      </c>
      <c r="D194" s="2">
        <v>76.48</v>
      </c>
      <c r="E194" s="3">
        <v>4.5973991856036456E-3</v>
      </c>
      <c r="F194" s="2">
        <v>64.42</v>
      </c>
      <c r="G194" s="3">
        <v>-2.6319863755999151E-3</v>
      </c>
      <c r="H194" s="2">
        <v>41.08</v>
      </c>
      <c r="I194" s="3">
        <v>1.2186205215696244E-3</v>
      </c>
      <c r="J194" s="2">
        <v>34.64</v>
      </c>
      <c r="K194" s="3">
        <v>2.1226415094339535E-2</v>
      </c>
      <c r="L194" s="2">
        <v>18.13</v>
      </c>
      <c r="M194" s="3">
        <v>-1.1019283746556141E-3</v>
      </c>
      <c r="N194" s="2">
        <v>123.6</v>
      </c>
      <c r="O194" s="3">
        <v>4.8567265662935455E-4</v>
      </c>
      <c r="P194" s="2">
        <v>59.89</v>
      </c>
      <c r="Q194" s="3">
        <v>-1.6694490818025542E-4</v>
      </c>
      <c r="R194" s="2">
        <v>90.15</v>
      </c>
      <c r="S194" s="3">
        <v>1.7838997403184065E-2</v>
      </c>
      <c r="T194" s="2">
        <v>39.89</v>
      </c>
      <c r="U194" s="3">
        <v>8.0869345463734366E-3</v>
      </c>
      <c r="V194" s="2">
        <v>81.36</v>
      </c>
      <c r="W194" s="3">
        <v>-5.8651026392961825E-3</v>
      </c>
      <c r="X194" s="2">
        <v>28.44</v>
      </c>
      <c r="Y194" s="3">
        <v>3.1746031746031633E-3</v>
      </c>
    </row>
    <row r="195" spans="1:25" x14ac:dyDescent="0.3">
      <c r="A195" s="1">
        <v>43651</v>
      </c>
      <c r="B195" s="2">
        <v>57.51</v>
      </c>
      <c r="C195" s="3">
        <v>2.9647715381930784E-3</v>
      </c>
      <c r="D195" s="2">
        <v>76.13</v>
      </c>
      <c r="E195" s="3">
        <v>-4.0554683411826442E-3</v>
      </c>
      <c r="F195" s="2">
        <v>64.59</v>
      </c>
      <c r="G195" s="3">
        <v>-1.3914656771800704E-3</v>
      </c>
      <c r="H195" s="2">
        <v>41.03</v>
      </c>
      <c r="I195" s="3">
        <v>-7.9787234042553168E-3</v>
      </c>
      <c r="J195" s="2">
        <v>33.92</v>
      </c>
      <c r="K195" s="3">
        <v>-5.5702140134856748E-3</v>
      </c>
      <c r="L195" s="2">
        <v>18.149999999999999</v>
      </c>
      <c r="M195" s="3">
        <v>-5.4794520547946091E-3</v>
      </c>
      <c r="N195" s="2">
        <v>123.54</v>
      </c>
      <c r="O195" s="3">
        <v>1.5403323875153863E-3</v>
      </c>
      <c r="P195" s="2">
        <v>59.9</v>
      </c>
      <c r="Q195" s="3">
        <v>-9.91735537190086E-3</v>
      </c>
      <c r="R195" s="2">
        <v>88.57</v>
      </c>
      <c r="S195" s="3">
        <v>1.5711009174311785E-2</v>
      </c>
      <c r="T195" s="2">
        <v>39.57</v>
      </c>
      <c r="U195" s="3">
        <v>2.0258293238795133E-3</v>
      </c>
      <c r="V195" s="2">
        <v>81.84</v>
      </c>
      <c r="W195" s="3">
        <v>-1.7077335935593574E-3</v>
      </c>
      <c r="X195" s="2">
        <v>28.35</v>
      </c>
      <c r="Y195" s="3">
        <v>-1.4089468122577831E-3</v>
      </c>
    </row>
    <row r="196" spans="1:25" x14ac:dyDescent="0.3">
      <c r="A196" s="1">
        <v>43649</v>
      </c>
      <c r="B196" s="2">
        <v>57.34</v>
      </c>
      <c r="C196" s="3">
        <v>1.9377777777777938E-2</v>
      </c>
      <c r="D196" s="2">
        <v>76.44</v>
      </c>
      <c r="E196" s="3">
        <v>9.5087163232963068E-3</v>
      </c>
      <c r="F196" s="2">
        <v>64.680000000000007</v>
      </c>
      <c r="G196" s="3">
        <v>-6.6042082629395038E-3</v>
      </c>
      <c r="H196" s="2">
        <v>41.36</v>
      </c>
      <c r="I196" s="3">
        <v>-1.1944577161968506E-2</v>
      </c>
      <c r="J196" s="2">
        <v>34.11</v>
      </c>
      <c r="K196" s="3">
        <v>-2.0952927669345645E-2</v>
      </c>
      <c r="L196" s="2">
        <v>18.25</v>
      </c>
      <c r="M196" s="3">
        <v>8.2872928176793703E-3</v>
      </c>
      <c r="N196" s="2">
        <v>123.35</v>
      </c>
      <c r="O196" s="3">
        <v>3.4165785406328197E-3</v>
      </c>
      <c r="P196" s="2">
        <v>60.5</v>
      </c>
      <c r="Q196" s="3">
        <v>6.6555740432612254E-3</v>
      </c>
      <c r="R196" s="2">
        <v>87.2</v>
      </c>
      <c r="S196" s="3">
        <v>-4.1114664230241793E-3</v>
      </c>
      <c r="T196" s="2">
        <v>39.49</v>
      </c>
      <c r="U196" s="3">
        <v>7.9122001020930366E-3</v>
      </c>
      <c r="V196" s="2">
        <v>81.98</v>
      </c>
      <c r="W196" s="3">
        <v>1.5861214374225607E-2</v>
      </c>
      <c r="X196" s="2">
        <v>28.39</v>
      </c>
      <c r="Y196" s="3">
        <v>6.737588652482307E-3</v>
      </c>
    </row>
    <row r="197" spans="1:25" x14ac:dyDescent="0.3">
      <c r="A197" s="1">
        <v>43648</v>
      </c>
      <c r="B197" s="2">
        <v>56.25</v>
      </c>
      <c r="C197" s="3">
        <v>-4.8062277881198212E-2</v>
      </c>
      <c r="D197" s="2">
        <v>75.72</v>
      </c>
      <c r="E197" s="3">
        <v>-1.0971786833855801E-2</v>
      </c>
      <c r="F197" s="2">
        <v>65.11</v>
      </c>
      <c r="G197" s="3">
        <v>-1.3803680981595567E-3</v>
      </c>
      <c r="H197" s="2">
        <v>41.86</v>
      </c>
      <c r="I197" s="3">
        <v>-5.2281368821291974E-3</v>
      </c>
      <c r="J197" s="2">
        <v>34.840000000000003</v>
      </c>
      <c r="K197" s="3">
        <v>8.3936324167874776E-3</v>
      </c>
      <c r="L197" s="2">
        <v>18.100000000000001</v>
      </c>
      <c r="M197" s="3">
        <v>-2.1621621621621512E-2</v>
      </c>
      <c r="N197" s="2">
        <v>122.93</v>
      </c>
      <c r="O197" s="3">
        <v>-1.5299583466837574E-2</v>
      </c>
      <c r="P197" s="2">
        <v>60.1</v>
      </c>
      <c r="Q197" s="3">
        <v>-3.4538152610441797E-2</v>
      </c>
      <c r="R197" s="2">
        <v>87.56</v>
      </c>
      <c r="S197" s="3">
        <v>-5.9404877000751921E-2</v>
      </c>
      <c r="T197" s="2">
        <v>39.18</v>
      </c>
      <c r="U197" s="3">
        <v>-3.560528992878953E-3</v>
      </c>
      <c r="V197" s="2">
        <v>80.7</v>
      </c>
      <c r="W197" s="3">
        <v>-4.2136498516320398E-2</v>
      </c>
      <c r="X197" s="2">
        <v>28.2</v>
      </c>
      <c r="Y197" s="3">
        <v>4.9893086243764095E-3</v>
      </c>
    </row>
    <row r="198" spans="1:25" x14ac:dyDescent="0.3">
      <c r="A198" s="1">
        <v>43647</v>
      </c>
      <c r="B198" s="2">
        <v>59.09</v>
      </c>
      <c r="C198" s="3">
        <v>1.0603728407730495E-2</v>
      </c>
      <c r="D198" s="2">
        <v>76.56</v>
      </c>
      <c r="E198" s="3">
        <v>-9.1348036017213641E-4</v>
      </c>
      <c r="F198" s="2">
        <v>65.2</v>
      </c>
      <c r="G198" s="3">
        <v>1.9978484708775834E-3</v>
      </c>
      <c r="H198" s="2">
        <v>42.08</v>
      </c>
      <c r="I198" s="3">
        <v>9.1127098321341915E-3</v>
      </c>
      <c r="J198" s="2">
        <v>34.549999999999997</v>
      </c>
      <c r="K198" s="3">
        <v>-3.4612056533026569E-3</v>
      </c>
      <c r="L198" s="2">
        <v>18.5</v>
      </c>
      <c r="M198" s="3">
        <v>1.5925315760570991E-2</v>
      </c>
      <c r="N198" s="2">
        <v>124.84</v>
      </c>
      <c r="O198" s="3">
        <v>3.2144005143042165E-3</v>
      </c>
      <c r="P198" s="2">
        <v>62.25</v>
      </c>
      <c r="Q198" s="3">
        <v>2.0491803278688492E-2</v>
      </c>
      <c r="R198" s="2">
        <v>93.09</v>
      </c>
      <c r="S198" s="3">
        <v>-7.513954486904062E-4</v>
      </c>
      <c r="T198" s="2">
        <v>39.32</v>
      </c>
      <c r="U198" s="3">
        <v>-1.0568696527428312E-2</v>
      </c>
      <c r="V198" s="2">
        <v>84.25</v>
      </c>
      <c r="W198" s="3">
        <v>-1.5885994626795963E-2</v>
      </c>
      <c r="X198" s="2">
        <v>28.06</v>
      </c>
      <c r="Y198" s="3">
        <v>7.1326676176886039E-4</v>
      </c>
    </row>
    <row r="199" spans="1:25" x14ac:dyDescent="0.3">
      <c r="A199" s="1">
        <v>43644</v>
      </c>
      <c r="B199" s="2">
        <v>58.47</v>
      </c>
      <c r="C199" s="3">
        <v>-1.6153457849570896E-2</v>
      </c>
      <c r="D199" s="2">
        <v>76.63</v>
      </c>
      <c r="E199" s="3">
        <v>1.0683197045634474E-2</v>
      </c>
      <c r="F199" s="2">
        <v>65.069999999999993</v>
      </c>
      <c r="G199" s="3">
        <v>-3.0726686126913982E-4</v>
      </c>
      <c r="H199" s="2">
        <v>41.7</v>
      </c>
      <c r="I199" s="3">
        <v>1.922152811148603E-3</v>
      </c>
      <c r="J199" s="2">
        <v>34.67</v>
      </c>
      <c r="K199" s="3">
        <v>-3.7356321839079332E-3</v>
      </c>
      <c r="L199" s="2">
        <v>18.21</v>
      </c>
      <c r="M199" s="3">
        <v>-4.9180327868851847E-3</v>
      </c>
      <c r="N199" s="2">
        <v>124.44</v>
      </c>
      <c r="O199" s="3">
        <v>1.0803346600601005E-2</v>
      </c>
      <c r="P199" s="2">
        <v>61</v>
      </c>
      <c r="Q199" s="3">
        <v>-4.4067243349110718E-3</v>
      </c>
      <c r="R199" s="2">
        <v>93.16</v>
      </c>
      <c r="S199" s="3">
        <v>1.1399413744435982E-2</v>
      </c>
      <c r="T199" s="2">
        <v>39.74</v>
      </c>
      <c r="U199" s="3">
        <v>1.610841217080039E-2</v>
      </c>
      <c r="V199" s="2">
        <v>85.61</v>
      </c>
      <c r="W199" s="3">
        <v>2.0016680567139122E-2</v>
      </c>
      <c r="X199" s="2">
        <v>28.04</v>
      </c>
      <c r="Y199" s="3">
        <v>1.8155410312272968E-2</v>
      </c>
    </row>
    <row r="200" spans="1:25" x14ac:dyDescent="0.3">
      <c r="A200" s="1">
        <v>43643</v>
      </c>
      <c r="B200" s="2">
        <v>59.43</v>
      </c>
      <c r="C200" s="3">
        <v>8.4203435500174173E-4</v>
      </c>
      <c r="D200" s="2">
        <v>75.819999999999993</v>
      </c>
      <c r="E200" s="3">
        <v>-1.0182767624020927E-2</v>
      </c>
      <c r="F200" s="2">
        <v>65.09</v>
      </c>
      <c r="G200" s="3">
        <v>-1.3937282229965153E-2</v>
      </c>
      <c r="H200" s="2">
        <v>41.62</v>
      </c>
      <c r="I200" s="3">
        <v>-1.0931558935361241E-2</v>
      </c>
      <c r="J200" s="2">
        <v>34.799999999999997</v>
      </c>
      <c r="K200" s="3">
        <v>7.4405680765668336E-2</v>
      </c>
      <c r="L200" s="2">
        <v>18.3</v>
      </c>
      <c r="M200" s="3">
        <v>6.0472787245740012E-3</v>
      </c>
      <c r="N200" s="2">
        <v>123.11</v>
      </c>
      <c r="O200" s="3">
        <v>-6.6166384249173316E-3</v>
      </c>
      <c r="P200" s="2">
        <v>61.27</v>
      </c>
      <c r="Q200" s="3">
        <v>-2.3585657370517876E-2</v>
      </c>
      <c r="R200" s="2">
        <v>92.11</v>
      </c>
      <c r="S200" s="3">
        <v>-1.0527446557095366E-2</v>
      </c>
      <c r="T200" s="2">
        <v>39.11</v>
      </c>
      <c r="U200" s="3">
        <v>2.3065094823166987E-3</v>
      </c>
      <c r="V200" s="2">
        <v>83.93</v>
      </c>
      <c r="W200" s="3">
        <v>-1.1774402449075683E-2</v>
      </c>
      <c r="X200" s="2">
        <v>27.54</v>
      </c>
      <c r="Y200" s="3">
        <v>1.4545454545453751E-3</v>
      </c>
    </row>
    <row r="201" spans="1:25" x14ac:dyDescent="0.3">
      <c r="A201" s="1">
        <v>43642</v>
      </c>
      <c r="B201" s="2">
        <v>59.38</v>
      </c>
      <c r="C201" s="3">
        <v>2.6802697561819189E-2</v>
      </c>
      <c r="D201" s="2">
        <v>76.599999999999994</v>
      </c>
      <c r="E201" s="3">
        <v>4.3267339714172515E-3</v>
      </c>
      <c r="F201" s="2">
        <v>66.010000000000005</v>
      </c>
      <c r="G201" s="3">
        <v>3.8017031630170894E-3</v>
      </c>
      <c r="H201" s="2">
        <v>42.08</v>
      </c>
      <c r="I201" s="3">
        <v>5.2556139512660582E-3</v>
      </c>
      <c r="J201" s="2">
        <v>32.39</v>
      </c>
      <c r="K201" s="3">
        <v>-1.6697024893746137E-2</v>
      </c>
      <c r="L201" s="2">
        <v>18.190000000000001</v>
      </c>
      <c r="M201" s="3">
        <v>2.2038567493114503E-3</v>
      </c>
      <c r="N201" s="2">
        <v>123.93</v>
      </c>
      <c r="O201" s="3">
        <v>2.3455192494339361E-3</v>
      </c>
      <c r="P201" s="2">
        <v>62.75</v>
      </c>
      <c r="Q201" s="3">
        <v>4.9857788188054197E-2</v>
      </c>
      <c r="R201" s="2">
        <v>93.09</v>
      </c>
      <c r="S201" s="3">
        <v>3.3873833851621571E-2</v>
      </c>
      <c r="T201" s="2">
        <v>39.020000000000003</v>
      </c>
      <c r="U201" s="3">
        <v>1.1404872991187309E-2</v>
      </c>
      <c r="V201" s="2">
        <v>84.93</v>
      </c>
      <c r="W201" s="3">
        <v>4.0426313855200346E-2</v>
      </c>
      <c r="X201" s="2">
        <v>27.5</v>
      </c>
      <c r="Y201" s="3">
        <v>2.650242627846211E-2</v>
      </c>
    </row>
    <row r="202" spans="1:25" x14ac:dyDescent="0.3">
      <c r="A202" s="1">
        <v>43641</v>
      </c>
      <c r="B202" s="2">
        <v>57.83</v>
      </c>
      <c r="C202" s="3">
        <v>-1.2089810017271718E-3</v>
      </c>
      <c r="D202" s="2">
        <v>76.27</v>
      </c>
      <c r="E202" s="3">
        <v>-8.8369070825211615E-3</v>
      </c>
      <c r="F202" s="2">
        <v>65.760000000000005</v>
      </c>
      <c r="G202" s="3">
        <v>-1.5183723048890485E-3</v>
      </c>
      <c r="H202" s="2">
        <v>41.86</v>
      </c>
      <c r="I202" s="3">
        <v>-7.5865339023233336E-3</v>
      </c>
      <c r="J202" s="2">
        <v>32.94</v>
      </c>
      <c r="K202" s="3">
        <v>-1.4362657091562037E-2</v>
      </c>
      <c r="L202" s="2">
        <v>18.149999999999999</v>
      </c>
      <c r="M202" s="3">
        <v>-4.3883708173341196E-3</v>
      </c>
      <c r="N202" s="2">
        <v>123.64</v>
      </c>
      <c r="O202" s="3">
        <v>-1.0167320470738872E-2</v>
      </c>
      <c r="P202" s="2">
        <v>59.77</v>
      </c>
      <c r="Q202" s="3">
        <v>-1.2392597488433577E-2</v>
      </c>
      <c r="R202" s="2">
        <v>90.04</v>
      </c>
      <c r="S202" s="3">
        <v>-5.7420494699645941E-3</v>
      </c>
      <c r="T202" s="2">
        <v>38.58</v>
      </c>
      <c r="U202" s="3">
        <v>-1.8111254851228553E-3</v>
      </c>
      <c r="V202" s="2">
        <v>81.63</v>
      </c>
      <c r="W202" s="3">
        <v>1.0772659732540824E-2</v>
      </c>
      <c r="X202" s="2">
        <v>26.79</v>
      </c>
      <c r="Y202" s="3">
        <v>-1.3259668508287303E-2</v>
      </c>
    </row>
    <row r="203" spans="1:25" x14ac:dyDescent="0.3">
      <c r="A203" s="1">
        <v>43640</v>
      </c>
      <c r="B203" s="2">
        <v>57.9</v>
      </c>
      <c r="C203" s="3">
        <v>8.1838760229844265E-3</v>
      </c>
      <c r="D203" s="2">
        <v>76.95</v>
      </c>
      <c r="E203" s="3">
        <v>-9.5250353970909307E-3</v>
      </c>
      <c r="F203" s="2">
        <v>65.86</v>
      </c>
      <c r="G203" s="3">
        <v>2.4353120243529869E-3</v>
      </c>
      <c r="H203" s="2">
        <v>42.18</v>
      </c>
      <c r="I203" s="3">
        <v>-6.3604240282686408E-3</v>
      </c>
      <c r="J203" s="2">
        <v>33.42</v>
      </c>
      <c r="K203" s="3">
        <v>1.5805471124620052E-2</v>
      </c>
      <c r="L203" s="2">
        <v>18.23</v>
      </c>
      <c r="M203" s="3">
        <v>5.488474204171645E-4</v>
      </c>
      <c r="N203" s="2">
        <v>124.91</v>
      </c>
      <c r="O203" s="3">
        <v>-1.6008965020419819E-4</v>
      </c>
      <c r="P203" s="2">
        <v>60.52</v>
      </c>
      <c r="Q203" s="3">
        <v>3.1493452676945033E-3</v>
      </c>
      <c r="R203" s="2">
        <v>90.56</v>
      </c>
      <c r="S203" s="3">
        <v>-1.9595106636353776E-2</v>
      </c>
      <c r="T203" s="2">
        <v>38.65</v>
      </c>
      <c r="U203" s="3">
        <v>-5.9156378600824233E-3</v>
      </c>
      <c r="V203" s="2">
        <v>80.760000000000005</v>
      </c>
      <c r="W203" s="3">
        <v>-1.4039799780246498E-2</v>
      </c>
      <c r="X203" s="2">
        <v>27.15</v>
      </c>
      <c r="Y203" s="3">
        <v>-1.9855595667870096E-2</v>
      </c>
    </row>
    <row r="204" spans="1:25" x14ac:dyDescent="0.3">
      <c r="A204" s="1">
        <v>43637</v>
      </c>
      <c r="B204" s="2">
        <v>57.43</v>
      </c>
      <c r="C204" s="3">
        <v>1.376875551632839E-2</v>
      </c>
      <c r="D204" s="2">
        <v>77.69</v>
      </c>
      <c r="E204" s="3">
        <v>1.4097376321628996E-2</v>
      </c>
      <c r="F204" s="2">
        <v>65.7</v>
      </c>
      <c r="G204" s="3">
        <v>2.7472527472529595E-3</v>
      </c>
      <c r="H204" s="2">
        <v>42.45</v>
      </c>
      <c r="I204" s="3">
        <v>1.5307342740971119E-2</v>
      </c>
      <c r="J204" s="2">
        <v>32.9</v>
      </c>
      <c r="K204" s="3">
        <v>2.132196162046851E-3</v>
      </c>
      <c r="L204" s="2">
        <v>18.22</v>
      </c>
      <c r="M204" s="3">
        <v>-1.6438356164384382E-3</v>
      </c>
      <c r="N204" s="2">
        <v>124.93</v>
      </c>
      <c r="O204" s="3">
        <v>5.2301255230124966E-3</v>
      </c>
      <c r="P204" s="2">
        <v>60.33</v>
      </c>
      <c r="Q204" s="3">
        <v>-6.0955518945634557E-3</v>
      </c>
      <c r="R204" s="2">
        <v>92.37</v>
      </c>
      <c r="S204" s="3">
        <v>1.0060142154182605E-2</v>
      </c>
      <c r="T204" s="2">
        <v>38.880000000000003</v>
      </c>
      <c r="U204" s="3">
        <v>1.6470588235294237E-2</v>
      </c>
      <c r="V204" s="2">
        <v>81.91</v>
      </c>
      <c r="W204" s="3">
        <v>2.7084639498432539E-2</v>
      </c>
      <c r="X204" s="2">
        <v>27.7</v>
      </c>
      <c r="Y204" s="3">
        <v>1.3538236370289169E-2</v>
      </c>
    </row>
    <row r="205" spans="1:25" x14ac:dyDescent="0.3">
      <c r="A205" s="1">
        <v>43636</v>
      </c>
      <c r="B205" s="2">
        <v>56.65</v>
      </c>
      <c r="C205" s="3">
        <v>5.3757440476190466E-2</v>
      </c>
      <c r="D205" s="2">
        <v>76.61</v>
      </c>
      <c r="E205" s="3">
        <v>1.7126925119490322E-2</v>
      </c>
      <c r="F205" s="2">
        <v>65.52</v>
      </c>
      <c r="G205" s="3">
        <v>1.7707362534948645E-2</v>
      </c>
      <c r="H205" s="2">
        <v>41.81</v>
      </c>
      <c r="I205" s="3">
        <v>1.7522511559990184E-2</v>
      </c>
      <c r="J205" s="2">
        <v>32.83</v>
      </c>
      <c r="K205" s="3">
        <v>1.3584439641864732E-2</v>
      </c>
      <c r="L205" s="2">
        <v>18.25</v>
      </c>
      <c r="M205" s="3">
        <v>3.3994334277620553E-2</v>
      </c>
      <c r="N205" s="2">
        <v>124.28</v>
      </c>
      <c r="O205" s="3">
        <v>1.1310928472617832E-2</v>
      </c>
      <c r="P205" s="2">
        <v>60.7</v>
      </c>
      <c r="Q205" s="3">
        <v>1.7602682313495377E-2</v>
      </c>
      <c r="R205" s="2">
        <v>91.45</v>
      </c>
      <c r="S205" s="3">
        <v>3.1584884376762545E-2</v>
      </c>
      <c r="T205" s="2">
        <v>38.25</v>
      </c>
      <c r="U205" s="3">
        <v>4.7658175842234973E-2</v>
      </c>
      <c r="V205" s="2">
        <v>79.75</v>
      </c>
      <c r="W205" s="3">
        <v>2.0342886386898629E-2</v>
      </c>
      <c r="X205" s="2">
        <v>27.33</v>
      </c>
      <c r="Y205" s="3">
        <v>1.4100185528757025E-2</v>
      </c>
    </row>
    <row r="206" spans="1:25" x14ac:dyDescent="0.3">
      <c r="A206" s="1">
        <v>43635</v>
      </c>
      <c r="B206" s="2">
        <v>53.76</v>
      </c>
      <c r="C206" s="3">
        <v>-2.5974025974025983E-3</v>
      </c>
      <c r="D206" s="2">
        <v>75.319999999999993</v>
      </c>
      <c r="E206" s="3">
        <v>-5.5452865064695711E-3</v>
      </c>
      <c r="F206" s="2">
        <v>64.38</v>
      </c>
      <c r="G206" s="3">
        <v>7.1964956195242902E-3</v>
      </c>
      <c r="H206" s="2">
        <v>41.09</v>
      </c>
      <c r="I206" s="3">
        <v>2.4342745861738457E-4</v>
      </c>
      <c r="J206" s="2">
        <v>32.39</v>
      </c>
      <c r="K206" s="3">
        <v>4.652605459056991E-3</v>
      </c>
      <c r="L206" s="2">
        <v>17.649999999999999</v>
      </c>
      <c r="M206" s="3">
        <v>-2.8248587570621764E-3</v>
      </c>
      <c r="N206" s="2">
        <v>122.89</v>
      </c>
      <c r="O206" s="3">
        <v>-3.253884324412315E-4</v>
      </c>
      <c r="P206" s="2">
        <v>59.65</v>
      </c>
      <c r="Q206" s="3">
        <v>-3.0085241517633365E-3</v>
      </c>
      <c r="R206" s="2">
        <v>88.65</v>
      </c>
      <c r="S206" s="3">
        <v>3.9637599093997888E-3</v>
      </c>
      <c r="T206" s="2">
        <v>36.51</v>
      </c>
      <c r="U206" s="3">
        <v>-1.1372867587327473E-2</v>
      </c>
      <c r="V206" s="2">
        <v>78.16</v>
      </c>
      <c r="W206" s="3">
        <v>4.6272493573265017E-3</v>
      </c>
      <c r="X206" s="2">
        <v>26.95</v>
      </c>
      <c r="Y206" s="3">
        <v>-1.1371973587674278E-2</v>
      </c>
    </row>
    <row r="207" spans="1:25" x14ac:dyDescent="0.3">
      <c r="A207" s="1">
        <v>43634</v>
      </c>
      <c r="B207" s="2">
        <v>53.9</v>
      </c>
      <c r="C207" s="3">
        <v>3.7935682649720803E-2</v>
      </c>
      <c r="D207" s="2">
        <v>75.739999999999995</v>
      </c>
      <c r="E207" s="3">
        <v>8.6562791317084109E-3</v>
      </c>
      <c r="F207" s="2">
        <v>63.92</v>
      </c>
      <c r="G207" s="3">
        <v>1.5893197711379425E-2</v>
      </c>
      <c r="H207" s="2">
        <v>41.08</v>
      </c>
      <c r="I207" s="3">
        <v>1.5825914935707175E-2</v>
      </c>
      <c r="J207" s="2">
        <v>32.24</v>
      </c>
      <c r="K207" s="3">
        <v>3.1026993484339904E-4</v>
      </c>
      <c r="L207" s="2">
        <v>17.7</v>
      </c>
      <c r="M207" s="3">
        <v>2.4305555555555358E-2</v>
      </c>
      <c r="N207" s="2">
        <v>122.93</v>
      </c>
      <c r="O207" s="3">
        <v>1.2686382733338775E-2</v>
      </c>
      <c r="P207" s="2">
        <v>59.83</v>
      </c>
      <c r="Q207" s="3">
        <v>1.3895949839010324E-2</v>
      </c>
      <c r="R207" s="2">
        <v>88.3</v>
      </c>
      <c r="S207" s="3">
        <v>3.3111033111033139E-2</v>
      </c>
      <c r="T207" s="2">
        <v>36.93</v>
      </c>
      <c r="U207" s="3">
        <v>7.3649754500819675E-3</v>
      </c>
      <c r="V207" s="2">
        <v>77.8</v>
      </c>
      <c r="W207" s="3">
        <v>1.130898219160259E-2</v>
      </c>
      <c r="X207" s="2">
        <v>27.26</v>
      </c>
      <c r="Y207" s="3">
        <v>8.1360946745563378E-3</v>
      </c>
    </row>
    <row r="208" spans="1:25" x14ac:dyDescent="0.3">
      <c r="A208" s="1">
        <v>43633</v>
      </c>
      <c r="B208" s="2">
        <v>51.93</v>
      </c>
      <c r="C208" s="3">
        <v>-1.1045515139973316E-2</v>
      </c>
      <c r="D208" s="2">
        <v>75.09</v>
      </c>
      <c r="E208" s="3">
        <v>9.952925353059916E-3</v>
      </c>
      <c r="F208" s="2">
        <v>62.92</v>
      </c>
      <c r="G208" s="3">
        <v>-8.0403594513637211E-3</v>
      </c>
      <c r="H208" s="2">
        <v>40.44</v>
      </c>
      <c r="I208" s="3">
        <v>-1.1488633585920338E-2</v>
      </c>
      <c r="J208" s="2">
        <v>32.229999999999997</v>
      </c>
      <c r="K208" s="3">
        <v>1.2884978001256986E-2</v>
      </c>
      <c r="L208" s="2">
        <v>17.28</v>
      </c>
      <c r="M208" s="3">
        <v>1.6470588235294237E-2</v>
      </c>
      <c r="N208" s="2">
        <v>121.39</v>
      </c>
      <c r="O208" s="3">
        <v>4.8009270755731137E-3</v>
      </c>
      <c r="P208" s="2">
        <v>59.01</v>
      </c>
      <c r="Q208" s="3">
        <v>3.23019381162859E-3</v>
      </c>
      <c r="R208" s="2">
        <v>85.47</v>
      </c>
      <c r="S208" s="3">
        <v>3.5223670306445687E-3</v>
      </c>
      <c r="T208" s="2">
        <v>36.659999999999997</v>
      </c>
      <c r="U208" s="3">
        <v>2.031728360701357E-2</v>
      </c>
      <c r="V208" s="2">
        <v>76.930000000000007</v>
      </c>
      <c r="W208" s="3">
        <v>2.2146951537258541E-3</v>
      </c>
      <c r="X208" s="2">
        <v>27.04</v>
      </c>
      <c r="Y208" s="3">
        <v>1.8525379770284456E-3</v>
      </c>
    </row>
    <row r="209" spans="1:25" x14ac:dyDescent="0.3">
      <c r="A209" s="1">
        <v>43630</v>
      </c>
      <c r="B209" s="2">
        <v>52.51</v>
      </c>
      <c r="C209" s="3">
        <v>4.3993879112471657E-3</v>
      </c>
      <c r="D209" s="2">
        <v>74.349999999999994</v>
      </c>
      <c r="E209" s="3">
        <v>-4.4188537761116198E-3</v>
      </c>
      <c r="F209" s="2">
        <v>63.43</v>
      </c>
      <c r="G209" s="3">
        <v>-5.0196078431372637E-3</v>
      </c>
      <c r="H209" s="2">
        <v>40.909999999999997</v>
      </c>
      <c r="I209" s="3">
        <v>-7.5206210577389854E-3</v>
      </c>
      <c r="J209" s="2">
        <v>31.82</v>
      </c>
      <c r="K209" s="3">
        <v>-1.759802408150668E-2</v>
      </c>
      <c r="L209" s="2">
        <v>17</v>
      </c>
      <c r="M209" s="3">
        <v>-8.168028004667427E-3</v>
      </c>
      <c r="N209" s="2">
        <v>120.81</v>
      </c>
      <c r="O209" s="3">
        <v>-8.2706145066568926E-4</v>
      </c>
      <c r="P209" s="2">
        <v>58.82</v>
      </c>
      <c r="Q209" s="3">
        <v>-4.0636640704369009E-3</v>
      </c>
      <c r="R209" s="2">
        <v>85.17</v>
      </c>
      <c r="S209" s="3">
        <v>-1.5261879986125493E-2</v>
      </c>
      <c r="T209" s="2">
        <v>35.93</v>
      </c>
      <c r="U209" s="3">
        <v>-2.3375917368850252E-2</v>
      </c>
      <c r="V209" s="2">
        <v>76.760000000000005</v>
      </c>
      <c r="W209" s="3">
        <v>-6.4716541548019979E-3</v>
      </c>
      <c r="X209" s="2">
        <v>26.99</v>
      </c>
      <c r="Y209" s="3">
        <v>-1.4243973703433221E-2</v>
      </c>
    </row>
    <row r="210" spans="1:25" x14ac:dyDescent="0.3">
      <c r="A210" s="1">
        <v>43629</v>
      </c>
      <c r="B210" s="2">
        <v>52.28</v>
      </c>
      <c r="C210" s="3">
        <v>2.2291748142354351E-2</v>
      </c>
      <c r="D210" s="2">
        <v>74.680000000000007</v>
      </c>
      <c r="E210" s="3">
        <v>8.780224233418954E-3</v>
      </c>
      <c r="F210" s="2">
        <v>63.75</v>
      </c>
      <c r="G210" s="3">
        <v>4.0951330918255202E-3</v>
      </c>
      <c r="H210" s="2">
        <v>41.22</v>
      </c>
      <c r="I210" s="3">
        <v>3.8967364831952178E-3</v>
      </c>
      <c r="J210" s="2">
        <v>32.39</v>
      </c>
      <c r="K210" s="3">
        <v>-3.773024361259647E-2</v>
      </c>
      <c r="L210" s="2">
        <v>17.14</v>
      </c>
      <c r="M210" s="3">
        <v>-4.6457607433215697E-3</v>
      </c>
      <c r="N210" s="2">
        <v>120.91</v>
      </c>
      <c r="O210" s="3">
        <v>5.990515017888276E-3</v>
      </c>
      <c r="P210" s="2">
        <v>59.06</v>
      </c>
      <c r="Q210" s="3">
        <v>8.7105038428694215E-3</v>
      </c>
      <c r="R210" s="2">
        <v>86.49</v>
      </c>
      <c r="S210" s="3">
        <v>1.7170410443372752E-2</v>
      </c>
      <c r="T210" s="2">
        <v>36.79</v>
      </c>
      <c r="U210" s="3">
        <v>3.4007869589657069E-2</v>
      </c>
      <c r="V210" s="2">
        <v>77.260000000000005</v>
      </c>
      <c r="W210" s="3">
        <v>9.9346405228759593E-3</v>
      </c>
      <c r="X210" s="2">
        <v>27.38</v>
      </c>
      <c r="Y210" s="3">
        <v>6.2477030503491626E-3</v>
      </c>
    </row>
    <row r="211" spans="1:25" x14ac:dyDescent="0.3">
      <c r="A211" s="1">
        <v>43628</v>
      </c>
      <c r="B211" s="2">
        <v>51.14</v>
      </c>
      <c r="C211" s="3">
        <v>-3.9984982166322514E-2</v>
      </c>
      <c r="D211" s="2">
        <v>74.03</v>
      </c>
      <c r="E211" s="3">
        <v>-1.0823089257081753E-2</v>
      </c>
      <c r="F211" s="2">
        <v>63.49</v>
      </c>
      <c r="G211" s="3">
        <v>-1.5811502092698881E-2</v>
      </c>
      <c r="H211" s="2">
        <v>41.06</v>
      </c>
      <c r="I211" s="3">
        <v>-3.0231459612659495E-2</v>
      </c>
      <c r="J211" s="2">
        <v>33.659999999999997</v>
      </c>
      <c r="K211" s="3">
        <v>0.12575250836120389</v>
      </c>
      <c r="L211" s="2">
        <v>17.22</v>
      </c>
      <c r="M211" s="3">
        <v>2.8059701492537226E-2</v>
      </c>
      <c r="N211" s="2">
        <v>120.19</v>
      </c>
      <c r="O211" s="3">
        <v>-8.0878105141537482E-3</v>
      </c>
      <c r="P211" s="2">
        <v>58.55</v>
      </c>
      <c r="Q211" s="3">
        <v>-3.0648731483058356E-3</v>
      </c>
      <c r="R211" s="2">
        <v>85.03</v>
      </c>
      <c r="S211" s="3">
        <v>-1.6994219653179155E-2</v>
      </c>
      <c r="T211" s="2">
        <v>35.58</v>
      </c>
      <c r="U211" s="3">
        <v>-3.0253475061324586E-2</v>
      </c>
      <c r="V211" s="2">
        <v>76.5</v>
      </c>
      <c r="W211" s="3">
        <v>1.8334206390779872E-3</v>
      </c>
      <c r="X211" s="2">
        <v>27.21</v>
      </c>
      <c r="Y211" s="3">
        <v>-1.5200868621063957E-2</v>
      </c>
    </row>
    <row r="212" spans="1:25" x14ac:dyDescent="0.3">
      <c r="A212" s="1">
        <v>43627</v>
      </c>
      <c r="B212" s="2">
        <v>53.27</v>
      </c>
      <c r="C212" s="3">
        <v>1.8775816748028973E-4</v>
      </c>
      <c r="D212" s="2">
        <v>74.84</v>
      </c>
      <c r="E212" s="3">
        <v>-9.3445467894792689E-4</v>
      </c>
      <c r="F212" s="2">
        <v>64.510000000000005</v>
      </c>
      <c r="G212" s="3">
        <v>3.5780958307405353E-3</v>
      </c>
      <c r="H212" s="2">
        <v>42.34</v>
      </c>
      <c r="I212" s="3">
        <v>6.1787072243346675E-3</v>
      </c>
      <c r="J212" s="2">
        <v>29.9</v>
      </c>
      <c r="K212" s="3">
        <v>0.10905044510385742</v>
      </c>
      <c r="L212" s="2">
        <v>16.75</v>
      </c>
      <c r="M212" s="3">
        <v>3.8437693738375689E-2</v>
      </c>
      <c r="N212" s="2">
        <v>121.17</v>
      </c>
      <c r="O212" s="3">
        <v>-9.1585575271895259E-3</v>
      </c>
      <c r="P212" s="2">
        <v>58.73</v>
      </c>
      <c r="Q212" s="3">
        <v>-8.943638204522486E-3</v>
      </c>
      <c r="R212" s="2">
        <v>86.5</v>
      </c>
      <c r="S212" s="3">
        <v>1.5258215962441257E-2</v>
      </c>
      <c r="T212" s="2">
        <v>36.69</v>
      </c>
      <c r="U212" s="3">
        <v>3.4395263603044901E-2</v>
      </c>
      <c r="V212" s="2">
        <v>76.36</v>
      </c>
      <c r="W212" s="3">
        <v>6.5910888478777352E-3</v>
      </c>
      <c r="X212" s="2">
        <v>27.63</v>
      </c>
      <c r="Y212" s="3">
        <v>5.4585152838426687E-3</v>
      </c>
    </row>
    <row r="213" spans="1:25" x14ac:dyDescent="0.3">
      <c r="A213" s="1">
        <v>43626</v>
      </c>
      <c r="B213" s="2">
        <v>53.26</v>
      </c>
      <c r="C213" s="3">
        <v>-1.3521022411557726E-2</v>
      </c>
      <c r="D213" s="2">
        <v>74.91</v>
      </c>
      <c r="E213" s="3">
        <v>4.4247787610618428E-3</v>
      </c>
      <c r="F213" s="2">
        <v>64.28</v>
      </c>
      <c r="G213" s="3">
        <v>-3.1017369727047717E-3</v>
      </c>
      <c r="H213" s="2">
        <v>42.08</v>
      </c>
      <c r="I213" s="3">
        <v>-1.4238253440911341E-3</v>
      </c>
      <c r="J213" s="2">
        <v>26.96</v>
      </c>
      <c r="K213" s="3">
        <v>3.5728006146753755E-2</v>
      </c>
      <c r="L213" s="2">
        <v>16.13</v>
      </c>
      <c r="M213" s="3">
        <v>3.1329923273657245E-2</v>
      </c>
      <c r="N213" s="2">
        <v>122.29</v>
      </c>
      <c r="O213" s="3">
        <v>6.6677642410273297E-3</v>
      </c>
      <c r="P213" s="2">
        <v>59.26</v>
      </c>
      <c r="Q213" s="3">
        <v>5.0881953867027985E-3</v>
      </c>
      <c r="R213" s="2">
        <v>85.2</v>
      </c>
      <c r="S213" s="3">
        <v>7.0921985815604049E-3</v>
      </c>
      <c r="T213" s="2">
        <v>35.47</v>
      </c>
      <c r="U213" s="3">
        <v>-3.6516853932585525E-3</v>
      </c>
      <c r="V213" s="2">
        <v>75.86</v>
      </c>
      <c r="W213" s="3">
        <v>1.5121102636156847E-2</v>
      </c>
      <c r="X213" s="2">
        <v>27.48</v>
      </c>
      <c r="Y213" s="3">
        <v>-1.008645533141217E-2</v>
      </c>
    </row>
    <row r="214" spans="1:25" x14ac:dyDescent="0.3">
      <c r="A214" s="1">
        <v>43623</v>
      </c>
      <c r="B214" s="2">
        <v>53.99</v>
      </c>
      <c r="C214" s="3">
        <v>2.6621030614185193E-2</v>
      </c>
      <c r="D214" s="2">
        <v>74.58</v>
      </c>
      <c r="E214" s="3">
        <v>3.6334275333063104E-3</v>
      </c>
      <c r="F214" s="2">
        <v>64.48</v>
      </c>
      <c r="G214" s="3">
        <v>1.3517761710154064E-2</v>
      </c>
      <c r="H214" s="2">
        <v>42.14</v>
      </c>
      <c r="I214" s="3">
        <v>1.273732275895223E-2</v>
      </c>
      <c r="J214" s="2">
        <v>26.03</v>
      </c>
      <c r="K214" s="3">
        <v>-4.9999999999999933E-2</v>
      </c>
      <c r="L214" s="2">
        <v>15.64</v>
      </c>
      <c r="M214" s="3">
        <v>2.6920551543007321E-2</v>
      </c>
      <c r="N214" s="2">
        <v>121.48</v>
      </c>
      <c r="O214" s="3">
        <v>6.6291017567119415E-3</v>
      </c>
      <c r="P214" s="2">
        <v>58.96</v>
      </c>
      <c r="Q214" s="3">
        <v>1.3058419243986208E-2</v>
      </c>
      <c r="R214" s="2">
        <v>84.6</v>
      </c>
      <c r="S214" s="3">
        <v>3.9159843360625501E-3</v>
      </c>
      <c r="T214" s="2">
        <v>35.6</v>
      </c>
      <c r="U214" s="3">
        <v>1.5691868758916039E-2</v>
      </c>
      <c r="V214" s="2">
        <v>74.73</v>
      </c>
      <c r="W214" s="3">
        <v>3.4913387941453156E-3</v>
      </c>
      <c r="X214" s="2">
        <v>27.76</v>
      </c>
      <c r="Y214" s="3">
        <v>7.6225045372051436E-3</v>
      </c>
    </row>
    <row r="215" spans="1:25" x14ac:dyDescent="0.3">
      <c r="A215" s="1">
        <v>43622</v>
      </c>
      <c r="B215" s="2">
        <v>52.59</v>
      </c>
      <c r="C215" s="3">
        <v>1.7608359133127083E-2</v>
      </c>
      <c r="D215" s="2">
        <v>74.31</v>
      </c>
      <c r="E215" s="3">
        <v>1.8224171005754908E-2</v>
      </c>
      <c r="F215" s="2">
        <v>63.62</v>
      </c>
      <c r="G215" s="3">
        <v>1.3702995538559692E-2</v>
      </c>
      <c r="H215" s="2">
        <v>41.61</v>
      </c>
      <c r="I215" s="3">
        <v>1.388888888888884E-2</v>
      </c>
      <c r="J215" s="2">
        <v>27.4</v>
      </c>
      <c r="K215" s="3">
        <v>-3.2739177882866732E-3</v>
      </c>
      <c r="L215" s="2">
        <v>15.23</v>
      </c>
      <c r="M215" s="3">
        <v>1.1288180610889764E-2</v>
      </c>
      <c r="N215" s="2">
        <v>120.68</v>
      </c>
      <c r="O215" s="3">
        <v>2.5754356141096446E-2</v>
      </c>
      <c r="P215" s="2">
        <v>58.2</v>
      </c>
      <c r="Q215" s="3">
        <v>1.9621583742116311E-2</v>
      </c>
      <c r="R215" s="2">
        <v>84.27</v>
      </c>
      <c r="S215" s="3">
        <v>2.7307082774594704E-2</v>
      </c>
      <c r="T215" s="2">
        <v>35.049999999999997</v>
      </c>
      <c r="U215" s="3">
        <v>3.1482541499714412E-3</v>
      </c>
      <c r="V215" s="2">
        <v>74.47</v>
      </c>
      <c r="W215" s="3">
        <v>1.8184304074377877E-2</v>
      </c>
      <c r="X215" s="2">
        <v>27.55</v>
      </c>
      <c r="Y215" s="3">
        <v>-1.0771992818671472E-2</v>
      </c>
    </row>
    <row r="216" spans="1:25" x14ac:dyDescent="0.3">
      <c r="A216" s="1">
        <v>43621</v>
      </c>
      <c r="B216" s="2">
        <v>51.68</v>
      </c>
      <c r="C216" s="3">
        <v>-3.3657442034405349E-2</v>
      </c>
      <c r="D216" s="2">
        <v>72.98</v>
      </c>
      <c r="E216" s="3">
        <v>-8.2891697241472828E-3</v>
      </c>
      <c r="F216" s="2">
        <v>62.76</v>
      </c>
      <c r="G216" s="3">
        <v>4.4814340588987811E-3</v>
      </c>
      <c r="H216" s="2">
        <v>41.04</v>
      </c>
      <c r="I216" s="3">
        <v>-7.7369439071567347E-3</v>
      </c>
      <c r="J216" s="2">
        <v>27.49</v>
      </c>
      <c r="K216" s="3">
        <v>2.8047868362004458E-2</v>
      </c>
      <c r="L216" s="2">
        <v>15.06</v>
      </c>
      <c r="M216" s="3">
        <v>-4.6265697290152064E-3</v>
      </c>
      <c r="N216" s="2">
        <v>117.65</v>
      </c>
      <c r="O216" s="3">
        <v>2.9838022165389333E-3</v>
      </c>
      <c r="P216" s="2">
        <v>57.08</v>
      </c>
      <c r="Q216" s="3">
        <v>-3.4179357021996704E-2</v>
      </c>
      <c r="R216" s="2">
        <v>82.03</v>
      </c>
      <c r="S216" s="3">
        <v>-2.6696725201708627E-2</v>
      </c>
      <c r="T216" s="2">
        <v>34.94</v>
      </c>
      <c r="U216" s="3">
        <v>-2.211027148054856E-2</v>
      </c>
      <c r="V216" s="2">
        <v>73.14</v>
      </c>
      <c r="W216" s="3">
        <v>-9.6140825998645152E-3</v>
      </c>
      <c r="X216" s="2">
        <v>27.85</v>
      </c>
      <c r="Y216" s="3">
        <v>5.7782592993860238E-3</v>
      </c>
    </row>
    <row r="217" spans="1:25" x14ac:dyDescent="0.3">
      <c r="A217" s="1">
        <v>43620</v>
      </c>
      <c r="B217" s="2">
        <v>53.48</v>
      </c>
      <c r="C217" s="3">
        <v>4.3192488262910889E-3</v>
      </c>
      <c r="D217" s="2">
        <v>73.59</v>
      </c>
      <c r="E217" s="3">
        <v>2.3789649415692837E-2</v>
      </c>
      <c r="F217" s="2">
        <v>62.48</v>
      </c>
      <c r="G217" s="3">
        <v>1.603077909586359E-3</v>
      </c>
      <c r="H217" s="2">
        <v>41.36</v>
      </c>
      <c r="I217" s="3">
        <v>7.7972709551656916E-3</v>
      </c>
      <c r="J217" s="2">
        <v>26.74</v>
      </c>
      <c r="K217" s="3">
        <v>4.9038838760298242E-2</v>
      </c>
      <c r="L217" s="2">
        <v>15.13</v>
      </c>
      <c r="M217" s="3">
        <v>1.0688042752170945E-2</v>
      </c>
      <c r="N217" s="2">
        <v>117.3</v>
      </c>
      <c r="O217" s="3">
        <v>1.1294077075610032E-2</v>
      </c>
      <c r="P217" s="2">
        <v>59.1</v>
      </c>
      <c r="Q217" s="3">
        <v>-5.385392123864019E-3</v>
      </c>
      <c r="R217" s="2">
        <v>84.28</v>
      </c>
      <c r="S217" s="3">
        <v>1.6033755274261541E-2</v>
      </c>
      <c r="T217" s="2">
        <v>35.729999999999997</v>
      </c>
      <c r="U217" s="3">
        <v>6.762468300929747E-3</v>
      </c>
      <c r="V217" s="2">
        <v>73.849999999999994</v>
      </c>
      <c r="W217" s="3">
        <v>2.5694444444444464E-2</v>
      </c>
      <c r="X217" s="2">
        <v>27.69</v>
      </c>
      <c r="Y217" s="3">
        <v>3.0517305545217699E-2</v>
      </c>
    </row>
    <row r="218" spans="1:25" x14ac:dyDescent="0.3">
      <c r="A218" s="1">
        <v>43619</v>
      </c>
      <c r="B218" s="2">
        <v>53.25</v>
      </c>
      <c r="C218" s="3">
        <v>-4.6728971962616273E-3</v>
      </c>
      <c r="D218" s="2">
        <v>71.88</v>
      </c>
      <c r="E218" s="3">
        <v>1.568461212378125E-2</v>
      </c>
      <c r="F218" s="2">
        <v>62.38</v>
      </c>
      <c r="G218" s="3">
        <v>9.2218087688076267E-3</v>
      </c>
      <c r="H218" s="2">
        <v>41.04</v>
      </c>
      <c r="I218" s="3">
        <v>7.8585461689586467E-3</v>
      </c>
      <c r="J218" s="2">
        <v>25.49</v>
      </c>
      <c r="K218" s="3">
        <v>8.3069620253164445E-3</v>
      </c>
      <c r="L218" s="2">
        <v>14.97</v>
      </c>
      <c r="M218" s="3">
        <v>9.4403236682401026E-3</v>
      </c>
      <c r="N218" s="2">
        <v>115.99</v>
      </c>
      <c r="O218" s="3">
        <v>1.8796662274923159E-2</v>
      </c>
      <c r="P218" s="2">
        <v>59.42</v>
      </c>
      <c r="Q218" s="3">
        <v>7.8018995929443058E-3</v>
      </c>
      <c r="R218" s="2">
        <v>82.95</v>
      </c>
      <c r="S218" s="3">
        <v>1.3067904250122275E-2</v>
      </c>
      <c r="T218" s="2">
        <v>35.49</v>
      </c>
      <c r="U218" s="3">
        <v>2.3061400980109559E-2</v>
      </c>
      <c r="V218" s="2">
        <v>72</v>
      </c>
      <c r="W218" s="3">
        <v>2.2727272727272707E-2</v>
      </c>
      <c r="X218" s="2">
        <v>26.87</v>
      </c>
      <c r="Y218" s="3">
        <v>1.8574677786201699E-2</v>
      </c>
    </row>
    <row r="219" spans="1:25" x14ac:dyDescent="0.3">
      <c r="A219" s="1">
        <v>43616</v>
      </c>
      <c r="B219" s="2">
        <v>53.5</v>
      </c>
      <c r="C219" s="3">
        <v>-5.4603286799787987E-2</v>
      </c>
      <c r="D219" s="2">
        <v>70.77</v>
      </c>
      <c r="E219" s="3">
        <v>-1.667361400583578E-2</v>
      </c>
      <c r="F219" s="2">
        <v>61.81</v>
      </c>
      <c r="G219" s="3">
        <v>-7.546563904945347E-3</v>
      </c>
      <c r="H219" s="2">
        <v>40.72</v>
      </c>
      <c r="I219" s="3">
        <v>-7.5554472337314715E-3</v>
      </c>
      <c r="J219" s="2">
        <v>25.28</v>
      </c>
      <c r="K219" s="3">
        <v>-3.1417624521072773E-2</v>
      </c>
      <c r="L219" s="2">
        <v>14.83</v>
      </c>
      <c r="M219" s="3">
        <v>-2.6899798251512896E-3</v>
      </c>
      <c r="N219" s="2">
        <v>113.85</v>
      </c>
      <c r="O219" s="3">
        <v>-1.3260530421216887E-2</v>
      </c>
      <c r="P219" s="2">
        <v>58.96</v>
      </c>
      <c r="Q219" s="3">
        <v>1.6963528413915796E-4</v>
      </c>
      <c r="R219" s="2">
        <v>81.88</v>
      </c>
      <c r="S219" s="3">
        <v>-2.4773701762744182E-2</v>
      </c>
      <c r="T219" s="2">
        <v>34.69</v>
      </c>
      <c r="U219" s="3">
        <v>-1.3928368391131429E-2</v>
      </c>
      <c r="V219" s="2">
        <v>70.400000000000006</v>
      </c>
      <c r="W219" s="3">
        <v>-3.3895979140935895E-2</v>
      </c>
      <c r="X219" s="2">
        <v>26.38</v>
      </c>
      <c r="Y219" s="3">
        <v>-9.3879083740142644E-3</v>
      </c>
    </row>
    <row r="220" spans="1:25" x14ac:dyDescent="0.3">
      <c r="A220" s="1">
        <v>43615</v>
      </c>
      <c r="B220" s="2">
        <v>56.59</v>
      </c>
      <c r="C220" s="3">
        <v>-3.7748682196905303E-2</v>
      </c>
      <c r="D220" s="2">
        <v>71.97</v>
      </c>
      <c r="E220" s="3">
        <v>-2.6330376940132405E-3</v>
      </c>
      <c r="F220" s="2">
        <v>62.28</v>
      </c>
      <c r="G220" s="3">
        <v>-1.2828736369466798E-3</v>
      </c>
      <c r="H220" s="2">
        <v>41.03</v>
      </c>
      <c r="I220" s="3">
        <v>-5.8153622486067924E-3</v>
      </c>
      <c r="J220" s="2">
        <v>26.1</v>
      </c>
      <c r="K220" s="3">
        <v>9.2807424593968069E-3</v>
      </c>
      <c r="L220" s="2">
        <v>14.87</v>
      </c>
      <c r="M220" s="3">
        <v>-4.6854082998661895E-3</v>
      </c>
      <c r="N220" s="2">
        <v>115.38</v>
      </c>
      <c r="O220" s="3">
        <v>-1.1903742399588912E-2</v>
      </c>
      <c r="P220" s="2">
        <v>58.95</v>
      </c>
      <c r="Q220" s="3">
        <v>-1.9787163285666765E-2</v>
      </c>
      <c r="R220" s="2">
        <v>83.96</v>
      </c>
      <c r="S220" s="3">
        <v>-2.8578040032396279E-2</v>
      </c>
      <c r="T220" s="2">
        <v>35.18</v>
      </c>
      <c r="U220" s="3">
        <v>-2.7639579878385834E-2</v>
      </c>
      <c r="V220" s="2">
        <v>72.87</v>
      </c>
      <c r="W220" s="3">
        <v>-2.6582954849051488E-2</v>
      </c>
      <c r="X220" s="2">
        <v>26.63</v>
      </c>
      <c r="Y220" s="3">
        <v>1.2547528517110162E-2</v>
      </c>
    </row>
    <row r="221" spans="1:25" x14ac:dyDescent="0.3">
      <c r="A221" s="1">
        <v>43614</v>
      </c>
      <c r="B221" s="2">
        <v>58.81</v>
      </c>
      <c r="C221" s="3">
        <v>-5.5799797091646841E-3</v>
      </c>
      <c r="D221" s="2">
        <v>72.16</v>
      </c>
      <c r="E221" s="3">
        <v>-6.1974934582014196E-3</v>
      </c>
      <c r="F221" s="2">
        <v>62.36</v>
      </c>
      <c r="G221" s="3">
        <v>-3.1969309462915874E-3</v>
      </c>
      <c r="H221" s="2">
        <v>41.27</v>
      </c>
      <c r="I221" s="3">
        <v>-5.0626808100288079E-3</v>
      </c>
      <c r="J221" s="2">
        <v>25.86</v>
      </c>
      <c r="K221" s="3">
        <v>-8.4355828220858964E-3</v>
      </c>
      <c r="L221" s="2">
        <v>14.94</v>
      </c>
      <c r="M221" s="3">
        <v>-4.9013367281986131E-2</v>
      </c>
      <c r="N221" s="2">
        <v>116.77</v>
      </c>
      <c r="O221" s="3">
        <v>-1.3016651170653426E-2</v>
      </c>
      <c r="P221" s="2">
        <v>60.14</v>
      </c>
      <c r="Q221" s="3">
        <v>1.4987510407993287E-3</v>
      </c>
      <c r="R221" s="2">
        <v>86.43</v>
      </c>
      <c r="S221" s="3">
        <v>-7.8062220181378539E-3</v>
      </c>
      <c r="T221" s="2">
        <v>36.18</v>
      </c>
      <c r="U221" s="3">
        <v>-8.7671232876712635E-3</v>
      </c>
      <c r="V221" s="2">
        <v>74.86</v>
      </c>
      <c r="W221" s="3">
        <v>-3.0629910773738445E-3</v>
      </c>
      <c r="X221" s="2">
        <v>26.3</v>
      </c>
      <c r="Y221" s="3">
        <v>-3.0326004548899554E-3</v>
      </c>
    </row>
    <row r="222" spans="1:25" x14ac:dyDescent="0.3">
      <c r="A222" s="1">
        <v>43613</v>
      </c>
      <c r="B222" s="2">
        <v>59.14</v>
      </c>
      <c r="C222" s="3">
        <v>8.6986184547159784E-3</v>
      </c>
      <c r="D222" s="2">
        <v>72.61</v>
      </c>
      <c r="E222" s="3">
        <v>-2.0107962213225306E-2</v>
      </c>
      <c r="F222" s="2">
        <v>62.56</v>
      </c>
      <c r="G222" s="3">
        <v>-1.1690363349131094E-2</v>
      </c>
      <c r="H222" s="2">
        <v>41.48</v>
      </c>
      <c r="I222" s="3">
        <v>-6.704980842911934E-3</v>
      </c>
      <c r="J222" s="2">
        <v>26.08</v>
      </c>
      <c r="K222" s="3">
        <v>2.305918524212025E-3</v>
      </c>
      <c r="L222" s="2">
        <v>15.71</v>
      </c>
      <c r="M222" s="3">
        <v>1.9467878001298011E-2</v>
      </c>
      <c r="N222" s="2">
        <v>118.31</v>
      </c>
      <c r="O222" s="3">
        <v>-3.3695560609888764E-3</v>
      </c>
      <c r="P222" s="2">
        <v>60.05</v>
      </c>
      <c r="Q222" s="3">
        <v>2.8390113560452512E-3</v>
      </c>
      <c r="R222" s="2">
        <v>87.11</v>
      </c>
      <c r="S222" s="3">
        <v>-5.7365764111971806E-4</v>
      </c>
      <c r="T222" s="2">
        <v>36.5</v>
      </c>
      <c r="U222" s="3">
        <v>-1.3513513513513487E-2</v>
      </c>
      <c r="V222" s="2">
        <v>75.09</v>
      </c>
      <c r="W222" s="3">
        <v>-1.4825505116767168E-2</v>
      </c>
      <c r="X222" s="2">
        <v>26.38</v>
      </c>
      <c r="Y222" s="3">
        <v>-2.2600963319748035E-2</v>
      </c>
    </row>
    <row r="223" spans="1:25" x14ac:dyDescent="0.3">
      <c r="A223" s="1">
        <v>43609</v>
      </c>
      <c r="B223" s="2">
        <v>58.63</v>
      </c>
      <c r="C223" s="3">
        <v>1.2433085822828538E-2</v>
      </c>
      <c r="D223" s="2">
        <v>74.099999999999994</v>
      </c>
      <c r="E223" s="3">
        <v>4.2011112616884283E-3</v>
      </c>
      <c r="F223" s="2">
        <v>63.3</v>
      </c>
      <c r="G223" s="3">
        <v>1.3448607108549337E-2</v>
      </c>
      <c r="H223" s="2">
        <v>41.76</v>
      </c>
      <c r="I223" s="3">
        <v>1.015965166908539E-2</v>
      </c>
      <c r="J223" s="2">
        <v>26.02</v>
      </c>
      <c r="K223" s="3">
        <v>3.0903328050713164E-2</v>
      </c>
      <c r="L223" s="2">
        <v>15.41</v>
      </c>
      <c r="M223" s="3">
        <v>3.4922766957689699E-2</v>
      </c>
      <c r="N223" s="2">
        <v>118.71</v>
      </c>
      <c r="O223" s="3">
        <v>7.1264952914227297E-3</v>
      </c>
      <c r="P223" s="2">
        <v>59.88</v>
      </c>
      <c r="Q223" s="3">
        <v>6.3865546218486724E-3</v>
      </c>
      <c r="R223" s="2">
        <v>87.16</v>
      </c>
      <c r="S223" s="3">
        <v>-1.9020821609454064E-2</v>
      </c>
      <c r="T223" s="2">
        <v>37</v>
      </c>
      <c r="U223" s="3">
        <v>-1.3070152040544181E-2</v>
      </c>
      <c r="V223" s="2">
        <v>76.22</v>
      </c>
      <c r="W223" s="3">
        <v>1.0741280997215163E-2</v>
      </c>
      <c r="X223" s="2">
        <v>26.99</v>
      </c>
      <c r="Y223" s="3">
        <v>-7.4046649389125641E-4</v>
      </c>
    </row>
    <row r="224" spans="1:25" x14ac:dyDescent="0.3">
      <c r="A224" s="1">
        <v>43608</v>
      </c>
      <c r="B224" s="2">
        <v>57.91</v>
      </c>
      <c r="C224" s="3">
        <v>-5.7147508954737969E-2</v>
      </c>
      <c r="D224" s="2">
        <v>73.790000000000006</v>
      </c>
      <c r="E224" s="3">
        <v>-2.3425092641609302E-2</v>
      </c>
      <c r="F224" s="2">
        <v>62.46</v>
      </c>
      <c r="G224" s="3">
        <v>-1.9774011299435013E-2</v>
      </c>
      <c r="H224" s="2">
        <v>41.34</v>
      </c>
      <c r="I224" s="3">
        <v>-2.361832782239015E-2</v>
      </c>
      <c r="J224" s="2">
        <v>25.24</v>
      </c>
      <c r="K224" s="3">
        <v>-1.8662519440124425E-2</v>
      </c>
      <c r="L224" s="2">
        <v>14.89</v>
      </c>
      <c r="M224" s="3">
        <v>-2.7433050293925509E-2</v>
      </c>
      <c r="N224" s="2">
        <v>117.87</v>
      </c>
      <c r="O224" s="3">
        <v>-2.2393630256282604E-2</v>
      </c>
      <c r="P224" s="2">
        <v>59.5</v>
      </c>
      <c r="Q224" s="3">
        <v>-5.6304520222045906E-2</v>
      </c>
      <c r="R224" s="2">
        <v>88.85</v>
      </c>
      <c r="S224" s="3">
        <v>-4.3698202561618826E-2</v>
      </c>
      <c r="T224" s="2">
        <v>37.49</v>
      </c>
      <c r="U224" s="3">
        <v>-2.2170057381325048E-2</v>
      </c>
      <c r="V224" s="2">
        <v>75.41</v>
      </c>
      <c r="W224" s="3">
        <v>-6.1481020535158692E-2</v>
      </c>
      <c r="X224" s="2">
        <v>27.01</v>
      </c>
      <c r="Y224" s="3">
        <v>-2.2439377488237322E-2</v>
      </c>
    </row>
    <row r="225" spans="1:25" x14ac:dyDescent="0.3">
      <c r="A225" s="1">
        <v>43607</v>
      </c>
      <c r="B225" s="2">
        <v>61.42</v>
      </c>
      <c r="C225" s="3">
        <v>-2.4924591204953161E-2</v>
      </c>
      <c r="D225" s="2">
        <v>75.56</v>
      </c>
      <c r="E225" s="3">
        <v>-9.0491803278688332E-3</v>
      </c>
      <c r="F225" s="2">
        <v>63.72</v>
      </c>
      <c r="G225" s="3">
        <v>-1.1633317822242861E-2</v>
      </c>
      <c r="H225" s="2">
        <v>42.34</v>
      </c>
      <c r="I225" s="3">
        <v>-9.5906432748537052E-3</v>
      </c>
      <c r="J225" s="2">
        <v>25.72</v>
      </c>
      <c r="K225" s="3">
        <v>2.4293110314615562E-2</v>
      </c>
      <c r="L225" s="2">
        <v>15.31</v>
      </c>
      <c r="M225" s="3">
        <v>2.6195153896528822E-3</v>
      </c>
      <c r="N225" s="2">
        <v>120.57</v>
      </c>
      <c r="O225" s="3">
        <v>-6.3458051755398426E-3</v>
      </c>
      <c r="P225" s="2">
        <v>63.05</v>
      </c>
      <c r="Q225" s="3">
        <v>-8.95944671486959E-3</v>
      </c>
      <c r="R225" s="2">
        <v>92.91</v>
      </c>
      <c r="S225" s="3">
        <v>-2.8442957230994437E-2</v>
      </c>
      <c r="T225" s="2">
        <v>38.340000000000003</v>
      </c>
      <c r="U225" s="3">
        <v>-2.9367088607594849E-2</v>
      </c>
      <c r="V225" s="2">
        <v>80.349999999999994</v>
      </c>
      <c r="W225" s="3">
        <v>-2.5706317448769278E-2</v>
      </c>
      <c r="X225" s="2">
        <v>27.63</v>
      </c>
      <c r="Y225" s="3">
        <v>-9.3223377554679798E-3</v>
      </c>
    </row>
    <row r="226" spans="1:25" x14ac:dyDescent="0.3">
      <c r="A226" s="1">
        <v>43606</v>
      </c>
      <c r="B226" s="2">
        <v>62.99</v>
      </c>
      <c r="C226" s="3">
        <v>-1.7432646592709933E-3</v>
      </c>
      <c r="D226" s="2">
        <v>76.25</v>
      </c>
      <c r="E226" s="3">
        <v>4.6113306982871194E-3</v>
      </c>
      <c r="F226" s="2">
        <v>64.47</v>
      </c>
      <c r="G226" s="3">
        <v>6.2082880645641936E-4</v>
      </c>
      <c r="H226" s="2">
        <v>42.75</v>
      </c>
      <c r="I226" s="3">
        <v>3.9924847346173298E-3</v>
      </c>
      <c r="J226" s="2">
        <v>25.11</v>
      </c>
      <c r="K226" s="3">
        <v>8.7483759203118128E-2</v>
      </c>
      <c r="L226" s="2">
        <v>15.27</v>
      </c>
      <c r="M226" s="3">
        <v>-5.2117263843648454E-3</v>
      </c>
      <c r="N226" s="2">
        <v>121.34</v>
      </c>
      <c r="O226" s="3">
        <v>4.137702747434524E-3</v>
      </c>
      <c r="P226" s="2">
        <v>63.62</v>
      </c>
      <c r="Q226" s="3">
        <v>1.8734987990392193E-2</v>
      </c>
      <c r="R226" s="2">
        <v>95.63</v>
      </c>
      <c r="S226" s="3">
        <v>2.081554227156257E-2</v>
      </c>
      <c r="T226" s="2">
        <v>39.5</v>
      </c>
      <c r="U226" s="3">
        <v>9.7137014314929715E-3</v>
      </c>
      <c r="V226" s="2">
        <v>82.47</v>
      </c>
      <c r="W226" s="3">
        <v>4.7514619883040066E-3</v>
      </c>
      <c r="X226" s="2">
        <v>27.89</v>
      </c>
      <c r="Y226" s="3">
        <v>1.5659140568099028E-2</v>
      </c>
    </row>
    <row r="227" spans="1:25" x14ac:dyDescent="0.3">
      <c r="A227" s="1">
        <v>43605</v>
      </c>
      <c r="B227" s="2">
        <v>63.1</v>
      </c>
      <c r="C227" s="3">
        <v>5.4174633524537441E-3</v>
      </c>
      <c r="D227" s="2">
        <v>75.900000000000006</v>
      </c>
      <c r="E227" s="3">
        <v>-1.317349492818698E-4</v>
      </c>
      <c r="F227" s="2">
        <v>64.430000000000007</v>
      </c>
      <c r="G227" s="3">
        <v>2.4894974327058783E-3</v>
      </c>
      <c r="H227" s="2">
        <v>42.58</v>
      </c>
      <c r="I227" s="3">
        <v>5.6683986773735651E-3</v>
      </c>
      <c r="J227" s="2">
        <v>23.09</v>
      </c>
      <c r="K227" s="3">
        <v>1.6285211267605737E-2</v>
      </c>
      <c r="L227" s="2">
        <v>15.35</v>
      </c>
      <c r="M227" s="3">
        <v>-1.3012361743656164E-3</v>
      </c>
      <c r="N227" s="2">
        <v>120.84</v>
      </c>
      <c r="O227" s="3">
        <v>2.655160969133874E-3</v>
      </c>
      <c r="P227" s="2">
        <v>62.45</v>
      </c>
      <c r="Q227" s="3">
        <v>5.6360708534621828E-3</v>
      </c>
      <c r="R227" s="2">
        <v>93.68</v>
      </c>
      <c r="S227" s="3">
        <v>7.0952483336919059E-3</v>
      </c>
      <c r="T227" s="2">
        <v>39.119999999999997</v>
      </c>
      <c r="U227" s="3">
        <v>2.5627883136851715E-3</v>
      </c>
      <c r="V227" s="2">
        <v>82.08</v>
      </c>
      <c r="W227" s="3">
        <v>-1.9471986620475445E-2</v>
      </c>
      <c r="X227" s="2">
        <v>27.46</v>
      </c>
      <c r="Y227" s="3">
        <v>-1.4545454545453751E-3</v>
      </c>
    </row>
    <row r="228" spans="1:25" x14ac:dyDescent="0.3">
      <c r="A228" s="1">
        <v>43602</v>
      </c>
      <c r="B228" s="2">
        <v>62.76</v>
      </c>
      <c r="C228" s="3">
        <v>-1.7496421186575795E-3</v>
      </c>
      <c r="D228" s="2">
        <v>75.91</v>
      </c>
      <c r="E228" s="3">
        <v>-5.8931377684652286E-3</v>
      </c>
      <c r="F228" s="2">
        <v>64.27</v>
      </c>
      <c r="G228" s="3">
        <v>1.5561780267647762E-4</v>
      </c>
      <c r="H228" s="2">
        <v>42.34</v>
      </c>
      <c r="I228" s="3">
        <v>1.4191106906338291E-3</v>
      </c>
      <c r="J228" s="2">
        <v>22.72</v>
      </c>
      <c r="K228" s="3">
        <v>-3.0303030303030387E-2</v>
      </c>
      <c r="L228" s="2">
        <v>15.37</v>
      </c>
      <c r="M228" s="3">
        <v>-9.0264345583495054E-3</v>
      </c>
      <c r="N228" s="2">
        <v>120.52</v>
      </c>
      <c r="O228" s="3">
        <v>-2.3178807947019653E-3</v>
      </c>
      <c r="P228" s="2">
        <v>62.1</v>
      </c>
      <c r="Q228" s="3">
        <v>-7.5115870225347381E-3</v>
      </c>
      <c r="R228" s="2">
        <v>93.02</v>
      </c>
      <c r="S228" s="3">
        <v>-2.2693843244379175E-2</v>
      </c>
      <c r="T228" s="2">
        <v>39.020000000000003</v>
      </c>
      <c r="U228" s="3">
        <v>-2.1073758153537292E-2</v>
      </c>
      <c r="V228" s="2">
        <v>83.71</v>
      </c>
      <c r="W228" s="3">
        <v>-2.0592020592020699E-2</v>
      </c>
      <c r="X228" s="2">
        <v>27.5</v>
      </c>
      <c r="Y228" s="3">
        <v>-4.7050307636626876E-3</v>
      </c>
    </row>
    <row r="229" spans="1:25" x14ac:dyDescent="0.3">
      <c r="A229" s="1">
        <v>43601</v>
      </c>
      <c r="B229" s="2">
        <v>62.87</v>
      </c>
      <c r="C229" s="3">
        <v>1.3705256368913066E-2</v>
      </c>
      <c r="D229" s="2">
        <v>76.36</v>
      </c>
      <c r="E229" s="3">
        <v>-1.3094146916337035E-4</v>
      </c>
      <c r="F229" s="2">
        <v>64.260000000000005</v>
      </c>
      <c r="G229" s="3">
        <v>-9.250693802035026E-3</v>
      </c>
      <c r="H229" s="2">
        <v>42.28</v>
      </c>
      <c r="I229" s="3">
        <v>1.2209719894661131E-2</v>
      </c>
      <c r="J229" s="2">
        <v>23.43</v>
      </c>
      <c r="K229" s="3">
        <v>1.2970168612191912E-2</v>
      </c>
      <c r="L229" s="2">
        <v>15.51</v>
      </c>
      <c r="M229" s="3">
        <v>2.4438573315719969E-2</v>
      </c>
      <c r="N229" s="2">
        <v>120.8</v>
      </c>
      <c r="O229" s="3">
        <v>-1.0971016865891636E-2</v>
      </c>
      <c r="P229" s="2">
        <v>62.57</v>
      </c>
      <c r="Q229" s="3">
        <v>8.5428755641521192E-3</v>
      </c>
      <c r="R229" s="2">
        <v>95.18</v>
      </c>
      <c r="S229" s="3">
        <v>8.6901229334463981E-3</v>
      </c>
      <c r="T229" s="2">
        <v>39.86</v>
      </c>
      <c r="U229" s="3">
        <v>1.3475718281210192E-2</v>
      </c>
      <c r="V229" s="2">
        <v>85.47</v>
      </c>
      <c r="W229" s="3">
        <v>2.5188916876574208E-2</v>
      </c>
      <c r="X229" s="2">
        <v>27.63</v>
      </c>
      <c r="Y229" s="3">
        <v>-2.8870443883075581E-3</v>
      </c>
    </row>
    <row r="230" spans="1:25" x14ac:dyDescent="0.3">
      <c r="A230" s="1">
        <v>43600</v>
      </c>
      <c r="B230" s="2">
        <v>62.02</v>
      </c>
      <c r="C230" s="3">
        <v>3.8847523470380008E-3</v>
      </c>
      <c r="D230" s="2">
        <v>76.37</v>
      </c>
      <c r="E230" s="3">
        <v>7.3868882733147956E-3</v>
      </c>
      <c r="F230" s="2">
        <v>64.86</v>
      </c>
      <c r="G230" s="3">
        <v>1.1698642957416849E-2</v>
      </c>
      <c r="H230" s="2">
        <v>41.77</v>
      </c>
      <c r="I230" s="3">
        <v>5.2948255114322329E-3</v>
      </c>
      <c r="J230" s="2">
        <v>23.13</v>
      </c>
      <c r="K230" s="3">
        <v>1.625659050966588E-2</v>
      </c>
      <c r="L230" s="2">
        <v>15.14</v>
      </c>
      <c r="M230" s="3">
        <v>4.0549828178694236E-2</v>
      </c>
      <c r="N230" s="2">
        <v>122.14</v>
      </c>
      <c r="O230" s="3">
        <v>4.1104899704045295E-3</v>
      </c>
      <c r="P230" s="2">
        <v>62.04</v>
      </c>
      <c r="Q230" s="3">
        <v>-4.49293966623876E-3</v>
      </c>
      <c r="R230" s="2">
        <v>94.36</v>
      </c>
      <c r="S230" s="3">
        <v>2.1199915200331709E-4</v>
      </c>
      <c r="T230" s="2">
        <v>39.33</v>
      </c>
      <c r="U230" s="3">
        <v>8.4615384615385203E-3</v>
      </c>
      <c r="V230" s="2">
        <v>83.37</v>
      </c>
      <c r="W230" s="3">
        <v>4.9421407907426218E-3</v>
      </c>
      <c r="X230" s="2">
        <v>27.71</v>
      </c>
      <c r="Y230" s="3">
        <v>8.3697234352255734E-3</v>
      </c>
    </row>
    <row r="231" spans="1:25" x14ac:dyDescent="0.3">
      <c r="A231" s="1">
        <v>43599</v>
      </c>
      <c r="B231" s="2">
        <v>61.78</v>
      </c>
      <c r="C231" s="3">
        <v>1.2123197903014526E-2</v>
      </c>
      <c r="D231" s="2">
        <v>75.81</v>
      </c>
      <c r="E231" s="3">
        <v>1.3208294809141652E-3</v>
      </c>
      <c r="F231" s="2">
        <v>64.11</v>
      </c>
      <c r="G231" s="3">
        <v>1.1517828968128807E-2</v>
      </c>
      <c r="H231" s="2">
        <v>41.55</v>
      </c>
      <c r="I231" s="3">
        <v>7.7613388309483167E-3</v>
      </c>
      <c r="J231" s="2">
        <v>22.76</v>
      </c>
      <c r="K231" s="3">
        <v>2.3841655420602903E-2</v>
      </c>
      <c r="L231" s="2">
        <v>14.55</v>
      </c>
      <c r="M231" s="3">
        <v>3.6324786324786418E-2</v>
      </c>
      <c r="N231" s="2">
        <v>121.64</v>
      </c>
      <c r="O231" s="3">
        <v>9.9634672866157903E-3</v>
      </c>
      <c r="P231" s="2">
        <v>62.32</v>
      </c>
      <c r="Q231" s="3">
        <v>1.8467069782644341E-2</v>
      </c>
      <c r="R231" s="2">
        <v>94.34</v>
      </c>
      <c r="S231" s="3">
        <v>8.9839572192513817E-3</v>
      </c>
      <c r="T231" s="2">
        <v>39</v>
      </c>
      <c r="U231" s="3">
        <v>2.2012578616352307E-2</v>
      </c>
      <c r="V231" s="2">
        <v>82.96</v>
      </c>
      <c r="W231" s="3">
        <v>1.9039430045448835E-2</v>
      </c>
      <c r="X231" s="2">
        <v>27.48</v>
      </c>
      <c r="Y231" s="3">
        <v>8.8105726872247381E-3</v>
      </c>
    </row>
    <row r="232" spans="1:25" x14ac:dyDescent="0.3">
      <c r="A232" s="1">
        <v>43598</v>
      </c>
      <c r="B232" s="2">
        <v>61.04</v>
      </c>
      <c r="C232" s="3">
        <v>-1.0055141096334652E-2</v>
      </c>
      <c r="D232" s="2">
        <v>75.709999999999994</v>
      </c>
      <c r="E232" s="3">
        <v>-1.1102403343782763E-2</v>
      </c>
      <c r="F232" s="2">
        <v>63.38</v>
      </c>
      <c r="G232" s="3">
        <v>-2.6750590086545012E-3</v>
      </c>
      <c r="H232" s="2">
        <v>41.23</v>
      </c>
      <c r="I232" s="3">
        <v>-6.5060240963855653E-3</v>
      </c>
      <c r="J232" s="2">
        <v>22.23</v>
      </c>
      <c r="K232" s="3">
        <v>-4.1397153945666232E-2</v>
      </c>
      <c r="L232" s="2">
        <v>14.04</v>
      </c>
      <c r="M232" s="3">
        <v>-4.0328092959671991E-2</v>
      </c>
      <c r="N232" s="2">
        <v>120.44</v>
      </c>
      <c r="O232" s="3">
        <v>-1.2705959504877407E-2</v>
      </c>
      <c r="P232" s="2">
        <v>61.19</v>
      </c>
      <c r="Q232" s="3">
        <v>-1.1789405684754617E-2</v>
      </c>
      <c r="R232" s="2">
        <v>93.5</v>
      </c>
      <c r="S232" s="3">
        <v>-1.5789473684210575E-2</v>
      </c>
      <c r="T232" s="2">
        <v>38.159999999999997</v>
      </c>
      <c r="U232" s="3">
        <v>-3.5389282103134634E-2</v>
      </c>
      <c r="V232" s="2">
        <v>81.41</v>
      </c>
      <c r="W232" s="3">
        <v>-2.7708109399259606E-2</v>
      </c>
      <c r="X232" s="2">
        <v>27.24</v>
      </c>
      <c r="Y232" s="3">
        <v>-1.1252268602540916E-2</v>
      </c>
    </row>
    <row r="233" spans="1:25" x14ac:dyDescent="0.3">
      <c r="A233" s="1">
        <v>43595</v>
      </c>
      <c r="B233" s="2">
        <v>61.66</v>
      </c>
      <c r="C233" s="3">
        <v>-6.4829821718004332E-4</v>
      </c>
      <c r="D233" s="2">
        <v>76.56</v>
      </c>
      <c r="E233" s="3">
        <v>-2.7354435326298887E-3</v>
      </c>
      <c r="F233" s="2">
        <v>63.55</v>
      </c>
      <c r="G233" s="3">
        <v>6.6529383811182452E-3</v>
      </c>
      <c r="H233" s="2">
        <v>41.5</v>
      </c>
      <c r="I233" s="3">
        <v>-3.6014405762304635E-3</v>
      </c>
      <c r="J233" s="2">
        <v>23.19</v>
      </c>
      <c r="K233" s="3">
        <v>-2.2756005056890016E-2</v>
      </c>
      <c r="L233" s="2">
        <v>14.63</v>
      </c>
      <c r="M233" s="3">
        <v>-2.4666666666666615E-2</v>
      </c>
      <c r="N233" s="2">
        <v>121.99</v>
      </c>
      <c r="O233" s="3">
        <v>6.6012047198613644E-3</v>
      </c>
      <c r="P233" s="2">
        <v>61.92</v>
      </c>
      <c r="Q233" s="3">
        <v>6.1748456288592823E-3</v>
      </c>
      <c r="R233" s="2">
        <v>95</v>
      </c>
      <c r="S233" s="3">
        <v>8.0645161290322509E-3</v>
      </c>
      <c r="T233" s="2">
        <v>39.56</v>
      </c>
      <c r="U233" s="3">
        <v>-1.763099081201891E-2</v>
      </c>
      <c r="V233" s="2">
        <v>83.73</v>
      </c>
      <c r="W233" s="3">
        <v>2.4345485686322554E-2</v>
      </c>
      <c r="X233" s="2">
        <v>27.55</v>
      </c>
      <c r="Y233" s="3">
        <v>2.188427299703255E-2</v>
      </c>
    </row>
    <row r="234" spans="1:25" x14ac:dyDescent="0.3">
      <c r="A234" s="1">
        <v>43594</v>
      </c>
      <c r="B234" s="2">
        <v>61.7</v>
      </c>
      <c r="C234" s="3">
        <v>-6.7611075338054327E-3</v>
      </c>
      <c r="D234" s="2">
        <v>76.77</v>
      </c>
      <c r="E234" s="3">
        <v>-9.109838625717126E-4</v>
      </c>
      <c r="F234" s="2">
        <v>63.13</v>
      </c>
      <c r="G234" s="3">
        <v>6.6974964120554148E-3</v>
      </c>
      <c r="H234" s="2">
        <v>41.65</v>
      </c>
      <c r="I234" s="3">
        <v>-1.490066225165565E-2</v>
      </c>
      <c r="J234" s="2">
        <v>23.73</v>
      </c>
      <c r="K234" s="3">
        <v>2.9585798816567088E-3</v>
      </c>
      <c r="L234" s="2">
        <v>15</v>
      </c>
      <c r="M234" s="3">
        <v>4.0160642570281624E-3</v>
      </c>
      <c r="N234" s="2">
        <v>121.19</v>
      </c>
      <c r="O234" s="3">
        <v>3.1404255319148922E-2</v>
      </c>
      <c r="P234" s="2">
        <v>61.54</v>
      </c>
      <c r="Q234" s="3">
        <v>1.7906560312550557E-3</v>
      </c>
      <c r="R234" s="2">
        <v>94.24</v>
      </c>
      <c r="S234" s="3">
        <v>2.2333297883654346E-3</v>
      </c>
      <c r="T234" s="2">
        <v>40.270000000000003</v>
      </c>
      <c r="U234" s="3">
        <v>0</v>
      </c>
      <c r="V234" s="2">
        <v>81.739999999999995</v>
      </c>
      <c r="W234" s="3">
        <v>-8.0097087378642184E-3</v>
      </c>
      <c r="X234" s="2">
        <v>26.96</v>
      </c>
      <c r="Y234" s="3">
        <v>-4.7988187523070325E-3</v>
      </c>
    </row>
    <row r="235" spans="1:25" x14ac:dyDescent="0.3">
      <c r="A235" s="1">
        <v>43593</v>
      </c>
      <c r="B235" s="2">
        <v>62.12</v>
      </c>
      <c r="C235" s="3">
        <v>1.1726384364820763E-2</v>
      </c>
      <c r="D235" s="2">
        <v>76.84</v>
      </c>
      <c r="E235" s="3">
        <v>1.5641293013557434E-3</v>
      </c>
      <c r="F235" s="2">
        <v>62.71</v>
      </c>
      <c r="G235" s="3">
        <v>7.7133215490921003E-3</v>
      </c>
      <c r="H235" s="2">
        <v>42.28</v>
      </c>
      <c r="I235" s="3">
        <v>1.42112742775935E-3</v>
      </c>
      <c r="J235" s="2">
        <v>23.66</v>
      </c>
      <c r="K235" s="3">
        <v>4.0000000000000036E-2</v>
      </c>
      <c r="L235" s="2">
        <v>14.94</v>
      </c>
      <c r="M235" s="3">
        <v>1.9099590723055782E-2</v>
      </c>
      <c r="N235" s="2">
        <v>117.5</v>
      </c>
      <c r="O235" s="3">
        <v>-6.5105267608015494E-3</v>
      </c>
      <c r="P235" s="2">
        <v>61.43</v>
      </c>
      <c r="Q235" s="3">
        <v>7.0491803278689424E-3</v>
      </c>
      <c r="R235" s="2">
        <v>94.03</v>
      </c>
      <c r="S235" s="3">
        <v>2.4515144911745557E-2</v>
      </c>
      <c r="T235" s="2">
        <v>40.270000000000003</v>
      </c>
      <c r="U235" s="3">
        <v>-8.1280788177339192E-3</v>
      </c>
      <c r="V235" s="2">
        <v>82.4</v>
      </c>
      <c r="W235" s="3">
        <v>-2.3233760075865306E-2</v>
      </c>
      <c r="X235" s="2">
        <v>27.09</v>
      </c>
      <c r="Y235" s="3">
        <v>-1.5625E-2</v>
      </c>
    </row>
    <row r="236" spans="1:25" x14ac:dyDescent="0.3">
      <c r="A236" s="1">
        <v>43592</v>
      </c>
      <c r="B236" s="2">
        <v>61.4</v>
      </c>
      <c r="C236" s="3">
        <v>-1.3654618473895597E-2</v>
      </c>
      <c r="D236" s="2">
        <v>76.72</v>
      </c>
      <c r="E236" s="3">
        <v>-5.315700764942255E-3</v>
      </c>
      <c r="F236" s="2">
        <v>62.23</v>
      </c>
      <c r="G236" s="3">
        <v>-2.9324598346591846E-2</v>
      </c>
      <c r="H236" s="2">
        <v>42.22</v>
      </c>
      <c r="I236" s="3">
        <v>-1.6538551129746115E-2</v>
      </c>
      <c r="J236" s="2">
        <v>22.75</v>
      </c>
      <c r="K236" s="3">
        <v>-3.0677460587984595E-2</v>
      </c>
      <c r="L236" s="2">
        <v>14.66</v>
      </c>
      <c r="M236" s="3">
        <v>-2.0422055820285001E-3</v>
      </c>
      <c r="N236" s="2">
        <v>118.27</v>
      </c>
      <c r="O236" s="3">
        <v>-1.0979729729730936E-3</v>
      </c>
      <c r="P236" s="2">
        <v>61</v>
      </c>
      <c r="Q236" s="3">
        <v>-1.4221073044602517E-2</v>
      </c>
      <c r="R236" s="2">
        <v>91.78</v>
      </c>
      <c r="S236" s="3">
        <v>5.9184568171855023E-3</v>
      </c>
      <c r="T236" s="2">
        <v>40.6</v>
      </c>
      <c r="U236" s="3">
        <v>-1.5518913676042745E-2</v>
      </c>
      <c r="V236" s="2">
        <v>84.36</v>
      </c>
      <c r="W236" s="3">
        <v>-2.3498090056719545E-2</v>
      </c>
      <c r="X236" s="2">
        <v>27.52</v>
      </c>
      <c r="Y236" s="3">
        <v>5.1132213294375894E-3</v>
      </c>
    </row>
    <row r="237" spans="1:25" x14ac:dyDescent="0.3">
      <c r="A237" s="1">
        <v>43591</v>
      </c>
      <c r="B237" s="2">
        <v>62.25</v>
      </c>
      <c r="C237" s="3">
        <v>5.004843396835712E-3</v>
      </c>
      <c r="D237" s="2">
        <v>77.13</v>
      </c>
      <c r="E237" s="3">
        <v>-4.3887956628372304E-3</v>
      </c>
      <c r="F237" s="2">
        <v>64.11</v>
      </c>
      <c r="G237" s="3">
        <v>-2.799813345777058E-3</v>
      </c>
      <c r="H237" s="2">
        <v>42.93</v>
      </c>
      <c r="I237" s="3">
        <v>-3.4818941504177747E-3</v>
      </c>
      <c r="J237" s="2">
        <v>23.47</v>
      </c>
      <c r="K237" s="3">
        <v>1.4699524427150834E-2</v>
      </c>
      <c r="L237" s="2">
        <v>14.69</v>
      </c>
      <c r="M237" s="3">
        <v>1.8723994452149784E-2</v>
      </c>
      <c r="N237" s="2">
        <v>118.4</v>
      </c>
      <c r="O237" s="3">
        <v>9.6358830050311539E-3</v>
      </c>
      <c r="P237" s="2">
        <v>61.88</v>
      </c>
      <c r="Q237" s="3">
        <v>-2.0964360587001352E-3</v>
      </c>
      <c r="R237" s="2">
        <v>91.24</v>
      </c>
      <c r="S237" s="3">
        <v>3.740374037403571E-3</v>
      </c>
      <c r="T237" s="2">
        <v>41.24</v>
      </c>
      <c r="U237" s="3">
        <v>-9.6899224806201723E-4</v>
      </c>
      <c r="V237" s="2">
        <v>86.39</v>
      </c>
      <c r="W237" s="3">
        <v>-2.3179556761646292E-2</v>
      </c>
      <c r="X237" s="2">
        <v>27.38</v>
      </c>
      <c r="Y237" s="3">
        <v>-7.6114534251541244E-3</v>
      </c>
    </row>
    <row r="238" spans="1:25" x14ac:dyDescent="0.3">
      <c r="A238" s="1">
        <v>43588</v>
      </c>
      <c r="B238" s="2">
        <v>61.94</v>
      </c>
      <c r="C238" s="3">
        <v>2.1032195437631351E-3</v>
      </c>
      <c r="D238" s="2">
        <v>77.47</v>
      </c>
      <c r="E238" s="3">
        <v>2.3288911890282371E-3</v>
      </c>
      <c r="F238" s="2">
        <v>64.290000000000006</v>
      </c>
      <c r="G238" s="3">
        <v>9.2621664050236419E-3</v>
      </c>
      <c r="H238" s="2">
        <v>43.08</v>
      </c>
      <c r="I238" s="3">
        <v>1.0555946516537462E-2</v>
      </c>
      <c r="J238" s="2">
        <v>23.13</v>
      </c>
      <c r="K238" s="3">
        <v>6.198347107438007E-2</v>
      </c>
      <c r="L238" s="2">
        <v>14.42</v>
      </c>
      <c r="M238" s="3">
        <v>5.8737151248164476E-2</v>
      </c>
      <c r="N238" s="2">
        <v>117.27</v>
      </c>
      <c r="O238" s="3">
        <v>7.6473620897061778E-3</v>
      </c>
      <c r="P238" s="2">
        <v>62.01</v>
      </c>
      <c r="Q238" s="3">
        <v>1.1747430249632984E-2</v>
      </c>
      <c r="R238" s="2">
        <v>90.9</v>
      </c>
      <c r="S238" s="3">
        <v>1.9401143882471716E-2</v>
      </c>
      <c r="T238" s="2">
        <v>41.28</v>
      </c>
      <c r="U238" s="3">
        <v>3.8910505836575737E-3</v>
      </c>
      <c r="V238" s="2">
        <v>88.44</v>
      </c>
      <c r="W238" s="3">
        <v>2.1529745042492276E-3</v>
      </c>
      <c r="X238" s="2">
        <v>27.59</v>
      </c>
      <c r="Y238" s="3">
        <v>4.7341587764020421E-3</v>
      </c>
    </row>
    <row r="239" spans="1:25" x14ac:dyDescent="0.3">
      <c r="A239" s="1">
        <v>43587</v>
      </c>
      <c r="B239" s="2">
        <v>61.81</v>
      </c>
      <c r="C239" s="3">
        <v>-2.8144654088050336E-2</v>
      </c>
      <c r="D239" s="2">
        <v>77.290000000000006</v>
      </c>
      <c r="E239" s="3">
        <v>-1.7541629591966368E-2</v>
      </c>
      <c r="F239" s="2">
        <v>63.7</v>
      </c>
      <c r="G239" s="3">
        <v>1.5625E-2</v>
      </c>
      <c r="H239" s="2">
        <v>42.63</v>
      </c>
      <c r="I239" s="3">
        <v>-1.0445682451253435E-2</v>
      </c>
      <c r="J239" s="2">
        <v>21.78</v>
      </c>
      <c r="K239" s="3">
        <v>3.2227488151658656E-2</v>
      </c>
      <c r="L239" s="2">
        <v>13.62</v>
      </c>
      <c r="M239" s="3">
        <v>1.3392857142857206E-2</v>
      </c>
      <c r="N239" s="2">
        <v>116.38</v>
      </c>
      <c r="O239" s="3">
        <v>-1.2138188608776912E-2</v>
      </c>
      <c r="P239" s="2">
        <v>61.29</v>
      </c>
      <c r="Q239" s="3">
        <v>-2.2020105313547145E-2</v>
      </c>
      <c r="R239" s="2">
        <v>89.17</v>
      </c>
      <c r="S239" s="3">
        <v>-2.9600609424311641E-2</v>
      </c>
      <c r="T239" s="2">
        <v>41.12</v>
      </c>
      <c r="U239" s="3">
        <v>-6.0430263475949042E-3</v>
      </c>
      <c r="V239" s="2">
        <v>88.25</v>
      </c>
      <c r="W239" s="3">
        <v>-1.6932159964353266E-2</v>
      </c>
      <c r="X239" s="2">
        <v>27.46</v>
      </c>
      <c r="Y239" s="3">
        <v>-1.8584703359542543E-2</v>
      </c>
    </row>
    <row r="240" spans="1:25" x14ac:dyDescent="0.3">
      <c r="A240" s="1">
        <v>43586</v>
      </c>
      <c r="B240" s="2">
        <v>63.6</v>
      </c>
      <c r="C240" s="3">
        <v>-4.8505711156312525E-3</v>
      </c>
      <c r="D240" s="2">
        <v>78.67</v>
      </c>
      <c r="E240" s="3">
        <v>-2.005480817140004E-2</v>
      </c>
      <c r="F240" s="2">
        <v>62.72</v>
      </c>
      <c r="G240" s="3">
        <v>-1.2749881945537611E-2</v>
      </c>
      <c r="H240" s="2">
        <v>43.08</v>
      </c>
      <c r="I240" s="3">
        <v>-1.4863937800137172E-2</v>
      </c>
      <c r="J240" s="2">
        <v>21.1</v>
      </c>
      <c r="K240" s="3">
        <v>7.1599045346062429E-3</v>
      </c>
      <c r="L240" s="2">
        <v>13.44</v>
      </c>
      <c r="M240" s="3">
        <v>-6.6518847006651338E-3</v>
      </c>
      <c r="N240" s="2">
        <v>117.81</v>
      </c>
      <c r="O240" s="3">
        <v>-1.8740629685157439E-2</v>
      </c>
      <c r="P240" s="2">
        <v>62.67</v>
      </c>
      <c r="Q240" s="3">
        <v>-7.1292775665398045E-3</v>
      </c>
      <c r="R240" s="2">
        <v>91.89</v>
      </c>
      <c r="S240" s="3">
        <v>-4.3310775637688703E-2</v>
      </c>
      <c r="T240" s="2">
        <v>41.37</v>
      </c>
      <c r="U240" s="3">
        <v>-3.0693533270852891E-2</v>
      </c>
      <c r="V240" s="2">
        <v>89.77</v>
      </c>
      <c r="W240" s="3">
        <v>-9.816898301345689E-3</v>
      </c>
      <c r="X240" s="2">
        <v>27.98</v>
      </c>
      <c r="Y240" s="3">
        <v>-1.2354394634662813E-2</v>
      </c>
    </row>
    <row r="241" spans="1:25" x14ac:dyDescent="0.3">
      <c r="A241" s="1">
        <v>43585</v>
      </c>
      <c r="B241" s="2">
        <v>63.91</v>
      </c>
      <c r="C241" s="3">
        <v>6.4566929133857975E-3</v>
      </c>
      <c r="D241" s="2">
        <v>80.28</v>
      </c>
      <c r="E241" s="3">
        <v>3.8764536701263452E-3</v>
      </c>
      <c r="F241" s="2">
        <v>63.53</v>
      </c>
      <c r="G241" s="3">
        <v>6.336131791541133E-3</v>
      </c>
      <c r="H241" s="2">
        <v>43.73</v>
      </c>
      <c r="I241" s="3">
        <v>1.6503951650395088E-2</v>
      </c>
      <c r="J241" s="2">
        <v>20.95</v>
      </c>
      <c r="K241" s="3">
        <v>3.2019704433497553E-2</v>
      </c>
      <c r="L241" s="2">
        <v>13.53</v>
      </c>
      <c r="M241" s="3">
        <v>2.3449319213313169E-2</v>
      </c>
      <c r="N241" s="2">
        <v>120.06</v>
      </c>
      <c r="O241" s="3">
        <v>1.9877675840978659E-2</v>
      </c>
      <c r="P241" s="2">
        <v>63.12</v>
      </c>
      <c r="Q241" s="3">
        <v>7.5019952114923072E-3</v>
      </c>
      <c r="R241" s="2">
        <v>96.05</v>
      </c>
      <c r="S241" s="3">
        <v>-9.7938144329897669E-3</v>
      </c>
      <c r="T241" s="2">
        <v>42.68</v>
      </c>
      <c r="U241" s="3">
        <v>-1.7269168777342858E-2</v>
      </c>
      <c r="V241" s="2">
        <v>90.66</v>
      </c>
      <c r="W241" s="3">
        <v>1.1830357142857073E-2</v>
      </c>
      <c r="X241" s="2">
        <v>28.33</v>
      </c>
      <c r="Y241" s="3">
        <v>1.4139271827500188E-3</v>
      </c>
    </row>
    <row r="242" spans="1:25" x14ac:dyDescent="0.3">
      <c r="A242" s="1">
        <v>43584</v>
      </c>
      <c r="B242" s="2">
        <v>63.5</v>
      </c>
      <c r="C242" s="3">
        <v>3.1595576619274368E-3</v>
      </c>
      <c r="D242" s="2">
        <v>79.97</v>
      </c>
      <c r="E242" s="3">
        <v>-6.460429867064188E-3</v>
      </c>
      <c r="F242" s="2">
        <v>63.13</v>
      </c>
      <c r="G242" s="3">
        <v>1.110053916904441E-3</v>
      </c>
      <c r="H242" s="2">
        <v>43.02</v>
      </c>
      <c r="I242" s="3">
        <v>-6.6959131840221842E-3</v>
      </c>
      <c r="J242" s="2">
        <v>20.3</v>
      </c>
      <c r="K242" s="3">
        <v>-1.4084507042253502E-2</v>
      </c>
      <c r="L242" s="2">
        <v>13.22</v>
      </c>
      <c r="M242" s="3">
        <v>6.0882800608828003E-3</v>
      </c>
      <c r="N242" s="2">
        <v>117.72</v>
      </c>
      <c r="O242" s="3">
        <v>5.2946199829206897E-3</v>
      </c>
      <c r="P242" s="2">
        <v>62.65</v>
      </c>
      <c r="Q242" s="3">
        <v>-2.0707231602421494E-3</v>
      </c>
      <c r="R242" s="2">
        <v>97</v>
      </c>
      <c r="S242" s="3">
        <v>-8.990600735594545E-3</v>
      </c>
      <c r="T242" s="2">
        <v>43.43</v>
      </c>
      <c r="U242" s="3">
        <v>3.0023094688222951E-3</v>
      </c>
      <c r="V242" s="2">
        <v>89.6</v>
      </c>
      <c r="W242" s="3">
        <v>-5.3285968028419228E-3</v>
      </c>
      <c r="X242" s="2">
        <v>28.29</v>
      </c>
      <c r="Y242" s="3">
        <v>-7.0200070200070463E-3</v>
      </c>
    </row>
    <row r="243" spans="1:25" x14ac:dyDescent="0.3">
      <c r="A243" s="1">
        <v>43581</v>
      </c>
      <c r="B243" s="2">
        <v>63.3</v>
      </c>
      <c r="C243" s="3">
        <v>-2.9289986198435813E-2</v>
      </c>
      <c r="D243" s="2">
        <v>80.489999999999995</v>
      </c>
      <c r="E243" s="3">
        <v>-2.104110921916813E-2</v>
      </c>
      <c r="F243" s="2">
        <v>63.06</v>
      </c>
      <c r="G243" s="3">
        <v>-8.8022634391700105E-3</v>
      </c>
      <c r="H243" s="2">
        <v>43.31</v>
      </c>
      <c r="I243" s="3">
        <v>-1.4786169244767944E-2</v>
      </c>
      <c r="J243" s="2">
        <v>20.59</v>
      </c>
      <c r="K243" s="3">
        <v>-3.4240150093808652E-2</v>
      </c>
      <c r="L243" s="2">
        <v>13.14</v>
      </c>
      <c r="M243" s="3">
        <v>-4.0875912408758985E-2</v>
      </c>
      <c r="N243" s="2">
        <v>117.1</v>
      </c>
      <c r="O243" s="3">
        <v>-6.785411365564098E-3</v>
      </c>
      <c r="P243" s="2">
        <v>62.78</v>
      </c>
      <c r="Q243" s="3">
        <v>-1.8602469907769259E-2</v>
      </c>
      <c r="R243" s="2">
        <v>97.88</v>
      </c>
      <c r="S243" s="3">
        <v>-4.1144200626959226E-2</v>
      </c>
      <c r="T243" s="2">
        <v>43.3</v>
      </c>
      <c r="U243" s="3">
        <v>0</v>
      </c>
      <c r="V243" s="2">
        <v>90.08</v>
      </c>
      <c r="W243" s="3">
        <v>-8.2571837498623957E-3</v>
      </c>
      <c r="X243" s="2">
        <v>28.49</v>
      </c>
      <c r="Y243" s="3">
        <v>7.0249385317877611E-4</v>
      </c>
    </row>
    <row r="244" spans="1:25" x14ac:dyDescent="0.3">
      <c r="A244" s="1">
        <v>43580</v>
      </c>
      <c r="B244" s="2">
        <v>65.209999999999994</v>
      </c>
      <c r="C244" s="3">
        <v>-1.0320230687509535E-2</v>
      </c>
      <c r="D244" s="2">
        <v>82.22</v>
      </c>
      <c r="E244" s="3">
        <v>5.6262230919763567E-3</v>
      </c>
      <c r="F244" s="2">
        <v>63.62</v>
      </c>
      <c r="G244" s="3">
        <v>2.5212732429875651E-3</v>
      </c>
      <c r="H244" s="2">
        <v>43.96</v>
      </c>
      <c r="I244" s="3">
        <v>-3.8522547020167774E-3</v>
      </c>
      <c r="J244" s="2">
        <v>21.32</v>
      </c>
      <c r="K244" s="3">
        <v>-7.4487895716945918E-3</v>
      </c>
      <c r="L244" s="2">
        <v>13.7</v>
      </c>
      <c r="M244" s="3">
        <v>-2.3521026372059883E-2</v>
      </c>
      <c r="N244" s="2">
        <v>117.9</v>
      </c>
      <c r="O244" s="3">
        <v>-3.212715590125037E-3</v>
      </c>
      <c r="P244" s="2">
        <v>63.97</v>
      </c>
      <c r="Q244" s="3">
        <v>-1.1282843894899641E-2</v>
      </c>
      <c r="R244" s="2">
        <v>102.08</v>
      </c>
      <c r="S244" s="3">
        <v>-1.7894939388108488E-2</v>
      </c>
      <c r="T244" s="2">
        <v>43.3</v>
      </c>
      <c r="U244" s="3">
        <v>-2.1247739602170079E-2</v>
      </c>
      <c r="V244" s="2">
        <v>90.83</v>
      </c>
      <c r="W244" s="3">
        <v>3.5335689045936425E-2</v>
      </c>
      <c r="X244" s="2">
        <v>28.47</v>
      </c>
      <c r="Y244" s="3">
        <v>-7.3221757322176062E-3</v>
      </c>
    </row>
    <row r="245" spans="1:25" x14ac:dyDescent="0.3">
      <c r="A245" s="1">
        <v>43579</v>
      </c>
      <c r="B245" s="2">
        <v>65.89</v>
      </c>
      <c r="C245" s="3">
        <v>-6.1840120663649856E-3</v>
      </c>
      <c r="D245" s="2">
        <v>81.760000000000005</v>
      </c>
      <c r="E245" s="3">
        <v>-1.9429119692971786E-2</v>
      </c>
      <c r="F245" s="2">
        <v>63.46</v>
      </c>
      <c r="G245" s="3">
        <v>-2.3692307692307679E-2</v>
      </c>
      <c r="H245" s="2">
        <v>44.13</v>
      </c>
      <c r="I245" s="3">
        <v>-1.9768991559307003E-2</v>
      </c>
      <c r="J245" s="2">
        <v>21.48</v>
      </c>
      <c r="K245" s="3">
        <v>-8.4398976982097196E-2</v>
      </c>
      <c r="L245" s="2">
        <v>14.03</v>
      </c>
      <c r="M245" s="3">
        <v>-5.712365591397861E-2</v>
      </c>
      <c r="N245" s="2">
        <v>118.28</v>
      </c>
      <c r="O245" s="3">
        <v>-3.0650712997869145E-2</v>
      </c>
      <c r="P245" s="2">
        <v>64.7</v>
      </c>
      <c r="Q245" s="3">
        <v>-2.6335590669676501E-2</v>
      </c>
      <c r="R245" s="2">
        <v>103.94</v>
      </c>
      <c r="S245" s="3">
        <v>-2.4953095684802973E-2</v>
      </c>
      <c r="T245" s="2">
        <v>44.24</v>
      </c>
      <c r="U245" s="3">
        <v>-3.5955545870560046E-2</v>
      </c>
      <c r="V245" s="2">
        <v>87.73</v>
      </c>
      <c r="W245" s="3">
        <v>-2.8245458573327387E-2</v>
      </c>
      <c r="X245" s="2">
        <v>28.68</v>
      </c>
      <c r="Y245" s="3">
        <v>-4.8577376821651308E-3</v>
      </c>
    </row>
    <row r="246" spans="1:25" x14ac:dyDescent="0.3">
      <c r="A246" s="1">
        <v>43578</v>
      </c>
      <c r="B246" s="2">
        <v>66.3</v>
      </c>
      <c r="C246" s="3">
        <v>9.1324200913240894E-3</v>
      </c>
      <c r="D246" s="2">
        <v>83.38</v>
      </c>
      <c r="E246" s="3">
        <v>5.7901085645355455E-3</v>
      </c>
      <c r="F246" s="2">
        <v>65</v>
      </c>
      <c r="G246" s="3">
        <v>-3.6787247087675112E-3</v>
      </c>
      <c r="H246" s="2">
        <v>45.02</v>
      </c>
      <c r="I246" s="3">
        <v>-4.4404973357003996E-4</v>
      </c>
      <c r="J246" s="2">
        <v>23.46</v>
      </c>
      <c r="K246" s="3">
        <v>-2.9749256268593038E-3</v>
      </c>
      <c r="L246" s="2">
        <v>14.88</v>
      </c>
      <c r="M246" s="3">
        <v>3.2616238723109037E-2</v>
      </c>
      <c r="N246" s="2">
        <v>122.02</v>
      </c>
      <c r="O246" s="3">
        <v>9.8441345365052335E-4</v>
      </c>
      <c r="P246" s="2">
        <v>66.45</v>
      </c>
      <c r="Q246" s="3">
        <v>-7.6164874551970518E-3</v>
      </c>
      <c r="R246" s="2">
        <v>106.6</v>
      </c>
      <c r="S246" s="3">
        <v>-4.3896516297748933E-3</v>
      </c>
      <c r="T246" s="2">
        <v>45.89</v>
      </c>
      <c r="U246" s="3">
        <v>8.7241003271532058E-4</v>
      </c>
      <c r="V246" s="2">
        <v>90.28</v>
      </c>
      <c r="W246" s="3">
        <v>-9.544706527701674E-3</v>
      </c>
      <c r="X246" s="2">
        <v>28.82</v>
      </c>
      <c r="Y246" s="3">
        <v>2.0862308762168436E-3</v>
      </c>
    </row>
    <row r="247" spans="1:25" x14ac:dyDescent="0.3">
      <c r="A247" s="1">
        <v>43577</v>
      </c>
      <c r="B247" s="2">
        <v>65.7</v>
      </c>
      <c r="C247" s="3">
        <v>2.6562500000000044E-2</v>
      </c>
      <c r="D247" s="2">
        <v>82.9</v>
      </c>
      <c r="E247" s="3">
        <v>2.1816837174904569E-2</v>
      </c>
      <c r="F247" s="2">
        <v>65.239999999999995</v>
      </c>
      <c r="G247" s="3">
        <v>1.6199376947040323E-2</v>
      </c>
      <c r="H247" s="2">
        <v>45.04</v>
      </c>
      <c r="I247" s="3">
        <v>1.464293759855817E-2</v>
      </c>
      <c r="J247" s="2">
        <v>23.53</v>
      </c>
      <c r="K247" s="3">
        <v>-1.2733446519523905E-3</v>
      </c>
      <c r="L247" s="2">
        <v>14.41</v>
      </c>
      <c r="M247" s="3">
        <v>1.389854065323215E-3</v>
      </c>
      <c r="N247" s="2">
        <v>121.9</v>
      </c>
      <c r="O247" s="3">
        <v>1.7019856499249197E-2</v>
      </c>
      <c r="P247" s="2">
        <v>66.959999999999994</v>
      </c>
      <c r="Q247" s="3">
        <v>1.6084977238239651E-2</v>
      </c>
      <c r="R247" s="2">
        <v>107.07</v>
      </c>
      <c r="S247" s="3">
        <v>3.0807740444786624E-2</v>
      </c>
      <c r="T247" s="2">
        <v>45.85</v>
      </c>
      <c r="U247" s="3">
        <v>6.3652326602281484E-3</v>
      </c>
      <c r="V247" s="2">
        <v>91.15</v>
      </c>
      <c r="W247" s="3">
        <v>3.5324852339845503E-2</v>
      </c>
      <c r="X247" s="2">
        <v>28.76</v>
      </c>
      <c r="Y247" s="3">
        <v>1.5536723163841915E-2</v>
      </c>
    </row>
    <row r="248" spans="1:25" x14ac:dyDescent="0.3">
      <c r="A248" s="1">
        <v>43573</v>
      </c>
      <c r="B248" s="2">
        <v>64</v>
      </c>
      <c r="C248" s="3">
        <v>3.7641154328733606E-3</v>
      </c>
      <c r="D248" s="2">
        <v>81.13</v>
      </c>
      <c r="E248" s="3">
        <v>-3.6841458921774706E-3</v>
      </c>
      <c r="F248" s="2">
        <v>64.2</v>
      </c>
      <c r="G248" s="3">
        <v>-6.0380863910821647E-3</v>
      </c>
      <c r="H248" s="2">
        <v>44.39</v>
      </c>
      <c r="I248" s="3">
        <v>-5.1546391752577136E-3</v>
      </c>
      <c r="J248" s="2">
        <v>23.56</v>
      </c>
      <c r="K248" s="3">
        <v>-3.1648170982326307E-2</v>
      </c>
      <c r="L248" s="2">
        <v>14.39</v>
      </c>
      <c r="M248" s="3">
        <v>-3.0323450134770891E-2</v>
      </c>
      <c r="N248" s="2">
        <v>119.86</v>
      </c>
      <c r="O248" s="3">
        <v>-3.4089964247110416E-3</v>
      </c>
      <c r="P248" s="2">
        <v>65.900000000000006</v>
      </c>
      <c r="Q248" s="3">
        <v>1.8242626938280715E-3</v>
      </c>
      <c r="R248" s="2">
        <v>103.87</v>
      </c>
      <c r="S248" s="3">
        <v>1.9933228593872698E-2</v>
      </c>
      <c r="T248" s="2">
        <v>45.56</v>
      </c>
      <c r="U248" s="3">
        <v>-3.9021303522463469E-2</v>
      </c>
      <c r="V248" s="2">
        <v>88.04</v>
      </c>
      <c r="W248" s="3">
        <v>-1.5432789085215837E-2</v>
      </c>
      <c r="X248" s="2">
        <v>28.32</v>
      </c>
      <c r="Y248" s="3">
        <v>-2.4656569214511759E-3</v>
      </c>
    </row>
    <row r="249" spans="1:25" x14ac:dyDescent="0.3">
      <c r="A249" s="1">
        <v>43572</v>
      </c>
      <c r="B249" s="2">
        <v>63.76</v>
      </c>
      <c r="C249" s="3">
        <v>-4.5277127244339743E-3</v>
      </c>
      <c r="D249" s="2">
        <v>81.430000000000007</v>
      </c>
      <c r="E249" s="3">
        <v>2.8325123152710407E-3</v>
      </c>
      <c r="F249" s="2">
        <v>64.59</v>
      </c>
      <c r="G249" s="3">
        <v>4.5101088646968268E-3</v>
      </c>
      <c r="H249" s="2">
        <v>44.62</v>
      </c>
      <c r="I249" s="3">
        <v>3.1474820143884141E-3</v>
      </c>
      <c r="J249" s="2">
        <v>24.33</v>
      </c>
      <c r="K249" s="3">
        <v>-4.5008183306056715E-3</v>
      </c>
      <c r="L249" s="2">
        <v>14.84</v>
      </c>
      <c r="M249" s="3">
        <v>-4.6948356807512415E-3</v>
      </c>
      <c r="N249" s="2">
        <v>120.27</v>
      </c>
      <c r="O249" s="3">
        <v>-7.4275810844268708E-3</v>
      </c>
      <c r="P249" s="2">
        <v>65.78</v>
      </c>
      <c r="Q249" s="3">
        <v>-9.1130012150675288E-4</v>
      </c>
      <c r="R249" s="2">
        <v>101.84</v>
      </c>
      <c r="S249" s="3">
        <v>-4.9829018075231435E-3</v>
      </c>
      <c r="T249" s="2">
        <v>47.41</v>
      </c>
      <c r="U249" s="3">
        <v>1.4786649767637439E-3</v>
      </c>
      <c r="V249" s="2">
        <v>89.42</v>
      </c>
      <c r="W249" s="3">
        <v>1.2454710144927716E-2</v>
      </c>
      <c r="X249" s="2">
        <v>28.39</v>
      </c>
      <c r="Y249" s="3">
        <v>-8.3828152287809266E-3</v>
      </c>
    </row>
    <row r="250" spans="1:25" x14ac:dyDescent="0.3">
      <c r="A250" s="1">
        <v>43571</v>
      </c>
      <c r="B250" s="2">
        <v>64.05</v>
      </c>
      <c r="C250" s="3">
        <v>1.0252365930599305E-2</v>
      </c>
      <c r="D250" s="2">
        <v>81.2</v>
      </c>
      <c r="E250" s="3">
        <v>6.8195908245505255E-3</v>
      </c>
      <c r="F250" s="2">
        <v>64.3</v>
      </c>
      <c r="G250" s="3">
        <v>-4.3357076494270341E-3</v>
      </c>
      <c r="H250" s="2">
        <v>44.48</v>
      </c>
      <c r="I250" s="3">
        <v>-4.2534139243340929E-3</v>
      </c>
      <c r="J250" s="2">
        <v>24.44</v>
      </c>
      <c r="K250" s="3">
        <v>-1.4516129032258074E-2</v>
      </c>
      <c r="L250" s="2">
        <v>14.91</v>
      </c>
      <c r="M250" s="3">
        <v>-2.0080321285139702E-3</v>
      </c>
      <c r="N250" s="2">
        <v>121.17</v>
      </c>
      <c r="O250" s="3">
        <v>8.5733311137006218E-3</v>
      </c>
      <c r="P250" s="2">
        <v>65.84</v>
      </c>
      <c r="Q250" s="3">
        <v>-7.5369309617123736E-3</v>
      </c>
      <c r="R250" s="2">
        <v>102.35</v>
      </c>
      <c r="S250" s="3">
        <v>2.2522522522521182E-3</v>
      </c>
      <c r="T250" s="2">
        <v>47.34</v>
      </c>
      <c r="U250" s="3">
        <v>2.0258620689655338E-2</v>
      </c>
      <c r="V250" s="2">
        <v>88.32</v>
      </c>
      <c r="W250" s="3">
        <v>7.6440387906444585E-3</v>
      </c>
      <c r="X250" s="2">
        <v>28.63</v>
      </c>
      <c r="Y250" s="3">
        <v>3.5050823694355859E-3</v>
      </c>
    </row>
    <row r="251" spans="1:25" x14ac:dyDescent="0.3">
      <c r="A251" s="1">
        <v>43570</v>
      </c>
      <c r="B251" s="2">
        <v>63.4</v>
      </c>
      <c r="C251" s="3">
        <v>-7.6694318359681324E-3</v>
      </c>
      <c r="D251" s="2">
        <v>80.650000000000006</v>
      </c>
      <c r="E251" s="3">
        <v>-3.336628769154637E-3</v>
      </c>
      <c r="F251" s="2">
        <v>64.58</v>
      </c>
      <c r="G251" s="3">
        <v>1.2403100775193465E-3</v>
      </c>
      <c r="H251" s="2">
        <v>44.67</v>
      </c>
      <c r="I251" s="3">
        <v>0</v>
      </c>
      <c r="J251" s="2">
        <v>24.8</v>
      </c>
      <c r="K251" s="3">
        <v>3.6789297658862852E-2</v>
      </c>
      <c r="L251" s="2">
        <v>14.94</v>
      </c>
      <c r="M251" s="3">
        <v>1.3568521031207537E-2</v>
      </c>
      <c r="N251" s="2">
        <v>120.14</v>
      </c>
      <c r="O251" s="3">
        <v>3.1730126920508361E-3</v>
      </c>
      <c r="P251" s="2">
        <v>66.34</v>
      </c>
      <c r="Q251" s="3">
        <v>-1.5288704170996037E-2</v>
      </c>
      <c r="R251" s="2">
        <v>102.12</v>
      </c>
      <c r="S251" s="3">
        <v>-3.0291520273478256E-2</v>
      </c>
      <c r="T251" s="2">
        <v>46.4</v>
      </c>
      <c r="U251" s="3">
        <v>1.6429353778751432E-2</v>
      </c>
      <c r="V251" s="2">
        <v>87.65</v>
      </c>
      <c r="W251" s="3">
        <v>-8.5963126343172602E-3</v>
      </c>
      <c r="X251" s="2">
        <v>28.53</v>
      </c>
      <c r="Y251" s="3">
        <v>-1.4167242570836236E-2</v>
      </c>
    </row>
    <row r="252" spans="1:25" x14ac:dyDescent="0.3">
      <c r="A252" s="1">
        <v>43567</v>
      </c>
      <c r="B252" s="2">
        <v>63.89</v>
      </c>
      <c r="C252" s="3">
        <v>4.875747090280047E-3</v>
      </c>
      <c r="D252" s="2">
        <v>80.92</v>
      </c>
      <c r="E252" s="3">
        <v>-1.2568639414276994E-2</v>
      </c>
      <c r="F252" s="2">
        <v>64.5</v>
      </c>
      <c r="G252" s="3">
        <v>-6.4695009242143886E-3</v>
      </c>
      <c r="H252" s="2">
        <v>44.67</v>
      </c>
      <c r="I252" s="3">
        <v>-4.4573211499887577E-3</v>
      </c>
      <c r="J252" s="2">
        <v>23.92</v>
      </c>
      <c r="K252" s="3">
        <v>-8.3542188805341144E-4</v>
      </c>
      <c r="L252" s="2">
        <v>14.74</v>
      </c>
      <c r="M252" s="3">
        <v>-3.3806626098714654E-3</v>
      </c>
      <c r="N252" s="2">
        <v>119.76</v>
      </c>
      <c r="O252" s="3">
        <v>-4.9448368918168062E-2</v>
      </c>
      <c r="P252" s="2">
        <v>67.37</v>
      </c>
      <c r="Q252" s="3">
        <v>1.5067048365225322E-2</v>
      </c>
      <c r="R252" s="2">
        <v>105.31</v>
      </c>
      <c r="S252" s="3">
        <v>6.6646409399371942E-2</v>
      </c>
      <c r="T252" s="2">
        <v>45.65</v>
      </c>
      <c r="U252" s="3">
        <v>7.5038622820569056E-3</v>
      </c>
      <c r="V252" s="2">
        <v>88.41</v>
      </c>
      <c r="W252" s="3">
        <v>-7.0754716981132892E-3</v>
      </c>
      <c r="X252" s="2">
        <v>28.94</v>
      </c>
      <c r="Y252" s="3">
        <v>6.2586926286509748E-3</v>
      </c>
    </row>
    <row r="253" spans="1:25" x14ac:dyDescent="0.3">
      <c r="A253" s="1">
        <v>43566</v>
      </c>
      <c r="B253" s="2">
        <v>63.58</v>
      </c>
      <c r="C253" s="3">
        <v>-1.5941804674199034E-2</v>
      </c>
      <c r="D253" s="2">
        <v>81.95</v>
      </c>
      <c r="E253" s="3">
        <v>4.7817557626288476E-3</v>
      </c>
      <c r="F253" s="2">
        <v>64.92</v>
      </c>
      <c r="G253" s="3">
        <v>-1.3844023996308907E-3</v>
      </c>
      <c r="H253" s="2">
        <v>44.87</v>
      </c>
      <c r="I253" s="3">
        <v>-3.7744227353464499E-3</v>
      </c>
      <c r="J253" s="2">
        <v>23.94</v>
      </c>
      <c r="K253" s="3">
        <v>-3.076923076923066E-2</v>
      </c>
      <c r="L253" s="2">
        <v>14.79</v>
      </c>
      <c r="M253" s="3">
        <v>-1.334222815210151E-2</v>
      </c>
      <c r="N253" s="2">
        <v>125.99</v>
      </c>
      <c r="O253" s="3">
        <v>3.9843812255957456E-3</v>
      </c>
      <c r="P253" s="2">
        <v>66.37</v>
      </c>
      <c r="Q253" s="3">
        <v>-8.9592354785723582E-3</v>
      </c>
      <c r="R253" s="2">
        <v>98.73</v>
      </c>
      <c r="S253" s="3">
        <v>0</v>
      </c>
      <c r="T253" s="2">
        <v>45.31</v>
      </c>
      <c r="U253" s="3">
        <v>-5.2689352360042463E-3</v>
      </c>
      <c r="V253" s="2">
        <v>89.04</v>
      </c>
      <c r="W253" s="3">
        <v>6.8981115006219174E-3</v>
      </c>
      <c r="X253" s="2">
        <v>28.76</v>
      </c>
      <c r="Y253" s="3">
        <v>3.4891835310537633E-3</v>
      </c>
    </row>
    <row r="254" spans="1:25" x14ac:dyDescent="0.3">
      <c r="A254" s="1">
        <v>43565</v>
      </c>
      <c r="B254" s="2">
        <v>64.61</v>
      </c>
      <c r="C254" s="3">
        <v>9.8468271334792856E-3</v>
      </c>
      <c r="D254" s="2">
        <v>81.56</v>
      </c>
      <c r="E254" s="3">
        <v>-4.5160502868303309E-3</v>
      </c>
      <c r="F254" s="2">
        <v>65.010000000000005</v>
      </c>
      <c r="G254" s="3">
        <v>6.8143100511075527E-3</v>
      </c>
      <c r="H254" s="2">
        <v>45.04</v>
      </c>
      <c r="I254" s="3">
        <v>1.1113580795731881E-3</v>
      </c>
      <c r="J254" s="2">
        <v>24.7</v>
      </c>
      <c r="K254" s="3">
        <v>5.2910052910053462E-3</v>
      </c>
      <c r="L254" s="2">
        <v>14.99</v>
      </c>
      <c r="M254" s="3">
        <v>1.7651052274270107E-2</v>
      </c>
      <c r="N254" s="2">
        <v>125.49</v>
      </c>
      <c r="O254" s="3">
        <v>-3.9827943285020151E-4</v>
      </c>
      <c r="P254" s="2">
        <v>66.97</v>
      </c>
      <c r="Q254" s="3">
        <v>1.933028919330293E-2</v>
      </c>
      <c r="R254" s="2">
        <v>98.73</v>
      </c>
      <c r="S254" s="3">
        <v>1.6232119306078818E-3</v>
      </c>
      <c r="T254" s="2">
        <v>45.55</v>
      </c>
      <c r="U254" s="3">
        <v>-6.5818341377799072E-4</v>
      </c>
      <c r="V254" s="2">
        <v>88.43</v>
      </c>
      <c r="W254" s="3">
        <v>3.9008342145459007E-2</v>
      </c>
      <c r="X254" s="2">
        <v>28.66</v>
      </c>
      <c r="Y254" s="3">
        <v>-1.7415534656913811E-3</v>
      </c>
    </row>
    <row r="255" spans="1:25" x14ac:dyDescent="0.3">
      <c r="A255" s="1">
        <v>43564</v>
      </c>
      <c r="B255" s="2">
        <v>63.98</v>
      </c>
      <c r="C255" s="3">
        <v>-6.521739130434967E-3</v>
      </c>
      <c r="D255" s="2">
        <v>81.93</v>
      </c>
      <c r="E255" s="3">
        <v>-1.2891566265060161E-2</v>
      </c>
      <c r="F255" s="2">
        <v>64.569999999999993</v>
      </c>
      <c r="G255" s="3">
        <v>-1.117917304747329E-2</v>
      </c>
      <c r="H255" s="2">
        <v>44.99</v>
      </c>
      <c r="I255" s="3">
        <v>-5.3062126906918694E-3</v>
      </c>
      <c r="J255" s="2">
        <v>24.57</v>
      </c>
      <c r="K255" s="3">
        <v>-4.6565774155995276E-2</v>
      </c>
      <c r="L255" s="2">
        <v>14.73</v>
      </c>
      <c r="M255" s="3">
        <v>-2.2561380225613825E-2</v>
      </c>
      <c r="N255" s="2">
        <v>125.54</v>
      </c>
      <c r="O255" s="3">
        <v>-8.9990527312914237E-3</v>
      </c>
      <c r="P255" s="2">
        <v>65.7</v>
      </c>
      <c r="Q255" s="3">
        <v>-1.2772351615326749E-2</v>
      </c>
      <c r="R255" s="2">
        <v>98.57</v>
      </c>
      <c r="S255" s="3">
        <v>-9.147567350221264E-3</v>
      </c>
      <c r="T255" s="2">
        <v>45.58</v>
      </c>
      <c r="U255" s="3">
        <v>-1.2778860732077235E-2</v>
      </c>
      <c r="V255" s="2">
        <v>85.11</v>
      </c>
      <c r="W255" s="3">
        <v>-1.2645011600928124E-2</v>
      </c>
      <c r="X255" s="2">
        <v>28.71</v>
      </c>
      <c r="Y255" s="3">
        <v>-1.0000000000000009E-2</v>
      </c>
    </row>
    <row r="256" spans="1:25" x14ac:dyDescent="0.3">
      <c r="A256" s="1">
        <v>43563</v>
      </c>
      <c r="B256" s="2">
        <v>64.400000000000006</v>
      </c>
      <c r="C256" s="3">
        <v>2.0925808497146647E-2</v>
      </c>
      <c r="D256" s="2">
        <v>83</v>
      </c>
      <c r="E256" s="3">
        <v>6.1825675839495275E-3</v>
      </c>
      <c r="F256" s="2">
        <v>65.3</v>
      </c>
      <c r="G256" s="3">
        <v>1.2089274643521497E-2</v>
      </c>
      <c r="H256" s="2">
        <v>45.23</v>
      </c>
      <c r="I256" s="3">
        <v>1.5719739501459662E-2</v>
      </c>
      <c r="J256" s="2">
        <v>25.77</v>
      </c>
      <c r="K256" s="3">
        <v>2.2619047619047539E-2</v>
      </c>
      <c r="L256" s="2">
        <v>15.07</v>
      </c>
      <c r="M256" s="3">
        <v>3.4317089910775644E-2</v>
      </c>
      <c r="N256" s="2">
        <v>126.68</v>
      </c>
      <c r="O256" s="3">
        <v>2.0566366081316012E-3</v>
      </c>
      <c r="P256" s="2">
        <v>66.55</v>
      </c>
      <c r="Q256" s="3">
        <v>6.5033272837264899E-3</v>
      </c>
      <c r="R256" s="2">
        <v>99.48</v>
      </c>
      <c r="S256" s="3">
        <v>8.6180675250939753E-3</v>
      </c>
      <c r="T256" s="2">
        <v>46.17</v>
      </c>
      <c r="U256" s="3">
        <v>2.6000000000000023E-2</v>
      </c>
      <c r="V256" s="2">
        <v>86.2</v>
      </c>
      <c r="W256" s="3">
        <v>-5.6523243742069296E-3</v>
      </c>
      <c r="X256" s="2">
        <v>29</v>
      </c>
      <c r="Y256" s="3">
        <v>-3.7787701820679587E-3</v>
      </c>
    </row>
    <row r="257" spans="1:25" x14ac:dyDescent="0.3">
      <c r="A257" s="1">
        <v>43560</v>
      </c>
      <c r="B257" s="2">
        <v>63.08</v>
      </c>
      <c r="C257" s="3">
        <v>1.5780998389693934E-2</v>
      </c>
      <c r="D257" s="2">
        <v>82.49</v>
      </c>
      <c r="E257" s="3">
        <v>5.3625837903716889E-3</v>
      </c>
      <c r="F257" s="2">
        <v>64.52</v>
      </c>
      <c r="G257" s="3">
        <v>8.5977802094732159E-3</v>
      </c>
      <c r="H257" s="2">
        <v>44.53</v>
      </c>
      <c r="I257" s="3">
        <v>8.6070215175537701E-3</v>
      </c>
      <c r="J257" s="2">
        <v>25.2</v>
      </c>
      <c r="K257" s="3">
        <v>-7.8740157480314821E-3</v>
      </c>
      <c r="L257" s="2">
        <v>14.57</v>
      </c>
      <c r="M257" s="3">
        <v>6.2154696132596943E-3</v>
      </c>
      <c r="N257" s="2">
        <v>126.42</v>
      </c>
      <c r="O257" s="3">
        <v>1.2980769230769296E-2</v>
      </c>
      <c r="P257" s="2">
        <v>66.12</v>
      </c>
      <c r="Q257" s="3">
        <v>1.4732965009208288E-2</v>
      </c>
      <c r="R257" s="2">
        <v>98.63</v>
      </c>
      <c r="S257" s="3">
        <v>5.2951852247250963E-2</v>
      </c>
      <c r="T257" s="2">
        <v>45</v>
      </c>
      <c r="U257" s="3">
        <v>2.0408163265306145E-2</v>
      </c>
      <c r="V257" s="2">
        <v>86.69</v>
      </c>
      <c r="W257" s="3">
        <v>2.7741553052756496E-2</v>
      </c>
      <c r="X257" s="2">
        <v>29.11</v>
      </c>
      <c r="Y257" s="3">
        <v>1.0062456627342176E-2</v>
      </c>
    </row>
    <row r="258" spans="1:25" x14ac:dyDescent="0.3">
      <c r="A258" s="1">
        <v>43559</v>
      </c>
      <c r="B258" s="2">
        <v>62.1</v>
      </c>
      <c r="C258" s="3">
        <v>-5.7636887608069065E-3</v>
      </c>
      <c r="D258" s="2">
        <v>82.05</v>
      </c>
      <c r="E258" s="3">
        <v>1.4215080346106301E-2</v>
      </c>
      <c r="F258" s="2">
        <v>63.97</v>
      </c>
      <c r="G258" s="3">
        <v>2.3503603885928204E-3</v>
      </c>
      <c r="H258" s="2">
        <v>44.15</v>
      </c>
      <c r="I258" s="3">
        <v>-1.8087271082974921E-3</v>
      </c>
      <c r="J258" s="2">
        <v>25.4</v>
      </c>
      <c r="K258" s="3">
        <v>-1.5122140364482339E-2</v>
      </c>
      <c r="L258" s="2">
        <v>14.48</v>
      </c>
      <c r="M258" s="3">
        <v>3.4650034650034467E-3</v>
      </c>
      <c r="N258" s="2">
        <v>124.8</v>
      </c>
      <c r="O258" s="3">
        <v>7.3452256033577079E-3</v>
      </c>
      <c r="P258" s="2">
        <v>65.16</v>
      </c>
      <c r="Q258" s="3">
        <v>-5.3426957716380397E-3</v>
      </c>
      <c r="R258" s="2">
        <v>93.67</v>
      </c>
      <c r="S258" s="3">
        <v>-2.7680187373576581E-3</v>
      </c>
      <c r="T258" s="2">
        <v>44.1</v>
      </c>
      <c r="U258" s="3">
        <v>1.1699931176875289E-2</v>
      </c>
      <c r="V258" s="2">
        <v>84.35</v>
      </c>
      <c r="W258" s="3">
        <v>1.068122478043998E-3</v>
      </c>
      <c r="X258" s="2">
        <v>28.82</v>
      </c>
      <c r="Y258" s="3">
        <v>-3.1131096506399336E-3</v>
      </c>
    </row>
    <row r="259" spans="1:25" x14ac:dyDescent="0.3">
      <c r="A259" s="1">
        <v>43558</v>
      </c>
      <c r="B259" s="2">
        <v>62.46</v>
      </c>
      <c r="C259" s="3">
        <v>-1.9175455417065335E-3</v>
      </c>
      <c r="D259" s="2">
        <v>80.900000000000006</v>
      </c>
      <c r="E259" s="3">
        <v>-5.8982550995329008E-3</v>
      </c>
      <c r="F259" s="2">
        <v>63.82</v>
      </c>
      <c r="G259" s="3">
        <v>4.8811210832939711E-3</v>
      </c>
      <c r="H259" s="2">
        <v>44.23</v>
      </c>
      <c r="I259" s="3">
        <v>0</v>
      </c>
      <c r="J259" s="2">
        <v>25.79</v>
      </c>
      <c r="K259" s="3">
        <v>-3.3358320839580236E-2</v>
      </c>
      <c r="L259" s="2">
        <v>14.43</v>
      </c>
      <c r="M259" s="3">
        <v>7.6815642458101241E-3</v>
      </c>
      <c r="N259" s="2">
        <v>123.89</v>
      </c>
      <c r="O259" s="3">
        <v>-8.3246618106139758E-3</v>
      </c>
      <c r="P259" s="2">
        <v>65.510000000000005</v>
      </c>
      <c r="Q259" s="3">
        <v>-1.2660135644310344E-2</v>
      </c>
      <c r="R259" s="2">
        <v>93.93</v>
      </c>
      <c r="S259" s="3">
        <v>-2.2071837584591303E-2</v>
      </c>
      <c r="T259" s="2">
        <v>43.59</v>
      </c>
      <c r="U259" s="3">
        <v>-2.0229265003371522E-2</v>
      </c>
      <c r="V259" s="2">
        <v>84.26</v>
      </c>
      <c r="W259" s="3">
        <v>-2.2498519834220909E-3</v>
      </c>
      <c r="X259" s="2">
        <v>28.91</v>
      </c>
      <c r="Y259" s="3">
        <v>-1.4991482112436172E-2</v>
      </c>
    </row>
    <row r="260" spans="1:25" x14ac:dyDescent="0.3">
      <c r="A260" s="1">
        <v>43557</v>
      </c>
      <c r="B260" s="2">
        <v>62.58</v>
      </c>
      <c r="C260" s="3">
        <v>1.6074037993180523E-2</v>
      </c>
      <c r="D260" s="2">
        <v>81.38</v>
      </c>
      <c r="E260" s="3">
        <v>-4.2823932460541725E-3</v>
      </c>
      <c r="F260" s="2">
        <v>63.51</v>
      </c>
      <c r="G260" s="3">
        <v>3.6346396965865058E-3</v>
      </c>
      <c r="H260" s="2">
        <v>44.23</v>
      </c>
      <c r="I260" s="3">
        <v>3.1753232025402145E-3</v>
      </c>
      <c r="J260" s="2">
        <v>26.68</v>
      </c>
      <c r="K260" s="3">
        <v>-8.9153046062407926E-3</v>
      </c>
      <c r="L260" s="2">
        <v>14.32</v>
      </c>
      <c r="M260" s="3">
        <v>-8.996539792387459E-3</v>
      </c>
      <c r="N260" s="2">
        <v>124.93</v>
      </c>
      <c r="O260" s="3">
        <v>-8.0038418440731007E-5</v>
      </c>
      <c r="P260" s="2">
        <v>66.349999999999994</v>
      </c>
      <c r="Q260" s="3">
        <v>-1.9796129413502839E-2</v>
      </c>
      <c r="R260" s="2">
        <v>96.05</v>
      </c>
      <c r="S260" s="3">
        <v>-9.1809366618527122E-3</v>
      </c>
      <c r="T260" s="2">
        <v>44.49</v>
      </c>
      <c r="U260" s="3">
        <v>-6.0321715817693855E-3</v>
      </c>
      <c r="V260" s="2">
        <v>84.45</v>
      </c>
      <c r="W260" s="3">
        <v>-2.2908712252690089E-2</v>
      </c>
      <c r="X260" s="2">
        <v>29.35</v>
      </c>
      <c r="Y260" s="3">
        <v>2.7331738981892784E-3</v>
      </c>
    </row>
    <row r="261" spans="1:25" x14ac:dyDescent="0.3">
      <c r="A261" s="1">
        <v>43556</v>
      </c>
      <c r="B261" s="2">
        <v>61.59</v>
      </c>
      <c r="C261" s="3">
        <v>2.4110409045560388E-2</v>
      </c>
      <c r="D261" s="2">
        <v>81.73</v>
      </c>
      <c r="E261" s="3">
        <v>1.1509900990099187E-2</v>
      </c>
      <c r="F261" s="2">
        <v>63.28</v>
      </c>
      <c r="G261" s="3">
        <v>1.102412525962615E-2</v>
      </c>
      <c r="H261" s="2">
        <v>44.09</v>
      </c>
      <c r="I261" s="3">
        <v>8.4629460201282036E-3</v>
      </c>
      <c r="J261" s="2">
        <v>26.92</v>
      </c>
      <c r="K261" s="3">
        <v>-2.3576351106274873E-2</v>
      </c>
      <c r="L261" s="2">
        <v>14.45</v>
      </c>
      <c r="M261" s="3">
        <v>3.1406138472519496E-2</v>
      </c>
      <c r="N261" s="2">
        <v>124.94</v>
      </c>
      <c r="O261" s="3">
        <v>1.4288033771716169E-2</v>
      </c>
      <c r="P261" s="2">
        <v>67.69</v>
      </c>
      <c r="Q261" s="3">
        <v>1.4234342223554242E-2</v>
      </c>
      <c r="R261" s="2">
        <v>96.94</v>
      </c>
      <c r="S261" s="3">
        <v>1.8491279680605155E-2</v>
      </c>
      <c r="T261" s="2">
        <v>44.76</v>
      </c>
      <c r="U261" s="3">
        <v>2.7312370897406346E-2</v>
      </c>
      <c r="V261" s="2">
        <v>86.43</v>
      </c>
      <c r="W261" s="3">
        <v>1.8861251915595956E-2</v>
      </c>
      <c r="X261" s="2">
        <v>29.27</v>
      </c>
      <c r="Y261" s="3">
        <v>1.9150417827298094E-2</v>
      </c>
    </row>
    <row r="262" spans="1:25" x14ac:dyDescent="0.3">
      <c r="A262" s="1">
        <v>43553</v>
      </c>
      <c r="B262" s="2">
        <v>60.14</v>
      </c>
      <c r="C262" s="3">
        <v>1.4165261382799388E-2</v>
      </c>
      <c r="D262" s="2">
        <v>80.8</v>
      </c>
      <c r="E262" s="3">
        <v>7.4312608372562039E-4</v>
      </c>
      <c r="F262" s="2">
        <v>62.59</v>
      </c>
      <c r="G262" s="3">
        <v>-7.9821200510854506E-4</v>
      </c>
      <c r="H262" s="2">
        <v>43.72</v>
      </c>
      <c r="I262" s="3">
        <v>2.0628008251202257E-3</v>
      </c>
      <c r="J262" s="2">
        <v>27.57</v>
      </c>
      <c r="K262" s="3">
        <v>1.8470631695604034E-2</v>
      </c>
      <c r="L262" s="2">
        <v>14.01</v>
      </c>
      <c r="M262" s="3">
        <v>2.3374726077428853E-2</v>
      </c>
      <c r="N262" s="2">
        <v>123.18</v>
      </c>
      <c r="O262" s="3">
        <v>1.3006015282068795E-3</v>
      </c>
      <c r="P262" s="2">
        <v>66.739999999999995</v>
      </c>
      <c r="Q262" s="3">
        <v>-9.4983674680914065E-3</v>
      </c>
      <c r="R262" s="2">
        <v>95.18</v>
      </c>
      <c r="S262" s="3">
        <v>-6.2998740025188571E-4</v>
      </c>
      <c r="T262" s="2">
        <v>43.57</v>
      </c>
      <c r="U262" s="3">
        <v>-1.1462631820264857E-3</v>
      </c>
      <c r="V262" s="2">
        <v>84.83</v>
      </c>
      <c r="W262" s="3">
        <v>0</v>
      </c>
      <c r="X262" s="2">
        <v>28.72</v>
      </c>
      <c r="Y262" s="3">
        <v>2.0935101186321248E-3</v>
      </c>
    </row>
    <row r="263" spans="1:25" x14ac:dyDescent="0.3">
      <c r="A263" s="1">
        <v>43552</v>
      </c>
      <c r="B263" s="2">
        <v>59.3</v>
      </c>
      <c r="C263" s="3">
        <v>-1.851540144756747E-3</v>
      </c>
      <c r="D263" s="2">
        <v>80.739999999999995</v>
      </c>
      <c r="E263" s="3">
        <v>4.9788399302961306E-3</v>
      </c>
      <c r="F263" s="2">
        <v>62.64</v>
      </c>
      <c r="G263" s="3">
        <v>9.5877277085332224E-4</v>
      </c>
      <c r="H263" s="2">
        <v>43.63</v>
      </c>
      <c r="I263" s="3">
        <v>9.1764166093133426E-4</v>
      </c>
      <c r="J263" s="2">
        <v>27.07</v>
      </c>
      <c r="K263" s="3">
        <v>3.6767522022213672E-2</v>
      </c>
      <c r="L263" s="2">
        <v>13.69</v>
      </c>
      <c r="M263" s="3">
        <v>2.3168908819132916E-2</v>
      </c>
      <c r="N263" s="2">
        <v>123.02</v>
      </c>
      <c r="O263" s="3">
        <v>1.8731167033145812E-3</v>
      </c>
      <c r="P263" s="2">
        <v>67.38</v>
      </c>
      <c r="Q263" s="3">
        <v>-7.8044470622883333E-3</v>
      </c>
      <c r="R263" s="2">
        <v>95.24</v>
      </c>
      <c r="S263" s="3">
        <v>6.871762342742338E-3</v>
      </c>
      <c r="T263" s="2">
        <v>43.62</v>
      </c>
      <c r="U263" s="3">
        <v>2.202436738519209E-2</v>
      </c>
      <c r="V263" s="2">
        <v>84.83</v>
      </c>
      <c r="W263" s="3">
        <v>-1.383399209486158E-2</v>
      </c>
      <c r="X263" s="2">
        <v>28.66</v>
      </c>
      <c r="Y263" s="3">
        <v>5.967005967006056E-3</v>
      </c>
    </row>
    <row r="264" spans="1:25" x14ac:dyDescent="0.3">
      <c r="A264" s="1">
        <v>43551</v>
      </c>
      <c r="B264" s="2">
        <v>59.41</v>
      </c>
      <c r="C264" s="3">
        <v>-8.8421755088421428E-3</v>
      </c>
      <c r="D264" s="2">
        <v>80.34</v>
      </c>
      <c r="E264" s="3">
        <v>-7.658102766798347E-3</v>
      </c>
      <c r="F264" s="2">
        <v>62.58</v>
      </c>
      <c r="G264" s="3">
        <v>-9.8101265822785333E-3</v>
      </c>
      <c r="H264" s="2">
        <v>43.59</v>
      </c>
      <c r="I264" s="3">
        <v>-5.2487448653582014E-3</v>
      </c>
      <c r="J264" s="2">
        <v>26.11</v>
      </c>
      <c r="K264" s="3">
        <v>-5.3985507246376851E-2</v>
      </c>
      <c r="L264" s="2">
        <v>13.38</v>
      </c>
      <c r="M264" s="3">
        <v>-2.761627906976738E-2</v>
      </c>
      <c r="N264" s="2">
        <v>122.79</v>
      </c>
      <c r="O264" s="3">
        <v>-1.0795134133569584E-2</v>
      </c>
      <c r="P264" s="2">
        <v>67.91</v>
      </c>
      <c r="Q264" s="3">
        <v>-9.4807467911319776E-3</v>
      </c>
      <c r="R264" s="2">
        <v>94.59</v>
      </c>
      <c r="S264" s="3">
        <v>-1.8993352326684976E-3</v>
      </c>
      <c r="T264" s="2">
        <v>42.68</v>
      </c>
      <c r="U264" s="3">
        <v>-8.5946573751450872E-3</v>
      </c>
      <c r="V264" s="2">
        <v>86.02</v>
      </c>
      <c r="W264" s="3">
        <v>-1.1264367816091969E-2</v>
      </c>
      <c r="X264" s="2">
        <v>28.49</v>
      </c>
      <c r="Y264" s="3">
        <v>-4.1943376441804237E-3</v>
      </c>
    </row>
    <row r="265" spans="1:25" x14ac:dyDescent="0.3">
      <c r="A265" s="1">
        <v>43550</v>
      </c>
      <c r="B265" s="2">
        <v>59.94</v>
      </c>
      <c r="C265" s="3">
        <v>1.9041142468548156E-2</v>
      </c>
      <c r="D265" s="2">
        <v>80.959999999999994</v>
      </c>
      <c r="E265" s="3">
        <v>1.3013013013012831E-2</v>
      </c>
      <c r="F265" s="2">
        <v>63.2</v>
      </c>
      <c r="G265" s="3">
        <v>6.5297021818762069E-3</v>
      </c>
      <c r="H265" s="2">
        <v>43.82</v>
      </c>
      <c r="I265" s="3">
        <v>6.6620721341603684E-3</v>
      </c>
      <c r="J265" s="2">
        <v>27.6</v>
      </c>
      <c r="K265" s="3">
        <v>-3.0898876404494402E-2</v>
      </c>
      <c r="L265" s="2">
        <v>13.76</v>
      </c>
      <c r="M265" s="3">
        <v>-5.7803468208093012E-3</v>
      </c>
      <c r="N265" s="2">
        <v>124.13</v>
      </c>
      <c r="O265" s="3">
        <v>1.0090324680608553E-2</v>
      </c>
      <c r="P265" s="2">
        <v>68.56</v>
      </c>
      <c r="Q265" s="3">
        <v>2.2215595646339681E-2</v>
      </c>
      <c r="R265" s="2">
        <v>94.77</v>
      </c>
      <c r="S265" s="3">
        <v>2.1448588057771056E-2</v>
      </c>
      <c r="T265" s="2">
        <v>43.05</v>
      </c>
      <c r="U265" s="3">
        <v>1.365669884624432E-2</v>
      </c>
      <c r="V265" s="2">
        <v>87</v>
      </c>
      <c r="W265" s="3">
        <v>1.7781937295273664E-2</v>
      </c>
      <c r="X265" s="2">
        <v>28.61</v>
      </c>
      <c r="Y265" s="3">
        <v>-3.1358885017421789E-3</v>
      </c>
    </row>
    <row r="266" spans="1:25" x14ac:dyDescent="0.3">
      <c r="A266" s="1">
        <v>43549</v>
      </c>
      <c r="B266" s="2">
        <v>58.82</v>
      </c>
      <c r="C266" s="3">
        <v>-3.7262872628726074E-3</v>
      </c>
      <c r="D266" s="2">
        <v>79.92</v>
      </c>
      <c r="E266" s="3">
        <v>-6.958250497017926E-3</v>
      </c>
      <c r="F266" s="2">
        <v>62.79</v>
      </c>
      <c r="G266" s="3">
        <v>-1.4312977099236734E-3</v>
      </c>
      <c r="H266" s="2">
        <v>43.53</v>
      </c>
      <c r="I266" s="3">
        <v>-9.556313993174137E-3</v>
      </c>
      <c r="J266" s="2">
        <v>28.48</v>
      </c>
      <c r="K266" s="3">
        <v>-3.4989503149054357E-3</v>
      </c>
      <c r="L266" s="2">
        <v>13.84</v>
      </c>
      <c r="M266" s="3">
        <v>5.8139534883721034E-3</v>
      </c>
      <c r="N266" s="2">
        <v>122.89</v>
      </c>
      <c r="O266" s="3">
        <v>-1.6248273620927955E-3</v>
      </c>
      <c r="P266" s="2">
        <v>67.069999999999993</v>
      </c>
      <c r="Q266" s="3">
        <v>1.5135462388375931E-2</v>
      </c>
      <c r="R266" s="2">
        <v>92.78</v>
      </c>
      <c r="S266" s="3">
        <v>-9.6071733561059469E-3</v>
      </c>
      <c r="T266" s="2">
        <v>42.47</v>
      </c>
      <c r="U266" s="3">
        <v>0</v>
      </c>
      <c r="V266" s="2">
        <v>85.48</v>
      </c>
      <c r="W266" s="3">
        <v>1.0043719721139155E-2</v>
      </c>
      <c r="X266" s="2">
        <v>28.7</v>
      </c>
      <c r="Y266" s="3">
        <v>8.0786793115561473E-3</v>
      </c>
    </row>
    <row r="267" spans="1:25" x14ac:dyDescent="0.3">
      <c r="A267" s="1">
        <v>43546</v>
      </c>
      <c r="B267" s="2">
        <v>59.04</v>
      </c>
      <c r="C267" s="3">
        <v>-1.5671890630210017E-2</v>
      </c>
      <c r="D267" s="2">
        <v>80.48</v>
      </c>
      <c r="E267" s="3">
        <v>-1.6016627949627105E-2</v>
      </c>
      <c r="F267" s="2">
        <v>62.88</v>
      </c>
      <c r="G267" s="3">
        <v>-1.872659176029956E-2</v>
      </c>
      <c r="H267" s="2">
        <v>43.95</v>
      </c>
      <c r="I267" s="3">
        <v>-1.302492701549518E-2</v>
      </c>
      <c r="J267" s="2">
        <v>28.58</v>
      </c>
      <c r="K267" s="3">
        <v>-7.5380135878356569E-2</v>
      </c>
      <c r="L267" s="2">
        <v>13.76</v>
      </c>
      <c r="M267" s="3">
        <v>-4.5107564191533722E-2</v>
      </c>
      <c r="N267" s="2">
        <v>123.09</v>
      </c>
      <c r="O267" s="3">
        <v>-2.2008580962974755E-2</v>
      </c>
      <c r="P267" s="2">
        <v>66.069999999999993</v>
      </c>
      <c r="Q267" s="3">
        <v>-3.0378632227766489E-2</v>
      </c>
      <c r="R267" s="2">
        <v>93.68</v>
      </c>
      <c r="S267" s="3">
        <v>-3.2930731908743627E-2</v>
      </c>
      <c r="T267" s="2">
        <v>42.47</v>
      </c>
      <c r="U267" s="3">
        <v>-3.9574853007688815E-2</v>
      </c>
      <c r="V267" s="2">
        <v>84.63</v>
      </c>
      <c r="W267" s="3">
        <v>-2.0259319286871968E-2</v>
      </c>
      <c r="X267" s="2">
        <v>28.47</v>
      </c>
      <c r="Y267" s="3">
        <v>-1.5900449360525482E-2</v>
      </c>
    </row>
    <row r="268" spans="1:25" x14ac:dyDescent="0.3">
      <c r="A268" s="1">
        <v>43545</v>
      </c>
      <c r="B268" s="2">
        <v>59.98</v>
      </c>
      <c r="C268" s="3">
        <v>2.5071034598027619E-3</v>
      </c>
      <c r="D268" s="2">
        <v>81.790000000000006</v>
      </c>
      <c r="E268" s="3">
        <v>5.7796360059028107E-3</v>
      </c>
      <c r="F268" s="2">
        <v>64.08</v>
      </c>
      <c r="G268" s="3">
        <v>-6.2034739454095433E-3</v>
      </c>
      <c r="H268" s="2">
        <v>44.53</v>
      </c>
      <c r="I268" s="3">
        <v>0</v>
      </c>
      <c r="J268" s="2">
        <v>30.91</v>
      </c>
      <c r="K268" s="3">
        <v>-2.6456692913385815E-2</v>
      </c>
      <c r="L268" s="2">
        <v>14.41</v>
      </c>
      <c r="M268" s="3">
        <v>-4.14651002073263E-3</v>
      </c>
      <c r="N268" s="2">
        <v>125.86</v>
      </c>
      <c r="O268" s="3">
        <v>9.383270510866959E-3</v>
      </c>
      <c r="P268" s="2">
        <v>68.14</v>
      </c>
      <c r="Q268" s="3">
        <v>8.8836245188035345E-3</v>
      </c>
      <c r="R268" s="2">
        <v>96.87</v>
      </c>
      <c r="S268" s="3">
        <v>1.0220043800187817E-2</v>
      </c>
      <c r="T268" s="2">
        <v>44.22</v>
      </c>
      <c r="U268" s="3">
        <v>-1.5804922104312169E-3</v>
      </c>
      <c r="V268" s="2">
        <v>86.38</v>
      </c>
      <c r="W268" s="3">
        <v>-6.9412309116156923E-4</v>
      </c>
      <c r="X268" s="2">
        <v>28.93</v>
      </c>
      <c r="Y268" s="3">
        <v>2.0458553791887102E-2</v>
      </c>
    </row>
    <row r="269" spans="1:25" x14ac:dyDescent="0.3">
      <c r="A269" s="1">
        <v>43544</v>
      </c>
      <c r="B269" s="2">
        <v>59.83</v>
      </c>
      <c r="C269" s="3">
        <v>1.3552430967304741E-2</v>
      </c>
      <c r="D269" s="2">
        <v>81.319999999999993</v>
      </c>
      <c r="E269" s="3">
        <v>5.5644862124395456E-3</v>
      </c>
      <c r="F269" s="2">
        <v>64.48</v>
      </c>
      <c r="G269" s="3">
        <v>8.2877247849881819E-3</v>
      </c>
      <c r="H269" s="2">
        <v>44.53</v>
      </c>
      <c r="I269" s="3">
        <v>1.3492241960872953E-3</v>
      </c>
      <c r="J269" s="2">
        <v>31.75</v>
      </c>
      <c r="K269" s="3">
        <v>1.0824578159821741E-2</v>
      </c>
      <c r="L269" s="2">
        <v>14.47</v>
      </c>
      <c r="M269" s="3">
        <v>1.1180992313067684E-2</v>
      </c>
      <c r="N269" s="2">
        <v>124.69</v>
      </c>
      <c r="O269" s="3">
        <v>-4.7094508301405158E-3</v>
      </c>
      <c r="P269" s="2">
        <v>67.540000000000006</v>
      </c>
      <c r="Q269" s="3">
        <v>2.8210838901263635E-3</v>
      </c>
      <c r="R269" s="2">
        <v>95.89</v>
      </c>
      <c r="S269" s="3">
        <v>3.240740740740744E-2</v>
      </c>
      <c r="T269" s="2">
        <v>44.29</v>
      </c>
      <c r="U269" s="3">
        <v>2.4046242774566462E-2</v>
      </c>
      <c r="V269" s="2">
        <v>86.44</v>
      </c>
      <c r="W269" s="3">
        <v>1.1570056693277486E-4</v>
      </c>
      <c r="X269" s="2">
        <v>28.35</v>
      </c>
      <c r="Y269" s="3">
        <v>7.8208318521153508E-3</v>
      </c>
    </row>
    <row r="270" spans="1:25" x14ac:dyDescent="0.3">
      <c r="A270" s="1">
        <v>43543</v>
      </c>
      <c r="B270" s="2">
        <v>59.03</v>
      </c>
      <c r="C270" s="3">
        <v>-1.0154002369268111E-3</v>
      </c>
      <c r="D270" s="2">
        <v>80.87</v>
      </c>
      <c r="E270" s="3">
        <v>-2.5900345337936947E-3</v>
      </c>
      <c r="F270" s="2">
        <v>63.95</v>
      </c>
      <c r="G270" s="3">
        <v>-2.1844281479169725E-3</v>
      </c>
      <c r="H270" s="2">
        <v>44.47</v>
      </c>
      <c r="I270" s="3">
        <v>5.1989150090414604E-3</v>
      </c>
      <c r="J270" s="2">
        <v>31.41</v>
      </c>
      <c r="K270" s="3">
        <v>-4.3544457978075601E-2</v>
      </c>
      <c r="L270" s="2">
        <v>14.31</v>
      </c>
      <c r="M270" s="3">
        <v>-2.5867937372362038E-2</v>
      </c>
      <c r="N270" s="2">
        <v>125.28</v>
      </c>
      <c r="O270" s="3">
        <v>-4.7664442326024181E-3</v>
      </c>
      <c r="P270" s="2">
        <v>67.349999999999994</v>
      </c>
      <c r="Q270" s="3">
        <v>-3.845584972637206E-3</v>
      </c>
      <c r="R270" s="2">
        <v>92.88</v>
      </c>
      <c r="S270" s="3">
        <v>1.0443864229764843E-2</v>
      </c>
      <c r="T270" s="2">
        <v>43.25</v>
      </c>
      <c r="U270" s="3">
        <v>-2.5369003690036696E-3</v>
      </c>
      <c r="V270" s="2">
        <v>86.43</v>
      </c>
      <c r="W270" s="3">
        <v>-3.6887608069163802E-3</v>
      </c>
      <c r="X270" s="2">
        <v>28.13</v>
      </c>
      <c r="Y270" s="3">
        <v>1.2234616768621809E-2</v>
      </c>
    </row>
    <row r="271" spans="1:25" x14ac:dyDescent="0.3">
      <c r="A271" s="1">
        <v>43542</v>
      </c>
      <c r="B271" s="2">
        <v>59.09</v>
      </c>
      <c r="C271" s="3">
        <v>9.7402597402598268E-3</v>
      </c>
      <c r="D271" s="2">
        <v>81.08</v>
      </c>
      <c r="E271" s="3">
        <v>1.1603243917654327E-2</v>
      </c>
      <c r="F271" s="2">
        <v>64.09</v>
      </c>
      <c r="G271" s="3">
        <v>1.2640227524095549E-2</v>
      </c>
      <c r="H271" s="2">
        <v>44.24</v>
      </c>
      <c r="I271" s="3">
        <v>8.4340095737407417E-3</v>
      </c>
      <c r="J271" s="2">
        <v>32.840000000000003</v>
      </c>
      <c r="K271" s="3">
        <v>6.6233766233766422E-2</v>
      </c>
      <c r="L271" s="2">
        <v>14.69</v>
      </c>
      <c r="M271" s="3">
        <v>2.512212142358683E-2</v>
      </c>
      <c r="N271" s="2">
        <v>125.88</v>
      </c>
      <c r="O271" s="3">
        <v>4.5487191764423951E-3</v>
      </c>
      <c r="P271" s="2">
        <v>67.61</v>
      </c>
      <c r="Q271" s="3">
        <v>2.9590176061544682E-4</v>
      </c>
      <c r="R271" s="2">
        <v>91.92</v>
      </c>
      <c r="S271" s="3">
        <v>3.4552616769836897E-2</v>
      </c>
      <c r="T271" s="2">
        <v>43.36</v>
      </c>
      <c r="U271" s="3">
        <v>2.288275536683182E-2</v>
      </c>
      <c r="V271" s="2">
        <v>86.75</v>
      </c>
      <c r="W271" s="3">
        <v>1.9628584861306919E-2</v>
      </c>
      <c r="X271" s="2">
        <v>27.79</v>
      </c>
      <c r="Y271" s="3">
        <v>8.3454281567489907E-3</v>
      </c>
    </row>
    <row r="272" spans="1:25" x14ac:dyDescent="0.3">
      <c r="A272" s="1">
        <v>43539</v>
      </c>
      <c r="B272" s="2">
        <v>58.52</v>
      </c>
      <c r="C272" s="3">
        <v>-1.5355741341067652E-3</v>
      </c>
      <c r="D272" s="2">
        <v>80.150000000000006</v>
      </c>
      <c r="E272" s="3">
        <v>-3.6051715564394682E-3</v>
      </c>
      <c r="F272" s="2">
        <v>63.29</v>
      </c>
      <c r="G272" s="3">
        <v>3.806502775574927E-3</v>
      </c>
      <c r="H272" s="2">
        <v>43.87</v>
      </c>
      <c r="I272" s="3">
        <v>-1.8202502844142376E-3</v>
      </c>
      <c r="J272" s="2">
        <v>30.8</v>
      </c>
      <c r="K272" s="3">
        <v>2.6324558480506521E-2</v>
      </c>
      <c r="L272" s="2">
        <v>14.33</v>
      </c>
      <c r="M272" s="3">
        <v>2.3571428571428577E-2</v>
      </c>
      <c r="N272" s="2">
        <v>125.31</v>
      </c>
      <c r="O272" s="3">
        <v>5.6982343499198951E-3</v>
      </c>
      <c r="P272" s="2">
        <v>67.59</v>
      </c>
      <c r="Q272" s="3">
        <v>8.504923903312589E-3</v>
      </c>
      <c r="R272" s="2">
        <v>88.85</v>
      </c>
      <c r="S272" s="3">
        <v>-9.3655925967220943E-3</v>
      </c>
      <c r="T272" s="2">
        <v>42.39</v>
      </c>
      <c r="U272" s="3">
        <v>-1.6245068461359979E-2</v>
      </c>
      <c r="V272" s="2">
        <v>85.08</v>
      </c>
      <c r="W272" s="3">
        <v>1.6482222745466402E-3</v>
      </c>
      <c r="X272" s="2">
        <v>27.56</v>
      </c>
      <c r="Y272" s="3">
        <v>-6.1305445366029998E-3</v>
      </c>
    </row>
    <row r="273" spans="1:25" x14ac:dyDescent="0.3">
      <c r="A273" s="1">
        <v>43538</v>
      </c>
      <c r="B273" s="2">
        <v>58.61</v>
      </c>
      <c r="C273" s="3">
        <v>6.0075523515277229E-3</v>
      </c>
      <c r="D273" s="2">
        <v>80.44</v>
      </c>
      <c r="E273" s="3">
        <v>-3.3453103704621512E-3</v>
      </c>
      <c r="F273" s="2">
        <v>63.05</v>
      </c>
      <c r="G273" s="3">
        <v>9.5253214795998353E-4</v>
      </c>
      <c r="H273" s="2">
        <v>43.95</v>
      </c>
      <c r="I273" s="3">
        <v>2.7378507871322899E-3</v>
      </c>
      <c r="J273" s="2">
        <v>30.01</v>
      </c>
      <c r="K273" s="3">
        <v>-2.5332900292302618E-2</v>
      </c>
      <c r="L273" s="2">
        <v>14</v>
      </c>
      <c r="M273" s="3">
        <v>-7.1377587437537748E-4</v>
      </c>
      <c r="N273" s="2">
        <v>124.6</v>
      </c>
      <c r="O273" s="3">
        <v>-5.6148231330721554E-4</v>
      </c>
      <c r="P273" s="2">
        <v>67.02</v>
      </c>
      <c r="Q273" s="3">
        <v>-4.8997772828507369E-3</v>
      </c>
      <c r="R273" s="2">
        <v>89.69</v>
      </c>
      <c r="S273" s="3">
        <v>1.2645365247826668E-2</v>
      </c>
      <c r="T273" s="2">
        <v>43.09</v>
      </c>
      <c r="U273" s="3">
        <v>-1.3904982618770934E-3</v>
      </c>
      <c r="V273" s="2">
        <v>84.94</v>
      </c>
      <c r="W273" s="3">
        <v>8.5490382331987469E-3</v>
      </c>
      <c r="X273" s="2">
        <v>27.73</v>
      </c>
      <c r="Y273" s="3">
        <v>1.0830324909747446E-3</v>
      </c>
    </row>
    <row r="274" spans="1:25" x14ac:dyDescent="0.3">
      <c r="A274" s="1">
        <v>43537</v>
      </c>
      <c r="B274" s="2">
        <v>58.26</v>
      </c>
      <c r="C274" s="3">
        <v>2.4441709161244995E-2</v>
      </c>
      <c r="D274" s="2">
        <v>80.709999999999994</v>
      </c>
      <c r="E274" s="3">
        <v>8.8749999999999662E-3</v>
      </c>
      <c r="F274" s="2">
        <v>62.99</v>
      </c>
      <c r="G274" s="3">
        <v>2.6899250081512838E-2</v>
      </c>
      <c r="H274" s="2">
        <v>43.83</v>
      </c>
      <c r="I274" s="3">
        <v>3.2265661799340428E-2</v>
      </c>
      <c r="J274" s="2">
        <v>30.79</v>
      </c>
      <c r="K274" s="3">
        <v>1.953642384105958E-2</v>
      </c>
      <c r="L274" s="2">
        <v>14.01</v>
      </c>
      <c r="M274" s="3">
        <v>1.6690856313497759E-2</v>
      </c>
      <c r="N274" s="2">
        <v>124.67</v>
      </c>
      <c r="O274" s="3">
        <v>6.2146892655365882E-3</v>
      </c>
      <c r="P274" s="2">
        <v>67.349999999999994</v>
      </c>
      <c r="Q274" s="3">
        <v>2.6207527045558399E-2</v>
      </c>
      <c r="R274" s="2">
        <v>88.57</v>
      </c>
      <c r="S274" s="3">
        <v>1.8280064382616645E-2</v>
      </c>
      <c r="T274" s="2">
        <v>43.15</v>
      </c>
      <c r="U274" s="3">
        <v>1.3148626438130862E-2</v>
      </c>
      <c r="V274" s="2">
        <v>84.22</v>
      </c>
      <c r="W274" s="3">
        <v>4.4126416219441023E-3</v>
      </c>
      <c r="X274" s="2">
        <v>27.7</v>
      </c>
      <c r="Y274" s="3">
        <v>6.1750817290229243E-3</v>
      </c>
    </row>
    <row r="275" spans="1:25" x14ac:dyDescent="0.3">
      <c r="A275" s="1">
        <v>43536</v>
      </c>
      <c r="B275" s="2">
        <v>56.87</v>
      </c>
      <c r="C275" s="3">
        <v>1.4086987145622842E-3</v>
      </c>
      <c r="D275" s="2">
        <v>80</v>
      </c>
      <c r="E275" s="3">
        <v>2.7575833542241579E-3</v>
      </c>
      <c r="F275" s="2">
        <v>61.34</v>
      </c>
      <c r="G275" s="3">
        <v>1.7965049812185274E-3</v>
      </c>
      <c r="H275" s="2">
        <v>42.46</v>
      </c>
      <c r="I275" s="3">
        <v>3.0711079612568692E-3</v>
      </c>
      <c r="J275" s="2">
        <v>30.2</v>
      </c>
      <c r="K275" s="3">
        <v>-1.5645371577574951E-2</v>
      </c>
      <c r="L275" s="2">
        <v>13.78</v>
      </c>
      <c r="M275" s="3">
        <v>1.1005135730007165E-2</v>
      </c>
      <c r="N275" s="2">
        <v>123.9</v>
      </c>
      <c r="O275" s="3">
        <v>2.2650056625141968E-3</v>
      </c>
      <c r="P275" s="2">
        <v>65.63</v>
      </c>
      <c r="Q275" s="3">
        <v>-3.6435403066648053E-3</v>
      </c>
      <c r="R275" s="2">
        <v>86.98</v>
      </c>
      <c r="S275" s="3">
        <v>8.3468583352654946E-3</v>
      </c>
      <c r="T275" s="2">
        <v>42.59</v>
      </c>
      <c r="U275" s="3">
        <v>1.2119771863118078E-2</v>
      </c>
      <c r="V275" s="2">
        <v>83.85</v>
      </c>
      <c r="W275" s="3">
        <v>4.4321993291804862E-3</v>
      </c>
      <c r="X275" s="2">
        <v>27.53</v>
      </c>
      <c r="Y275" s="3">
        <v>6.2134502923976154E-3</v>
      </c>
    </row>
    <row r="276" spans="1:25" x14ac:dyDescent="0.3">
      <c r="A276" s="1">
        <v>43535</v>
      </c>
      <c r="B276" s="2">
        <v>56.79</v>
      </c>
      <c r="C276" s="3">
        <v>1.2841091492776791E-2</v>
      </c>
      <c r="D276" s="2">
        <v>79.78</v>
      </c>
      <c r="E276" s="3">
        <v>9.7456018225541285E-3</v>
      </c>
      <c r="F276" s="2">
        <v>61.23</v>
      </c>
      <c r="G276" s="3">
        <v>7.0723684210525217E-3</v>
      </c>
      <c r="H276" s="2">
        <v>42.33</v>
      </c>
      <c r="I276" s="3">
        <v>1.8934911242602936E-3</v>
      </c>
      <c r="J276" s="2">
        <v>30.68</v>
      </c>
      <c r="K276" s="3">
        <v>1.9269102990033149E-2</v>
      </c>
      <c r="L276" s="2">
        <v>13.63</v>
      </c>
      <c r="M276" s="3">
        <v>6.1526479750778851E-2</v>
      </c>
      <c r="N276" s="2">
        <v>123.62</v>
      </c>
      <c r="O276" s="3">
        <v>1.6444663706627116E-2</v>
      </c>
      <c r="P276" s="2">
        <v>65.87</v>
      </c>
      <c r="Q276" s="3">
        <v>6.7247440012225823E-3</v>
      </c>
      <c r="R276" s="2">
        <v>86.26</v>
      </c>
      <c r="S276" s="3">
        <v>-2.0823692734843746E-3</v>
      </c>
      <c r="T276" s="2">
        <v>42.08</v>
      </c>
      <c r="U276" s="3">
        <v>1.9132961976265461E-2</v>
      </c>
      <c r="V276" s="2">
        <v>83.48</v>
      </c>
      <c r="W276" s="3">
        <v>4.6771159874608115E-2</v>
      </c>
      <c r="X276" s="2">
        <v>27.36</v>
      </c>
      <c r="Y276" s="3">
        <v>1.596732268845158E-2</v>
      </c>
    </row>
    <row r="277" spans="1:25" x14ac:dyDescent="0.3">
      <c r="A277" s="1">
        <v>43532</v>
      </c>
      <c r="B277" s="2">
        <v>56.07</v>
      </c>
      <c r="C277" s="3">
        <v>-1.0412989763501579E-2</v>
      </c>
      <c r="D277" s="2">
        <v>79.010000000000005</v>
      </c>
      <c r="E277" s="3">
        <v>-1.4346307385229462E-2</v>
      </c>
      <c r="F277" s="2">
        <v>60.8</v>
      </c>
      <c r="G277" s="3">
        <v>-1.2506090628552902E-2</v>
      </c>
      <c r="H277" s="2">
        <v>42.25</v>
      </c>
      <c r="I277" s="3">
        <v>-8.9139103917429408E-3</v>
      </c>
      <c r="J277" s="2">
        <v>30.1</v>
      </c>
      <c r="K277" s="3">
        <v>2.5903203817314369E-2</v>
      </c>
      <c r="L277" s="2">
        <v>12.84</v>
      </c>
      <c r="M277" s="3">
        <v>7.8492935635792183E-3</v>
      </c>
      <c r="N277" s="2">
        <v>121.62</v>
      </c>
      <c r="O277" s="3">
        <v>-2.6242414302115602E-3</v>
      </c>
      <c r="P277" s="2">
        <v>65.430000000000007</v>
      </c>
      <c r="Q277" s="3">
        <v>-3.7086092715231778E-2</v>
      </c>
      <c r="R277" s="2">
        <v>86.44</v>
      </c>
      <c r="S277" s="3">
        <v>-5.3749315818281351E-2</v>
      </c>
      <c r="T277" s="2">
        <v>41.29</v>
      </c>
      <c r="U277" s="3">
        <v>-2.8241939279830652E-2</v>
      </c>
      <c r="V277" s="2">
        <v>79.75</v>
      </c>
      <c r="W277" s="3">
        <v>-1.0423129420523702E-2</v>
      </c>
      <c r="X277" s="2">
        <v>26.93</v>
      </c>
      <c r="Y277" s="3">
        <v>-3.7119524870088405E-4</v>
      </c>
    </row>
    <row r="278" spans="1:25" x14ac:dyDescent="0.3">
      <c r="A278" s="1">
        <v>43531</v>
      </c>
      <c r="B278" s="2">
        <v>56.66</v>
      </c>
      <c r="C278" s="3">
        <v>7.8263963002489501E-3</v>
      </c>
      <c r="D278" s="2">
        <v>80.16</v>
      </c>
      <c r="E278" s="3">
        <v>1.1099899091826293E-2</v>
      </c>
      <c r="F278" s="2">
        <v>61.57</v>
      </c>
      <c r="G278" s="3">
        <v>-1.3143131912165429E-2</v>
      </c>
      <c r="H278" s="2">
        <v>42.63</v>
      </c>
      <c r="I278" s="3">
        <v>-1.6393442622950616E-3</v>
      </c>
      <c r="J278" s="2">
        <v>29.34</v>
      </c>
      <c r="K278" s="3">
        <v>-3.3967391304348116E-3</v>
      </c>
      <c r="L278" s="2">
        <v>12.74</v>
      </c>
      <c r="M278" s="3">
        <v>7.1146245059288127E-3</v>
      </c>
      <c r="N278" s="2">
        <v>121.94</v>
      </c>
      <c r="O278" s="3">
        <v>-1.2871367279203461E-2</v>
      </c>
      <c r="P278" s="2">
        <v>67.95</v>
      </c>
      <c r="Q278" s="3">
        <v>-4.9787670229902714E-3</v>
      </c>
      <c r="R278" s="2">
        <v>91.35</v>
      </c>
      <c r="S278" s="3">
        <v>-6.417228627365712E-3</v>
      </c>
      <c r="T278" s="2">
        <v>42.49</v>
      </c>
      <c r="U278" s="3">
        <v>-2.0290523403274086E-2</v>
      </c>
      <c r="V278" s="2">
        <v>80.59</v>
      </c>
      <c r="W278" s="3">
        <v>-9.3423478795328085E-3</v>
      </c>
      <c r="X278" s="2">
        <v>26.94</v>
      </c>
      <c r="Y278" s="3">
        <v>-1.4990859232175469E-2</v>
      </c>
    </row>
    <row r="279" spans="1:25" x14ac:dyDescent="0.3">
      <c r="A279" s="1">
        <v>43530</v>
      </c>
      <c r="B279" s="2">
        <v>56.22</v>
      </c>
      <c r="C279" s="3">
        <v>-6.0113154172560801E-3</v>
      </c>
      <c r="D279" s="2">
        <v>79.28</v>
      </c>
      <c r="E279" s="3">
        <v>-1.1348048385085407E-2</v>
      </c>
      <c r="F279" s="2">
        <v>62.39</v>
      </c>
      <c r="G279" s="3">
        <v>1.603077909586581E-4</v>
      </c>
      <c r="H279" s="2">
        <v>42.7</v>
      </c>
      <c r="I279" s="3">
        <v>-9.3589143659333907E-4</v>
      </c>
      <c r="J279" s="2">
        <v>29.44</v>
      </c>
      <c r="K279" s="3">
        <v>-3.1578947368420929E-2</v>
      </c>
      <c r="L279" s="2">
        <v>12.65</v>
      </c>
      <c r="M279" s="3">
        <v>-2.7671022290545744E-2</v>
      </c>
      <c r="N279" s="2">
        <v>123.53</v>
      </c>
      <c r="O279" s="3">
        <v>1.9466298969907925E-3</v>
      </c>
      <c r="P279" s="2">
        <v>68.290000000000006</v>
      </c>
      <c r="Q279" s="3">
        <v>-1.043327054050136E-2</v>
      </c>
      <c r="R279" s="2">
        <v>91.94</v>
      </c>
      <c r="S279" s="3">
        <v>-3.727748691099475E-2</v>
      </c>
      <c r="T279" s="2">
        <v>43.37</v>
      </c>
      <c r="U279" s="3">
        <v>-3.1703505246706842E-2</v>
      </c>
      <c r="V279" s="2">
        <v>81.349999999999994</v>
      </c>
      <c r="W279" s="3">
        <v>2.4645717806530687E-3</v>
      </c>
      <c r="X279" s="2">
        <v>27.35</v>
      </c>
      <c r="Y279" s="3">
        <v>-3.2798833819241979E-3</v>
      </c>
    </row>
    <row r="280" spans="1:25" x14ac:dyDescent="0.3">
      <c r="A280" s="1">
        <v>43529</v>
      </c>
      <c r="B280" s="2">
        <v>56.56</v>
      </c>
      <c r="C280" s="3">
        <v>-5.3012899805626734E-4</v>
      </c>
      <c r="D280" s="2">
        <v>80.19</v>
      </c>
      <c r="E280" s="3">
        <v>-1.4942099364961825E-3</v>
      </c>
      <c r="F280" s="2">
        <v>62.38</v>
      </c>
      <c r="G280" s="3">
        <v>1.4448547118317556E-3</v>
      </c>
      <c r="H280" s="2">
        <v>42.74</v>
      </c>
      <c r="I280" s="3">
        <v>2.3452157598500278E-3</v>
      </c>
      <c r="J280" s="2">
        <v>30.4</v>
      </c>
      <c r="K280" s="3">
        <v>1.5025041736226985E-2</v>
      </c>
      <c r="L280" s="2">
        <v>13.01</v>
      </c>
      <c r="M280" s="3">
        <v>-2.2539444027047439E-2</v>
      </c>
      <c r="N280" s="2">
        <v>123.29</v>
      </c>
      <c r="O280" s="3">
        <v>9.5807402554863863E-3</v>
      </c>
      <c r="P280" s="2">
        <v>69.010000000000005</v>
      </c>
      <c r="Q280" s="3">
        <v>-1.2732474964234575E-2</v>
      </c>
      <c r="R280" s="2">
        <v>95.5</v>
      </c>
      <c r="S280" s="3">
        <v>-1.3531659952484287E-2</v>
      </c>
      <c r="T280" s="2">
        <v>44.79</v>
      </c>
      <c r="U280" s="3">
        <v>-9.9469496021220571E-3</v>
      </c>
      <c r="V280" s="2">
        <v>81.150000000000006</v>
      </c>
      <c r="W280" s="3">
        <v>-1.6721192293711273E-2</v>
      </c>
      <c r="X280" s="2">
        <v>27.44</v>
      </c>
      <c r="Y280" s="3">
        <v>1.4598540145986938E-3</v>
      </c>
    </row>
    <row r="281" spans="1:25" x14ac:dyDescent="0.3">
      <c r="A281" s="1">
        <v>43528</v>
      </c>
      <c r="B281" s="2">
        <v>56.59</v>
      </c>
      <c r="C281" s="3">
        <v>1.4157706093190114E-2</v>
      </c>
      <c r="D281" s="2">
        <v>80.31</v>
      </c>
      <c r="E281" s="3">
        <v>3.8750000000000728E-3</v>
      </c>
      <c r="F281" s="2">
        <v>62.29</v>
      </c>
      <c r="G281" s="3">
        <v>-4.8138639281136708E-4</v>
      </c>
      <c r="H281" s="2">
        <v>42.64</v>
      </c>
      <c r="I281" s="3">
        <v>1.4091122592767569E-3</v>
      </c>
      <c r="J281" s="2">
        <v>29.95</v>
      </c>
      <c r="K281" s="3">
        <v>-1.771072482781233E-2</v>
      </c>
      <c r="L281" s="2">
        <v>13.31</v>
      </c>
      <c r="M281" s="3">
        <v>-3.1295487627365337E-2</v>
      </c>
      <c r="N281" s="2">
        <v>122.12</v>
      </c>
      <c r="O281" s="3">
        <v>7.375235597804064E-4</v>
      </c>
      <c r="P281" s="2">
        <v>69.900000000000006</v>
      </c>
      <c r="Q281" s="3">
        <v>1.4072247207311817E-2</v>
      </c>
      <c r="R281" s="2">
        <v>96.81</v>
      </c>
      <c r="S281" s="3">
        <v>4.0448039825762283E-3</v>
      </c>
      <c r="T281" s="2">
        <v>45.24</v>
      </c>
      <c r="U281" s="3">
        <v>1.106439477760679E-3</v>
      </c>
      <c r="V281" s="2">
        <v>82.53</v>
      </c>
      <c r="W281" s="3">
        <v>-4.3431053203040193E-3</v>
      </c>
      <c r="X281" s="2">
        <v>27.4</v>
      </c>
      <c r="Y281" s="3">
        <v>-1.0936930368210529E-3</v>
      </c>
    </row>
    <row r="282" spans="1:25" x14ac:dyDescent="0.3">
      <c r="A282" s="1">
        <v>43525</v>
      </c>
      <c r="B282" s="2">
        <v>55.8</v>
      </c>
      <c r="C282" s="3">
        <v>-2.4816497728067155E-2</v>
      </c>
      <c r="D282" s="2">
        <v>80</v>
      </c>
      <c r="E282" s="3">
        <v>1.2273820068328556E-2</v>
      </c>
      <c r="F282" s="2">
        <v>62.32</v>
      </c>
      <c r="G282" s="3">
        <v>1.7682044687348242E-3</v>
      </c>
      <c r="H282" s="2">
        <v>42.58</v>
      </c>
      <c r="I282" s="3">
        <v>-1.6412661195779332E-3</v>
      </c>
      <c r="J282" s="2">
        <v>30.49</v>
      </c>
      <c r="K282" s="3">
        <v>-4.3000627746390463E-2</v>
      </c>
      <c r="L282" s="2">
        <v>13.74</v>
      </c>
      <c r="M282" s="3">
        <v>-2.8288543140028266E-2</v>
      </c>
      <c r="N282" s="2">
        <v>122.03</v>
      </c>
      <c r="O282" s="3">
        <v>2.0488375982605778E-2</v>
      </c>
      <c r="P282" s="2">
        <v>68.930000000000007</v>
      </c>
      <c r="Q282" s="3">
        <v>1.5917464996315633E-2</v>
      </c>
      <c r="R282" s="2">
        <v>96.42</v>
      </c>
      <c r="S282" s="3">
        <v>2.5744680851063739E-2</v>
      </c>
      <c r="T282" s="2">
        <v>45.19</v>
      </c>
      <c r="U282" s="3">
        <v>2.5646845211075631E-2</v>
      </c>
      <c r="V282" s="2">
        <v>82.89</v>
      </c>
      <c r="W282" s="3">
        <v>1.6307013241785073E-2</v>
      </c>
      <c r="X282" s="2">
        <v>27.43</v>
      </c>
      <c r="Y282" s="3">
        <v>2.7725739977519703E-2</v>
      </c>
    </row>
    <row r="283" spans="1:25" x14ac:dyDescent="0.3">
      <c r="A283" s="1">
        <v>43524</v>
      </c>
      <c r="B283" s="2">
        <v>57.22</v>
      </c>
      <c r="C283" s="3">
        <v>4.9174569722514327E-3</v>
      </c>
      <c r="D283" s="2">
        <v>79.03</v>
      </c>
      <c r="E283" s="3">
        <v>-5.5366805083678639E-3</v>
      </c>
      <c r="F283" s="2">
        <v>62.21</v>
      </c>
      <c r="G283" s="3">
        <v>-4.7992321228602641E-3</v>
      </c>
      <c r="H283" s="2">
        <v>42.65</v>
      </c>
      <c r="I283" s="3">
        <v>-4.4351073762839421E-3</v>
      </c>
      <c r="J283" s="2">
        <v>31.86</v>
      </c>
      <c r="K283" s="3">
        <v>-3.1021897810219023E-2</v>
      </c>
      <c r="L283" s="2">
        <v>14.14</v>
      </c>
      <c r="M283" s="3">
        <v>-2.4827586206896513E-2</v>
      </c>
      <c r="N283" s="2">
        <v>119.58</v>
      </c>
      <c r="O283" s="3">
        <v>-4.1638907395069591E-3</v>
      </c>
      <c r="P283" s="2">
        <v>67.849999999999994</v>
      </c>
      <c r="Q283" s="3">
        <v>-1.9791967639410601E-2</v>
      </c>
      <c r="R283" s="2">
        <v>94</v>
      </c>
      <c r="S283" s="3">
        <v>-1.0942760942761032E-2</v>
      </c>
      <c r="T283" s="2">
        <v>44.06</v>
      </c>
      <c r="U283" s="3">
        <v>-6.5388951521984096E-3</v>
      </c>
      <c r="V283" s="2">
        <v>81.56</v>
      </c>
      <c r="W283" s="3">
        <v>-1.8413768203153213E-2</v>
      </c>
      <c r="X283" s="2">
        <v>26.69</v>
      </c>
      <c r="Y283" s="3">
        <v>-1.4765596160944972E-2</v>
      </c>
    </row>
    <row r="284" spans="1:25" x14ac:dyDescent="0.3">
      <c r="A284" s="1">
        <v>43523</v>
      </c>
      <c r="B284" s="2">
        <v>56.94</v>
      </c>
      <c r="C284" s="3">
        <v>2.5945945945945903E-2</v>
      </c>
      <c r="D284" s="2">
        <v>79.47</v>
      </c>
      <c r="E284" s="3">
        <v>1.0297482837528626E-2</v>
      </c>
      <c r="F284" s="2">
        <v>62.51</v>
      </c>
      <c r="G284" s="3">
        <v>4.8015364916764725E-4</v>
      </c>
      <c r="H284" s="2">
        <v>42.84</v>
      </c>
      <c r="I284" s="3">
        <v>7.5258701787395132E-3</v>
      </c>
      <c r="J284" s="2">
        <v>32.880000000000003</v>
      </c>
      <c r="K284" s="3">
        <v>-2.4621773954316195E-2</v>
      </c>
      <c r="L284" s="2">
        <v>14.5</v>
      </c>
      <c r="M284" s="3">
        <v>2.0732550103661485E-3</v>
      </c>
      <c r="N284" s="2">
        <v>120.08</v>
      </c>
      <c r="O284" s="3">
        <v>1.1672502918125272E-3</v>
      </c>
      <c r="P284" s="2">
        <v>69.22</v>
      </c>
      <c r="Q284" s="3">
        <v>4.3528728961113039E-3</v>
      </c>
      <c r="R284" s="2">
        <v>95.04</v>
      </c>
      <c r="S284" s="3">
        <v>1.2032797359173841E-2</v>
      </c>
      <c r="T284" s="2">
        <v>44.35</v>
      </c>
      <c r="U284" s="3">
        <v>9.0273076055069623E-4</v>
      </c>
      <c r="V284" s="2">
        <v>83.09</v>
      </c>
      <c r="W284" s="3">
        <v>-1.563795758796338E-2</v>
      </c>
      <c r="X284" s="2">
        <v>27.09</v>
      </c>
      <c r="Y284" s="3">
        <v>4.4493882091212189E-3</v>
      </c>
    </row>
    <row r="285" spans="1:25" x14ac:dyDescent="0.3">
      <c r="A285" s="1">
        <v>43522</v>
      </c>
      <c r="B285" s="2">
        <v>55.5</v>
      </c>
      <c r="C285" s="3">
        <v>3.6049026676288065E-4</v>
      </c>
      <c r="D285" s="2">
        <v>78.66</v>
      </c>
      <c r="E285" s="3">
        <v>2.0382165605095093E-3</v>
      </c>
      <c r="F285" s="2">
        <v>62.48</v>
      </c>
      <c r="G285" s="3">
        <v>-1.119104716227004E-3</v>
      </c>
      <c r="H285" s="2">
        <v>42.52</v>
      </c>
      <c r="I285" s="3">
        <v>2.3523876734898863E-4</v>
      </c>
      <c r="J285" s="2">
        <v>33.71</v>
      </c>
      <c r="K285" s="3">
        <v>-1.481042654028375E-3</v>
      </c>
      <c r="L285" s="2">
        <v>14.47</v>
      </c>
      <c r="M285" s="3">
        <v>-9.5824777549622375E-3</v>
      </c>
      <c r="N285" s="2">
        <v>119.94</v>
      </c>
      <c r="O285" s="3">
        <v>2.675137936799743E-3</v>
      </c>
      <c r="P285" s="2">
        <v>68.92</v>
      </c>
      <c r="Q285" s="3">
        <v>-4.7653429602887432E-3</v>
      </c>
      <c r="R285" s="2">
        <v>93.91</v>
      </c>
      <c r="S285" s="3">
        <v>-8.8654353562005461E-3</v>
      </c>
      <c r="T285" s="2">
        <v>44.31</v>
      </c>
      <c r="U285" s="3">
        <v>-1.0716677829872623E-2</v>
      </c>
      <c r="V285" s="2">
        <v>84.41</v>
      </c>
      <c r="W285" s="3">
        <v>-6.7074605789598785E-3</v>
      </c>
      <c r="X285" s="2">
        <v>26.97</v>
      </c>
      <c r="Y285" s="3">
        <v>-1.3893967093235871E-2</v>
      </c>
    </row>
    <row r="286" spans="1:25" x14ac:dyDescent="0.3">
      <c r="A286" s="1">
        <v>43521</v>
      </c>
      <c r="B286" s="2">
        <v>55.48</v>
      </c>
      <c r="C286" s="3">
        <v>-3.1086273140062848E-2</v>
      </c>
      <c r="D286" s="2">
        <v>78.5</v>
      </c>
      <c r="E286" s="3">
        <v>1.0201479214486664E-3</v>
      </c>
      <c r="F286" s="2">
        <v>62.55</v>
      </c>
      <c r="G286" s="3">
        <v>-1.9147917663955294E-3</v>
      </c>
      <c r="H286" s="2">
        <v>42.51</v>
      </c>
      <c r="I286" s="3">
        <v>1.1775788977861357E-3</v>
      </c>
      <c r="J286" s="2">
        <v>33.76</v>
      </c>
      <c r="K286" s="3">
        <v>-1.9174898314933242E-2</v>
      </c>
      <c r="L286" s="2">
        <v>14.61</v>
      </c>
      <c r="M286" s="3">
        <v>-2.2088353413654671E-2</v>
      </c>
      <c r="N286" s="2">
        <v>119.62</v>
      </c>
      <c r="O286" s="3">
        <v>1.9264595024708342E-3</v>
      </c>
      <c r="P286" s="2">
        <v>69.25</v>
      </c>
      <c r="Q286" s="3">
        <v>-1.0290124339002449E-2</v>
      </c>
      <c r="R286" s="2">
        <v>94.75</v>
      </c>
      <c r="S286" s="3">
        <v>-8.1649743536061914E-3</v>
      </c>
      <c r="T286" s="2">
        <v>44.79</v>
      </c>
      <c r="U286" s="3">
        <v>9.6934174932370443E-3</v>
      </c>
      <c r="V286" s="2">
        <v>84.98</v>
      </c>
      <c r="W286" s="3">
        <v>-3.9849976558835598E-3</v>
      </c>
      <c r="X286" s="2">
        <v>27.35</v>
      </c>
      <c r="Y286" s="3">
        <v>8.8528218369605671E-3</v>
      </c>
    </row>
    <row r="287" spans="1:25" x14ac:dyDescent="0.3">
      <c r="A287" s="1">
        <v>43518</v>
      </c>
      <c r="B287" s="2">
        <v>57.26</v>
      </c>
      <c r="C287" s="3">
        <v>5.2668539325841923E-3</v>
      </c>
      <c r="D287" s="2">
        <v>78.42</v>
      </c>
      <c r="E287" s="3">
        <v>7.7101002313031408E-3</v>
      </c>
      <c r="F287" s="2">
        <v>62.67</v>
      </c>
      <c r="G287" s="3">
        <v>4.9711353431687311E-3</v>
      </c>
      <c r="H287" s="2">
        <v>42.46</v>
      </c>
      <c r="I287" s="3">
        <v>4.0198628517380541E-3</v>
      </c>
      <c r="J287" s="2">
        <v>34.42</v>
      </c>
      <c r="K287" s="3">
        <v>1.7740981667652367E-2</v>
      </c>
      <c r="L287" s="2">
        <v>14.94</v>
      </c>
      <c r="M287" s="3">
        <v>2.4691358024691246E-2</v>
      </c>
      <c r="N287" s="2">
        <v>119.39</v>
      </c>
      <c r="O287" s="3">
        <v>2.0983716635889493E-3</v>
      </c>
      <c r="P287" s="2">
        <v>69.97</v>
      </c>
      <c r="Q287" s="3">
        <v>-3.8439635535306715E-3</v>
      </c>
      <c r="R287" s="2">
        <v>95.53</v>
      </c>
      <c r="S287" s="3">
        <v>1.887781856318993E-3</v>
      </c>
      <c r="T287" s="2">
        <v>44.36</v>
      </c>
      <c r="U287" s="3">
        <v>-8.0500894454382799E-3</v>
      </c>
      <c r="V287" s="2">
        <v>85.32</v>
      </c>
      <c r="W287" s="3">
        <v>9.9431818181816567E-3</v>
      </c>
      <c r="X287" s="2">
        <v>27.11</v>
      </c>
      <c r="Y287" s="3">
        <v>1.8477457501848704E-3</v>
      </c>
    </row>
    <row r="288" spans="1:25" x14ac:dyDescent="0.3">
      <c r="A288" s="1">
        <v>43517</v>
      </c>
      <c r="B288" s="2">
        <v>56.96</v>
      </c>
      <c r="C288" s="3">
        <v>7.027406886859211E-4</v>
      </c>
      <c r="D288" s="2">
        <v>77.819999999999993</v>
      </c>
      <c r="E288" s="3">
        <v>-9.041130778046691E-3</v>
      </c>
      <c r="F288" s="2">
        <v>62.36</v>
      </c>
      <c r="G288" s="3">
        <v>-1.4694264496760923E-2</v>
      </c>
      <c r="H288" s="2">
        <v>42.29</v>
      </c>
      <c r="I288" s="3">
        <v>-4.4726930320150293E-3</v>
      </c>
      <c r="J288" s="2">
        <v>33.82</v>
      </c>
      <c r="K288" s="3">
        <v>-2.112879884225749E-2</v>
      </c>
      <c r="L288" s="2">
        <v>14.58</v>
      </c>
      <c r="M288" s="3">
        <v>-4.778156996587013E-3</v>
      </c>
      <c r="N288" s="2">
        <v>119.14</v>
      </c>
      <c r="O288" s="3">
        <v>-9.4778849351513372E-3</v>
      </c>
      <c r="P288" s="2">
        <v>70.239999999999995</v>
      </c>
      <c r="Q288" s="3">
        <v>-5.803255484784331E-3</v>
      </c>
      <c r="R288" s="2">
        <v>95.35</v>
      </c>
      <c r="S288" s="3">
        <v>-3.4723628264830997E-2</v>
      </c>
      <c r="T288" s="2">
        <v>44.72</v>
      </c>
      <c r="U288" s="3">
        <v>-2.5708061002178595E-2</v>
      </c>
      <c r="V288" s="2">
        <v>84.48</v>
      </c>
      <c r="W288" s="3">
        <v>-1.1120215381013709E-2</v>
      </c>
      <c r="X288" s="2">
        <v>27.06</v>
      </c>
      <c r="Y288" s="3">
        <v>-1.0603290676416965E-2</v>
      </c>
    </row>
    <row r="289" spans="1:25" x14ac:dyDescent="0.3">
      <c r="A289" s="1">
        <v>43516</v>
      </c>
      <c r="B289" s="2">
        <v>56.92</v>
      </c>
      <c r="C289" s="3">
        <v>1.4797646639329587E-2</v>
      </c>
      <c r="D289" s="2">
        <v>78.53</v>
      </c>
      <c r="E289" s="3">
        <v>3.8348459670203283E-3</v>
      </c>
      <c r="F289" s="2">
        <v>63.29</v>
      </c>
      <c r="G289" s="3">
        <v>2.2169437846397688E-3</v>
      </c>
      <c r="H289" s="2">
        <v>42.48</v>
      </c>
      <c r="I289" s="3">
        <v>2.3596035865973697E-3</v>
      </c>
      <c r="J289" s="2">
        <v>34.549999999999997</v>
      </c>
      <c r="K289" s="3">
        <v>-4.6096225871508079E-3</v>
      </c>
      <c r="L289" s="2">
        <v>14.65</v>
      </c>
      <c r="M289" s="3">
        <v>-2.2681787858572333E-2</v>
      </c>
      <c r="N289" s="2">
        <v>120.28</v>
      </c>
      <c r="O289" s="3">
        <v>8.1300813008129413E-3</v>
      </c>
      <c r="P289" s="2">
        <v>70.650000000000006</v>
      </c>
      <c r="Q289" s="3">
        <v>1.6693049359620238E-2</v>
      </c>
      <c r="R289" s="2">
        <v>98.78</v>
      </c>
      <c r="S289" s="3">
        <v>-9.3270484404772702E-3</v>
      </c>
      <c r="T289" s="2">
        <v>45.9</v>
      </c>
      <c r="U289" s="3">
        <v>7.905138339920903E-3</v>
      </c>
      <c r="V289" s="2">
        <v>85.43</v>
      </c>
      <c r="W289" s="3">
        <v>7.5480599127255577E-3</v>
      </c>
      <c r="X289" s="2">
        <v>27.35</v>
      </c>
      <c r="Y289" s="3">
        <v>-2.5528811086797942E-3</v>
      </c>
    </row>
    <row r="290" spans="1:25" x14ac:dyDescent="0.3">
      <c r="A290" s="1">
        <v>43515</v>
      </c>
      <c r="B290" s="2">
        <v>56.09</v>
      </c>
      <c r="C290" s="3">
        <v>8.9944234574563797E-3</v>
      </c>
      <c r="D290" s="2">
        <v>78.23</v>
      </c>
      <c r="E290" s="3">
        <v>6.6915454896410154E-3</v>
      </c>
      <c r="F290" s="2">
        <v>63.15</v>
      </c>
      <c r="G290" s="3">
        <v>9.4309462915600495E-3</v>
      </c>
      <c r="H290" s="2">
        <v>42.38</v>
      </c>
      <c r="I290" s="3">
        <v>2.1281626862144076E-3</v>
      </c>
      <c r="J290" s="2">
        <v>34.71</v>
      </c>
      <c r="K290" s="3">
        <v>-6.6935483870967816E-2</v>
      </c>
      <c r="L290" s="2">
        <v>14.99</v>
      </c>
      <c r="M290" s="3">
        <v>-3.1027795733678087E-2</v>
      </c>
      <c r="N290" s="2">
        <v>119.31</v>
      </c>
      <c r="O290" s="3">
        <v>-3.3514872224538195E-4</v>
      </c>
      <c r="P290" s="2">
        <v>69.489999999999995</v>
      </c>
      <c r="Q290" s="3">
        <v>-9.8318609290397596E-3</v>
      </c>
      <c r="R290" s="2">
        <v>99.71</v>
      </c>
      <c r="S290" s="3">
        <v>-5.3865336658355245E-3</v>
      </c>
      <c r="T290" s="2">
        <v>45.54</v>
      </c>
      <c r="U290" s="3">
        <v>1.3125695216907651E-2</v>
      </c>
      <c r="V290" s="2">
        <v>84.79</v>
      </c>
      <c r="W290" s="3">
        <v>4.6208530805686987E-3</v>
      </c>
      <c r="X290" s="2">
        <v>27.42</v>
      </c>
      <c r="Y290" s="3">
        <v>5.5005500550056041E-3</v>
      </c>
    </row>
    <row r="291" spans="1:25" x14ac:dyDescent="0.3">
      <c r="A291" s="1">
        <v>43511</v>
      </c>
      <c r="B291" s="2">
        <v>55.59</v>
      </c>
      <c r="C291" s="3">
        <v>2.1687189854806332E-2</v>
      </c>
      <c r="D291" s="2">
        <v>77.709999999999994</v>
      </c>
      <c r="E291" s="3">
        <v>1.888029369345734E-2</v>
      </c>
      <c r="F291" s="2">
        <v>62.56</v>
      </c>
      <c r="G291" s="3">
        <v>7.4074074074075291E-3</v>
      </c>
      <c r="H291" s="2">
        <v>42.29</v>
      </c>
      <c r="I291" s="3">
        <v>1.0031048483400973E-2</v>
      </c>
      <c r="J291" s="2">
        <v>37.200000000000003</v>
      </c>
      <c r="K291" s="3">
        <v>-1.6393442622950727E-2</v>
      </c>
      <c r="L291" s="2">
        <v>15.47</v>
      </c>
      <c r="M291" s="3">
        <v>-1.6528925619834656E-2</v>
      </c>
      <c r="N291" s="2">
        <v>119.35</v>
      </c>
      <c r="O291" s="3">
        <v>1.0071090047393261E-2</v>
      </c>
      <c r="P291" s="2">
        <v>70.180000000000007</v>
      </c>
      <c r="Q291" s="3">
        <v>1.5629522431259257E-2</v>
      </c>
      <c r="R291" s="2">
        <v>100.25</v>
      </c>
      <c r="S291" s="3">
        <v>3.3931518151815165E-2</v>
      </c>
      <c r="T291" s="2">
        <v>44.95</v>
      </c>
      <c r="U291" s="3">
        <v>1.8350702310829137E-2</v>
      </c>
      <c r="V291" s="2">
        <v>84.4</v>
      </c>
      <c r="W291" s="3">
        <v>9.4486305465855125E-3</v>
      </c>
      <c r="X291" s="2">
        <v>27.27</v>
      </c>
      <c r="Y291" s="3">
        <v>1.5264333581533895E-2</v>
      </c>
    </row>
    <row r="292" spans="1:25" x14ac:dyDescent="0.3">
      <c r="A292" s="1">
        <v>43510</v>
      </c>
      <c r="B292" s="2">
        <v>54.41</v>
      </c>
      <c r="C292" s="3">
        <v>9.4619666048236795E-3</v>
      </c>
      <c r="D292" s="2">
        <v>76.27</v>
      </c>
      <c r="E292" s="3">
        <v>2.6229508196706774E-4</v>
      </c>
      <c r="F292" s="2">
        <v>62.1</v>
      </c>
      <c r="G292" s="3">
        <v>-1.5067406819984086E-2</v>
      </c>
      <c r="H292" s="2">
        <v>41.87</v>
      </c>
      <c r="I292" s="3">
        <v>-1.8058161350844371E-2</v>
      </c>
      <c r="J292" s="2">
        <v>37.82</v>
      </c>
      <c r="K292" s="3">
        <v>-5.5219563502498792E-3</v>
      </c>
      <c r="L292" s="2">
        <v>15.73</v>
      </c>
      <c r="M292" s="3">
        <v>3.1887755102040227E-3</v>
      </c>
      <c r="N292" s="2">
        <v>118.16</v>
      </c>
      <c r="O292" s="3">
        <v>-1.1792255582503963E-2</v>
      </c>
      <c r="P292" s="2">
        <v>69.099999999999994</v>
      </c>
      <c r="Q292" s="3">
        <v>1.9474771318973128E-2</v>
      </c>
      <c r="R292" s="2">
        <v>96.96</v>
      </c>
      <c r="S292" s="3">
        <v>2.1705426356588564E-3</v>
      </c>
      <c r="T292" s="2">
        <v>44.14</v>
      </c>
      <c r="U292" s="3">
        <v>-6.303466906798727E-3</v>
      </c>
      <c r="V292" s="2">
        <v>83.61</v>
      </c>
      <c r="W292" s="3">
        <v>1.7972681524083267E-3</v>
      </c>
      <c r="X292" s="2">
        <v>26.86</v>
      </c>
      <c r="Y292" s="3">
        <v>-6.2893081761007386E-3</v>
      </c>
    </row>
    <row r="293" spans="1:25" x14ac:dyDescent="0.3">
      <c r="A293" s="1">
        <v>43509</v>
      </c>
      <c r="B293" s="2">
        <v>53.9</v>
      </c>
      <c r="C293" s="3">
        <v>1.5065913370998052E-2</v>
      </c>
      <c r="D293" s="2">
        <v>76.25</v>
      </c>
      <c r="E293" s="3">
        <v>1.1273209549071517E-2</v>
      </c>
      <c r="F293" s="2">
        <v>63.05</v>
      </c>
      <c r="G293" s="3">
        <v>-1.741608613046175E-3</v>
      </c>
      <c r="H293" s="2">
        <v>42.64</v>
      </c>
      <c r="I293" s="3">
        <v>5.1862329090051063E-3</v>
      </c>
      <c r="J293" s="2">
        <v>38.03</v>
      </c>
      <c r="K293" s="3">
        <v>-1.3488975356679589E-2</v>
      </c>
      <c r="L293" s="2">
        <v>15.68</v>
      </c>
      <c r="M293" s="3">
        <v>-9.4756790903348653E-3</v>
      </c>
      <c r="N293" s="2">
        <v>119.57</v>
      </c>
      <c r="O293" s="3">
        <v>7.1597035040431578E-3</v>
      </c>
      <c r="P293" s="2">
        <v>67.78</v>
      </c>
      <c r="Q293" s="3">
        <v>4.892512972572316E-3</v>
      </c>
      <c r="R293" s="2">
        <v>96.75</v>
      </c>
      <c r="S293" s="3">
        <v>1.1711805918644735E-2</v>
      </c>
      <c r="T293" s="2">
        <v>44.42</v>
      </c>
      <c r="U293" s="3">
        <v>8.1706763504312274E-3</v>
      </c>
      <c r="V293" s="2">
        <v>83.46</v>
      </c>
      <c r="W293" s="3">
        <v>1.3725252034495261E-2</v>
      </c>
      <c r="X293" s="2">
        <v>27.03</v>
      </c>
      <c r="Y293" s="3">
        <v>1.1223344556677839E-2</v>
      </c>
    </row>
    <row r="294" spans="1:25" x14ac:dyDescent="0.3">
      <c r="A294" s="1">
        <v>43508</v>
      </c>
      <c r="B294" s="2">
        <v>53.1</v>
      </c>
      <c r="C294" s="3">
        <v>1.3165426445334916E-2</v>
      </c>
      <c r="D294" s="2">
        <v>75.400000000000006</v>
      </c>
      <c r="E294" s="3">
        <v>1.7543859649122862E-2</v>
      </c>
      <c r="F294" s="2">
        <v>63.16</v>
      </c>
      <c r="G294" s="3">
        <v>1.1045301744837532E-2</v>
      </c>
      <c r="H294" s="2">
        <v>42.42</v>
      </c>
      <c r="I294" s="3">
        <v>4.9751243781095411E-3</v>
      </c>
      <c r="J294" s="2">
        <v>38.549999999999997</v>
      </c>
      <c r="K294" s="3">
        <v>0</v>
      </c>
      <c r="L294" s="2">
        <v>15.83</v>
      </c>
      <c r="M294" s="3">
        <v>2.5923525599481634E-2</v>
      </c>
      <c r="N294" s="2">
        <v>118.72</v>
      </c>
      <c r="O294" s="3">
        <v>1.5134672937152649E-2</v>
      </c>
      <c r="P294" s="2">
        <v>67.45</v>
      </c>
      <c r="Q294" s="3">
        <v>1.0638297872340496E-2</v>
      </c>
      <c r="R294" s="2">
        <v>95.63</v>
      </c>
      <c r="S294" s="3">
        <v>1.5072709903407366E-2</v>
      </c>
      <c r="T294" s="2">
        <v>44.06</v>
      </c>
      <c r="U294" s="3">
        <v>8.468757152666706E-3</v>
      </c>
      <c r="V294" s="2">
        <v>82.33</v>
      </c>
      <c r="W294" s="3">
        <v>-1.211903047756191E-2</v>
      </c>
      <c r="X294" s="2">
        <v>26.73</v>
      </c>
      <c r="Y294" s="3">
        <v>3.7425149700598404E-4</v>
      </c>
    </row>
    <row r="295" spans="1:25" x14ac:dyDescent="0.3">
      <c r="A295" s="1">
        <v>43507</v>
      </c>
      <c r="B295" s="2">
        <v>52.41</v>
      </c>
      <c r="C295" s="3">
        <v>-5.8801213960546495E-3</v>
      </c>
      <c r="D295" s="2">
        <v>74.099999999999994</v>
      </c>
      <c r="E295" s="3">
        <v>1.6220600162204502E-3</v>
      </c>
      <c r="F295" s="2">
        <v>62.47</v>
      </c>
      <c r="G295" s="3">
        <v>-6.8362480127186487E-3</v>
      </c>
      <c r="H295" s="2">
        <v>42.21</v>
      </c>
      <c r="I295" s="3">
        <v>-6.5897858319604596E-3</v>
      </c>
      <c r="J295" s="2">
        <v>38.549999999999997</v>
      </c>
      <c r="K295" s="3">
        <v>3.9363709894850274E-2</v>
      </c>
      <c r="L295" s="2">
        <v>15.43</v>
      </c>
      <c r="M295" s="3">
        <v>-1.1531069827033891E-2</v>
      </c>
      <c r="N295" s="2">
        <v>116.95</v>
      </c>
      <c r="O295" s="3">
        <v>-5.3580540908317875E-3</v>
      </c>
      <c r="P295" s="2">
        <v>66.739999999999995</v>
      </c>
      <c r="Q295" s="3">
        <v>7.2441895562931347E-3</v>
      </c>
      <c r="R295" s="2">
        <v>94.21</v>
      </c>
      <c r="S295" s="3">
        <v>1.8486486486486431E-2</v>
      </c>
      <c r="T295" s="2">
        <v>43.69</v>
      </c>
      <c r="U295" s="3">
        <v>2.12716222533893E-2</v>
      </c>
      <c r="V295" s="2">
        <v>83.34</v>
      </c>
      <c r="W295" s="3">
        <v>-9.5079629189446235E-3</v>
      </c>
      <c r="X295" s="2">
        <v>26.72</v>
      </c>
      <c r="Y295" s="3">
        <v>-5.9523809523809312E-3</v>
      </c>
    </row>
    <row r="296" spans="1:25" x14ac:dyDescent="0.3">
      <c r="A296" s="1">
        <v>43504</v>
      </c>
      <c r="B296" s="2">
        <v>52.72</v>
      </c>
      <c r="C296" s="3">
        <v>1.5197568389058169E-3</v>
      </c>
      <c r="D296" s="2">
        <v>73.98</v>
      </c>
      <c r="E296" s="3">
        <v>-9.3733261917514632E-3</v>
      </c>
      <c r="F296" s="2">
        <v>62.9</v>
      </c>
      <c r="G296" s="3">
        <v>9.5480585614260427E-4</v>
      </c>
      <c r="H296" s="2">
        <v>42.49</v>
      </c>
      <c r="I296" s="3">
        <v>-4.9180327868852958E-3</v>
      </c>
      <c r="J296" s="2">
        <v>37.090000000000003</v>
      </c>
      <c r="K296" s="3">
        <v>2.4585635359116065E-2</v>
      </c>
      <c r="L296" s="2">
        <v>15.61</v>
      </c>
      <c r="M296" s="3">
        <v>3.2133676092545027E-3</v>
      </c>
      <c r="N296" s="2">
        <v>117.58</v>
      </c>
      <c r="O296" s="3">
        <v>-5.4977586061067951E-3</v>
      </c>
      <c r="P296" s="2">
        <v>66.260000000000005</v>
      </c>
      <c r="Q296" s="3">
        <v>-1.8079430942501418E-2</v>
      </c>
      <c r="R296" s="2">
        <v>92.5</v>
      </c>
      <c r="S296" s="3">
        <v>-5.2693838047100927E-3</v>
      </c>
      <c r="T296" s="2">
        <v>42.78</v>
      </c>
      <c r="U296" s="3">
        <v>-1.5646571560055222E-2</v>
      </c>
      <c r="V296" s="2">
        <v>84.14</v>
      </c>
      <c r="W296" s="3">
        <v>2.7410320581575665E-3</v>
      </c>
      <c r="X296" s="2">
        <v>26.88</v>
      </c>
      <c r="Y296" s="3">
        <v>7.496251874062887E-3</v>
      </c>
    </row>
    <row r="297" spans="1:25" x14ac:dyDescent="0.3">
      <c r="A297" s="1">
        <v>43503</v>
      </c>
      <c r="B297" s="2">
        <v>52.64</v>
      </c>
      <c r="C297" s="3">
        <v>-2.5365673023514113E-2</v>
      </c>
      <c r="D297" s="2">
        <v>74.680000000000007</v>
      </c>
      <c r="E297" s="3">
        <v>-7.706617060855625E-3</v>
      </c>
      <c r="F297" s="2">
        <v>62.84</v>
      </c>
      <c r="G297" s="3">
        <v>-1.5664160401002492E-2</v>
      </c>
      <c r="H297" s="2">
        <v>42.7</v>
      </c>
      <c r="I297" s="3">
        <v>-7.8996282527880046E-3</v>
      </c>
      <c r="J297" s="2">
        <v>36.200000000000003</v>
      </c>
      <c r="K297" s="3">
        <v>-2.082769813362173E-2</v>
      </c>
      <c r="L297" s="2">
        <v>15.56</v>
      </c>
      <c r="M297" s="3">
        <v>-3.414028553693349E-2</v>
      </c>
      <c r="N297" s="2">
        <v>118.23</v>
      </c>
      <c r="O297" s="3">
        <v>-5.4676985195154515E-3</v>
      </c>
      <c r="P297" s="2">
        <v>67.48</v>
      </c>
      <c r="Q297" s="3">
        <v>-2.3585588192736151E-2</v>
      </c>
      <c r="R297" s="2">
        <v>92.99</v>
      </c>
      <c r="S297" s="3">
        <v>-3.3166978581825823E-2</v>
      </c>
      <c r="T297" s="2">
        <v>43.46</v>
      </c>
      <c r="U297" s="3">
        <v>-3.5722209895717727E-2</v>
      </c>
      <c r="V297" s="2">
        <v>83.91</v>
      </c>
      <c r="W297" s="3">
        <v>-2.3393854748603449E-2</v>
      </c>
      <c r="X297" s="2">
        <v>26.68</v>
      </c>
      <c r="Y297" s="3">
        <v>-1.4042867701404282E-2</v>
      </c>
    </row>
    <row r="298" spans="1:25" x14ac:dyDescent="0.3">
      <c r="A298" s="1">
        <v>43502</v>
      </c>
      <c r="B298" s="2">
        <v>54.01</v>
      </c>
      <c r="C298" s="3">
        <v>6.5225493850167293E-3</v>
      </c>
      <c r="D298" s="2">
        <v>75.260000000000005</v>
      </c>
      <c r="E298" s="3">
        <v>-4.3656568329143441E-3</v>
      </c>
      <c r="F298" s="2">
        <v>63.84</v>
      </c>
      <c r="G298" s="3">
        <v>2.5125628140703071E-3</v>
      </c>
      <c r="H298" s="2">
        <v>43.04</v>
      </c>
      <c r="I298" s="3">
        <v>5.1377860812704679E-3</v>
      </c>
      <c r="J298" s="2">
        <v>36.97</v>
      </c>
      <c r="K298" s="3">
        <v>-5.4068667207363141E-4</v>
      </c>
      <c r="L298" s="2">
        <v>16.11</v>
      </c>
      <c r="M298" s="3">
        <v>-2.7761013880507002E-2</v>
      </c>
      <c r="N298" s="2">
        <v>118.88</v>
      </c>
      <c r="O298" s="3">
        <v>-5.021760964178168E-3</v>
      </c>
      <c r="P298" s="2">
        <v>69.11</v>
      </c>
      <c r="Q298" s="3">
        <v>-2.1657522379440186E-3</v>
      </c>
      <c r="R298" s="2">
        <v>96.18</v>
      </c>
      <c r="S298" s="3">
        <v>-2.2064056939501642E-2</v>
      </c>
      <c r="T298" s="2">
        <v>45.07</v>
      </c>
      <c r="U298" s="3">
        <v>-1.550731058927779E-3</v>
      </c>
      <c r="V298" s="2">
        <v>85.92</v>
      </c>
      <c r="W298" s="3">
        <v>-4.6533271288962119E-4</v>
      </c>
      <c r="X298" s="2">
        <v>27.06</v>
      </c>
      <c r="Y298" s="3">
        <v>-1.0603290676416965E-2</v>
      </c>
    </row>
    <row r="299" spans="1:25" x14ac:dyDescent="0.3">
      <c r="A299" s="1">
        <v>43501</v>
      </c>
      <c r="B299" s="2">
        <v>53.66</v>
      </c>
      <c r="C299" s="3">
        <v>-1.6495601173020624E-2</v>
      </c>
      <c r="D299" s="2">
        <v>75.59</v>
      </c>
      <c r="E299" s="3">
        <v>1.0291365944934627E-2</v>
      </c>
      <c r="F299" s="2">
        <v>63.68</v>
      </c>
      <c r="G299" s="3">
        <v>4.2580034694843505E-3</v>
      </c>
      <c r="H299" s="2">
        <v>42.82</v>
      </c>
      <c r="I299" s="3">
        <v>3.4549408069582066E-2</v>
      </c>
      <c r="J299" s="2">
        <v>36.99</v>
      </c>
      <c r="K299" s="3">
        <v>3.8170081392085331E-2</v>
      </c>
      <c r="L299" s="2">
        <v>16.57</v>
      </c>
      <c r="M299" s="3">
        <v>-1.8072289156627619E-3</v>
      </c>
      <c r="N299" s="2">
        <v>119.48</v>
      </c>
      <c r="O299" s="3">
        <v>-2.1713713044929639E-3</v>
      </c>
      <c r="P299" s="2">
        <v>69.260000000000005</v>
      </c>
      <c r="Q299" s="3">
        <v>-9.581009581009603E-3</v>
      </c>
      <c r="R299" s="2">
        <v>98.35</v>
      </c>
      <c r="S299" s="3">
        <v>-1.0364258402092985E-2</v>
      </c>
      <c r="T299" s="2">
        <v>45.14</v>
      </c>
      <c r="U299" s="3">
        <v>1.2107623318385663E-2</v>
      </c>
      <c r="V299" s="2">
        <v>85.96</v>
      </c>
      <c r="W299" s="3">
        <v>1.3798797027951171E-2</v>
      </c>
      <c r="X299" s="2">
        <v>27.35</v>
      </c>
      <c r="Y299" s="3">
        <v>-7.3072707343802001E-4</v>
      </c>
    </row>
    <row r="300" spans="1:25" x14ac:dyDescent="0.3">
      <c r="A300" s="1">
        <v>43500</v>
      </c>
      <c r="B300" s="2">
        <v>54.56</v>
      </c>
      <c r="C300" s="3">
        <v>-1.2667390517553279E-2</v>
      </c>
      <c r="D300" s="2">
        <v>74.819999999999993</v>
      </c>
      <c r="E300" s="3">
        <v>-1.4488935721812535E-2</v>
      </c>
      <c r="F300" s="2">
        <v>63.41</v>
      </c>
      <c r="G300" s="3">
        <v>9.0706556333544075E-3</v>
      </c>
      <c r="H300" s="2">
        <v>41.39</v>
      </c>
      <c r="I300" s="3">
        <v>1.2094823415578215E-3</v>
      </c>
      <c r="J300" s="2">
        <v>35.630000000000003</v>
      </c>
      <c r="K300" s="3">
        <v>-2.7987685418414676E-3</v>
      </c>
      <c r="L300" s="2">
        <v>16.600000000000001</v>
      </c>
      <c r="M300" s="3">
        <v>6.0606060606060996E-3</v>
      </c>
      <c r="N300" s="2">
        <v>119.74</v>
      </c>
      <c r="O300" s="3">
        <v>1.1573878516516034E-2</v>
      </c>
      <c r="P300" s="2">
        <v>69.930000000000007</v>
      </c>
      <c r="Q300" s="3">
        <v>1.8200349446709341E-2</v>
      </c>
      <c r="R300" s="2">
        <v>99.38</v>
      </c>
      <c r="S300" s="3">
        <v>5.3616590794132168E-3</v>
      </c>
      <c r="T300" s="2">
        <v>44.6</v>
      </c>
      <c r="U300" s="3">
        <v>8.9766606822250239E-4</v>
      </c>
      <c r="V300" s="2">
        <v>84.79</v>
      </c>
      <c r="W300" s="3">
        <v>-5.5125498475252499E-3</v>
      </c>
      <c r="X300" s="2">
        <v>27.37</v>
      </c>
      <c r="Y300" s="3">
        <v>-2.1873860736419948E-3</v>
      </c>
    </row>
    <row r="301" spans="1:25" x14ac:dyDescent="0.3">
      <c r="A301" s="1">
        <v>43497</v>
      </c>
      <c r="B301" s="2">
        <v>55.26</v>
      </c>
      <c r="C301" s="3">
        <v>2.7328499721137822E-2</v>
      </c>
      <c r="D301" s="2">
        <v>75.92</v>
      </c>
      <c r="E301" s="3">
        <v>3.6026200873362502E-2</v>
      </c>
      <c r="F301" s="2">
        <v>62.84</v>
      </c>
      <c r="G301" s="3">
        <v>1.7981532480155549E-2</v>
      </c>
      <c r="H301" s="2">
        <v>41.34</v>
      </c>
      <c r="I301" s="3">
        <v>5.3501945525293859E-3</v>
      </c>
      <c r="J301" s="2">
        <v>35.729999999999997</v>
      </c>
      <c r="K301" s="3">
        <v>2.2440392706872814E-3</v>
      </c>
      <c r="L301" s="2">
        <v>16.5</v>
      </c>
      <c r="M301" s="3">
        <v>9.1743119266054496E-3</v>
      </c>
      <c r="N301" s="2">
        <v>118.37</v>
      </c>
      <c r="O301" s="3">
        <v>3.2446576537287442E-2</v>
      </c>
      <c r="P301" s="2">
        <v>68.680000000000007</v>
      </c>
      <c r="Q301" s="3">
        <v>1.4625498596543274E-2</v>
      </c>
      <c r="R301" s="2">
        <v>98.85</v>
      </c>
      <c r="S301" s="3">
        <v>-3.5282258064517347E-3</v>
      </c>
      <c r="T301" s="2">
        <v>44.56</v>
      </c>
      <c r="U301" s="3">
        <v>7.9167609138204309E-3</v>
      </c>
      <c r="V301" s="2">
        <v>85.26</v>
      </c>
      <c r="W301" s="3">
        <v>-2.9150535185606841E-2</v>
      </c>
      <c r="X301" s="2">
        <v>27.43</v>
      </c>
      <c r="Y301" s="3">
        <v>1.8566654288897144E-2</v>
      </c>
    </row>
    <row r="302" spans="1:25" x14ac:dyDescent="0.3">
      <c r="A302" s="1">
        <v>43496</v>
      </c>
      <c r="B302" s="2">
        <v>53.79</v>
      </c>
      <c r="C302" s="3">
        <v>-8.1135902636916279E-3</v>
      </c>
      <c r="D302" s="2">
        <v>73.28</v>
      </c>
      <c r="E302" s="3">
        <v>1.3694840226863958E-2</v>
      </c>
      <c r="F302" s="2">
        <v>61.73</v>
      </c>
      <c r="G302" s="3">
        <v>3.643384822028195E-2</v>
      </c>
      <c r="H302" s="2">
        <v>41.12</v>
      </c>
      <c r="I302" s="3">
        <v>1.1064666830587599E-2</v>
      </c>
      <c r="J302" s="2">
        <v>35.65</v>
      </c>
      <c r="K302" s="3">
        <v>1.4224751066856278E-2</v>
      </c>
      <c r="L302" s="2">
        <v>16.350000000000001</v>
      </c>
      <c r="M302" s="3">
        <v>2.8301886792452935E-2</v>
      </c>
      <c r="N302" s="2">
        <v>114.65</v>
      </c>
      <c r="O302" s="3">
        <v>1.4511990089372651E-2</v>
      </c>
      <c r="P302" s="2">
        <v>67.69</v>
      </c>
      <c r="Q302" s="3">
        <v>3.044603440401894E-2</v>
      </c>
      <c r="R302" s="2">
        <v>99.2</v>
      </c>
      <c r="S302" s="3">
        <v>-2.513826043237799E-3</v>
      </c>
      <c r="T302" s="2">
        <v>44.21</v>
      </c>
      <c r="U302" s="3">
        <v>-1.7555555555555546E-2</v>
      </c>
      <c r="V302" s="2">
        <v>87.82</v>
      </c>
      <c r="W302" s="3">
        <v>5.4514889529298616E-2</v>
      </c>
      <c r="X302" s="2">
        <v>26.93</v>
      </c>
      <c r="Y302" s="3">
        <v>-3.3308660251665234E-3</v>
      </c>
    </row>
    <row r="303" spans="1:25" x14ac:dyDescent="0.3">
      <c r="A303" s="1">
        <v>43495</v>
      </c>
      <c r="B303" s="2">
        <v>54.23</v>
      </c>
      <c r="C303" s="3">
        <v>1.7257550178202852E-2</v>
      </c>
      <c r="D303" s="2">
        <v>72.290000000000006</v>
      </c>
      <c r="E303" s="3">
        <v>1.0907565375471995E-2</v>
      </c>
      <c r="F303" s="2">
        <v>59.56</v>
      </c>
      <c r="G303" s="3">
        <v>1.223657375934728E-2</v>
      </c>
      <c r="H303" s="2">
        <v>40.67</v>
      </c>
      <c r="I303" s="3">
        <v>1.1691542288557288E-2</v>
      </c>
      <c r="J303" s="2">
        <v>35.15</v>
      </c>
      <c r="K303" s="3">
        <v>1.7098888572242288E-3</v>
      </c>
      <c r="L303" s="2">
        <v>15.9</v>
      </c>
      <c r="M303" s="3">
        <v>1.4677728142948432E-2</v>
      </c>
      <c r="N303" s="2">
        <v>113.01</v>
      </c>
      <c r="O303" s="3">
        <v>1.0551730304927176E-2</v>
      </c>
      <c r="P303" s="2">
        <v>65.69</v>
      </c>
      <c r="Q303" s="3">
        <v>5.9724349157732615E-3</v>
      </c>
      <c r="R303" s="2">
        <v>99.45</v>
      </c>
      <c r="S303" s="3">
        <v>5.8662890664509248E-3</v>
      </c>
      <c r="T303" s="2">
        <v>45</v>
      </c>
      <c r="U303" s="3">
        <v>2.2727272727272707E-2</v>
      </c>
      <c r="V303" s="2">
        <v>83.28</v>
      </c>
      <c r="W303" s="3">
        <v>2.6374168104510654E-2</v>
      </c>
      <c r="X303" s="2">
        <v>27.02</v>
      </c>
      <c r="Y303" s="3">
        <v>1.2743628185907019E-2</v>
      </c>
    </row>
    <row r="304" spans="1:25" x14ac:dyDescent="0.3">
      <c r="A304" s="1">
        <v>43494</v>
      </c>
      <c r="B304" s="2">
        <v>53.31</v>
      </c>
      <c r="C304" s="3">
        <v>2.5389497980380815E-2</v>
      </c>
      <c r="D304" s="2">
        <v>71.510000000000005</v>
      </c>
      <c r="E304" s="3">
        <v>3.7900056148232331E-3</v>
      </c>
      <c r="F304" s="2">
        <v>58.84</v>
      </c>
      <c r="G304" s="3">
        <v>3.924245009384153E-3</v>
      </c>
      <c r="H304" s="2">
        <v>40.200000000000003</v>
      </c>
      <c r="I304" s="3">
        <v>1.5921152388172821E-2</v>
      </c>
      <c r="J304" s="2">
        <v>35.090000000000003</v>
      </c>
      <c r="K304" s="3">
        <v>1.3575967648758125E-2</v>
      </c>
      <c r="L304" s="2">
        <v>15.67</v>
      </c>
      <c r="M304" s="3">
        <v>2.0182291666666741E-2</v>
      </c>
      <c r="N304" s="2">
        <v>111.83</v>
      </c>
      <c r="O304" s="3">
        <v>-3.0311134884550839E-3</v>
      </c>
      <c r="P304" s="2">
        <v>65.3</v>
      </c>
      <c r="Q304" s="3">
        <v>-7.6511094108644429E-4</v>
      </c>
      <c r="R304" s="2">
        <v>98.87</v>
      </c>
      <c r="S304" s="3">
        <v>7.8491335372070647E-3</v>
      </c>
      <c r="T304" s="2">
        <v>44</v>
      </c>
      <c r="U304" s="3">
        <v>-5.4249547920434127E-3</v>
      </c>
      <c r="V304" s="2">
        <v>81.14</v>
      </c>
      <c r="W304" s="3">
        <v>1.3575219054671184E-3</v>
      </c>
      <c r="X304" s="2">
        <v>26.68</v>
      </c>
      <c r="Y304" s="3">
        <v>3.762227238525151E-3</v>
      </c>
    </row>
    <row r="305" spans="1:25" x14ac:dyDescent="0.3">
      <c r="A305" s="1">
        <v>43493</v>
      </c>
      <c r="B305" s="2">
        <v>51.99</v>
      </c>
      <c r="C305" s="3">
        <v>-3.1663252002234965E-2</v>
      </c>
      <c r="D305" s="2">
        <v>71.239999999999995</v>
      </c>
      <c r="E305" s="3">
        <v>-6.6926938092582988E-3</v>
      </c>
      <c r="F305" s="2">
        <v>58.61</v>
      </c>
      <c r="G305" s="3">
        <v>-9.4642555348994906E-3</v>
      </c>
      <c r="H305" s="2">
        <v>39.57</v>
      </c>
      <c r="I305" s="3">
        <v>-1.3462976813762184E-2</v>
      </c>
      <c r="J305" s="2">
        <v>34.619999999999997</v>
      </c>
      <c r="K305" s="3">
        <v>1.1567379988433046E-3</v>
      </c>
      <c r="L305" s="2">
        <v>15.36</v>
      </c>
      <c r="M305" s="3">
        <v>-1.7274472168905985E-2</v>
      </c>
      <c r="N305" s="2">
        <v>112.17</v>
      </c>
      <c r="O305" s="3">
        <v>-9.2739798622151204E-3</v>
      </c>
      <c r="P305" s="2">
        <v>65.349999999999994</v>
      </c>
      <c r="Q305" s="3">
        <v>-2.4481265860576196E-2</v>
      </c>
      <c r="R305" s="2">
        <v>98.1</v>
      </c>
      <c r="S305" s="3">
        <v>-1.0090817356205872E-2</v>
      </c>
      <c r="T305" s="2">
        <v>44.24</v>
      </c>
      <c r="U305" s="3">
        <v>-1.6888888888888842E-2</v>
      </c>
      <c r="V305" s="2">
        <v>81.03</v>
      </c>
      <c r="W305" s="3">
        <v>-1.4113639128847777E-2</v>
      </c>
      <c r="X305" s="2">
        <v>26.58</v>
      </c>
      <c r="Y305" s="3">
        <v>-3.3745781777279049E-3</v>
      </c>
    </row>
    <row r="306" spans="1:25" x14ac:dyDescent="0.3">
      <c r="A306" s="1">
        <v>43490</v>
      </c>
      <c r="B306" s="2">
        <v>53.69</v>
      </c>
      <c r="C306" s="3">
        <v>1.0540184453227797E-2</v>
      </c>
      <c r="D306" s="2">
        <v>71.72</v>
      </c>
      <c r="E306" s="3">
        <v>4.4817927170868188E-3</v>
      </c>
      <c r="F306" s="2">
        <v>59.17</v>
      </c>
      <c r="G306" s="3">
        <v>5.6084296397007627E-3</v>
      </c>
      <c r="H306" s="2">
        <v>40.11</v>
      </c>
      <c r="I306" s="3">
        <v>0</v>
      </c>
      <c r="J306" s="2">
        <v>34.58</v>
      </c>
      <c r="K306" s="3">
        <v>-2.8924459421510895E-2</v>
      </c>
      <c r="L306" s="2">
        <v>15.63</v>
      </c>
      <c r="M306" s="3">
        <v>-1.9157088122604415E-3</v>
      </c>
      <c r="N306" s="2">
        <v>113.22</v>
      </c>
      <c r="O306" s="3">
        <v>-2.5548409831733787E-3</v>
      </c>
      <c r="P306" s="2">
        <v>66.989999999999995</v>
      </c>
      <c r="Q306" s="3">
        <v>1.3157894736842035E-2</v>
      </c>
      <c r="R306" s="2">
        <v>99.1</v>
      </c>
      <c r="S306" s="3">
        <v>1.9127930892636869E-2</v>
      </c>
      <c r="T306" s="2">
        <v>45</v>
      </c>
      <c r="U306" s="3">
        <v>3.3057851239669311E-2</v>
      </c>
      <c r="V306" s="2">
        <v>82.19</v>
      </c>
      <c r="W306" s="3">
        <v>4.1038632045598433E-2</v>
      </c>
      <c r="X306" s="2">
        <v>26.67</v>
      </c>
      <c r="Y306" s="3">
        <v>6.4150943396226179E-3</v>
      </c>
    </row>
    <row r="307" spans="1:25" x14ac:dyDescent="0.3">
      <c r="A307" s="1">
        <v>43489</v>
      </c>
      <c r="B307" s="2">
        <v>53.13</v>
      </c>
      <c r="C307" s="3">
        <v>9.6921322690992628E-3</v>
      </c>
      <c r="D307" s="2">
        <v>71.400000000000006</v>
      </c>
      <c r="E307" s="3">
        <v>1.4025245441795509E-3</v>
      </c>
      <c r="F307" s="2">
        <v>58.84</v>
      </c>
      <c r="G307" s="3">
        <v>-1.1882532676963375E-3</v>
      </c>
      <c r="H307" s="2">
        <v>40.11</v>
      </c>
      <c r="I307" s="3">
        <v>-2.4925224327010387E-4</v>
      </c>
      <c r="J307" s="2">
        <v>35.61</v>
      </c>
      <c r="K307" s="3">
        <v>1.8010291595197403E-2</v>
      </c>
      <c r="L307" s="2">
        <v>15.66</v>
      </c>
      <c r="M307" s="3">
        <v>2.6212319790301475E-2</v>
      </c>
      <c r="N307" s="2">
        <v>113.51</v>
      </c>
      <c r="O307" s="3">
        <v>1.903222910494673E-2</v>
      </c>
      <c r="P307" s="2">
        <v>66.12</v>
      </c>
      <c r="Q307" s="3">
        <v>3.9477679927117926E-3</v>
      </c>
      <c r="R307" s="2">
        <v>97.24</v>
      </c>
      <c r="S307" s="3">
        <v>6.9379724552138811E-3</v>
      </c>
      <c r="T307" s="2">
        <v>43.56</v>
      </c>
      <c r="U307" s="3">
        <v>5.7723389517432278E-3</v>
      </c>
      <c r="V307" s="2">
        <v>78.95</v>
      </c>
      <c r="W307" s="3">
        <v>-1.040360992730005E-2</v>
      </c>
      <c r="X307" s="2">
        <v>26.5</v>
      </c>
      <c r="Y307" s="3">
        <v>2.6336173508907823E-2</v>
      </c>
    </row>
    <row r="308" spans="1:25" x14ac:dyDescent="0.3">
      <c r="A308" s="1">
        <v>43488</v>
      </c>
      <c r="B308" s="2">
        <v>52.62</v>
      </c>
      <c r="C308" s="3">
        <v>9.511128019783488E-4</v>
      </c>
      <c r="D308" s="2">
        <v>71.3</v>
      </c>
      <c r="E308" s="3">
        <v>-8.2069828905272368E-3</v>
      </c>
      <c r="F308" s="2">
        <v>58.91</v>
      </c>
      <c r="G308" s="3">
        <v>-1.1908755451190856E-2</v>
      </c>
      <c r="H308" s="2">
        <v>40.119999999999997</v>
      </c>
      <c r="I308" s="3">
        <v>9.9800399201588341E-4</v>
      </c>
      <c r="J308" s="2">
        <v>34.979999999999997</v>
      </c>
      <c r="K308" s="3">
        <v>2.859593937660776E-4</v>
      </c>
      <c r="L308" s="2">
        <v>15.26</v>
      </c>
      <c r="M308" s="3">
        <v>-9.7339390006490056E-3</v>
      </c>
      <c r="N308" s="2">
        <v>111.39</v>
      </c>
      <c r="O308" s="3">
        <v>-8.4564714260281226E-3</v>
      </c>
      <c r="P308" s="2">
        <v>65.86</v>
      </c>
      <c r="Q308" s="3">
        <v>1.6730038022814142E-3</v>
      </c>
      <c r="R308" s="2">
        <v>96.57</v>
      </c>
      <c r="S308" s="3">
        <v>-2.9940119760479833E-3</v>
      </c>
      <c r="T308" s="2">
        <v>43.31</v>
      </c>
      <c r="U308" s="3">
        <v>-1.4786169244767944E-2</v>
      </c>
      <c r="V308" s="2">
        <v>79.78</v>
      </c>
      <c r="W308" s="3">
        <v>-2.7191805877332054E-2</v>
      </c>
      <c r="X308" s="2">
        <v>25.82</v>
      </c>
      <c r="Y308" s="3">
        <v>-1.2996941896024405E-2</v>
      </c>
    </row>
    <row r="309" spans="1:25" x14ac:dyDescent="0.3">
      <c r="A309" s="1">
        <v>43487</v>
      </c>
      <c r="B309" s="2">
        <v>52.57</v>
      </c>
      <c r="C309" s="3">
        <v>-2.2862453531598437E-2</v>
      </c>
      <c r="D309" s="2">
        <v>71.89</v>
      </c>
      <c r="E309" s="3">
        <v>-1.5070557610631474E-2</v>
      </c>
      <c r="F309" s="2">
        <v>59.62</v>
      </c>
      <c r="G309" s="3">
        <v>-2.3743245456034123E-2</v>
      </c>
      <c r="H309" s="2">
        <v>40.08</v>
      </c>
      <c r="I309" s="3">
        <v>-1.6683022571148176E-2</v>
      </c>
      <c r="J309" s="2">
        <v>34.97</v>
      </c>
      <c r="K309" s="3">
        <v>-2.2365110427732815E-2</v>
      </c>
      <c r="L309" s="2">
        <v>15.41</v>
      </c>
      <c r="M309" s="3">
        <v>6.493506493505663E-4</v>
      </c>
      <c r="N309" s="2">
        <v>112.34</v>
      </c>
      <c r="O309" s="3">
        <v>-1.774940981026496E-2</v>
      </c>
      <c r="P309" s="2">
        <v>65.75</v>
      </c>
      <c r="Q309" s="3">
        <v>-3.166421207658332E-2</v>
      </c>
      <c r="R309" s="2">
        <v>96.86</v>
      </c>
      <c r="S309" s="3">
        <v>-4.1464621474517571E-2</v>
      </c>
      <c r="T309" s="2">
        <v>43.96</v>
      </c>
      <c r="U309" s="3">
        <v>-1.7214397496087552E-2</v>
      </c>
      <c r="V309" s="2">
        <v>82.01</v>
      </c>
      <c r="W309" s="3">
        <v>-7.0226419663397266E-3</v>
      </c>
      <c r="X309" s="2">
        <v>26.16</v>
      </c>
      <c r="Y309" s="3">
        <v>-9.0909090909090384E-3</v>
      </c>
    </row>
    <row r="310" spans="1:25" x14ac:dyDescent="0.3">
      <c r="A310" s="1">
        <v>43483</v>
      </c>
      <c r="B310" s="2">
        <v>53.8</v>
      </c>
      <c r="C310" s="3">
        <v>3.3224505473401056E-2</v>
      </c>
      <c r="D310" s="2">
        <v>72.989999999999995</v>
      </c>
      <c r="E310" s="3">
        <v>1.1922916955497076E-2</v>
      </c>
      <c r="F310" s="2">
        <v>61.07</v>
      </c>
      <c r="G310" s="3">
        <v>1.478896643403127E-2</v>
      </c>
      <c r="H310" s="2">
        <v>40.76</v>
      </c>
      <c r="I310" s="3">
        <v>1.5698978320458412E-2</v>
      </c>
      <c r="J310" s="2">
        <v>35.770000000000003</v>
      </c>
      <c r="K310" s="3">
        <v>1.1881188118811892E-2</v>
      </c>
      <c r="L310" s="2">
        <v>15.4</v>
      </c>
      <c r="M310" s="3">
        <v>2.9411764705882248E-2</v>
      </c>
      <c r="N310" s="2">
        <v>114.37</v>
      </c>
      <c r="O310" s="3">
        <v>2.1525544837442068E-2</v>
      </c>
      <c r="P310" s="2">
        <v>67.900000000000006</v>
      </c>
      <c r="Q310" s="3">
        <v>1.2526096033403045E-2</v>
      </c>
      <c r="R310" s="2">
        <v>101.05</v>
      </c>
      <c r="S310" s="3">
        <v>2.0191822311963703E-2</v>
      </c>
      <c r="T310" s="2">
        <v>44.73</v>
      </c>
      <c r="U310" s="3">
        <v>8.1218274111675148E-2</v>
      </c>
      <c r="V310" s="2">
        <v>82.59</v>
      </c>
      <c r="W310" s="3">
        <v>2.6090197540067139E-2</v>
      </c>
      <c r="X310" s="2">
        <v>26.4</v>
      </c>
      <c r="Y310" s="3">
        <v>9.1743119266054496E-3</v>
      </c>
    </row>
    <row r="311" spans="1:25" x14ac:dyDescent="0.3">
      <c r="A311" s="1">
        <v>43482</v>
      </c>
      <c r="B311" s="2">
        <v>52.07</v>
      </c>
      <c r="C311" s="3">
        <v>-4.5880328809023707E-3</v>
      </c>
      <c r="D311" s="2">
        <v>72.13</v>
      </c>
      <c r="E311" s="3">
        <v>6.8397543271914163E-3</v>
      </c>
      <c r="F311" s="2">
        <v>60.18</v>
      </c>
      <c r="G311" s="3">
        <v>2.498750624687629E-3</v>
      </c>
      <c r="H311" s="2">
        <v>40.130000000000003</v>
      </c>
      <c r="I311" s="3">
        <v>2.4925224327021489E-4</v>
      </c>
      <c r="J311" s="2">
        <v>35.35</v>
      </c>
      <c r="K311" s="3">
        <v>-1.5868596881959962E-2</v>
      </c>
      <c r="L311" s="2">
        <v>14.96</v>
      </c>
      <c r="M311" s="3">
        <v>1.7687074829932037E-2</v>
      </c>
      <c r="N311" s="2">
        <v>111.96</v>
      </c>
      <c r="O311" s="3">
        <v>5.0269299820466795E-3</v>
      </c>
      <c r="P311" s="2">
        <v>67.06</v>
      </c>
      <c r="Q311" s="3">
        <v>2.1321961620469176E-2</v>
      </c>
      <c r="R311" s="2">
        <v>99.05</v>
      </c>
      <c r="S311" s="3">
        <v>3.8512212425254599E-3</v>
      </c>
      <c r="T311" s="2">
        <v>41.37</v>
      </c>
      <c r="U311" s="3">
        <v>2.9090909090907502E-3</v>
      </c>
      <c r="V311" s="2">
        <v>80.489999999999995</v>
      </c>
      <c r="W311" s="3">
        <v>1.886075949367072E-2</v>
      </c>
      <c r="X311" s="2">
        <v>26.16</v>
      </c>
      <c r="Y311" s="3">
        <v>1.1600928074245953E-2</v>
      </c>
    </row>
    <row r="312" spans="1:25" x14ac:dyDescent="0.3">
      <c r="A312" s="1">
        <v>43481</v>
      </c>
      <c r="B312" s="2">
        <v>52.31</v>
      </c>
      <c r="C312" s="3">
        <v>3.8380349261177837E-3</v>
      </c>
      <c r="D312" s="2">
        <v>71.64</v>
      </c>
      <c r="E312" s="3">
        <v>-4.185851820845965E-4</v>
      </c>
      <c r="F312" s="2">
        <v>60.03</v>
      </c>
      <c r="G312" s="3">
        <v>-6.4548162859979774E-3</v>
      </c>
      <c r="H312" s="2">
        <v>40.119999999999997</v>
      </c>
      <c r="I312" s="3">
        <v>-2.9821073558649047E-3</v>
      </c>
      <c r="J312" s="2">
        <v>35.92</v>
      </c>
      <c r="K312" s="3">
        <v>-2.499305748403069E-3</v>
      </c>
      <c r="L312" s="2">
        <v>14.7</v>
      </c>
      <c r="M312" s="3">
        <v>1.3094417643004785E-2</v>
      </c>
      <c r="N312" s="2">
        <v>111.4</v>
      </c>
      <c r="O312" s="3">
        <v>-6.4216910453085418E-3</v>
      </c>
      <c r="P312" s="2">
        <v>65.66</v>
      </c>
      <c r="Q312" s="3">
        <v>-5.6035135544449943E-3</v>
      </c>
      <c r="R312" s="2">
        <v>98.67</v>
      </c>
      <c r="S312" s="3">
        <v>8.1144132264943103E-4</v>
      </c>
      <c r="T312" s="2">
        <v>41.25</v>
      </c>
      <c r="U312" s="3">
        <v>-1.1265580057526314E-2</v>
      </c>
      <c r="V312" s="2">
        <v>79</v>
      </c>
      <c r="W312" s="3">
        <v>2.9198933604164257E-3</v>
      </c>
      <c r="X312" s="2">
        <v>25.86</v>
      </c>
      <c r="Y312" s="3">
        <v>1.6110019646365492E-2</v>
      </c>
    </row>
    <row r="313" spans="1:25" x14ac:dyDescent="0.3">
      <c r="A313" s="1">
        <v>43480</v>
      </c>
      <c r="B313" s="2">
        <v>52.11</v>
      </c>
      <c r="C313" s="3">
        <v>3.1676895664224825E-2</v>
      </c>
      <c r="D313" s="2">
        <v>71.67</v>
      </c>
      <c r="E313" s="3">
        <v>5.5842524082105882E-4</v>
      </c>
      <c r="F313" s="2">
        <v>60.42</v>
      </c>
      <c r="G313" s="3">
        <v>1.6553550736642109E-4</v>
      </c>
      <c r="H313" s="2">
        <v>40.24</v>
      </c>
      <c r="I313" s="3">
        <v>-4.4532409698169184E-3</v>
      </c>
      <c r="J313" s="2">
        <v>36.01</v>
      </c>
      <c r="K313" s="3">
        <v>6.1469684269348512E-3</v>
      </c>
      <c r="L313" s="2">
        <v>14.51</v>
      </c>
      <c r="M313" s="3">
        <v>-6.8446269678302807E-3</v>
      </c>
      <c r="N313" s="2">
        <v>112.12</v>
      </c>
      <c r="O313" s="3">
        <v>3.58037952022916E-3</v>
      </c>
      <c r="P313" s="2">
        <v>66.03</v>
      </c>
      <c r="Q313" s="3">
        <v>6.4014631915867426E-3</v>
      </c>
      <c r="R313" s="2">
        <v>98.59</v>
      </c>
      <c r="S313" s="3">
        <v>8.1210029438638642E-4</v>
      </c>
      <c r="T313" s="2">
        <v>41.72</v>
      </c>
      <c r="U313" s="3">
        <v>9.6805421103580702E-3</v>
      </c>
      <c r="V313" s="2">
        <v>78.77</v>
      </c>
      <c r="W313" s="3">
        <v>-2.2799240025332956E-3</v>
      </c>
      <c r="X313" s="2">
        <v>25.45</v>
      </c>
      <c r="Y313" s="3">
        <v>5.5314105096799793E-3</v>
      </c>
    </row>
    <row r="314" spans="1:25" x14ac:dyDescent="0.3">
      <c r="A314" s="1">
        <v>43479</v>
      </c>
      <c r="B314" s="2">
        <v>50.51</v>
      </c>
      <c r="C314" s="3">
        <v>-2.0934289591006072E-2</v>
      </c>
      <c r="D314" s="2">
        <v>71.63</v>
      </c>
      <c r="E314" s="3">
        <v>-1.2548800892359102E-3</v>
      </c>
      <c r="F314" s="2">
        <v>60.41</v>
      </c>
      <c r="G314" s="3">
        <v>-2.1473406012554319E-3</v>
      </c>
      <c r="H314" s="2">
        <v>40.42</v>
      </c>
      <c r="I314" s="3">
        <v>4.473161033797135E-3</v>
      </c>
      <c r="J314" s="2">
        <v>35.79</v>
      </c>
      <c r="K314" s="3">
        <v>-1.6758241758241699E-2</v>
      </c>
      <c r="L314" s="2">
        <v>14.61</v>
      </c>
      <c r="M314" s="3">
        <v>-4.7683923705722497E-3</v>
      </c>
      <c r="N314" s="2">
        <v>111.72</v>
      </c>
      <c r="O314" s="3">
        <v>-7.2862982050827529E-3</v>
      </c>
      <c r="P314" s="2">
        <v>65.61</v>
      </c>
      <c r="Q314" s="3">
        <v>-1.1748757342973315E-2</v>
      </c>
      <c r="R314" s="2">
        <v>98.51</v>
      </c>
      <c r="S314" s="3">
        <v>1.692990605966771E-2</v>
      </c>
      <c r="T314" s="2">
        <v>41.32</v>
      </c>
      <c r="U314" s="3">
        <v>-1.0062290368950677E-2</v>
      </c>
      <c r="V314" s="2">
        <v>78.95</v>
      </c>
      <c r="W314" s="3">
        <v>6.1169873837134681E-3</v>
      </c>
      <c r="X314" s="2">
        <v>25.31</v>
      </c>
      <c r="Y314" s="3">
        <v>1.0782747603833798E-2</v>
      </c>
    </row>
    <row r="315" spans="1:25" x14ac:dyDescent="0.3">
      <c r="A315" s="1">
        <v>43476</v>
      </c>
      <c r="B315" s="2">
        <v>51.59</v>
      </c>
      <c r="C315" s="3">
        <v>-1.9015021867275106E-2</v>
      </c>
      <c r="D315" s="2">
        <v>71.72</v>
      </c>
      <c r="E315" s="3">
        <v>-4.5801526717557106E-3</v>
      </c>
      <c r="F315" s="2">
        <v>60.54</v>
      </c>
      <c r="G315" s="3">
        <v>-1.1430437622468981E-2</v>
      </c>
      <c r="H315" s="2">
        <v>40.24</v>
      </c>
      <c r="I315" s="3">
        <v>-1.1302211302211318E-2</v>
      </c>
      <c r="J315" s="2">
        <v>36.4</v>
      </c>
      <c r="K315" s="3">
        <v>1.6759776536312998E-2</v>
      </c>
      <c r="L315" s="2">
        <v>14.68</v>
      </c>
      <c r="M315" s="3">
        <v>1.5214384508990264E-2</v>
      </c>
      <c r="N315" s="2">
        <v>112.54</v>
      </c>
      <c r="O315" s="3">
        <v>-8.0211546936976852E-3</v>
      </c>
      <c r="P315" s="2">
        <v>66.39</v>
      </c>
      <c r="Q315" s="3">
        <v>-2.2814247865763915E-2</v>
      </c>
      <c r="R315" s="2">
        <v>96.87</v>
      </c>
      <c r="S315" s="3">
        <v>-2.2699757869249382E-2</v>
      </c>
      <c r="T315" s="2">
        <v>41.74</v>
      </c>
      <c r="U315" s="3">
        <v>2.160864345738478E-3</v>
      </c>
      <c r="V315" s="2">
        <v>78.47</v>
      </c>
      <c r="W315" s="3">
        <v>1.3562386980108476E-2</v>
      </c>
      <c r="X315" s="2">
        <v>25.04</v>
      </c>
      <c r="Y315" s="3">
        <v>-4.3737574552683567E-3</v>
      </c>
    </row>
    <row r="316" spans="1:25" x14ac:dyDescent="0.3">
      <c r="A316" s="1">
        <v>43475</v>
      </c>
      <c r="B316" s="2">
        <v>52.59</v>
      </c>
      <c r="C316" s="3">
        <v>4.3926661573721049E-3</v>
      </c>
      <c r="D316" s="2">
        <v>72.05</v>
      </c>
      <c r="E316" s="3">
        <v>-5.1090858878762857E-3</v>
      </c>
      <c r="F316" s="2">
        <v>61.24</v>
      </c>
      <c r="G316" s="3">
        <v>4.5931758530184386E-3</v>
      </c>
      <c r="H316" s="2">
        <v>40.700000000000003</v>
      </c>
      <c r="I316" s="3">
        <v>8.4241823587711817E-3</v>
      </c>
      <c r="J316" s="2">
        <v>35.799999999999997</v>
      </c>
      <c r="K316" s="3">
        <v>-3.1385281385281516E-2</v>
      </c>
      <c r="L316" s="2">
        <v>14.46</v>
      </c>
      <c r="M316" s="3">
        <v>2.7739251040221902E-3</v>
      </c>
      <c r="N316" s="2">
        <v>113.45</v>
      </c>
      <c r="O316" s="3">
        <v>1.5891233336275956E-3</v>
      </c>
      <c r="P316" s="2">
        <v>67.94</v>
      </c>
      <c r="Q316" s="3">
        <v>2.2422874341610166E-2</v>
      </c>
      <c r="R316" s="2">
        <v>99.12</v>
      </c>
      <c r="S316" s="3">
        <v>-7.057163020465218E-4</v>
      </c>
      <c r="T316" s="2">
        <v>41.65</v>
      </c>
      <c r="U316" s="3">
        <v>9.9418040737146995E-3</v>
      </c>
      <c r="V316" s="2">
        <v>77.42</v>
      </c>
      <c r="W316" s="3">
        <v>1.6819769698537268E-3</v>
      </c>
      <c r="X316" s="2">
        <v>25.15</v>
      </c>
      <c r="Y316" s="3">
        <v>0</v>
      </c>
    </row>
    <row r="317" spans="1:25" x14ac:dyDescent="0.3">
      <c r="A317" s="1">
        <v>43474</v>
      </c>
      <c r="B317" s="2">
        <v>52.36</v>
      </c>
      <c r="C317" s="3">
        <v>5.1828043390919953E-2</v>
      </c>
      <c r="D317" s="2">
        <v>72.42</v>
      </c>
      <c r="E317" s="3">
        <v>5.2748473070516333E-3</v>
      </c>
      <c r="F317" s="2">
        <v>60.96</v>
      </c>
      <c r="G317" s="3">
        <v>1.1616329239960255E-2</v>
      </c>
      <c r="H317" s="2">
        <v>40.36</v>
      </c>
      <c r="I317" s="3">
        <v>8.2438171371470581E-3</v>
      </c>
      <c r="J317" s="2">
        <v>36.96</v>
      </c>
      <c r="K317" s="3">
        <v>1.288024116196218E-2</v>
      </c>
      <c r="L317" s="2">
        <v>14.42</v>
      </c>
      <c r="M317" s="3">
        <v>1.3352073085031613E-2</v>
      </c>
      <c r="N317" s="2">
        <v>113.27</v>
      </c>
      <c r="O317" s="3">
        <v>1.3420416927619305E-2</v>
      </c>
      <c r="P317" s="2">
        <v>66.45</v>
      </c>
      <c r="Q317" s="3">
        <v>3.31156716417913E-2</v>
      </c>
      <c r="R317" s="2">
        <v>99.19</v>
      </c>
      <c r="S317" s="3">
        <v>3.8421273031825853E-2</v>
      </c>
      <c r="T317" s="2">
        <v>41.24</v>
      </c>
      <c r="U317" s="3">
        <v>1.4015244652077596E-2</v>
      </c>
      <c r="V317" s="2">
        <v>77.290000000000006</v>
      </c>
      <c r="W317" s="3">
        <v>-9.0486039296788778E-4</v>
      </c>
      <c r="X317" s="2">
        <v>25.15</v>
      </c>
      <c r="Y317" s="3">
        <v>1.1258544431041351E-2</v>
      </c>
    </row>
    <row r="318" spans="1:25" x14ac:dyDescent="0.3">
      <c r="A318" s="1">
        <v>43473</v>
      </c>
      <c r="B318" s="2">
        <v>49.78</v>
      </c>
      <c r="C318" s="3">
        <v>2.5968672712283647E-2</v>
      </c>
      <c r="D318" s="2">
        <v>72.040000000000006</v>
      </c>
      <c r="E318" s="3">
        <v>7.2706935123043603E-3</v>
      </c>
      <c r="F318" s="2">
        <v>60.26</v>
      </c>
      <c r="G318" s="3">
        <v>-6.1025894771565836E-3</v>
      </c>
      <c r="H318" s="2">
        <v>40.03</v>
      </c>
      <c r="I318" s="3">
        <v>-3.2370517928286269E-3</v>
      </c>
      <c r="J318" s="2">
        <v>36.49</v>
      </c>
      <c r="K318" s="3">
        <v>1.8989109187377728E-2</v>
      </c>
      <c r="L318" s="2">
        <v>14.23</v>
      </c>
      <c r="M318" s="3">
        <v>-2.0646937370956575E-2</v>
      </c>
      <c r="N318" s="2">
        <v>111.77</v>
      </c>
      <c r="O318" s="3">
        <v>-4.3648672724034832E-3</v>
      </c>
      <c r="P318" s="2">
        <v>64.319999999999993</v>
      </c>
      <c r="Q318" s="3">
        <v>1.3392153773436277E-2</v>
      </c>
      <c r="R318" s="2">
        <v>95.52</v>
      </c>
      <c r="S318" s="3">
        <v>1.0686699820124712E-2</v>
      </c>
      <c r="T318" s="2">
        <v>40.67</v>
      </c>
      <c r="U318" s="3">
        <v>1.244709982574066E-2</v>
      </c>
      <c r="V318" s="2">
        <v>77.36</v>
      </c>
      <c r="W318" s="3">
        <v>3.5023997924503725E-3</v>
      </c>
      <c r="X318" s="2">
        <v>24.87</v>
      </c>
      <c r="Y318" s="3">
        <v>2.9813664596273437E-2</v>
      </c>
    </row>
    <row r="319" spans="1:25" x14ac:dyDescent="0.3">
      <c r="A319" s="1">
        <v>43472</v>
      </c>
      <c r="B319" s="2">
        <v>48.52</v>
      </c>
      <c r="C319" s="3">
        <v>1.1676396997498006E-2</v>
      </c>
      <c r="D319" s="2">
        <v>71.52</v>
      </c>
      <c r="E319" s="3">
        <v>5.2002810962752388E-3</v>
      </c>
      <c r="F319" s="2">
        <v>60.63</v>
      </c>
      <c r="G319" s="3">
        <v>1.3212221304708116E-3</v>
      </c>
      <c r="H319" s="2">
        <v>40.159999999999997</v>
      </c>
      <c r="I319" s="3">
        <v>3.2475643267548815E-3</v>
      </c>
      <c r="J319" s="2">
        <v>35.81</v>
      </c>
      <c r="K319" s="3">
        <v>1.3012729844412929E-2</v>
      </c>
      <c r="L319" s="2">
        <v>14.53</v>
      </c>
      <c r="M319" s="3">
        <v>6.9300069300068934E-3</v>
      </c>
      <c r="N319" s="2">
        <v>112.26</v>
      </c>
      <c r="O319" s="3">
        <v>1.2994044396318571E-2</v>
      </c>
      <c r="P319" s="2">
        <v>63.47</v>
      </c>
      <c r="Q319" s="3">
        <v>-4.392156862745078E-3</v>
      </c>
      <c r="R319" s="2">
        <v>94.51</v>
      </c>
      <c r="S319" s="3">
        <v>6.2819420783646329E-3</v>
      </c>
      <c r="T319" s="2">
        <v>40.17</v>
      </c>
      <c r="U319" s="3">
        <v>2.7628549501151234E-2</v>
      </c>
      <c r="V319" s="2">
        <v>77.09</v>
      </c>
      <c r="W319" s="3">
        <v>1.0388261264770993E-3</v>
      </c>
      <c r="X319" s="2">
        <v>24.15</v>
      </c>
      <c r="Y319" s="3">
        <v>2.5477707006369421E-2</v>
      </c>
    </row>
    <row r="320" spans="1:25" x14ac:dyDescent="0.3">
      <c r="A320" s="1">
        <v>43469</v>
      </c>
      <c r="B320" s="2">
        <v>47.96</v>
      </c>
      <c r="C320" s="3">
        <v>1.847526014015699E-2</v>
      </c>
      <c r="D320" s="2">
        <v>71.150000000000006</v>
      </c>
      <c r="E320" s="3">
        <v>3.6869717283590786E-2</v>
      </c>
      <c r="F320" s="2">
        <v>60.55</v>
      </c>
      <c r="G320" s="3">
        <v>2.2631312278331261E-2</v>
      </c>
      <c r="H320" s="2">
        <v>40.03</v>
      </c>
      <c r="I320" s="3">
        <v>3.1435197114145774E-2</v>
      </c>
      <c r="J320" s="2">
        <v>35.35</v>
      </c>
      <c r="K320" s="3">
        <v>5.8066447171505775E-2</v>
      </c>
      <c r="L320" s="2">
        <v>14.43</v>
      </c>
      <c r="M320" s="3">
        <v>4.869186046511631E-2</v>
      </c>
      <c r="N320" s="2">
        <v>110.82</v>
      </c>
      <c r="O320" s="3">
        <v>2.0723956894169726E-2</v>
      </c>
      <c r="P320" s="2">
        <v>63.75</v>
      </c>
      <c r="Q320" s="3">
        <v>2.5249276294628586E-2</v>
      </c>
      <c r="R320" s="2">
        <v>93.92</v>
      </c>
      <c r="S320" s="3">
        <v>4.3903523396687794E-2</v>
      </c>
      <c r="T320" s="2">
        <v>39.090000000000003</v>
      </c>
      <c r="U320" s="3">
        <v>3.9627659574468233E-2</v>
      </c>
      <c r="V320" s="2">
        <v>77.010000000000005</v>
      </c>
      <c r="W320" s="3">
        <v>3.7870619946091644E-2</v>
      </c>
      <c r="X320" s="2">
        <v>23.55</v>
      </c>
      <c r="Y320" s="3">
        <v>4.1574524546660774E-2</v>
      </c>
    </row>
    <row r="321" spans="1:25" x14ac:dyDescent="0.3">
      <c r="A321" s="1">
        <v>43468</v>
      </c>
      <c r="B321" s="2">
        <v>47.09</v>
      </c>
      <c r="C321" s="3">
        <v>1.1817791147400225E-2</v>
      </c>
      <c r="D321" s="2">
        <v>68.62</v>
      </c>
      <c r="E321" s="3">
        <v>-1.5353709283971728E-2</v>
      </c>
      <c r="F321" s="2">
        <v>59.21</v>
      </c>
      <c r="G321" s="3">
        <v>-2.1907650825749858E-3</v>
      </c>
      <c r="H321" s="2">
        <v>38.81</v>
      </c>
      <c r="I321" s="3">
        <v>5.700958797616007E-3</v>
      </c>
      <c r="J321" s="2">
        <v>33.409999999999997</v>
      </c>
      <c r="K321" s="3">
        <v>3.3033033033031955E-3</v>
      </c>
      <c r="L321" s="2">
        <v>13.76</v>
      </c>
      <c r="M321" s="3">
        <v>2.9154518950436081E-3</v>
      </c>
      <c r="N321" s="2">
        <v>108.57</v>
      </c>
      <c r="O321" s="3">
        <v>-1.9152588309693797E-2</v>
      </c>
      <c r="P321" s="2">
        <v>62.18</v>
      </c>
      <c r="Q321" s="3">
        <v>-1.8933417481855508E-2</v>
      </c>
      <c r="R321" s="2">
        <v>89.97</v>
      </c>
      <c r="S321" s="3">
        <v>-7.0632380531949757E-3</v>
      </c>
      <c r="T321" s="2">
        <v>37.6</v>
      </c>
      <c r="U321" s="3">
        <v>1.0752688172043001E-2</v>
      </c>
      <c r="V321" s="2">
        <v>74.2</v>
      </c>
      <c r="W321" s="3">
        <v>-1.7998941238750676E-2</v>
      </c>
      <c r="X321" s="2">
        <v>22.61</v>
      </c>
      <c r="Y321" s="3">
        <v>8.4745762711864181E-3</v>
      </c>
    </row>
    <row r="322" spans="1:25" x14ac:dyDescent="0.3">
      <c r="A322" s="1">
        <v>43467</v>
      </c>
      <c r="B322" s="2">
        <v>46.54</v>
      </c>
      <c r="C322" s="3">
        <v>2.4884386698964978E-2</v>
      </c>
      <c r="D322" s="2">
        <v>69.69</v>
      </c>
      <c r="E322" s="3">
        <v>2.1997360316762027E-2</v>
      </c>
      <c r="F322" s="2">
        <v>59.34</v>
      </c>
      <c r="G322" s="3">
        <v>1.8362793890509765E-2</v>
      </c>
      <c r="H322" s="2">
        <v>38.590000000000003</v>
      </c>
      <c r="I322" s="3">
        <v>1.7668776371308148E-2</v>
      </c>
      <c r="J322" s="2">
        <v>33.299999999999997</v>
      </c>
      <c r="K322" s="3">
        <v>4.6840616158440707E-2</v>
      </c>
      <c r="L322" s="2">
        <v>13.72</v>
      </c>
      <c r="M322" s="3">
        <v>2.4645257654966501E-2</v>
      </c>
      <c r="N322" s="2">
        <v>110.69</v>
      </c>
      <c r="O322" s="3">
        <v>1.7464840518429892E-2</v>
      </c>
      <c r="P322" s="2">
        <v>63.38</v>
      </c>
      <c r="Q322" s="3">
        <v>1.6519647153167671E-2</v>
      </c>
      <c r="R322" s="2">
        <v>90.61</v>
      </c>
      <c r="S322" s="3">
        <v>3.8986354775828458E-2</v>
      </c>
      <c r="T322" s="2">
        <v>37.200000000000003</v>
      </c>
      <c r="U322" s="3">
        <v>3.1042128603104402E-2</v>
      </c>
      <c r="V322" s="2">
        <v>75.56</v>
      </c>
      <c r="W322" s="3">
        <v>7.8698145925037988E-3</v>
      </c>
      <c r="X322" s="2">
        <v>22.42</v>
      </c>
      <c r="Y322" s="3">
        <v>1.6780045351473927E-2</v>
      </c>
    </row>
    <row r="323" spans="1:25" x14ac:dyDescent="0.3">
      <c r="A323" s="1">
        <v>43465</v>
      </c>
      <c r="B323" s="2">
        <v>45.41</v>
      </c>
      <c r="C323" s="3">
        <v>1.7648356496799966E-3</v>
      </c>
      <c r="D323" s="2">
        <v>68.19</v>
      </c>
      <c r="E323" s="3">
        <v>2.9338418659219379E-4</v>
      </c>
      <c r="F323" s="2">
        <v>58.27</v>
      </c>
      <c r="G323" s="3">
        <v>2.7533987265531135E-3</v>
      </c>
      <c r="H323" s="2">
        <v>37.92</v>
      </c>
      <c r="I323" s="3">
        <v>-5.5074744295829925E-3</v>
      </c>
      <c r="J323" s="2">
        <v>31.81</v>
      </c>
      <c r="K323" s="3">
        <v>4.5693622616699514E-2</v>
      </c>
      <c r="L323" s="2">
        <v>13.39</v>
      </c>
      <c r="M323" s="3">
        <v>2.4483550114766661E-2</v>
      </c>
      <c r="N323" s="2">
        <v>108.79</v>
      </c>
      <c r="O323" s="3">
        <v>1.2885411872987085E-3</v>
      </c>
      <c r="P323" s="2">
        <v>62.35</v>
      </c>
      <c r="Q323" s="3">
        <v>1.1026431003729575E-2</v>
      </c>
      <c r="R323" s="2">
        <v>87.21</v>
      </c>
      <c r="S323" s="3">
        <v>-3.5420475319927203E-3</v>
      </c>
      <c r="T323" s="2">
        <v>36.08</v>
      </c>
      <c r="U323" s="3">
        <v>-1.4207650273224126E-2</v>
      </c>
      <c r="V323" s="2">
        <v>74.97</v>
      </c>
      <c r="W323" s="3">
        <v>2.0277626565051721E-2</v>
      </c>
      <c r="X323" s="2">
        <v>22.05</v>
      </c>
      <c r="Y323" s="3">
        <v>2.6536312849162025E-2</v>
      </c>
    </row>
    <row r="324" spans="1:25" x14ac:dyDescent="0.3">
      <c r="A324" s="1">
        <v>43462</v>
      </c>
      <c r="B324" s="2">
        <v>45.33</v>
      </c>
      <c r="C324" s="3">
        <v>1.6139878950907738E-2</v>
      </c>
      <c r="D324" s="2">
        <v>68.17</v>
      </c>
      <c r="E324" s="3">
        <v>-1.1169132579054164E-2</v>
      </c>
      <c r="F324" s="2">
        <v>58.11</v>
      </c>
      <c r="G324" s="3">
        <v>5.3633217993080962E-3</v>
      </c>
      <c r="H324" s="2">
        <v>38.130000000000003</v>
      </c>
      <c r="I324" s="3">
        <v>1.0601643254704696E-2</v>
      </c>
      <c r="J324" s="2">
        <v>30.42</v>
      </c>
      <c r="K324" s="3">
        <v>-9.4431781178768714E-3</v>
      </c>
      <c r="L324" s="2">
        <v>13.07</v>
      </c>
      <c r="M324" s="3">
        <v>-1.5071590052750494E-2</v>
      </c>
      <c r="N324" s="2">
        <v>108.65</v>
      </c>
      <c r="O324" s="3">
        <v>-6.1287961946577818E-3</v>
      </c>
      <c r="P324" s="2">
        <v>61.67</v>
      </c>
      <c r="Q324" s="3">
        <v>-8.9988751406073764E-3</v>
      </c>
      <c r="R324" s="2">
        <v>87.52</v>
      </c>
      <c r="S324" s="3">
        <v>-1.4303412546458061E-2</v>
      </c>
      <c r="T324" s="2">
        <v>36.6</v>
      </c>
      <c r="U324" s="3">
        <v>7.4318744838977047E-3</v>
      </c>
      <c r="V324" s="2">
        <v>73.48</v>
      </c>
      <c r="W324" s="3">
        <v>-1.5409352807182031E-2</v>
      </c>
      <c r="X324" s="2">
        <v>21.48</v>
      </c>
      <c r="Y324" s="3">
        <v>9.3196644920778837E-4</v>
      </c>
    </row>
    <row r="325" spans="1:25" x14ac:dyDescent="0.3">
      <c r="A325" s="1">
        <v>43461</v>
      </c>
      <c r="B325" s="2">
        <v>44.61</v>
      </c>
      <c r="C325" s="3">
        <v>-3.4833405452185162E-2</v>
      </c>
      <c r="D325" s="2">
        <v>68.94</v>
      </c>
      <c r="E325" s="3">
        <v>4.3706293706293753E-3</v>
      </c>
      <c r="F325" s="2">
        <v>57.8</v>
      </c>
      <c r="G325" s="3">
        <v>1.7331022530329143E-3</v>
      </c>
      <c r="H325" s="2">
        <v>37.729999999999997</v>
      </c>
      <c r="I325" s="3">
        <v>-8.6705202312140628E-3</v>
      </c>
      <c r="J325" s="2">
        <v>30.71</v>
      </c>
      <c r="K325" s="3">
        <v>2.5375626043405708E-2</v>
      </c>
      <c r="L325" s="2">
        <v>13.27</v>
      </c>
      <c r="M325" s="3">
        <v>1.0662604722010638E-2</v>
      </c>
      <c r="N325" s="2">
        <v>109.32</v>
      </c>
      <c r="O325" s="3">
        <v>1.7971878200949698E-2</v>
      </c>
      <c r="P325" s="2">
        <v>62.23</v>
      </c>
      <c r="Q325" s="3">
        <v>1.1869918699186854E-2</v>
      </c>
      <c r="R325" s="2">
        <v>88.79</v>
      </c>
      <c r="S325" s="3">
        <v>-2.2474435329811193E-3</v>
      </c>
      <c r="T325" s="2">
        <v>36.33</v>
      </c>
      <c r="U325" s="3">
        <v>-7.6481835564053968E-3</v>
      </c>
      <c r="V325" s="2">
        <v>74.63</v>
      </c>
      <c r="W325" s="3">
        <v>1.8005729095621259E-2</v>
      </c>
      <c r="X325" s="2">
        <v>21.46</v>
      </c>
      <c r="Y325" s="3">
        <v>-9.6908167974157911E-3</v>
      </c>
    </row>
    <row r="326" spans="1:25" x14ac:dyDescent="0.3">
      <c r="A326" s="1">
        <v>43460</v>
      </c>
      <c r="B326" s="2">
        <v>46.22</v>
      </c>
      <c r="C326" s="3">
        <v>8.6762285445567855E-2</v>
      </c>
      <c r="D326" s="2">
        <v>68.64</v>
      </c>
      <c r="E326" s="3">
        <v>4.7778965043504762E-2</v>
      </c>
      <c r="F326" s="2">
        <v>57.7</v>
      </c>
      <c r="G326" s="3">
        <v>4.0389469888207685E-2</v>
      </c>
      <c r="H326" s="2">
        <v>38.06</v>
      </c>
      <c r="I326" s="3">
        <v>3.8472032742155715E-2</v>
      </c>
      <c r="J326" s="2">
        <v>29.95</v>
      </c>
      <c r="K326" s="3">
        <v>5.4948925678055538E-2</v>
      </c>
      <c r="L326" s="2">
        <v>13.13</v>
      </c>
      <c r="M326" s="3">
        <v>6.6612510154345994E-2</v>
      </c>
      <c r="N326" s="2">
        <v>107.39</v>
      </c>
      <c r="O326" s="3">
        <v>6.3372611149618896E-2</v>
      </c>
      <c r="P326" s="2">
        <v>61.5</v>
      </c>
      <c r="Q326" s="3">
        <v>7.8758112611822417E-2</v>
      </c>
      <c r="R326" s="2">
        <v>88.99</v>
      </c>
      <c r="S326" s="3">
        <v>7.3980207579048995E-2</v>
      </c>
      <c r="T326" s="2">
        <v>36.61</v>
      </c>
      <c r="U326" s="3">
        <v>4.0352372833191374E-2</v>
      </c>
      <c r="V326" s="2">
        <v>73.31</v>
      </c>
      <c r="W326" s="3">
        <v>6.338845372787949E-2</v>
      </c>
      <c r="X326" s="2">
        <v>21.67</v>
      </c>
      <c r="Y326" s="3">
        <v>5.2964042759961361E-2</v>
      </c>
    </row>
    <row r="327" spans="1:25" x14ac:dyDescent="0.3">
      <c r="A327" s="1">
        <v>43458</v>
      </c>
      <c r="B327" s="2">
        <v>42.53</v>
      </c>
      <c r="C327" s="3">
        <v>-6.7119982452292226E-2</v>
      </c>
      <c r="D327" s="2">
        <v>65.510000000000005</v>
      </c>
      <c r="E327" s="3">
        <v>-3.8314738696418105E-2</v>
      </c>
      <c r="F327" s="2">
        <v>55.46</v>
      </c>
      <c r="G327" s="3">
        <v>-2.152434721242058E-2</v>
      </c>
      <c r="H327" s="2">
        <v>36.65</v>
      </c>
      <c r="I327" s="3">
        <v>-2.7077249800902647E-2</v>
      </c>
      <c r="J327" s="2">
        <v>28.39</v>
      </c>
      <c r="K327" s="3">
        <v>-5.931080185553339E-2</v>
      </c>
      <c r="L327" s="2">
        <v>12.31</v>
      </c>
      <c r="M327" s="3">
        <v>-2.5336500395882866E-2</v>
      </c>
      <c r="N327" s="2">
        <v>100.99</v>
      </c>
      <c r="O327" s="3">
        <v>-3.0899145955282648E-2</v>
      </c>
      <c r="P327" s="2">
        <v>57.01</v>
      </c>
      <c r="Q327" s="3">
        <v>-4.6655518394648765E-2</v>
      </c>
      <c r="R327" s="2">
        <v>82.86</v>
      </c>
      <c r="S327" s="3">
        <v>-5.0424020169608119E-2</v>
      </c>
      <c r="T327" s="2">
        <v>35.19</v>
      </c>
      <c r="U327" s="3">
        <v>-1.4285714285714457E-2</v>
      </c>
      <c r="V327" s="2">
        <v>68.94</v>
      </c>
      <c r="W327" s="3">
        <v>-3.7688442211055273E-2</v>
      </c>
      <c r="X327" s="2">
        <v>20.58</v>
      </c>
      <c r="Y327" s="3">
        <v>-5.5096418732782482E-2</v>
      </c>
    </row>
    <row r="328" spans="1:25" x14ac:dyDescent="0.3">
      <c r="A328" s="1">
        <v>43455</v>
      </c>
      <c r="B328" s="2">
        <v>45.59</v>
      </c>
      <c r="C328" s="3">
        <v>-6.3208369659982777E-3</v>
      </c>
      <c r="D328" s="2">
        <v>68.12</v>
      </c>
      <c r="E328" s="3">
        <v>-7.4311525571906234E-3</v>
      </c>
      <c r="F328" s="2">
        <v>56.68</v>
      </c>
      <c r="G328" s="3">
        <v>4.4302675881622289E-3</v>
      </c>
      <c r="H328" s="2">
        <v>37.67</v>
      </c>
      <c r="I328" s="3">
        <v>1.1003757380569024E-2</v>
      </c>
      <c r="J328" s="2">
        <v>30.18</v>
      </c>
      <c r="K328" s="3">
        <v>1.3431833445265218E-2</v>
      </c>
      <c r="L328" s="2">
        <v>12.63</v>
      </c>
      <c r="M328" s="3">
        <v>-1.0188087774294585E-2</v>
      </c>
      <c r="N328" s="2">
        <v>104.21</v>
      </c>
      <c r="O328" s="3">
        <v>-7.3347304248428946E-3</v>
      </c>
      <c r="P328" s="2">
        <v>59.8</v>
      </c>
      <c r="Q328" s="3">
        <v>-3.3333333333334103E-3</v>
      </c>
      <c r="R328" s="2">
        <v>87.26</v>
      </c>
      <c r="S328" s="3">
        <v>-2.7635391129930853E-2</v>
      </c>
      <c r="T328" s="2">
        <v>35.700000000000003</v>
      </c>
      <c r="U328" s="3">
        <v>-1.3812154696132617E-2</v>
      </c>
      <c r="V328" s="2">
        <v>71.64</v>
      </c>
      <c r="W328" s="3">
        <v>1.4587168956238461E-2</v>
      </c>
      <c r="X328" s="2">
        <v>21.78</v>
      </c>
      <c r="Y328" s="3">
        <v>-2.7472527472527375E-3</v>
      </c>
    </row>
    <row r="329" spans="1:25" x14ac:dyDescent="0.3">
      <c r="A329" s="1">
        <v>43454</v>
      </c>
      <c r="B329" s="2">
        <v>45.88</v>
      </c>
      <c r="C329" s="3">
        <v>-2.7966101694915313E-2</v>
      </c>
      <c r="D329" s="2">
        <v>68.63</v>
      </c>
      <c r="E329" s="3">
        <v>-3.0375812376377542E-2</v>
      </c>
      <c r="F329" s="2">
        <v>56.43</v>
      </c>
      <c r="G329" s="3">
        <v>-8.2601054481545866E-3</v>
      </c>
      <c r="H329" s="2">
        <v>37.26</v>
      </c>
      <c r="I329" s="3">
        <v>-1.035856573705185E-2</v>
      </c>
      <c r="J329" s="2">
        <v>29.78</v>
      </c>
      <c r="K329" s="3">
        <v>-3.8734667527437039E-2</v>
      </c>
      <c r="L329" s="2">
        <v>12.76</v>
      </c>
      <c r="M329" s="3">
        <v>-2.4464831804281384E-2</v>
      </c>
      <c r="N329" s="2">
        <v>104.98</v>
      </c>
      <c r="O329" s="3">
        <v>-2.6430492441806508E-2</v>
      </c>
      <c r="P329" s="2">
        <v>60</v>
      </c>
      <c r="Q329" s="3">
        <v>-2.0887728459530019E-2</v>
      </c>
      <c r="R329" s="2">
        <v>89.74</v>
      </c>
      <c r="S329" s="3">
        <v>-3.4846203484620419E-2</v>
      </c>
      <c r="T329" s="2">
        <v>36.200000000000003</v>
      </c>
      <c r="U329" s="3">
        <v>-4.2074622916115301E-2</v>
      </c>
      <c r="V329" s="2">
        <v>70.61</v>
      </c>
      <c r="W329" s="3">
        <v>-5.2127359819668095E-3</v>
      </c>
      <c r="X329" s="2">
        <v>21.84</v>
      </c>
      <c r="Y329" s="3">
        <v>-2.1505376344086002E-2</v>
      </c>
    </row>
    <row r="330" spans="1:25" x14ac:dyDescent="0.3">
      <c r="A330" s="1">
        <v>43453</v>
      </c>
      <c r="B330" s="2">
        <v>47.2</v>
      </c>
      <c r="C330" s="3">
        <v>2.076124567474058E-2</v>
      </c>
      <c r="D330" s="2">
        <v>70.78</v>
      </c>
      <c r="E330" s="3">
        <v>-1.6944444444444429E-2</v>
      </c>
      <c r="F330" s="2">
        <v>56.9</v>
      </c>
      <c r="G330" s="3">
        <v>-1.9294860550780335E-3</v>
      </c>
      <c r="H330" s="2">
        <v>37.65</v>
      </c>
      <c r="I330" s="3">
        <v>-4.4949762030671581E-3</v>
      </c>
      <c r="J330" s="2">
        <v>30.98</v>
      </c>
      <c r="K330" s="3">
        <v>-4.9693251533742377E-2</v>
      </c>
      <c r="L330" s="2">
        <v>13.08</v>
      </c>
      <c r="M330" s="3">
        <v>-1.8754688672168007E-2</v>
      </c>
      <c r="N330" s="2">
        <v>107.83</v>
      </c>
      <c r="O330" s="3">
        <v>-1.7404774922544219E-2</v>
      </c>
      <c r="P330" s="2">
        <v>61.28</v>
      </c>
      <c r="Q330" s="3">
        <v>-1.0176062025520793E-2</v>
      </c>
      <c r="R330" s="2">
        <v>92.98</v>
      </c>
      <c r="S330" s="3">
        <v>-1.0956281246675914E-2</v>
      </c>
      <c r="T330" s="2">
        <v>37.79</v>
      </c>
      <c r="U330" s="3">
        <v>-1.3213530655392658E-3</v>
      </c>
      <c r="V330" s="2">
        <v>70.98</v>
      </c>
      <c r="W330" s="3">
        <v>-1.1258091753447719E-3</v>
      </c>
      <c r="X330" s="2">
        <v>22.32</v>
      </c>
      <c r="Y330" s="3">
        <v>-4.4603033006245241E-3</v>
      </c>
    </row>
    <row r="331" spans="1:25" x14ac:dyDescent="0.3">
      <c r="A331" s="1">
        <v>43452</v>
      </c>
      <c r="B331" s="2">
        <v>46.24</v>
      </c>
      <c r="C331" s="3">
        <v>-7.2975140336808297E-2</v>
      </c>
      <c r="D331" s="2">
        <v>72</v>
      </c>
      <c r="E331" s="3">
        <v>-2.7552674230145957E-2</v>
      </c>
      <c r="F331" s="2">
        <v>57.01</v>
      </c>
      <c r="G331" s="3">
        <v>-1.2129613585167287E-2</v>
      </c>
      <c r="H331" s="2">
        <v>37.82</v>
      </c>
      <c r="I331" s="3">
        <v>-1.536058318146305E-2</v>
      </c>
      <c r="J331" s="2">
        <v>32.6</v>
      </c>
      <c r="K331" s="3">
        <v>1.2285012285011554E-3</v>
      </c>
      <c r="L331" s="2">
        <v>13.33</v>
      </c>
      <c r="M331" s="3">
        <v>-2.4158125915080486E-2</v>
      </c>
      <c r="N331" s="2">
        <v>109.74</v>
      </c>
      <c r="O331" s="3">
        <v>-2.4099599822143269E-2</v>
      </c>
      <c r="P331" s="2">
        <v>61.91</v>
      </c>
      <c r="Q331" s="3">
        <v>-1.916983523447402E-2</v>
      </c>
      <c r="R331" s="2">
        <v>94.01</v>
      </c>
      <c r="S331" s="3">
        <v>-2.2866645878806713E-2</v>
      </c>
      <c r="T331" s="2">
        <v>37.840000000000003</v>
      </c>
      <c r="U331" s="3">
        <v>-3.0985915492957594E-2</v>
      </c>
      <c r="V331" s="2">
        <v>71.06</v>
      </c>
      <c r="W331" s="3">
        <v>-2.0942408376963262E-2</v>
      </c>
      <c r="X331" s="2">
        <v>22.42</v>
      </c>
      <c r="Y331" s="3">
        <v>-2.4369016536118338E-2</v>
      </c>
    </row>
    <row r="332" spans="1:25" x14ac:dyDescent="0.3">
      <c r="A332" s="1">
        <v>43451</v>
      </c>
      <c r="B332" s="2">
        <v>49.88</v>
      </c>
      <c r="C332" s="3">
        <v>-2.5781249999999978E-2</v>
      </c>
      <c r="D332" s="2">
        <v>74.040000000000006</v>
      </c>
      <c r="E332" s="3">
        <v>-2.0375760783275854E-2</v>
      </c>
      <c r="F332" s="2">
        <v>57.71</v>
      </c>
      <c r="G332" s="3">
        <v>-8.9301047569980696E-3</v>
      </c>
      <c r="H332" s="2">
        <v>38.409999999999997</v>
      </c>
      <c r="I332" s="3">
        <v>-6.4666321779617286E-3</v>
      </c>
      <c r="J332" s="2">
        <v>32.56</v>
      </c>
      <c r="K332" s="3">
        <v>-4.4881196831915493E-2</v>
      </c>
      <c r="L332" s="2">
        <v>13.66</v>
      </c>
      <c r="M332" s="3">
        <v>-5.0729673384294682E-2</v>
      </c>
      <c r="N332" s="2">
        <v>112.45</v>
      </c>
      <c r="O332" s="3">
        <v>-1.212334182552921E-2</v>
      </c>
      <c r="P332" s="2">
        <v>63.12</v>
      </c>
      <c r="Q332" s="3">
        <v>-2.2153369481022422E-2</v>
      </c>
      <c r="R332" s="2">
        <v>96.21</v>
      </c>
      <c r="S332" s="3">
        <v>-3.8669064748201532E-2</v>
      </c>
      <c r="T332" s="2">
        <v>39.049999999999997</v>
      </c>
      <c r="U332" s="3">
        <v>-1.2787723785167016E-3</v>
      </c>
      <c r="V332" s="2">
        <v>72.58</v>
      </c>
      <c r="W332" s="3">
        <v>-9.8226466575715987E-3</v>
      </c>
      <c r="X332" s="2">
        <v>22.98</v>
      </c>
      <c r="Y332" s="3">
        <v>-2.0042643923240844E-2</v>
      </c>
    </row>
    <row r="333" spans="1:25" x14ac:dyDescent="0.3">
      <c r="A333" s="1">
        <v>43448</v>
      </c>
      <c r="B333" s="2">
        <v>51.2</v>
      </c>
      <c r="C333" s="3">
        <v>-2.6245720806390205E-2</v>
      </c>
      <c r="D333" s="2">
        <v>75.58</v>
      </c>
      <c r="E333" s="3">
        <v>-1.818654195895042E-2</v>
      </c>
      <c r="F333" s="2">
        <v>58.23</v>
      </c>
      <c r="G333" s="3">
        <v>-1.6883336147222705E-2</v>
      </c>
      <c r="H333" s="2">
        <v>38.659999999999997</v>
      </c>
      <c r="I333" s="3">
        <v>-1.6034614405701308E-2</v>
      </c>
      <c r="J333" s="2">
        <v>34.090000000000003</v>
      </c>
      <c r="K333" s="3">
        <v>6.4954236787719832E-3</v>
      </c>
      <c r="L333" s="2">
        <v>14.39</v>
      </c>
      <c r="M333" s="3">
        <v>2.0891364902506648E-3</v>
      </c>
      <c r="N333" s="2">
        <v>113.83</v>
      </c>
      <c r="O333" s="3">
        <v>-1.8199068483698455E-2</v>
      </c>
      <c r="P333" s="2">
        <v>64.55</v>
      </c>
      <c r="Q333" s="3">
        <v>-2.3892333282927503E-2</v>
      </c>
      <c r="R333" s="2">
        <v>100.08</v>
      </c>
      <c r="S333" s="3">
        <v>-2.6743168336088696E-2</v>
      </c>
      <c r="T333" s="2">
        <v>39.1</v>
      </c>
      <c r="U333" s="3">
        <v>-4.6806435884934161E-2</v>
      </c>
      <c r="V333" s="2">
        <v>73.3</v>
      </c>
      <c r="W333" s="3">
        <v>-2.1780560849441466E-3</v>
      </c>
      <c r="X333" s="2">
        <v>23.45</v>
      </c>
      <c r="Y333" s="3">
        <v>-1.7183570829840789E-2</v>
      </c>
    </row>
    <row r="334" spans="1:25" x14ac:dyDescent="0.3">
      <c r="A334" s="1">
        <v>43447</v>
      </c>
      <c r="B334" s="2">
        <v>52.58</v>
      </c>
      <c r="C334" s="3">
        <v>2.7956989247311714E-2</v>
      </c>
      <c r="D334" s="2">
        <v>76.98</v>
      </c>
      <c r="E334" s="3">
        <v>1.2628255722178405E-2</v>
      </c>
      <c r="F334" s="2">
        <v>59.23</v>
      </c>
      <c r="G334" s="3">
        <v>4.2387249915225578E-3</v>
      </c>
      <c r="H334" s="2">
        <v>39.29</v>
      </c>
      <c r="I334" s="3">
        <v>6.1459667093470838E-3</v>
      </c>
      <c r="J334" s="2">
        <v>33.869999999999997</v>
      </c>
      <c r="K334" s="3">
        <v>-1.6264885274470009E-2</v>
      </c>
      <c r="L334" s="2">
        <v>14.36</v>
      </c>
      <c r="M334" s="3">
        <v>-3.4698126301180299E-3</v>
      </c>
      <c r="N334" s="2">
        <v>115.94</v>
      </c>
      <c r="O334" s="3">
        <v>2.7676872513404671E-3</v>
      </c>
      <c r="P334" s="2">
        <v>66.13</v>
      </c>
      <c r="Q334" s="3">
        <v>1.3176037996016632E-2</v>
      </c>
      <c r="R334" s="2">
        <v>102.83</v>
      </c>
      <c r="S334" s="3">
        <v>-1.058404695468107E-2</v>
      </c>
      <c r="T334" s="2">
        <v>41.02</v>
      </c>
      <c r="U334" s="3">
        <v>-1.0135135135134976E-2</v>
      </c>
      <c r="V334" s="2">
        <v>73.459999999999994</v>
      </c>
      <c r="W334" s="3">
        <v>-2.444323737099463E-3</v>
      </c>
      <c r="X334" s="2">
        <v>23.86</v>
      </c>
      <c r="Y334" s="3">
        <v>-1.3642000826788014E-2</v>
      </c>
    </row>
    <row r="335" spans="1:25" x14ac:dyDescent="0.3">
      <c r="A335" s="1">
        <v>43446</v>
      </c>
      <c r="B335" s="2">
        <v>51.15</v>
      </c>
      <c r="C335" s="3">
        <v>-9.6805421103581812E-3</v>
      </c>
      <c r="D335" s="2">
        <v>76.02</v>
      </c>
      <c r="E335" s="3">
        <v>-8.6071987480439427E-3</v>
      </c>
      <c r="F335" s="2">
        <v>58.98</v>
      </c>
      <c r="G335" s="3">
        <v>8.3775004274233567E-3</v>
      </c>
      <c r="H335" s="2">
        <v>39.049999999999997</v>
      </c>
      <c r="I335" s="3">
        <v>-7.6765609007167779E-4</v>
      </c>
      <c r="J335" s="2">
        <v>34.43</v>
      </c>
      <c r="K335" s="3">
        <v>-4.9132947976878727E-3</v>
      </c>
      <c r="L335" s="2">
        <v>14.41</v>
      </c>
      <c r="M335" s="3">
        <v>4.8814504881451448E-3</v>
      </c>
      <c r="N335" s="2">
        <v>115.62</v>
      </c>
      <c r="O335" s="3">
        <v>1.2990387113536173E-3</v>
      </c>
      <c r="P335" s="2">
        <v>65.27</v>
      </c>
      <c r="Q335" s="3">
        <v>-2.5977995110024743E-3</v>
      </c>
      <c r="R335" s="2">
        <v>103.93</v>
      </c>
      <c r="S335" s="3">
        <v>1.8222788282551416E-2</v>
      </c>
      <c r="T335" s="2">
        <v>41.44</v>
      </c>
      <c r="U335" s="3">
        <v>4.8496605237633439E-3</v>
      </c>
      <c r="V335" s="2">
        <v>73.64</v>
      </c>
      <c r="W335" s="3">
        <v>5.0498157499658802E-3</v>
      </c>
      <c r="X335" s="2">
        <v>24.19</v>
      </c>
      <c r="Y335" s="3">
        <v>1.0865022983702621E-2</v>
      </c>
    </row>
    <row r="336" spans="1:25" x14ac:dyDescent="0.3">
      <c r="A336" s="1">
        <v>43445</v>
      </c>
      <c r="B336" s="2">
        <v>51.65</v>
      </c>
      <c r="C336" s="3">
        <v>1.2745098039215641E-2</v>
      </c>
      <c r="D336" s="2">
        <v>76.680000000000007</v>
      </c>
      <c r="E336" s="3">
        <v>1.8291089626338852E-3</v>
      </c>
      <c r="F336" s="2">
        <v>58.49</v>
      </c>
      <c r="G336" s="3">
        <v>-6.1172472387425181E-3</v>
      </c>
      <c r="H336" s="2">
        <v>39.08</v>
      </c>
      <c r="I336" s="3">
        <v>-7.3660147320294689E-3</v>
      </c>
      <c r="J336" s="2">
        <v>34.6</v>
      </c>
      <c r="K336" s="3">
        <v>2.2458628841607542E-2</v>
      </c>
      <c r="L336" s="2">
        <v>14.34</v>
      </c>
      <c r="M336" s="3">
        <v>-1.375515818431905E-2</v>
      </c>
      <c r="N336" s="2">
        <v>115.47</v>
      </c>
      <c r="O336" s="3">
        <v>4.6111014442318243E-3</v>
      </c>
      <c r="P336" s="2">
        <v>65.44</v>
      </c>
      <c r="Q336" s="3">
        <v>3.6809815950920033E-3</v>
      </c>
      <c r="R336" s="2">
        <v>102.07</v>
      </c>
      <c r="S336" s="3">
        <v>3.5394749778783208E-3</v>
      </c>
      <c r="T336" s="2">
        <v>41.24</v>
      </c>
      <c r="U336" s="3">
        <v>-1.7393376221110257E-2</v>
      </c>
      <c r="V336" s="2">
        <v>73.27</v>
      </c>
      <c r="W336" s="3">
        <v>-1.4990460615971202E-3</v>
      </c>
      <c r="X336" s="2">
        <v>23.93</v>
      </c>
      <c r="Y336" s="3">
        <v>-6.229235880398587E-3</v>
      </c>
    </row>
    <row r="337" spans="1:25" x14ac:dyDescent="0.3">
      <c r="A337" s="1">
        <v>43444</v>
      </c>
      <c r="B337" s="2">
        <v>51</v>
      </c>
      <c r="C337" s="3">
        <v>-3.0602547044288109E-2</v>
      </c>
      <c r="D337" s="2">
        <v>76.540000000000006</v>
      </c>
      <c r="E337" s="3">
        <v>-1.4167954662545057E-2</v>
      </c>
      <c r="F337" s="2">
        <v>58.85</v>
      </c>
      <c r="G337" s="3">
        <v>-7.7558590456920928E-3</v>
      </c>
      <c r="H337" s="2">
        <v>39.369999999999997</v>
      </c>
      <c r="I337" s="3">
        <v>-3.5434067324727758E-3</v>
      </c>
      <c r="J337" s="2">
        <v>33.840000000000003</v>
      </c>
      <c r="K337" s="3">
        <v>-5.2631578947368252E-2</v>
      </c>
      <c r="L337" s="2">
        <v>14.54</v>
      </c>
      <c r="M337" s="3">
        <v>-3.0020013342228258E-2</v>
      </c>
      <c r="N337" s="2">
        <v>114.94</v>
      </c>
      <c r="O337" s="3">
        <v>-4.7623170837302053E-3</v>
      </c>
      <c r="P337" s="2">
        <v>65.2</v>
      </c>
      <c r="Q337" s="3">
        <v>-1.0772265210134968E-2</v>
      </c>
      <c r="R337" s="2">
        <v>101.71</v>
      </c>
      <c r="S337" s="3">
        <v>-1.8337998262715982E-2</v>
      </c>
      <c r="T337" s="2">
        <v>41.97</v>
      </c>
      <c r="U337" s="3">
        <v>-2.4860594795539037E-2</v>
      </c>
      <c r="V337" s="2">
        <v>73.38</v>
      </c>
      <c r="W337" s="3">
        <v>-3.434662455586257E-2</v>
      </c>
      <c r="X337" s="2">
        <v>24.08</v>
      </c>
      <c r="Y337" s="3">
        <v>-1.6339869281045805E-2</v>
      </c>
    </row>
    <row r="338" spans="1:25" x14ac:dyDescent="0.3">
      <c r="A338" s="1">
        <v>43441</v>
      </c>
      <c r="B338" s="2">
        <v>52.61</v>
      </c>
      <c r="C338" s="3">
        <v>2.1751796465333095E-2</v>
      </c>
      <c r="D338" s="2">
        <v>77.64</v>
      </c>
      <c r="E338" s="3">
        <v>-9.567546880979716E-3</v>
      </c>
      <c r="F338" s="2">
        <v>59.31</v>
      </c>
      <c r="G338" s="3">
        <v>2.0273694880892368E-3</v>
      </c>
      <c r="H338" s="2">
        <v>39.51</v>
      </c>
      <c r="I338" s="3">
        <v>-2.0207123010862471E-3</v>
      </c>
      <c r="J338" s="2">
        <v>35.72</v>
      </c>
      <c r="K338" s="3">
        <v>-3.2764689953966974E-2</v>
      </c>
      <c r="L338" s="2">
        <v>14.99</v>
      </c>
      <c r="M338" s="3">
        <v>-1.5758371634931101E-2</v>
      </c>
      <c r="N338" s="2">
        <v>115.49</v>
      </c>
      <c r="O338" s="3">
        <v>-3.6235009921491423E-3</v>
      </c>
      <c r="P338" s="2">
        <v>65.91</v>
      </c>
      <c r="Q338" s="3">
        <v>-1.0508932592703801E-2</v>
      </c>
      <c r="R338" s="2">
        <v>103.61</v>
      </c>
      <c r="S338" s="3">
        <v>1.4491334573582648E-2</v>
      </c>
      <c r="T338" s="2">
        <v>43.04</v>
      </c>
      <c r="U338" s="3">
        <v>1.7013232514177634E-2</v>
      </c>
      <c r="V338" s="2">
        <v>75.989999999999995</v>
      </c>
      <c r="W338" s="3">
        <v>-3.6149162861491724E-2</v>
      </c>
      <c r="X338" s="2">
        <v>24.48</v>
      </c>
      <c r="Y338" s="3">
        <v>-2.0383204239706743E-3</v>
      </c>
    </row>
    <row r="339" spans="1:25" x14ac:dyDescent="0.3">
      <c r="A339" s="1">
        <v>43440</v>
      </c>
      <c r="B339" s="2">
        <v>51.49</v>
      </c>
      <c r="C339" s="3">
        <v>-3.3051643192488211E-2</v>
      </c>
      <c r="D339" s="2">
        <v>78.39</v>
      </c>
      <c r="E339" s="3">
        <v>-1.3093289689034449E-2</v>
      </c>
      <c r="F339" s="2">
        <v>59.19</v>
      </c>
      <c r="G339" s="3">
        <v>-2.4715768660405368E-2</v>
      </c>
      <c r="H339" s="2">
        <v>39.590000000000003</v>
      </c>
      <c r="I339" s="3">
        <v>-3.3211233211233204E-2</v>
      </c>
      <c r="J339" s="2">
        <v>36.93</v>
      </c>
      <c r="K339" s="3">
        <v>1.6795154185021977E-2</v>
      </c>
      <c r="L339" s="2">
        <v>15.23</v>
      </c>
      <c r="M339" s="3">
        <v>-3.3015873015872943E-2</v>
      </c>
      <c r="N339" s="2">
        <v>115.91</v>
      </c>
      <c r="O339" s="3">
        <v>-1.1344251108836523E-2</v>
      </c>
      <c r="P339" s="2">
        <v>66.61</v>
      </c>
      <c r="Q339" s="3">
        <v>-4.6323968918111635E-3</v>
      </c>
      <c r="R339" s="2">
        <v>102.13</v>
      </c>
      <c r="S339" s="3">
        <v>-1.864129912558854E-2</v>
      </c>
      <c r="T339" s="2">
        <v>42.32</v>
      </c>
      <c r="U339" s="3">
        <v>-4.0797824116047043E-2</v>
      </c>
      <c r="V339" s="2">
        <v>78.84</v>
      </c>
      <c r="W339" s="3">
        <v>-8.426613004653527E-3</v>
      </c>
      <c r="X339" s="2">
        <v>24.53</v>
      </c>
      <c r="Y339" s="3">
        <v>-2.0758483033932129E-2</v>
      </c>
    </row>
    <row r="340" spans="1:25" x14ac:dyDescent="0.3">
      <c r="A340" s="1">
        <v>43438</v>
      </c>
      <c r="B340" s="2">
        <v>53.25</v>
      </c>
      <c r="C340" s="3">
        <v>5.6657223796032774E-3</v>
      </c>
      <c r="D340" s="2">
        <v>79.430000000000007</v>
      </c>
      <c r="E340" s="3">
        <v>-2.203890667323305E-2</v>
      </c>
      <c r="F340" s="2">
        <v>60.69</v>
      </c>
      <c r="G340" s="3">
        <v>-1.8596377749029891E-2</v>
      </c>
      <c r="H340" s="2">
        <v>40.950000000000003</v>
      </c>
      <c r="I340" s="3">
        <v>-5.8266569555716075E-3</v>
      </c>
      <c r="J340" s="2">
        <v>36.32</v>
      </c>
      <c r="K340" s="3">
        <v>-3.0173564753004034E-2</v>
      </c>
      <c r="L340" s="2">
        <v>15.75</v>
      </c>
      <c r="M340" s="3">
        <v>7.033248081841359E-3</v>
      </c>
      <c r="N340" s="2">
        <v>117.24</v>
      </c>
      <c r="O340" s="3">
        <v>-2.8424629153890879E-2</v>
      </c>
      <c r="P340" s="2">
        <v>66.92</v>
      </c>
      <c r="Q340" s="3">
        <v>-3.1688612357111845E-2</v>
      </c>
      <c r="R340" s="2">
        <v>104.07</v>
      </c>
      <c r="S340" s="3">
        <v>-3.7369346036444373E-2</v>
      </c>
      <c r="T340" s="2">
        <v>44.12</v>
      </c>
      <c r="U340" s="3">
        <v>-4.7084233261339037E-2</v>
      </c>
      <c r="V340" s="2">
        <v>79.510000000000005</v>
      </c>
      <c r="W340" s="3">
        <v>-2.2017220172201646E-2</v>
      </c>
      <c r="X340" s="2">
        <v>25.05</v>
      </c>
      <c r="Y340" s="3">
        <v>-2.5291828793774229E-2</v>
      </c>
    </row>
    <row r="341" spans="1:25" x14ac:dyDescent="0.3">
      <c r="A341" s="1">
        <v>43437</v>
      </c>
      <c r="B341" s="2">
        <v>52.95</v>
      </c>
      <c r="C341" s="3">
        <v>3.9662281562929502E-2</v>
      </c>
      <c r="D341" s="2">
        <v>81.22</v>
      </c>
      <c r="E341" s="3">
        <v>2.1635220125786114E-2</v>
      </c>
      <c r="F341" s="2">
        <v>61.84</v>
      </c>
      <c r="G341" s="3">
        <v>2.384105960264904E-2</v>
      </c>
      <c r="H341" s="2">
        <v>41.19</v>
      </c>
      <c r="I341" s="3">
        <v>2.0817843866170804E-2</v>
      </c>
      <c r="J341" s="2">
        <v>37.450000000000003</v>
      </c>
      <c r="K341" s="3">
        <v>6.5433854907539279E-2</v>
      </c>
      <c r="L341" s="2">
        <v>15.64</v>
      </c>
      <c r="M341" s="3">
        <v>4.4756179024716181E-2</v>
      </c>
      <c r="N341" s="2">
        <v>120.67</v>
      </c>
      <c r="O341" s="3">
        <v>1.4545148814528286E-2</v>
      </c>
      <c r="P341" s="2">
        <v>69.11</v>
      </c>
      <c r="Q341" s="3">
        <v>4.4273194318525055E-2</v>
      </c>
      <c r="R341" s="2">
        <v>108.11</v>
      </c>
      <c r="S341" s="3">
        <v>4.6462104346142619E-2</v>
      </c>
      <c r="T341" s="2">
        <v>46.3</v>
      </c>
      <c r="U341" s="3">
        <v>2.6607538802660757E-2</v>
      </c>
      <c r="V341" s="2">
        <v>81.3</v>
      </c>
      <c r="W341" s="3">
        <v>1.7521902377972465E-2</v>
      </c>
      <c r="X341" s="2">
        <v>25.7</v>
      </c>
      <c r="Y341" s="3">
        <v>1.5007898894154881E-2</v>
      </c>
    </row>
    <row r="342" spans="1:25" x14ac:dyDescent="0.3">
      <c r="A342" s="1">
        <v>43434</v>
      </c>
      <c r="B342" s="2">
        <v>50.93</v>
      </c>
      <c r="C342" s="3">
        <v>-1.0106899902818323E-2</v>
      </c>
      <c r="D342" s="2">
        <v>79.5</v>
      </c>
      <c r="E342" s="3">
        <v>5.5653933721224735E-3</v>
      </c>
      <c r="F342" s="2">
        <v>60.4</v>
      </c>
      <c r="G342" s="3">
        <v>-3.3003300330033403E-3</v>
      </c>
      <c r="H342" s="2">
        <v>40.35</v>
      </c>
      <c r="I342" s="3">
        <v>-3.2114624505927836E-3</v>
      </c>
      <c r="J342" s="2">
        <v>35.15</v>
      </c>
      <c r="K342" s="3">
        <v>1.9954389965792796E-3</v>
      </c>
      <c r="L342" s="2">
        <v>14.97</v>
      </c>
      <c r="M342" s="3">
        <v>-1.7071569271175258E-2</v>
      </c>
      <c r="N342" s="2">
        <v>118.94</v>
      </c>
      <c r="O342" s="3">
        <v>7.5725704669760141E-4</v>
      </c>
      <c r="P342" s="2">
        <v>66.180000000000007</v>
      </c>
      <c r="Q342" s="3">
        <v>-1.0318528488111212E-2</v>
      </c>
      <c r="R342" s="2">
        <v>103.31</v>
      </c>
      <c r="S342" s="3">
        <v>-2.0479757276950727E-2</v>
      </c>
      <c r="T342" s="2">
        <v>45.1</v>
      </c>
      <c r="U342" s="3">
        <v>-1.7429193899782036E-2</v>
      </c>
      <c r="V342" s="2">
        <v>79.900000000000006</v>
      </c>
      <c r="W342" s="3">
        <v>5.4108468604505688E-3</v>
      </c>
      <c r="X342" s="2">
        <v>25.32</v>
      </c>
      <c r="Y342" s="3">
        <v>-9.3896713615022609E-3</v>
      </c>
    </row>
    <row r="343" spans="1:25" x14ac:dyDescent="0.3">
      <c r="A343" s="1">
        <v>43433</v>
      </c>
      <c r="B343" s="2">
        <v>51.45</v>
      </c>
      <c r="C343" s="3">
        <v>2.3066215947504576E-2</v>
      </c>
      <c r="D343" s="2">
        <v>79.06</v>
      </c>
      <c r="E343" s="3">
        <v>7.7756532823454183E-3</v>
      </c>
      <c r="F343" s="2">
        <v>60.6</v>
      </c>
      <c r="G343" s="3">
        <v>-1.9762845849802257E-3</v>
      </c>
      <c r="H343" s="2">
        <v>40.479999999999997</v>
      </c>
      <c r="I343" s="3">
        <v>-8.8148873653283166E-3</v>
      </c>
      <c r="J343" s="2">
        <v>35.08</v>
      </c>
      <c r="K343" s="3">
        <v>5.5672585013541998E-2</v>
      </c>
      <c r="L343" s="2">
        <v>15.23</v>
      </c>
      <c r="M343" s="3">
        <v>2.2147651006711344E-2</v>
      </c>
      <c r="N343" s="2">
        <v>118.85</v>
      </c>
      <c r="O343" s="3">
        <v>6.0098188589807755E-3</v>
      </c>
      <c r="P343" s="2">
        <v>66.87</v>
      </c>
      <c r="Q343" s="3">
        <v>7.8372268274304879E-3</v>
      </c>
      <c r="R343" s="2">
        <v>105.47</v>
      </c>
      <c r="S343" s="3">
        <v>1.6382384118724058E-2</v>
      </c>
      <c r="T343" s="2">
        <v>45.9</v>
      </c>
      <c r="U343" s="3">
        <v>-1.098901098901095E-2</v>
      </c>
      <c r="V343" s="2">
        <v>79.47</v>
      </c>
      <c r="W343" s="3">
        <v>6.2956434147576346E-4</v>
      </c>
      <c r="X343" s="2">
        <v>25.56</v>
      </c>
      <c r="Y343" s="3">
        <v>8.6819258089976259E-3</v>
      </c>
    </row>
    <row r="344" spans="1:25" x14ac:dyDescent="0.3">
      <c r="A344" s="1">
        <v>43432</v>
      </c>
      <c r="B344" s="2">
        <v>50.29</v>
      </c>
      <c r="C344" s="3">
        <v>-2.4631497284716919E-2</v>
      </c>
      <c r="D344" s="2">
        <v>78.45</v>
      </c>
      <c r="E344" s="3">
        <v>1.8170019467877996E-2</v>
      </c>
      <c r="F344" s="2">
        <v>60.72</v>
      </c>
      <c r="G344" s="3">
        <v>1.6234309623430976E-2</v>
      </c>
      <c r="H344" s="2">
        <v>40.840000000000003</v>
      </c>
      <c r="I344" s="3">
        <v>1.2896825396825573E-2</v>
      </c>
      <c r="J344" s="2">
        <v>33.229999999999997</v>
      </c>
      <c r="K344" s="3">
        <v>8.803885853066129E-3</v>
      </c>
      <c r="L344" s="2">
        <v>14.9</v>
      </c>
      <c r="M344" s="3">
        <v>2.1947873799725626E-2</v>
      </c>
      <c r="N344" s="2">
        <v>118.14</v>
      </c>
      <c r="O344" s="3">
        <v>2.5431820154500517E-2</v>
      </c>
      <c r="P344" s="2">
        <v>66.349999999999994</v>
      </c>
      <c r="Q344" s="3">
        <v>1.6390931372548989E-2</v>
      </c>
      <c r="R344" s="2">
        <v>103.77</v>
      </c>
      <c r="S344" s="3">
        <v>1.7851888180480557E-2</v>
      </c>
      <c r="T344" s="2">
        <v>46.41</v>
      </c>
      <c r="U344" s="3">
        <v>4.5454545454544082E-3</v>
      </c>
      <c r="V344" s="2">
        <v>79.42</v>
      </c>
      <c r="W344" s="3">
        <v>2.5700632829652514E-2</v>
      </c>
      <c r="X344" s="2">
        <v>25.34</v>
      </c>
      <c r="Y344" s="3">
        <v>1.4005602240896309E-2</v>
      </c>
    </row>
    <row r="345" spans="1:25" x14ac:dyDescent="0.3">
      <c r="A345" s="1">
        <v>43431</v>
      </c>
      <c r="B345" s="2">
        <v>51.56</v>
      </c>
      <c r="C345" s="3">
        <v>-1.3558008909548835E-3</v>
      </c>
      <c r="D345" s="2">
        <v>77.05</v>
      </c>
      <c r="E345" s="3">
        <v>9.0932709794744326E-4</v>
      </c>
      <c r="F345" s="2">
        <v>59.75</v>
      </c>
      <c r="G345" s="3">
        <v>-9.9420049710025049E-3</v>
      </c>
      <c r="H345" s="2">
        <v>40.32</v>
      </c>
      <c r="I345" s="3">
        <v>-5.1813471502590858E-3</v>
      </c>
      <c r="J345" s="2">
        <v>32.94</v>
      </c>
      <c r="K345" s="3">
        <v>-1.8474374255065706E-2</v>
      </c>
      <c r="L345" s="2">
        <v>14.58</v>
      </c>
      <c r="M345" s="3">
        <v>-6.1349693251533388E-3</v>
      </c>
      <c r="N345" s="2">
        <v>115.21</v>
      </c>
      <c r="O345" s="3">
        <v>2.0003478865888713E-3</v>
      </c>
      <c r="P345" s="2">
        <v>65.28</v>
      </c>
      <c r="Q345" s="3">
        <v>8.9644513137556725E-3</v>
      </c>
      <c r="R345" s="2">
        <v>101.95</v>
      </c>
      <c r="S345" s="3">
        <v>-5.7538521552564781E-3</v>
      </c>
      <c r="T345" s="2">
        <v>46.2</v>
      </c>
      <c r="U345" s="3">
        <v>-9.2215312030881069E-3</v>
      </c>
      <c r="V345" s="2">
        <v>77.430000000000007</v>
      </c>
      <c r="W345" s="3">
        <v>-1.7136329017517049E-2</v>
      </c>
      <c r="X345" s="2">
        <v>24.99</v>
      </c>
      <c r="Y345" s="3">
        <v>7.2551390568318386E-3</v>
      </c>
    </row>
    <row r="346" spans="1:25" x14ac:dyDescent="0.3">
      <c r="A346" s="1">
        <v>43430</v>
      </c>
      <c r="B346" s="2">
        <v>51.63</v>
      </c>
      <c r="C346" s="3">
        <v>2.3998413328044421E-2</v>
      </c>
      <c r="D346" s="2">
        <v>76.98</v>
      </c>
      <c r="E346" s="3">
        <v>1.9737713604450979E-2</v>
      </c>
      <c r="F346" s="2">
        <v>60.35</v>
      </c>
      <c r="G346" s="3">
        <v>2.3228212953543714E-2</v>
      </c>
      <c r="H346" s="2">
        <v>40.53</v>
      </c>
      <c r="I346" s="3">
        <v>1.6044121333667505E-2</v>
      </c>
      <c r="J346" s="2">
        <v>33.56</v>
      </c>
      <c r="K346" s="3">
        <v>1.0538994278831648E-2</v>
      </c>
      <c r="L346" s="2">
        <v>14.67</v>
      </c>
      <c r="M346" s="3">
        <v>-1.543624161073831E-2</v>
      </c>
      <c r="N346" s="2">
        <v>114.98</v>
      </c>
      <c r="O346" s="3">
        <v>1.2147887323943785E-2</v>
      </c>
      <c r="P346" s="2">
        <v>64.7</v>
      </c>
      <c r="Q346" s="3">
        <v>1.4106583072100332E-2</v>
      </c>
      <c r="R346" s="2">
        <v>102.54</v>
      </c>
      <c r="S346" s="3">
        <v>1.8272095332671379E-2</v>
      </c>
      <c r="T346" s="2">
        <v>46.63</v>
      </c>
      <c r="U346" s="3">
        <v>5.6070735389261994E-3</v>
      </c>
      <c r="V346" s="2">
        <v>78.78</v>
      </c>
      <c r="W346" s="3">
        <v>2.2718421394261945E-2</v>
      </c>
      <c r="X346" s="2">
        <v>24.81</v>
      </c>
      <c r="Y346" s="3">
        <v>1.1002444987775029E-2</v>
      </c>
    </row>
    <row r="347" spans="1:25" x14ac:dyDescent="0.3">
      <c r="A347" s="1">
        <v>43427</v>
      </c>
      <c r="B347" s="2">
        <v>50.42</v>
      </c>
      <c r="C347" s="3">
        <v>-7.7063884312648767E-2</v>
      </c>
      <c r="D347" s="2">
        <v>75.489999999999995</v>
      </c>
      <c r="E347" s="3">
        <v>-2.6689014956163049E-2</v>
      </c>
      <c r="F347" s="2">
        <v>58.98</v>
      </c>
      <c r="G347" s="3">
        <v>-4.3153796236210296E-2</v>
      </c>
      <c r="H347" s="2">
        <v>39.89</v>
      </c>
      <c r="I347" s="3">
        <v>-3.3438332929488834E-2</v>
      </c>
      <c r="J347" s="2">
        <v>33.21</v>
      </c>
      <c r="K347" s="3">
        <v>-1.3954869358669852E-2</v>
      </c>
      <c r="L347" s="2">
        <v>14.9</v>
      </c>
      <c r="M347" s="3">
        <v>-1.9091507570770161E-2</v>
      </c>
      <c r="N347" s="2">
        <v>113.6</v>
      </c>
      <c r="O347" s="3">
        <v>-3.3767117461937612E-2</v>
      </c>
      <c r="P347" s="2">
        <v>63.8</v>
      </c>
      <c r="Q347" s="3">
        <v>-2.5656689065363558E-2</v>
      </c>
      <c r="R347" s="2">
        <v>100.7</v>
      </c>
      <c r="S347" s="3">
        <v>-4.9999999999999933E-2</v>
      </c>
      <c r="T347" s="2">
        <v>46.37</v>
      </c>
      <c r="U347" s="3">
        <v>-2.6658270361041181E-2</v>
      </c>
      <c r="V347" s="2">
        <v>77.03</v>
      </c>
      <c r="W347" s="3">
        <v>-2.7398989898989923E-2</v>
      </c>
      <c r="X347" s="2">
        <v>24.54</v>
      </c>
      <c r="Y347" s="3">
        <v>-1.9576508190171871E-2</v>
      </c>
    </row>
    <row r="348" spans="1:25" x14ac:dyDescent="0.3">
      <c r="A348" s="1">
        <v>43425</v>
      </c>
      <c r="B348" s="2">
        <v>54.63</v>
      </c>
      <c r="C348" s="3">
        <v>2.2459292532285291E-2</v>
      </c>
      <c r="D348" s="2">
        <v>77.56</v>
      </c>
      <c r="E348" s="3">
        <v>7.6653241522670612E-3</v>
      </c>
      <c r="F348" s="2">
        <v>61.64</v>
      </c>
      <c r="G348" s="3">
        <v>2.8018679119413026E-2</v>
      </c>
      <c r="H348" s="2">
        <v>41.27</v>
      </c>
      <c r="I348" s="3">
        <v>2.9177057356608582E-2</v>
      </c>
      <c r="J348" s="2">
        <v>33.68</v>
      </c>
      <c r="K348" s="3">
        <v>4.4665012406947868E-2</v>
      </c>
      <c r="L348" s="2">
        <v>15.19</v>
      </c>
      <c r="M348" s="3">
        <v>2.0833333333333259E-2</v>
      </c>
      <c r="N348" s="2">
        <v>117.57</v>
      </c>
      <c r="O348" s="3">
        <v>1.2661498708010255E-2</v>
      </c>
      <c r="P348" s="2">
        <v>65.48</v>
      </c>
      <c r="Q348" s="3">
        <v>2.328488826379127E-2</v>
      </c>
      <c r="R348" s="2">
        <v>106</v>
      </c>
      <c r="S348" s="3">
        <v>3.5560765924189219E-2</v>
      </c>
      <c r="T348" s="2">
        <v>47.64</v>
      </c>
      <c r="U348" s="3">
        <v>1.5778251599147142E-2</v>
      </c>
      <c r="V348" s="2">
        <v>79.2</v>
      </c>
      <c r="W348" s="3">
        <v>7.5054064368400564E-3</v>
      </c>
      <c r="X348" s="2">
        <v>25.03</v>
      </c>
      <c r="Y348" s="3">
        <v>1.5415821501014282E-2</v>
      </c>
    </row>
    <row r="349" spans="1:25" x14ac:dyDescent="0.3">
      <c r="A349" s="1">
        <v>43424</v>
      </c>
      <c r="B349" s="2">
        <v>53.43</v>
      </c>
      <c r="C349" s="3">
        <v>-5.8668076109936518E-2</v>
      </c>
      <c r="D349" s="2">
        <v>76.97</v>
      </c>
      <c r="E349" s="3">
        <v>-2.8401918707397167E-2</v>
      </c>
      <c r="F349" s="2">
        <v>59.96</v>
      </c>
      <c r="G349" s="3">
        <v>-2.7885862516212723E-2</v>
      </c>
      <c r="H349" s="2">
        <v>40.1</v>
      </c>
      <c r="I349" s="3">
        <v>-2.0039100684261957E-2</v>
      </c>
      <c r="J349" s="2">
        <v>32.24</v>
      </c>
      <c r="K349" s="3">
        <v>-5.8136137890739015E-2</v>
      </c>
      <c r="L349" s="2">
        <v>14.88</v>
      </c>
      <c r="M349" s="3">
        <v>-5.3435114503816772E-2</v>
      </c>
      <c r="N349" s="2">
        <v>116.1</v>
      </c>
      <c r="O349" s="3">
        <v>-2.7801038352034846E-2</v>
      </c>
      <c r="P349" s="2">
        <v>63.99</v>
      </c>
      <c r="Q349" s="3">
        <v>-3.6875376279349781E-2</v>
      </c>
      <c r="R349" s="2">
        <v>102.36</v>
      </c>
      <c r="S349" s="3">
        <v>-3.1690473938132624E-2</v>
      </c>
      <c r="T349" s="2">
        <v>46.9</v>
      </c>
      <c r="U349" s="3">
        <v>-2.9186503829434995E-2</v>
      </c>
      <c r="V349" s="2">
        <v>78.61</v>
      </c>
      <c r="W349" s="3">
        <v>-2.5777667616805E-2</v>
      </c>
      <c r="X349" s="2">
        <v>24.65</v>
      </c>
      <c r="Y349" s="3">
        <v>-2.6845637583892579E-2</v>
      </c>
    </row>
    <row r="350" spans="1:25" x14ac:dyDescent="0.3">
      <c r="A350" s="1">
        <v>43423</v>
      </c>
      <c r="B350" s="2">
        <v>56.76</v>
      </c>
      <c r="C350" s="3">
        <v>5.3134962805525543E-3</v>
      </c>
      <c r="D350" s="2">
        <v>79.22</v>
      </c>
      <c r="E350" s="3">
        <v>3.2928064842958626E-3</v>
      </c>
      <c r="F350" s="2">
        <v>61.68</v>
      </c>
      <c r="G350" s="3">
        <v>-5.4821025475653151E-3</v>
      </c>
      <c r="H350" s="2">
        <v>40.92</v>
      </c>
      <c r="I350" s="3">
        <v>1.9588638589618235E-3</v>
      </c>
      <c r="J350" s="2">
        <v>34.229999999999997</v>
      </c>
      <c r="K350" s="3">
        <v>-8.9751013317892481E-3</v>
      </c>
      <c r="L350" s="2">
        <v>15.72</v>
      </c>
      <c r="M350" s="3">
        <v>-1.2562814070351758E-2</v>
      </c>
      <c r="N350" s="2">
        <v>119.42</v>
      </c>
      <c r="O350" s="3">
        <v>3.0236855367040683E-3</v>
      </c>
      <c r="P350" s="2">
        <v>66.44</v>
      </c>
      <c r="Q350" s="3">
        <v>4.8396854204475481E-3</v>
      </c>
      <c r="R350" s="2">
        <v>105.71</v>
      </c>
      <c r="S350" s="3">
        <v>4.8479087452470981E-3</v>
      </c>
      <c r="T350" s="2">
        <v>48.31</v>
      </c>
      <c r="U350" s="3">
        <v>1.8664454583161572E-3</v>
      </c>
      <c r="V350" s="2">
        <v>80.69</v>
      </c>
      <c r="W350" s="3">
        <v>-3.8832638475282955E-2</v>
      </c>
      <c r="X350" s="2">
        <v>25.33</v>
      </c>
      <c r="Y350" s="3">
        <v>7.9586152009549771E-3</v>
      </c>
    </row>
    <row r="351" spans="1:25" x14ac:dyDescent="0.3">
      <c r="A351" s="1">
        <v>43420</v>
      </c>
      <c r="B351" s="2">
        <v>56.46</v>
      </c>
      <c r="C351" s="3">
        <v>0</v>
      </c>
      <c r="D351" s="2">
        <v>78.959999999999994</v>
      </c>
      <c r="E351" s="3">
        <v>9.8478066248879337E-3</v>
      </c>
      <c r="F351" s="2">
        <v>62.02</v>
      </c>
      <c r="G351" s="3">
        <v>5.8384690236783499E-3</v>
      </c>
      <c r="H351" s="2">
        <v>40.840000000000003</v>
      </c>
      <c r="I351" s="3">
        <v>-7.774538386783103E-3</v>
      </c>
      <c r="J351" s="2">
        <v>34.54</v>
      </c>
      <c r="K351" s="3">
        <v>4.0697674418603835E-3</v>
      </c>
      <c r="L351" s="2">
        <v>15.92</v>
      </c>
      <c r="M351" s="3">
        <v>6.2853551225638959E-4</v>
      </c>
      <c r="N351" s="2">
        <v>119.06</v>
      </c>
      <c r="O351" s="3">
        <v>1.8041898247114219E-2</v>
      </c>
      <c r="P351" s="2">
        <v>66.12</v>
      </c>
      <c r="Q351" s="3">
        <v>1.3954914890354386E-2</v>
      </c>
      <c r="R351" s="2">
        <v>105.2</v>
      </c>
      <c r="S351" s="3">
        <v>3.5534993601732401E-2</v>
      </c>
      <c r="T351" s="2">
        <v>48.22</v>
      </c>
      <c r="U351" s="3">
        <v>2.9118136439267861E-3</v>
      </c>
      <c r="V351" s="2">
        <v>83.95</v>
      </c>
      <c r="W351" s="3">
        <v>8.1662063168008725E-3</v>
      </c>
      <c r="X351" s="2">
        <v>25.13</v>
      </c>
      <c r="Y351" s="3">
        <v>5.1999999999998714E-3</v>
      </c>
    </row>
    <row r="352" spans="1:25" x14ac:dyDescent="0.3">
      <c r="A352" s="1">
        <v>43419</v>
      </c>
      <c r="B352" s="2">
        <v>56.46</v>
      </c>
      <c r="C352" s="3">
        <v>3.7333333333333663E-3</v>
      </c>
      <c r="D352" s="2">
        <v>78.19</v>
      </c>
      <c r="E352" s="3">
        <v>1.0337252875048497E-2</v>
      </c>
      <c r="F352" s="2">
        <v>61.66</v>
      </c>
      <c r="G352" s="3">
        <v>5.2168242582326663E-3</v>
      </c>
      <c r="H352" s="2">
        <v>41.16</v>
      </c>
      <c r="I352" s="3">
        <v>2.0580213240763756E-2</v>
      </c>
      <c r="J352" s="2">
        <v>34.4</v>
      </c>
      <c r="K352" s="3">
        <v>4.5274992403524728E-2</v>
      </c>
      <c r="L352" s="2">
        <v>15.91</v>
      </c>
      <c r="M352" s="3">
        <v>2.5128865979381576E-2</v>
      </c>
      <c r="N352" s="2">
        <v>116.95</v>
      </c>
      <c r="O352" s="3">
        <v>1.0629104735568662E-2</v>
      </c>
      <c r="P352" s="2">
        <v>65.209999999999994</v>
      </c>
      <c r="Q352" s="3">
        <v>1.6999376169681613E-2</v>
      </c>
      <c r="R352" s="2">
        <v>101.59</v>
      </c>
      <c r="S352" s="3">
        <v>3.5892729682879709E-2</v>
      </c>
      <c r="T352" s="2">
        <v>48.08</v>
      </c>
      <c r="U352" s="3">
        <v>5.6473541100188207E-3</v>
      </c>
      <c r="V352" s="2">
        <v>83.27</v>
      </c>
      <c r="W352" s="3">
        <v>1.1294632013602035E-2</v>
      </c>
      <c r="X352" s="2">
        <v>25</v>
      </c>
      <c r="Y352" s="3">
        <v>1.0101010101010166E-2</v>
      </c>
    </row>
    <row r="353" spans="1:25" x14ac:dyDescent="0.3">
      <c r="A353" s="1">
        <v>43418</v>
      </c>
      <c r="B353" s="2">
        <v>56.25</v>
      </c>
      <c r="C353" s="3">
        <v>1.005566528999835E-2</v>
      </c>
      <c r="D353" s="2">
        <v>77.39</v>
      </c>
      <c r="E353" s="3">
        <v>-7.8205128205127705E-3</v>
      </c>
      <c r="F353" s="2">
        <v>61.34</v>
      </c>
      <c r="G353" s="3">
        <v>1.0210803689064685E-2</v>
      </c>
      <c r="H353" s="2">
        <v>40.33</v>
      </c>
      <c r="I353" s="3">
        <v>1.3062044712383702E-2</v>
      </c>
      <c r="J353" s="2">
        <v>32.909999999999997</v>
      </c>
      <c r="K353" s="3">
        <v>6.9200779727095263E-2</v>
      </c>
      <c r="L353" s="2">
        <v>15.52</v>
      </c>
      <c r="M353" s="3">
        <v>3.7433155080213831E-2</v>
      </c>
      <c r="N353" s="2">
        <v>115.72</v>
      </c>
      <c r="O353" s="3">
        <v>3.2076289553533144E-3</v>
      </c>
      <c r="P353" s="2">
        <v>64.12</v>
      </c>
      <c r="Q353" s="3">
        <v>6.2774639045826142E-3</v>
      </c>
      <c r="R353" s="2">
        <v>98.07</v>
      </c>
      <c r="S353" s="3">
        <v>-4.5676004872107212E-3</v>
      </c>
      <c r="T353" s="2">
        <v>47.81</v>
      </c>
      <c r="U353" s="3">
        <v>9.928179129700121E-3</v>
      </c>
      <c r="V353" s="2">
        <v>82.34</v>
      </c>
      <c r="W353" s="3">
        <v>-1.4718200311116258E-2</v>
      </c>
      <c r="X353" s="2">
        <v>24.75</v>
      </c>
      <c r="Y353" s="3">
        <v>1.7680921052631637E-2</v>
      </c>
    </row>
    <row r="354" spans="1:25" x14ac:dyDescent="0.3">
      <c r="A354" s="1">
        <v>43417</v>
      </c>
      <c r="B354" s="2">
        <v>55.69</v>
      </c>
      <c r="C354" s="3">
        <v>-7.0749207408643433E-2</v>
      </c>
      <c r="D354" s="2">
        <v>78</v>
      </c>
      <c r="E354" s="3">
        <v>-2.2923712889891035E-2</v>
      </c>
      <c r="F354" s="2">
        <v>60.72</v>
      </c>
      <c r="G354" s="3">
        <v>-2.316602316602312E-2</v>
      </c>
      <c r="H354" s="2">
        <v>39.81</v>
      </c>
      <c r="I354" s="3">
        <v>-2.5935894298996676E-2</v>
      </c>
      <c r="J354" s="2">
        <v>30.78</v>
      </c>
      <c r="K354" s="3">
        <v>-7.8994614003590646E-2</v>
      </c>
      <c r="L354" s="2">
        <v>14.96</v>
      </c>
      <c r="M354" s="3">
        <v>-3.7323037323037211E-2</v>
      </c>
      <c r="N354" s="2">
        <v>115.35</v>
      </c>
      <c r="O354" s="3">
        <v>-1.7377970866342962E-2</v>
      </c>
      <c r="P354" s="2">
        <v>63.72</v>
      </c>
      <c r="Q354" s="3">
        <v>-2.1799201719373662E-2</v>
      </c>
      <c r="R354" s="2">
        <v>98.52</v>
      </c>
      <c r="S354" s="3">
        <v>-2.6962962962962966E-2</v>
      </c>
      <c r="T354" s="2">
        <v>47.34</v>
      </c>
      <c r="U354" s="3">
        <v>-4.2669362992922122E-2</v>
      </c>
      <c r="V354" s="2">
        <v>83.57</v>
      </c>
      <c r="W354" s="3">
        <v>-2.7916715133186054E-2</v>
      </c>
      <c r="X354" s="2">
        <v>24.32</v>
      </c>
      <c r="Y354" s="3">
        <v>-2.0539669754329415E-2</v>
      </c>
    </row>
    <row r="355" spans="1:25" x14ac:dyDescent="0.3">
      <c r="A355" s="1">
        <v>43416</v>
      </c>
      <c r="B355" s="2">
        <v>59.93</v>
      </c>
      <c r="C355" s="3">
        <v>-4.3196544276457027E-3</v>
      </c>
      <c r="D355" s="2">
        <v>79.83</v>
      </c>
      <c r="E355" s="3">
        <v>-1.2860145913194065E-2</v>
      </c>
      <c r="F355" s="2">
        <v>62.16</v>
      </c>
      <c r="G355" s="3">
        <v>-1.3333333333333419E-2</v>
      </c>
      <c r="H355" s="2">
        <v>40.869999999999997</v>
      </c>
      <c r="I355" s="3">
        <v>-8.9718719689623194E-3</v>
      </c>
      <c r="J355" s="2">
        <v>33.42</v>
      </c>
      <c r="K355" s="3">
        <v>-3.5219399538106155E-2</v>
      </c>
      <c r="L355" s="2">
        <v>15.54</v>
      </c>
      <c r="M355" s="3">
        <v>6.4766839378238572E-3</v>
      </c>
      <c r="N355" s="2">
        <v>117.39</v>
      </c>
      <c r="O355" s="3">
        <v>-1.7739101330432661E-2</v>
      </c>
      <c r="P355" s="2">
        <v>65.14</v>
      </c>
      <c r="Q355" s="3">
        <v>-2.382736400419605E-2</v>
      </c>
      <c r="R355" s="2">
        <v>101.25</v>
      </c>
      <c r="S355" s="3">
        <v>-4.0375319874893401E-2</v>
      </c>
      <c r="T355" s="2">
        <v>49.45</v>
      </c>
      <c r="U355" s="3">
        <v>-1.8849206349206282E-2</v>
      </c>
      <c r="V355" s="2">
        <v>85.97</v>
      </c>
      <c r="W355" s="3">
        <v>-1.8383192509705437E-2</v>
      </c>
      <c r="X355" s="2">
        <v>24.83</v>
      </c>
      <c r="Y355" s="3">
        <v>-1.9739439399921066E-2</v>
      </c>
    </row>
    <row r="356" spans="1:25" x14ac:dyDescent="0.3">
      <c r="A356" s="1">
        <v>43413</v>
      </c>
      <c r="B356" s="2">
        <v>60.19</v>
      </c>
      <c r="C356" s="3">
        <v>-7.9116532058678413E-3</v>
      </c>
      <c r="D356" s="2">
        <v>80.87</v>
      </c>
      <c r="E356" s="3">
        <v>-1.0280259454166996E-2</v>
      </c>
      <c r="F356" s="2">
        <v>63</v>
      </c>
      <c r="G356" s="3">
        <v>3.6641707822206993E-3</v>
      </c>
      <c r="H356" s="2">
        <v>41.24</v>
      </c>
      <c r="I356" s="3">
        <v>-7.2692028107590456E-4</v>
      </c>
      <c r="J356" s="2">
        <v>34.64</v>
      </c>
      <c r="K356" s="3">
        <v>-7.4498567335242738E-3</v>
      </c>
      <c r="L356" s="2">
        <v>15.44</v>
      </c>
      <c r="M356" s="3">
        <v>-1.8436109345200347E-2</v>
      </c>
      <c r="N356" s="2">
        <v>119.51</v>
      </c>
      <c r="O356" s="3">
        <v>1.2567024128686821E-3</v>
      </c>
      <c r="P356" s="2">
        <v>66.73</v>
      </c>
      <c r="Q356" s="3">
        <v>-2.6901808399341087E-3</v>
      </c>
      <c r="R356" s="2">
        <v>105.51</v>
      </c>
      <c r="S356" s="3">
        <v>6.29470672389143E-3</v>
      </c>
      <c r="T356" s="2">
        <v>50.4</v>
      </c>
      <c r="U356" s="3">
        <v>-2.2877084141139981E-2</v>
      </c>
      <c r="V356" s="2">
        <v>87.58</v>
      </c>
      <c r="W356" s="3">
        <v>-1.2626832018038381E-2</v>
      </c>
      <c r="X356" s="2">
        <v>25.33</v>
      </c>
      <c r="Y356" s="3">
        <v>-8.6105675146771476E-3</v>
      </c>
    </row>
    <row r="357" spans="1:25" x14ac:dyDescent="0.3">
      <c r="A357" s="1">
        <v>43412</v>
      </c>
      <c r="B357" s="2">
        <v>60.67</v>
      </c>
      <c r="C357" s="3">
        <v>-1.6215339711366905E-2</v>
      </c>
      <c r="D357" s="2">
        <v>81.709999999999994</v>
      </c>
      <c r="E357" s="3">
        <v>-1.5897868240395074E-2</v>
      </c>
      <c r="F357" s="2">
        <v>62.77</v>
      </c>
      <c r="G357" s="3">
        <v>-2.1054273237679388E-2</v>
      </c>
      <c r="H357" s="2">
        <v>41.27</v>
      </c>
      <c r="I357" s="3">
        <v>-4.2681512410113531E-2</v>
      </c>
      <c r="J357" s="2">
        <v>34.9</v>
      </c>
      <c r="K357" s="3">
        <v>-1.4306151645209209E-3</v>
      </c>
      <c r="L357" s="2">
        <v>15.73</v>
      </c>
      <c r="M357" s="3">
        <v>-3.4969325153374253E-2</v>
      </c>
      <c r="N357" s="2">
        <v>119.36</v>
      </c>
      <c r="O357" s="3">
        <v>-1.2492760817407134E-2</v>
      </c>
      <c r="P357" s="2">
        <v>66.91</v>
      </c>
      <c r="Q357" s="3">
        <v>-4.4552334713694242E-2</v>
      </c>
      <c r="R357" s="2">
        <v>104.85</v>
      </c>
      <c r="S357" s="3">
        <v>-3.9395327530920898E-2</v>
      </c>
      <c r="T357" s="2">
        <v>51.58</v>
      </c>
      <c r="U357" s="3">
        <v>-1.414373088685017E-2</v>
      </c>
      <c r="V357" s="2">
        <v>88.7</v>
      </c>
      <c r="W357" s="3">
        <v>-4.201317636893831E-2</v>
      </c>
      <c r="X357" s="2">
        <v>25.55</v>
      </c>
      <c r="Y357" s="3">
        <v>-3.512084592145015E-2</v>
      </c>
    </row>
    <row r="358" spans="1:25" x14ac:dyDescent="0.3">
      <c r="A358" s="1">
        <v>43411</v>
      </c>
      <c r="B358" s="2">
        <v>61.67</v>
      </c>
      <c r="C358" s="3">
        <v>-8.6802764828805001E-3</v>
      </c>
      <c r="D358" s="2">
        <v>83.03</v>
      </c>
      <c r="E358" s="3">
        <v>1.2684473716306988E-2</v>
      </c>
      <c r="F358" s="2">
        <v>64.12</v>
      </c>
      <c r="G358" s="3">
        <v>1.0559495665878771E-2</v>
      </c>
      <c r="H358" s="2">
        <v>43.11</v>
      </c>
      <c r="I358" s="3">
        <v>1.0548523206751037E-2</v>
      </c>
      <c r="J358" s="2">
        <v>34.950000000000003</v>
      </c>
      <c r="K358" s="3">
        <v>-2.2377622377622308E-2</v>
      </c>
      <c r="L358" s="2">
        <v>16.3</v>
      </c>
      <c r="M358" s="3">
        <v>1.7478152309613026E-2</v>
      </c>
      <c r="N358" s="2">
        <v>120.87</v>
      </c>
      <c r="O358" s="3">
        <v>1.6568544995794854E-2</v>
      </c>
      <c r="P358" s="2">
        <v>70.03</v>
      </c>
      <c r="Q358" s="3">
        <v>7.6258992805755543E-3</v>
      </c>
      <c r="R358" s="2">
        <v>109.15</v>
      </c>
      <c r="S358" s="3">
        <v>1.6957048355539017E-2</v>
      </c>
      <c r="T358" s="2">
        <v>52.32</v>
      </c>
      <c r="U358" s="3">
        <v>4.6082949308756671E-3</v>
      </c>
      <c r="V358" s="2">
        <v>92.59</v>
      </c>
      <c r="W358" s="3">
        <v>1.4351446099912346E-2</v>
      </c>
      <c r="X358" s="2">
        <v>26.48</v>
      </c>
      <c r="Y358" s="3">
        <v>2.8749028749028849E-2</v>
      </c>
    </row>
    <row r="359" spans="1:25" x14ac:dyDescent="0.3">
      <c r="A359" s="1">
        <v>43410</v>
      </c>
      <c r="B359" s="2">
        <v>62.21</v>
      </c>
      <c r="C359" s="3">
        <v>-1.4104595879556259E-2</v>
      </c>
      <c r="D359" s="2">
        <v>81.99</v>
      </c>
      <c r="E359" s="3">
        <v>4.2871141597256024E-3</v>
      </c>
      <c r="F359" s="2">
        <v>63.45</v>
      </c>
      <c r="G359" s="3">
        <v>9.4652153336483025E-4</v>
      </c>
      <c r="H359" s="2">
        <v>42.66</v>
      </c>
      <c r="I359" s="3">
        <v>1.1734334663224821E-3</v>
      </c>
      <c r="J359" s="2">
        <v>35.75</v>
      </c>
      <c r="K359" s="3">
        <v>-7.2202166064981865E-3</v>
      </c>
      <c r="L359" s="2">
        <v>16.02</v>
      </c>
      <c r="M359" s="3">
        <v>-3.1113876789048422E-3</v>
      </c>
      <c r="N359" s="2">
        <v>118.9</v>
      </c>
      <c r="O359" s="3">
        <v>-3.3630401883300021E-4</v>
      </c>
      <c r="P359" s="2">
        <v>69.5</v>
      </c>
      <c r="Q359" s="3">
        <v>6.8086339272779295E-3</v>
      </c>
      <c r="R359" s="2">
        <v>107.33</v>
      </c>
      <c r="S359" s="3">
        <v>9.2148566055476611E-3</v>
      </c>
      <c r="T359" s="2">
        <v>52.08</v>
      </c>
      <c r="U359" s="3">
        <v>2.3094688221707571E-3</v>
      </c>
      <c r="V359" s="2">
        <v>91.28</v>
      </c>
      <c r="W359" s="3">
        <v>1.4262205156334584E-3</v>
      </c>
      <c r="X359" s="2">
        <v>25.74</v>
      </c>
      <c r="Y359" s="3">
        <v>7.7760497667189732E-4</v>
      </c>
    </row>
    <row r="360" spans="1:25" x14ac:dyDescent="0.3">
      <c r="A360" s="1">
        <v>43409</v>
      </c>
      <c r="B360" s="2">
        <v>63.1</v>
      </c>
      <c r="C360" s="3">
        <v>-6.3351282863477465E-4</v>
      </c>
      <c r="D360" s="2">
        <v>81.64</v>
      </c>
      <c r="E360" s="3">
        <v>-3.7827943868212754E-3</v>
      </c>
      <c r="F360" s="2">
        <v>63.39</v>
      </c>
      <c r="G360" s="3">
        <v>1.8313253012048225E-2</v>
      </c>
      <c r="H360" s="2">
        <v>42.61</v>
      </c>
      <c r="I360" s="3">
        <v>2.4278846153846123E-2</v>
      </c>
      <c r="J360" s="2">
        <v>36.01</v>
      </c>
      <c r="K360" s="3">
        <v>-8.3240843507215168E-4</v>
      </c>
      <c r="L360" s="2">
        <v>16.07</v>
      </c>
      <c r="M360" s="3">
        <v>1.9670050761421365E-2</v>
      </c>
      <c r="N360" s="2">
        <v>118.94</v>
      </c>
      <c r="O360" s="3">
        <v>3.6694848775385536E-2</v>
      </c>
      <c r="P360" s="2">
        <v>69.03</v>
      </c>
      <c r="Q360" s="3">
        <v>1.7541273584905648E-2</v>
      </c>
      <c r="R360" s="2">
        <v>106.35</v>
      </c>
      <c r="S360" s="3">
        <v>3.9081582804103565E-2</v>
      </c>
      <c r="T360" s="2">
        <v>51.96</v>
      </c>
      <c r="U360" s="3">
        <v>1.0894941634241206E-2</v>
      </c>
      <c r="V360" s="2">
        <v>91.15</v>
      </c>
      <c r="W360" s="3">
        <v>-7.4049874768593593E-3</v>
      </c>
      <c r="X360" s="2">
        <v>25.72</v>
      </c>
      <c r="Y360" s="3">
        <v>5.4730258014072941E-3</v>
      </c>
    </row>
    <row r="361" spans="1:25" x14ac:dyDescent="0.3">
      <c r="A361" s="1">
        <v>43406</v>
      </c>
      <c r="B361" s="2">
        <v>63.14</v>
      </c>
      <c r="C361" s="3">
        <v>-8.6355785837650689E-3</v>
      </c>
      <c r="D361" s="2">
        <v>81.95</v>
      </c>
      <c r="E361" s="3">
        <v>1.586711292921783E-2</v>
      </c>
      <c r="F361" s="2">
        <v>62.25</v>
      </c>
      <c r="G361" s="3">
        <v>-1.3939489941390826E-2</v>
      </c>
      <c r="H361" s="2">
        <v>41.6</v>
      </c>
      <c r="I361" s="3">
        <v>-2.4618991793669331E-2</v>
      </c>
      <c r="J361" s="2">
        <v>36.04</v>
      </c>
      <c r="K361" s="3">
        <v>2.6780626780626759E-2</v>
      </c>
      <c r="L361" s="2">
        <v>15.76</v>
      </c>
      <c r="M361" s="3">
        <v>5.1020408163264808E-3</v>
      </c>
      <c r="N361" s="2">
        <v>114.73</v>
      </c>
      <c r="O361" s="3">
        <v>3.2023027795268444E-2</v>
      </c>
      <c r="P361" s="2">
        <v>67.84</v>
      </c>
      <c r="Q361" s="3">
        <v>-2.5007185972980683E-2</v>
      </c>
      <c r="R361" s="2">
        <v>102.35</v>
      </c>
      <c r="S361" s="3">
        <v>-4.2473570960800844E-2</v>
      </c>
      <c r="T361" s="2">
        <v>51.4</v>
      </c>
      <c r="U361" s="3">
        <v>-5.0329074719318578E-3</v>
      </c>
      <c r="V361" s="2">
        <v>91.83</v>
      </c>
      <c r="W361" s="3">
        <v>-7.3505566965733626E-3</v>
      </c>
      <c r="X361" s="2">
        <v>25.58</v>
      </c>
      <c r="Y361" s="3">
        <v>-6.6019417475728925E-3</v>
      </c>
    </row>
    <row r="362" spans="1:25" x14ac:dyDescent="0.3">
      <c r="A362" s="1">
        <v>43405</v>
      </c>
      <c r="B362" s="2">
        <v>63.69</v>
      </c>
      <c r="C362" s="3">
        <v>-2.480477721635288E-2</v>
      </c>
      <c r="D362" s="2">
        <v>80.67</v>
      </c>
      <c r="E362" s="3">
        <v>1.24246987951806E-2</v>
      </c>
      <c r="F362" s="2">
        <v>63.13</v>
      </c>
      <c r="G362" s="3">
        <v>-9.4951732869119621E-4</v>
      </c>
      <c r="H362" s="2">
        <v>42.65</v>
      </c>
      <c r="I362" s="3">
        <v>-1.6601337329951504E-2</v>
      </c>
      <c r="J362" s="2">
        <v>35.1</v>
      </c>
      <c r="K362" s="3">
        <v>6.0102688009664895E-2</v>
      </c>
      <c r="L362" s="2">
        <v>15.68</v>
      </c>
      <c r="M362" s="3">
        <v>4.5333333333333226E-2</v>
      </c>
      <c r="N362" s="2">
        <v>111.17</v>
      </c>
      <c r="O362" s="3">
        <v>-4.2991491267353465E-3</v>
      </c>
      <c r="P362" s="2">
        <v>69.58</v>
      </c>
      <c r="Q362" s="3">
        <v>-4.5779685264665249E-3</v>
      </c>
      <c r="R362" s="2">
        <v>106.89</v>
      </c>
      <c r="S362" s="3">
        <v>1.4714258591228324E-2</v>
      </c>
      <c r="T362" s="2">
        <v>51.66</v>
      </c>
      <c r="U362" s="3">
        <v>6.8212824010913664E-3</v>
      </c>
      <c r="V362" s="2">
        <v>92.51</v>
      </c>
      <c r="W362" s="3">
        <v>1.5588977933911563E-2</v>
      </c>
      <c r="X362" s="2">
        <v>25.75</v>
      </c>
      <c r="Y362" s="3">
        <v>5.8364159473900612E-2</v>
      </c>
    </row>
    <row r="363" spans="1:25" x14ac:dyDescent="0.3">
      <c r="A363" s="1">
        <v>43404</v>
      </c>
      <c r="B363" s="2">
        <v>65.31</v>
      </c>
      <c r="C363" s="3">
        <v>-1.3145965548504113E-2</v>
      </c>
      <c r="D363" s="2">
        <v>79.680000000000007</v>
      </c>
      <c r="E363" s="3">
        <v>1.1424219345011588E-2</v>
      </c>
      <c r="F363" s="2">
        <v>63.19</v>
      </c>
      <c r="G363" s="3">
        <v>9.7475231703418874E-3</v>
      </c>
      <c r="H363" s="2">
        <v>43.37</v>
      </c>
      <c r="I363" s="3">
        <v>2.7481639421937931E-2</v>
      </c>
      <c r="J363" s="2">
        <v>33.11</v>
      </c>
      <c r="K363" s="3">
        <v>5.9859154929577496E-2</v>
      </c>
      <c r="L363" s="2">
        <v>15</v>
      </c>
      <c r="M363" s="3">
        <v>8.7424344317417191E-3</v>
      </c>
      <c r="N363" s="2">
        <v>111.65</v>
      </c>
      <c r="O363" s="3">
        <v>7.2169598556608427E-3</v>
      </c>
      <c r="P363" s="2">
        <v>69.900000000000006</v>
      </c>
      <c r="Q363" s="3">
        <v>5.4660529344074948E-3</v>
      </c>
      <c r="R363" s="2">
        <v>105.34</v>
      </c>
      <c r="S363" s="3">
        <v>-1.6112216851483785E-3</v>
      </c>
      <c r="T363" s="2">
        <v>51.31</v>
      </c>
      <c r="U363" s="3">
        <v>-1.9304281345565721E-2</v>
      </c>
      <c r="V363" s="2">
        <v>91.09</v>
      </c>
      <c r="W363" s="3">
        <v>1.0987791342952358E-2</v>
      </c>
      <c r="X363" s="2">
        <v>24.33</v>
      </c>
      <c r="Y363" s="3">
        <v>5.3719008264463408E-3</v>
      </c>
    </row>
    <row r="364" spans="1:25" x14ac:dyDescent="0.3">
      <c r="A364" s="1">
        <v>43403</v>
      </c>
      <c r="B364" s="2">
        <v>66.180000000000007</v>
      </c>
      <c r="C364" s="3">
        <v>-1.2828162291169454E-2</v>
      </c>
      <c r="D364" s="2">
        <v>78.78</v>
      </c>
      <c r="E364" s="3">
        <v>2.2452952628163603E-2</v>
      </c>
      <c r="F364" s="2">
        <v>62.58</v>
      </c>
      <c r="G364" s="3">
        <v>2.1714285714285797E-2</v>
      </c>
      <c r="H364" s="2">
        <v>42.21</v>
      </c>
      <c r="I364" s="3">
        <v>2.8759444309042204E-2</v>
      </c>
      <c r="J364" s="2">
        <v>31.24</v>
      </c>
      <c r="K364" s="3">
        <v>9.0439276485787534E-3</v>
      </c>
      <c r="L364" s="2">
        <v>14.87</v>
      </c>
      <c r="M364" s="3">
        <v>8.1355932203388548E-3</v>
      </c>
      <c r="N364" s="2">
        <v>110.85</v>
      </c>
      <c r="O364" s="3">
        <v>1.7625998347562621E-2</v>
      </c>
      <c r="P364" s="2">
        <v>69.52</v>
      </c>
      <c r="Q364" s="3">
        <v>3.2219747587231007E-2</v>
      </c>
      <c r="R364" s="2">
        <v>105.51</v>
      </c>
      <c r="S364" s="3">
        <v>3.4006272050176367E-2</v>
      </c>
      <c r="T364" s="2">
        <v>52.32</v>
      </c>
      <c r="U364" s="3">
        <v>1.6909620991253593E-2</v>
      </c>
      <c r="V364" s="2">
        <v>90.1</v>
      </c>
      <c r="W364" s="3">
        <v>3.112840466926059E-2</v>
      </c>
      <c r="X364" s="2">
        <v>24.2</v>
      </c>
      <c r="Y364" s="3">
        <v>7.0744902205575055E-3</v>
      </c>
    </row>
    <row r="365" spans="1:25" x14ac:dyDescent="0.3">
      <c r="A365" s="1">
        <v>43402</v>
      </c>
      <c r="B365" s="2">
        <v>67.040000000000006</v>
      </c>
      <c r="C365" s="3">
        <v>-8.1372984169255647E-3</v>
      </c>
      <c r="D365" s="2">
        <v>77.05</v>
      </c>
      <c r="E365" s="3">
        <v>-6.1911518122017561E-3</v>
      </c>
      <c r="F365" s="2">
        <v>61.25</v>
      </c>
      <c r="G365" s="3">
        <v>-1.0660636407688551E-2</v>
      </c>
      <c r="H365" s="2">
        <v>41.03</v>
      </c>
      <c r="I365" s="3">
        <v>-1.7031630170316614E-3</v>
      </c>
      <c r="J365" s="2">
        <v>30.96</v>
      </c>
      <c r="K365" s="3">
        <v>2.5844930417495027E-2</v>
      </c>
      <c r="L365" s="2">
        <v>14.75</v>
      </c>
      <c r="M365" s="3">
        <v>-2.4470899470899421E-2</v>
      </c>
      <c r="N365" s="2">
        <v>108.93</v>
      </c>
      <c r="O365" s="3">
        <v>-2.3312113332735529E-2</v>
      </c>
      <c r="P365" s="2">
        <v>67.349999999999994</v>
      </c>
      <c r="Q365" s="3">
        <v>-1.6501168224299256E-2</v>
      </c>
      <c r="R365" s="2">
        <v>102.04</v>
      </c>
      <c r="S365" s="3">
        <v>-4.2417417417417336E-2</v>
      </c>
      <c r="T365" s="2">
        <v>51.45</v>
      </c>
      <c r="U365" s="3">
        <v>-2.7410207939508435E-2</v>
      </c>
      <c r="V365" s="2">
        <v>87.38</v>
      </c>
      <c r="W365" s="3">
        <v>1.8533628628045085E-2</v>
      </c>
      <c r="X365" s="2">
        <v>24.03</v>
      </c>
      <c r="Y365" s="3">
        <v>-1.1924342105263164E-2</v>
      </c>
    </row>
    <row r="366" spans="1:25" x14ac:dyDescent="0.3">
      <c r="A366" s="1">
        <v>43399</v>
      </c>
      <c r="B366" s="2">
        <v>67.59</v>
      </c>
      <c r="C366" s="3">
        <v>3.8615773058072733E-3</v>
      </c>
      <c r="D366" s="2">
        <v>77.53</v>
      </c>
      <c r="E366" s="3">
        <v>-9.9604137402630188E-3</v>
      </c>
      <c r="F366" s="2">
        <v>61.91</v>
      </c>
      <c r="G366" s="3">
        <v>-4.8433968356476065E-4</v>
      </c>
      <c r="H366" s="2">
        <v>41.1</v>
      </c>
      <c r="I366" s="3">
        <v>-1.1781678288050101E-2</v>
      </c>
      <c r="J366" s="2">
        <v>30.18</v>
      </c>
      <c r="K366" s="3">
        <v>4.9950049950049369E-3</v>
      </c>
      <c r="L366" s="2">
        <v>15.12</v>
      </c>
      <c r="M366" s="3">
        <v>4.3478260869565188E-2</v>
      </c>
      <c r="N366" s="2">
        <v>111.53</v>
      </c>
      <c r="O366" s="3">
        <v>-4.4810898010394506E-4</v>
      </c>
      <c r="P366" s="2">
        <v>68.48</v>
      </c>
      <c r="Q366" s="3">
        <v>6.7627168479860167E-3</v>
      </c>
      <c r="R366" s="2">
        <v>106.56</v>
      </c>
      <c r="S366" s="3">
        <v>-5.2277819268110592E-3</v>
      </c>
      <c r="T366" s="2">
        <v>52.9</v>
      </c>
      <c r="U366" s="3">
        <v>-7.5046904315196894E-3</v>
      </c>
      <c r="V366" s="2">
        <v>85.79</v>
      </c>
      <c r="W366" s="3">
        <v>-1.8196383611810307E-2</v>
      </c>
      <c r="X366" s="2">
        <v>24.32</v>
      </c>
      <c r="Y366" s="3">
        <v>-2.7977617905675434E-2</v>
      </c>
    </row>
    <row r="367" spans="1:25" x14ac:dyDescent="0.3">
      <c r="A367" s="1">
        <v>43398</v>
      </c>
      <c r="B367" s="2">
        <v>67.33</v>
      </c>
      <c r="C367" s="3">
        <v>7.63244537563601E-3</v>
      </c>
      <c r="D367" s="2">
        <v>78.31</v>
      </c>
      <c r="E367" s="3">
        <v>8.8894614790002713E-3</v>
      </c>
      <c r="F367" s="2">
        <v>61.94</v>
      </c>
      <c r="G367" s="3">
        <v>9.6169519152402572E-3</v>
      </c>
      <c r="H367" s="2">
        <v>41.59</v>
      </c>
      <c r="I367" s="3">
        <v>1.4637716516223476E-2</v>
      </c>
      <c r="J367" s="2">
        <v>30.03</v>
      </c>
      <c r="K367" s="3">
        <v>3.9460020768431914E-2</v>
      </c>
      <c r="L367" s="2">
        <v>14.49</v>
      </c>
      <c r="M367" s="3">
        <v>8.1343283582089532E-2</v>
      </c>
      <c r="N367" s="2">
        <v>111.58</v>
      </c>
      <c r="O367" s="3">
        <v>1.2430813900734972E-2</v>
      </c>
      <c r="P367" s="2">
        <v>68.02</v>
      </c>
      <c r="Q367" s="3">
        <v>3.5469630080682046E-2</v>
      </c>
      <c r="R367" s="2">
        <v>107.12</v>
      </c>
      <c r="S367" s="3">
        <v>9.2330883738458436E-3</v>
      </c>
      <c r="T367" s="2">
        <v>53.3</v>
      </c>
      <c r="U367" s="3">
        <v>5.4706659120919987E-3</v>
      </c>
      <c r="V367" s="2">
        <v>87.38</v>
      </c>
      <c r="W367" s="3">
        <v>7.9593955473526989E-3</v>
      </c>
      <c r="X367" s="2">
        <v>25.02</v>
      </c>
      <c r="Y367" s="3">
        <v>-9.5011876484560887E-3</v>
      </c>
    </row>
    <row r="368" spans="1:25" x14ac:dyDescent="0.3">
      <c r="A368" s="1">
        <v>43397</v>
      </c>
      <c r="B368" s="2">
        <v>66.819999999999993</v>
      </c>
      <c r="C368" s="3">
        <v>5.8708414872796766E-3</v>
      </c>
      <c r="D368" s="2">
        <v>77.62</v>
      </c>
      <c r="E368" s="3">
        <v>-2.7805611222444848E-2</v>
      </c>
      <c r="F368" s="2">
        <v>61.35</v>
      </c>
      <c r="G368" s="3">
        <v>-2.7887814926319088E-2</v>
      </c>
      <c r="H368" s="2">
        <v>40.99</v>
      </c>
      <c r="I368" s="3">
        <v>-3.0969267139479784E-2</v>
      </c>
      <c r="J368" s="2">
        <v>28.89</v>
      </c>
      <c r="K368" s="3">
        <v>-1.2982576016398961E-2</v>
      </c>
      <c r="L368" s="2">
        <v>13.4</v>
      </c>
      <c r="M368" s="3">
        <v>-4.2172980700500351E-2</v>
      </c>
      <c r="N368" s="2">
        <v>110.21</v>
      </c>
      <c r="O368" s="3">
        <v>-2.8130511463844932E-2</v>
      </c>
      <c r="P368" s="2">
        <v>65.69</v>
      </c>
      <c r="Q368" s="3">
        <v>-5.0996821727824382E-2</v>
      </c>
      <c r="R368" s="2">
        <v>106.14</v>
      </c>
      <c r="S368" s="3">
        <v>-4.4816414686825068E-2</v>
      </c>
      <c r="T368" s="2">
        <v>53.01</v>
      </c>
      <c r="U368" s="3">
        <v>-3.7756398620439335E-2</v>
      </c>
      <c r="V368" s="2">
        <v>86.69</v>
      </c>
      <c r="W368" s="3">
        <v>-5.422212524547243E-2</v>
      </c>
      <c r="X368" s="2">
        <v>25.26</v>
      </c>
      <c r="Y368" s="3">
        <v>-2.4710424710424617E-2</v>
      </c>
    </row>
    <row r="369" spans="1:25" x14ac:dyDescent="0.3">
      <c r="A369" s="1">
        <v>43396</v>
      </c>
      <c r="B369" s="2">
        <v>66.430000000000007</v>
      </c>
      <c r="C369" s="3">
        <v>-3.9612548792829161E-2</v>
      </c>
      <c r="D369" s="2">
        <v>79.84</v>
      </c>
      <c r="E369" s="3">
        <v>-1.6142945163277855E-2</v>
      </c>
      <c r="F369" s="2">
        <v>63.11</v>
      </c>
      <c r="G369" s="3">
        <v>-2.7580893682588647E-2</v>
      </c>
      <c r="H369" s="2">
        <v>42.3</v>
      </c>
      <c r="I369" s="3">
        <v>-1.9471488178025131E-2</v>
      </c>
      <c r="J369" s="2">
        <v>29.27</v>
      </c>
      <c r="K369" s="3">
        <v>-2.9830957905203959E-2</v>
      </c>
      <c r="L369" s="2">
        <v>13.99</v>
      </c>
      <c r="M369" s="3">
        <v>-7.8014184397162678E-3</v>
      </c>
      <c r="N369" s="2">
        <v>113.4</v>
      </c>
      <c r="O369" s="3">
        <v>-3.2505758894292192E-2</v>
      </c>
      <c r="P369" s="2">
        <v>69.22</v>
      </c>
      <c r="Q369" s="3">
        <v>-3.9278278972935454E-2</v>
      </c>
      <c r="R369" s="2">
        <v>111.12</v>
      </c>
      <c r="S369" s="3">
        <v>-4.4129032258064527E-2</v>
      </c>
      <c r="T369" s="2">
        <v>55.09</v>
      </c>
      <c r="U369" s="3">
        <v>-3.0276359795810559E-2</v>
      </c>
      <c r="V369" s="2">
        <v>91.66</v>
      </c>
      <c r="W369" s="3">
        <v>-1.2816370490037698E-2</v>
      </c>
      <c r="X369" s="2">
        <v>25.9</v>
      </c>
      <c r="Y369" s="3">
        <v>-1.4459665144596734E-2</v>
      </c>
    </row>
    <row r="370" spans="1:25" x14ac:dyDescent="0.3">
      <c r="A370" s="1">
        <v>43395</v>
      </c>
      <c r="B370" s="2">
        <v>69.17</v>
      </c>
      <c r="C370" s="3">
        <v>7.2337962962953917E-4</v>
      </c>
      <c r="D370" s="2">
        <v>81.150000000000006</v>
      </c>
      <c r="E370" s="3">
        <v>-1.0003659875564175E-2</v>
      </c>
      <c r="F370" s="2">
        <v>64.900000000000006</v>
      </c>
      <c r="G370" s="3">
        <v>-9.6139172897908853E-3</v>
      </c>
      <c r="H370" s="2">
        <v>43.14</v>
      </c>
      <c r="I370" s="3">
        <v>-1.9545454545454533E-2</v>
      </c>
      <c r="J370" s="2">
        <v>30.17</v>
      </c>
      <c r="K370" s="3">
        <v>2.6586905948819961E-3</v>
      </c>
      <c r="L370" s="2">
        <v>14.1</v>
      </c>
      <c r="M370" s="3">
        <v>-1.5363128491620137E-2</v>
      </c>
      <c r="N370" s="2">
        <v>117.21</v>
      </c>
      <c r="O370" s="3">
        <v>-7.87201625190459E-3</v>
      </c>
      <c r="P370" s="2">
        <v>72.05</v>
      </c>
      <c r="Q370" s="3">
        <v>-6.0698027314112224E-3</v>
      </c>
      <c r="R370" s="2">
        <v>116.25</v>
      </c>
      <c r="S370" s="3">
        <v>-1.206764680887229E-2</v>
      </c>
      <c r="T370" s="2">
        <v>56.81</v>
      </c>
      <c r="U370" s="3">
        <v>-2.8390627672310487E-2</v>
      </c>
      <c r="V370" s="2">
        <v>92.85</v>
      </c>
      <c r="W370" s="3">
        <v>9.7024579560134327E-4</v>
      </c>
      <c r="X370" s="2">
        <v>26.28</v>
      </c>
      <c r="Y370" s="3">
        <v>-1.7202692595362667E-2</v>
      </c>
    </row>
    <row r="371" spans="1:25" x14ac:dyDescent="0.3">
      <c r="A371" s="1">
        <v>43392</v>
      </c>
      <c r="B371" s="2">
        <v>69.12</v>
      </c>
      <c r="C371" s="3">
        <v>6.846321922796772E-3</v>
      </c>
      <c r="D371" s="2">
        <v>81.97</v>
      </c>
      <c r="E371" s="3">
        <v>1.4660965180208763E-3</v>
      </c>
      <c r="F371" s="2">
        <v>65.53</v>
      </c>
      <c r="G371" s="3">
        <v>1.2828438948995435E-2</v>
      </c>
      <c r="H371" s="2">
        <v>44</v>
      </c>
      <c r="I371" s="3">
        <v>3.1919744642043835E-3</v>
      </c>
      <c r="J371" s="2">
        <v>30.09</v>
      </c>
      <c r="K371" s="3">
        <v>2.3817625042531487E-2</v>
      </c>
      <c r="L371" s="2">
        <v>14.32</v>
      </c>
      <c r="M371" s="3">
        <v>2.0993701889433503E-3</v>
      </c>
      <c r="N371" s="2">
        <v>118.14</v>
      </c>
      <c r="O371" s="3">
        <v>5.7035838937600225E-3</v>
      </c>
      <c r="P371" s="2">
        <v>72.489999999999995</v>
      </c>
      <c r="Q371" s="3">
        <v>-1.3776002204161086E-3</v>
      </c>
      <c r="R371" s="2">
        <v>117.67</v>
      </c>
      <c r="S371" s="3">
        <v>-7.4230282581189133E-3</v>
      </c>
      <c r="T371" s="2">
        <v>58.47</v>
      </c>
      <c r="U371" s="3">
        <v>6.8457983912373344E-4</v>
      </c>
      <c r="V371" s="2">
        <v>92.76</v>
      </c>
      <c r="W371" s="3">
        <v>-0.10281458554985967</v>
      </c>
      <c r="X371" s="2">
        <v>26.74</v>
      </c>
      <c r="Y371" s="3">
        <v>3.3771106941837825E-3</v>
      </c>
    </row>
    <row r="372" spans="1:25" x14ac:dyDescent="0.3">
      <c r="A372" s="1">
        <v>43391</v>
      </c>
      <c r="B372" s="2">
        <v>68.650000000000006</v>
      </c>
      <c r="C372" s="3">
        <v>-1.577060931899632E-2</v>
      </c>
      <c r="D372" s="2">
        <v>81.849999999999994</v>
      </c>
      <c r="E372" s="3">
        <v>4.2944785276073372E-3</v>
      </c>
      <c r="F372" s="2">
        <v>64.7</v>
      </c>
      <c r="G372" s="3">
        <v>-7.2119073193186445E-3</v>
      </c>
      <c r="H372" s="2">
        <v>43.86</v>
      </c>
      <c r="I372" s="3">
        <v>-1.1048478015783569E-2</v>
      </c>
      <c r="J372" s="2">
        <v>29.39</v>
      </c>
      <c r="K372" s="3">
        <v>-2.4560238964487224E-2</v>
      </c>
      <c r="L372" s="2">
        <v>14.29</v>
      </c>
      <c r="M372" s="3">
        <v>-2.2571819425444617E-2</v>
      </c>
      <c r="N372" s="2">
        <v>117.47</v>
      </c>
      <c r="O372" s="3">
        <v>1.5346576860770789E-3</v>
      </c>
      <c r="P372" s="2">
        <v>72.59</v>
      </c>
      <c r="Q372" s="3">
        <v>1.5176600441499932E-3</v>
      </c>
      <c r="R372" s="2">
        <v>118.55</v>
      </c>
      <c r="S372" s="3">
        <v>-1.3234559680372904E-2</v>
      </c>
      <c r="T372" s="2">
        <v>58.43</v>
      </c>
      <c r="U372" s="3">
        <v>-1.3673193787981153E-2</v>
      </c>
      <c r="V372" s="2">
        <v>103.39</v>
      </c>
      <c r="W372" s="3">
        <v>-3.3738191632928238E-3</v>
      </c>
      <c r="X372" s="2">
        <v>26.65</v>
      </c>
      <c r="Y372" s="3">
        <v>-8.5565476190476719E-3</v>
      </c>
    </row>
    <row r="373" spans="1:25" x14ac:dyDescent="0.3">
      <c r="A373" s="1">
        <v>43390</v>
      </c>
      <c r="B373" s="2">
        <v>69.75</v>
      </c>
      <c r="C373" s="3">
        <v>-3.0172413793103425E-2</v>
      </c>
      <c r="D373" s="2">
        <v>81.5</v>
      </c>
      <c r="E373" s="3">
        <v>3.6945812807880341E-3</v>
      </c>
      <c r="F373" s="2">
        <v>65.17</v>
      </c>
      <c r="G373" s="3">
        <v>-1.2575757575757573E-2</v>
      </c>
      <c r="H373" s="2">
        <v>44.35</v>
      </c>
      <c r="I373" s="3">
        <v>-7.829977628635354E-3</v>
      </c>
      <c r="J373" s="2">
        <v>30.13</v>
      </c>
      <c r="K373" s="3">
        <v>-4.5612923661704219E-2</v>
      </c>
      <c r="L373" s="2">
        <v>14.62</v>
      </c>
      <c r="M373" s="3">
        <v>-3.4083162917519783E-3</v>
      </c>
      <c r="N373" s="2">
        <v>117.29</v>
      </c>
      <c r="O373" s="3">
        <v>-1.8721810909709813E-3</v>
      </c>
      <c r="P373" s="2">
        <v>72.48</v>
      </c>
      <c r="Q373" s="3">
        <v>-1.788617886178856E-2</v>
      </c>
      <c r="R373" s="2">
        <v>120.14</v>
      </c>
      <c r="S373" s="3">
        <v>-1.7340094879764512E-2</v>
      </c>
      <c r="T373" s="2">
        <v>59.24</v>
      </c>
      <c r="U373" s="3">
        <v>-7.372654155495928E-3</v>
      </c>
      <c r="V373" s="2">
        <v>103.74</v>
      </c>
      <c r="W373" s="3">
        <v>-2.0489094514210215E-2</v>
      </c>
      <c r="X373" s="2">
        <v>26.88</v>
      </c>
      <c r="Y373" s="3">
        <v>-2.2271714922049712E-3</v>
      </c>
    </row>
    <row r="374" spans="1:25" x14ac:dyDescent="0.3">
      <c r="A374" s="1">
        <v>43389</v>
      </c>
      <c r="B374" s="2">
        <v>71.92</v>
      </c>
      <c r="C374" s="3">
        <v>1.9504040122597655E-3</v>
      </c>
      <c r="D374" s="2">
        <v>81.2</v>
      </c>
      <c r="E374" s="3">
        <v>4.7018064835437912E-3</v>
      </c>
      <c r="F374" s="2">
        <v>66</v>
      </c>
      <c r="G374" s="3">
        <v>9.020027518727991E-3</v>
      </c>
      <c r="H374" s="2">
        <v>44.7</v>
      </c>
      <c r="I374" s="3">
        <v>4.4943820224718767E-3</v>
      </c>
      <c r="J374" s="2">
        <v>31.57</v>
      </c>
      <c r="K374" s="3">
        <v>3.0688867123734864E-2</v>
      </c>
      <c r="L374" s="2">
        <v>14.67</v>
      </c>
      <c r="M374" s="3">
        <v>2.049180327868827E-3</v>
      </c>
      <c r="N374" s="2">
        <v>117.51</v>
      </c>
      <c r="O374" s="3">
        <v>4.8742945100050949E-3</v>
      </c>
      <c r="P374" s="2">
        <v>73.8</v>
      </c>
      <c r="Q374" s="3">
        <v>7.2335198580593119E-3</v>
      </c>
      <c r="R374" s="2">
        <v>122.26</v>
      </c>
      <c r="S374" s="3">
        <v>-2.5291670066083238E-3</v>
      </c>
      <c r="T374" s="2">
        <v>59.68</v>
      </c>
      <c r="U374" s="3">
        <v>2.1830394626365379E-3</v>
      </c>
      <c r="V374" s="2">
        <v>105.91</v>
      </c>
      <c r="W374" s="3">
        <v>2.0425859909432464E-2</v>
      </c>
      <c r="X374" s="2">
        <v>26.94</v>
      </c>
      <c r="Y374" s="3">
        <v>6.3503922301084703E-3</v>
      </c>
    </row>
    <row r="375" spans="1:25" x14ac:dyDescent="0.3">
      <c r="A375" s="1">
        <v>43388</v>
      </c>
      <c r="B375" s="2">
        <v>71.78</v>
      </c>
      <c r="C375" s="3">
        <v>6.1676478833754267E-3</v>
      </c>
      <c r="D375" s="2">
        <v>80.819999999999993</v>
      </c>
      <c r="E375" s="3">
        <v>-6.8812976161218842E-3</v>
      </c>
      <c r="F375" s="2">
        <v>65.41</v>
      </c>
      <c r="G375" s="3">
        <v>2.2984983144345161E-3</v>
      </c>
      <c r="H375" s="2">
        <v>44.5</v>
      </c>
      <c r="I375" s="3">
        <v>-1.1223344556676729E-3</v>
      </c>
      <c r="J375" s="2">
        <v>30.63</v>
      </c>
      <c r="K375" s="3">
        <v>2.1681120747164773E-2</v>
      </c>
      <c r="L375" s="2">
        <v>14.64</v>
      </c>
      <c r="M375" s="3">
        <v>-6.7842605156037683E-3</v>
      </c>
      <c r="N375" s="2">
        <v>116.94</v>
      </c>
      <c r="O375" s="3">
        <v>-7.0476352211938931E-3</v>
      </c>
      <c r="P375" s="2">
        <v>73.27</v>
      </c>
      <c r="Q375" s="3">
        <v>-7.5849925504537508E-3</v>
      </c>
      <c r="R375" s="2">
        <v>122.57</v>
      </c>
      <c r="S375" s="3">
        <v>3.1920117858894592E-3</v>
      </c>
      <c r="T375" s="2">
        <v>59.55</v>
      </c>
      <c r="U375" s="3">
        <v>3.7080734872745325E-3</v>
      </c>
      <c r="V375" s="2">
        <v>103.79</v>
      </c>
      <c r="W375" s="3">
        <v>-4.120092378752882E-2</v>
      </c>
      <c r="X375" s="2">
        <v>26.77</v>
      </c>
      <c r="Y375" s="3">
        <v>3.3733133433282436E-3</v>
      </c>
    </row>
    <row r="376" spans="1:25" x14ac:dyDescent="0.3">
      <c r="A376" s="1">
        <v>43385</v>
      </c>
      <c r="B376" s="2">
        <v>71.34</v>
      </c>
      <c r="C376" s="3">
        <v>5.2134704804847054E-3</v>
      </c>
      <c r="D376" s="2">
        <v>81.38</v>
      </c>
      <c r="E376" s="3">
        <v>-2.6960784313725394E-3</v>
      </c>
      <c r="F376" s="2">
        <v>65.260000000000005</v>
      </c>
      <c r="G376" s="3">
        <v>-2.4457352491592532E-3</v>
      </c>
      <c r="H376" s="2">
        <v>44.55</v>
      </c>
      <c r="I376" s="3">
        <v>9.517335146159045E-3</v>
      </c>
      <c r="J376" s="2">
        <v>29.98</v>
      </c>
      <c r="K376" s="3">
        <v>4.7885354771059152E-2</v>
      </c>
      <c r="L376" s="2">
        <v>14.74</v>
      </c>
      <c r="M376" s="3">
        <v>4.2432814710042344E-2</v>
      </c>
      <c r="N376" s="2">
        <v>117.77</v>
      </c>
      <c r="O376" s="3">
        <v>-5.5729122688509269E-3</v>
      </c>
      <c r="P376" s="2">
        <v>73.83</v>
      </c>
      <c r="Q376" s="3">
        <v>1.4287676878691924E-2</v>
      </c>
      <c r="R376" s="2">
        <v>122.18</v>
      </c>
      <c r="S376" s="3">
        <v>4.6045058378556547E-3</v>
      </c>
      <c r="T376" s="2">
        <v>59.33</v>
      </c>
      <c r="U376" s="3">
        <v>3.5520974289580121E-3</v>
      </c>
      <c r="V376" s="2">
        <v>108.25</v>
      </c>
      <c r="W376" s="3">
        <v>1.2723360464028444E-2</v>
      </c>
      <c r="X376" s="2">
        <v>26.68</v>
      </c>
      <c r="Y376" s="3">
        <v>3.3847311019179482E-3</v>
      </c>
    </row>
    <row r="377" spans="1:25" x14ac:dyDescent="0.3">
      <c r="A377" s="1">
        <v>43384</v>
      </c>
      <c r="B377" s="2">
        <v>70.97</v>
      </c>
      <c r="C377" s="3">
        <v>-3.0066967336340067E-2</v>
      </c>
      <c r="D377" s="2">
        <v>81.599999999999994</v>
      </c>
      <c r="E377" s="3">
        <v>-3.4548035967818302E-2</v>
      </c>
      <c r="F377" s="2">
        <v>65.42</v>
      </c>
      <c r="G377" s="3">
        <v>-2.2560884506200529E-2</v>
      </c>
      <c r="H377" s="2">
        <v>44.13</v>
      </c>
      <c r="I377" s="3">
        <v>-2.2591362126245795E-2</v>
      </c>
      <c r="J377" s="2">
        <v>28.61</v>
      </c>
      <c r="K377" s="3">
        <v>-2.7201632097925921E-2</v>
      </c>
      <c r="L377" s="2">
        <v>14.14</v>
      </c>
      <c r="M377" s="3">
        <v>-2.8846153846153855E-2</v>
      </c>
      <c r="N377" s="2">
        <v>118.43</v>
      </c>
      <c r="O377" s="3">
        <v>-3.4013050570962378E-2</v>
      </c>
      <c r="P377" s="2">
        <v>72.790000000000006</v>
      </c>
      <c r="Q377" s="3">
        <v>-3.0629910773738112E-2</v>
      </c>
      <c r="R377" s="2">
        <v>121.62</v>
      </c>
      <c r="S377" s="3">
        <v>-3.8349015576816581E-2</v>
      </c>
      <c r="T377" s="2">
        <v>59.12</v>
      </c>
      <c r="U377" s="3">
        <v>-2.7951331798750423E-2</v>
      </c>
      <c r="V377" s="2">
        <v>106.89</v>
      </c>
      <c r="W377" s="3">
        <v>-3.5636954168170365E-2</v>
      </c>
      <c r="X377" s="2">
        <v>26.59</v>
      </c>
      <c r="Y377" s="3">
        <v>-2.2426470588235325E-2</v>
      </c>
    </row>
    <row r="378" spans="1:25" x14ac:dyDescent="0.3">
      <c r="A378" s="1">
        <v>43383</v>
      </c>
      <c r="B378" s="2">
        <v>73.17</v>
      </c>
      <c r="C378" s="3">
        <v>-2.3879402347918743E-2</v>
      </c>
      <c r="D378" s="2">
        <v>84.52</v>
      </c>
      <c r="E378" s="3">
        <v>-2.3003121026471063E-2</v>
      </c>
      <c r="F378" s="2">
        <v>66.930000000000007</v>
      </c>
      <c r="G378" s="3">
        <v>-2.020202020202011E-2</v>
      </c>
      <c r="H378" s="2">
        <v>45.15</v>
      </c>
      <c r="I378" s="3">
        <v>-1.8691588785046731E-2</v>
      </c>
      <c r="J378" s="2">
        <v>29.41</v>
      </c>
      <c r="K378" s="3">
        <v>-2.8731836195508564E-2</v>
      </c>
      <c r="L378" s="2">
        <v>14.56</v>
      </c>
      <c r="M378" s="3">
        <v>-4.3992120814182578E-2</v>
      </c>
      <c r="N378" s="2">
        <v>122.6</v>
      </c>
      <c r="O378" s="3">
        <v>-3.3275508594858838E-2</v>
      </c>
      <c r="P378" s="2">
        <v>75.09</v>
      </c>
      <c r="Q378" s="3">
        <v>-5.4282115869017655E-2</v>
      </c>
      <c r="R378" s="2">
        <v>126.47</v>
      </c>
      <c r="S378" s="3">
        <v>-4.442765394786552E-2</v>
      </c>
      <c r="T378" s="2">
        <v>60.82</v>
      </c>
      <c r="U378" s="3">
        <v>-3.6285850102994788E-2</v>
      </c>
      <c r="V378" s="2">
        <v>110.84</v>
      </c>
      <c r="W378" s="3">
        <v>-4.1673871692892939E-2</v>
      </c>
      <c r="X378" s="2">
        <v>27.2</v>
      </c>
      <c r="Y378" s="3">
        <v>-1.5562794064422736E-2</v>
      </c>
    </row>
    <row r="379" spans="1:25" x14ac:dyDescent="0.3">
      <c r="A379" s="1">
        <v>43382</v>
      </c>
      <c r="B379" s="2">
        <v>74.959999999999994</v>
      </c>
      <c r="C379" s="3">
        <v>9.0187104590118139E-3</v>
      </c>
      <c r="D379" s="2">
        <v>86.51</v>
      </c>
      <c r="E379" s="3">
        <v>4.4119354464182692E-3</v>
      </c>
      <c r="F379" s="2">
        <v>68.31</v>
      </c>
      <c r="G379" s="3">
        <v>9.3085106382977401E-3</v>
      </c>
      <c r="H379" s="2">
        <v>46.01</v>
      </c>
      <c r="I379" s="3">
        <v>4.3658589827546557E-3</v>
      </c>
      <c r="J379" s="2">
        <v>30.28</v>
      </c>
      <c r="K379" s="3">
        <v>-7.2131147540983598E-3</v>
      </c>
      <c r="L379" s="2">
        <v>15.23</v>
      </c>
      <c r="M379" s="3">
        <v>5.2805280528052112E-3</v>
      </c>
      <c r="N379" s="2">
        <v>126.82</v>
      </c>
      <c r="O379" s="3">
        <v>1.58603011855174E-2</v>
      </c>
      <c r="P379" s="2">
        <v>79.400000000000006</v>
      </c>
      <c r="Q379" s="3">
        <v>1.4307613694430232E-2</v>
      </c>
      <c r="R379" s="2">
        <v>132.35</v>
      </c>
      <c r="S379" s="3">
        <v>1.9409997689285863E-2</v>
      </c>
      <c r="T379" s="2">
        <v>63.11</v>
      </c>
      <c r="U379" s="3">
        <v>2.7009850651413814E-3</v>
      </c>
      <c r="V379" s="2">
        <v>115.66</v>
      </c>
      <c r="W379" s="3">
        <v>-4.4758133930109523E-3</v>
      </c>
      <c r="X379" s="2">
        <v>27.63</v>
      </c>
      <c r="Y379" s="3">
        <v>-2.1668472372698977E-3</v>
      </c>
    </row>
    <row r="380" spans="1:25" x14ac:dyDescent="0.3">
      <c r="A380" s="1">
        <v>43381</v>
      </c>
      <c r="B380" s="2">
        <v>74.290000000000006</v>
      </c>
      <c r="C380" s="3">
        <v>-6.7258541834813723E-4</v>
      </c>
      <c r="D380" s="2">
        <v>86.13</v>
      </c>
      <c r="E380" s="3">
        <v>9.2570892898991008E-3</v>
      </c>
      <c r="F380" s="2">
        <v>67.680000000000007</v>
      </c>
      <c r="G380" s="3">
        <v>-9.8024871982441697E-3</v>
      </c>
      <c r="H380" s="2">
        <v>45.81</v>
      </c>
      <c r="I380" s="3">
        <v>-1.4838709677419293E-2</v>
      </c>
      <c r="J380" s="2">
        <v>30.5</v>
      </c>
      <c r="K380" s="3">
        <v>4.2805400065855093E-3</v>
      </c>
      <c r="L380" s="2">
        <v>15.15</v>
      </c>
      <c r="M380" s="3">
        <v>4.05219780219781E-2</v>
      </c>
      <c r="N380" s="2">
        <v>124.84</v>
      </c>
      <c r="O380" s="3">
        <v>-3.9096784488948932E-3</v>
      </c>
      <c r="P380" s="2">
        <v>78.28</v>
      </c>
      <c r="Q380" s="3">
        <v>-1.4032402092103435E-3</v>
      </c>
      <c r="R380" s="2">
        <v>129.83000000000001</v>
      </c>
      <c r="S380" s="3">
        <v>-9.3094238840136789E-3</v>
      </c>
      <c r="T380" s="2">
        <v>62.94</v>
      </c>
      <c r="U380" s="3">
        <v>-9.5238095238103782E-4</v>
      </c>
      <c r="V380" s="2">
        <v>116.18</v>
      </c>
      <c r="W380" s="3">
        <v>-7.9412518145333122E-3</v>
      </c>
      <c r="X380" s="2">
        <v>27.69</v>
      </c>
      <c r="Y380" s="3">
        <v>2.5343953656771223E-3</v>
      </c>
    </row>
    <row r="381" spans="1:25" x14ac:dyDescent="0.3">
      <c r="A381" s="1">
        <v>43378</v>
      </c>
      <c r="B381" s="2">
        <v>74.34</v>
      </c>
      <c r="C381" s="3">
        <v>1.3453518094985739E-4</v>
      </c>
      <c r="D381" s="2">
        <v>85.34</v>
      </c>
      <c r="E381" s="3">
        <v>-2.8043935498948125E-3</v>
      </c>
      <c r="F381" s="2">
        <v>68.349999999999994</v>
      </c>
      <c r="G381" s="3">
        <v>-1.2711252347248458E-2</v>
      </c>
      <c r="H381" s="2">
        <v>46.5</v>
      </c>
      <c r="I381" s="3">
        <v>-5.7729313662604476E-3</v>
      </c>
      <c r="J381" s="2">
        <v>30.37</v>
      </c>
      <c r="K381" s="3">
        <v>8.9700996677741784E-3</v>
      </c>
      <c r="L381" s="2">
        <v>14.56</v>
      </c>
      <c r="M381" s="3">
        <v>-1.8206338503034325E-2</v>
      </c>
      <c r="N381" s="2">
        <v>125.33</v>
      </c>
      <c r="O381" s="3">
        <v>3.0412164865945002E-3</v>
      </c>
      <c r="P381" s="2">
        <v>78.39</v>
      </c>
      <c r="Q381" s="3">
        <v>1.4052120592744632E-3</v>
      </c>
      <c r="R381" s="2">
        <v>131.05000000000001</v>
      </c>
      <c r="S381" s="3">
        <v>6.2965522537050678E-3</v>
      </c>
      <c r="T381" s="2">
        <v>63</v>
      </c>
      <c r="U381" s="3">
        <v>2.3866348448686736E-3</v>
      </c>
      <c r="V381" s="2">
        <v>117.11</v>
      </c>
      <c r="W381" s="3">
        <v>-9.3840641528752933E-4</v>
      </c>
      <c r="X381" s="2">
        <v>27.62</v>
      </c>
      <c r="Y381" s="3">
        <v>-5.4015124234785272E-3</v>
      </c>
    </row>
    <row r="382" spans="1:25" x14ac:dyDescent="0.3">
      <c r="A382" s="1">
        <v>43377</v>
      </c>
      <c r="B382" s="2">
        <v>74.33</v>
      </c>
      <c r="C382" s="3">
        <v>-2.7221567857610207E-2</v>
      </c>
      <c r="D382" s="2">
        <v>85.58</v>
      </c>
      <c r="E382" s="3">
        <v>-6.6163668020894351E-3</v>
      </c>
      <c r="F382" s="2">
        <v>69.23</v>
      </c>
      <c r="G382" s="3">
        <v>-3.5981577432354639E-3</v>
      </c>
      <c r="H382" s="2">
        <v>46.77</v>
      </c>
      <c r="I382" s="3">
        <v>-4.6818472015321966E-3</v>
      </c>
      <c r="J382" s="2">
        <v>30.1</v>
      </c>
      <c r="K382" s="3">
        <v>-6.6666666666666652E-2</v>
      </c>
      <c r="L382" s="2">
        <v>14.83</v>
      </c>
      <c r="M382" s="3">
        <v>-5.3001277139208214E-2</v>
      </c>
      <c r="N382" s="2">
        <v>124.95</v>
      </c>
      <c r="O382" s="3">
        <v>-2.8728752693319981E-3</v>
      </c>
      <c r="P382" s="2">
        <v>78.28</v>
      </c>
      <c r="Q382" s="3">
        <v>-3.6909761995671531E-3</v>
      </c>
      <c r="R382" s="2">
        <v>130.22999999999999</v>
      </c>
      <c r="S382" s="3">
        <v>-1.1504832029453071E-3</v>
      </c>
      <c r="T382" s="2">
        <v>62.85</v>
      </c>
      <c r="U382" s="3">
        <v>3.6729479399553178E-3</v>
      </c>
      <c r="V382" s="2">
        <v>117.22</v>
      </c>
      <c r="W382" s="3">
        <v>-2.3085257104758727E-2</v>
      </c>
      <c r="X382" s="2">
        <v>27.77</v>
      </c>
      <c r="Y382" s="3">
        <v>-7.5053609721229542E-3</v>
      </c>
    </row>
    <row r="383" spans="1:25" x14ac:dyDescent="0.3">
      <c r="A383" s="1">
        <v>43376</v>
      </c>
      <c r="B383" s="2">
        <v>76.41</v>
      </c>
      <c r="C383" s="3">
        <v>1.5685231955336887E-2</v>
      </c>
      <c r="D383" s="2">
        <v>86.15</v>
      </c>
      <c r="E383" s="3">
        <v>-3.5854730511217792E-3</v>
      </c>
      <c r="F383" s="2">
        <v>69.48</v>
      </c>
      <c r="G383" s="3">
        <v>5.9360069494716061E-3</v>
      </c>
      <c r="H383" s="2">
        <v>46.99</v>
      </c>
      <c r="I383" s="3">
        <v>3.8453321939755369E-3</v>
      </c>
      <c r="J383" s="2">
        <v>32.25</v>
      </c>
      <c r="K383" s="3">
        <v>7.8125E-3</v>
      </c>
      <c r="L383" s="2">
        <v>15.66</v>
      </c>
      <c r="M383" s="3">
        <v>-1.2755102040815647E-3</v>
      </c>
      <c r="N383" s="2">
        <v>125.31</v>
      </c>
      <c r="O383" s="3">
        <v>4.5695045695046677E-3</v>
      </c>
      <c r="P383" s="2">
        <v>78.569999999999993</v>
      </c>
      <c r="Q383" s="3">
        <v>3.7046499744506356E-3</v>
      </c>
      <c r="R383" s="2">
        <v>130.38</v>
      </c>
      <c r="S383" s="3">
        <v>2.9230769230768061E-3</v>
      </c>
      <c r="T383" s="2">
        <v>62.62</v>
      </c>
      <c r="U383" s="3">
        <v>1.1795120374858525E-2</v>
      </c>
      <c r="V383" s="2">
        <v>119.99</v>
      </c>
      <c r="W383" s="3">
        <v>3.8694598337950081E-2</v>
      </c>
      <c r="X383" s="2">
        <v>27.98</v>
      </c>
      <c r="Y383" s="3">
        <v>1.1934900542495575E-2</v>
      </c>
    </row>
    <row r="384" spans="1:25" x14ac:dyDescent="0.3">
      <c r="A384" s="1">
        <v>43375</v>
      </c>
      <c r="B384" s="2">
        <v>75.23</v>
      </c>
      <c r="C384" s="3">
        <v>-9.2961487383791397E-4</v>
      </c>
      <c r="D384" s="2">
        <v>86.46</v>
      </c>
      <c r="E384" s="3">
        <v>7.5748747232255997E-3</v>
      </c>
      <c r="F384" s="2">
        <v>69.069999999999993</v>
      </c>
      <c r="G384" s="3">
        <v>-3.606462781304054E-3</v>
      </c>
      <c r="H384" s="2">
        <v>46.81</v>
      </c>
      <c r="I384" s="3">
        <v>8.5524909129786053E-4</v>
      </c>
      <c r="J384" s="2">
        <v>32</v>
      </c>
      <c r="K384" s="3">
        <v>-4.6656298600310508E-3</v>
      </c>
      <c r="L384" s="2">
        <v>15.68</v>
      </c>
      <c r="M384" s="3">
        <v>3.1578947368421151E-2</v>
      </c>
      <c r="N384" s="2">
        <v>124.74</v>
      </c>
      <c r="O384" s="3">
        <v>2.8137310073157451E-3</v>
      </c>
      <c r="P384" s="2">
        <v>78.28</v>
      </c>
      <c r="Q384" s="3">
        <v>-2.015270997621732E-2</v>
      </c>
      <c r="R384" s="2">
        <v>130</v>
      </c>
      <c r="S384" s="3">
        <v>3.9385280716657256E-3</v>
      </c>
      <c r="T384" s="2">
        <v>61.89</v>
      </c>
      <c r="U384" s="3">
        <v>4.8709206039940778E-3</v>
      </c>
      <c r="V384" s="2">
        <v>115.52</v>
      </c>
      <c r="W384" s="3">
        <v>1.4401123990165132E-2</v>
      </c>
      <c r="X384" s="2">
        <v>27.65</v>
      </c>
      <c r="Y384" s="3">
        <v>-3.6153289949392153E-4</v>
      </c>
    </row>
    <row r="385" spans="1:25" x14ac:dyDescent="0.3">
      <c r="A385" s="1">
        <v>43374</v>
      </c>
      <c r="B385" s="2">
        <v>75.3</v>
      </c>
      <c r="C385" s="3">
        <v>2.7986348122866822E-2</v>
      </c>
      <c r="D385" s="2">
        <v>85.81</v>
      </c>
      <c r="E385" s="3">
        <v>9.2919313102799439E-3</v>
      </c>
      <c r="F385" s="2">
        <v>69.319999999999993</v>
      </c>
      <c r="G385" s="3">
        <v>1.7317287936601033E-2</v>
      </c>
      <c r="H385" s="2">
        <v>46.77</v>
      </c>
      <c r="I385" s="3">
        <v>1.453362255965307E-2</v>
      </c>
      <c r="J385" s="2">
        <v>32.15</v>
      </c>
      <c r="K385" s="3">
        <v>3.5426731078904927E-2</v>
      </c>
      <c r="L385" s="2">
        <v>15.2</v>
      </c>
      <c r="M385" s="3">
        <v>-1.6181229773462813E-2</v>
      </c>
      <c r="N385" s="2">
        <v>124.39</v>
      </c>
      <c r="O385" s="3">
        <v>1.7255479228001303E-2</v>
      </c>
      <c r="P385" s="2">
        <v>79.89</v>
      </c>
      <c r="Q385" s="3">
        <v>3.2170542635658883E-2</v>
      </c>
      <c r="R385" s="2">
        <v>129.49</v>
      </c>
      <c r="S385" s="3">
        <v>1.5050560476601138E-2</v>
      </c>
      <c r="T385" s="2">
        <v>61.59</v>
      </c>
      <c r="U385" s="3">
        <v>1.0998030203545728E-2</v>
      </c>
      <c r="V385" s="2">
        <v>113.88</v>
      </c>
      <c r="W385" s="3">
        <v>1.1428571428571122E-3</v>
      </c>
      <c r="X385" s="2">
        <v>27.66</v>
      </c>
      <c r="Y385" s="3">
        <v>1.7285766826038884E-2</v>
      </c>
    </row>
    <row r="386" spans="1:25" x14ac:dyDescent="0.3">
      <c r="A386" s="1">
        <v>43371</v>
      </c>
      <c r="B386" s="2">
        <v>73.25</v>
      </c>
      <c r="C386" s="3">
        <v>1.5668330560177468E-2</v>
      </c>
      <c r="D386" s="2">
        <v>85.02</v>
      </c>
      <c r="E386" s="3">
        <v>-8.7443161944735781E-3</v>
      </c>
      <c r="F386" s="2">
        <v>68.14</v>
      </c>
      <c r="G386" s="3">
        <v>-8.7285423334302337E-3</v>
      </c>
      <c r="H386" s="2">
        <v>46.1</v>
      </c>
      <c r="I386" s="3">
        <v>-1.6428419031363273E-2</v>
      </c>
      <c r="J386" s="2">
        <v>31.05</v>
      </c>
      <c r="K386" s="3">
        <v>-4.2257865515114124E-2</v>
      </c>
      <c r="L386" s="2">
        <v>15.45</v>
      </c>
      <c r="M386" s="3">
        <v>-3.7383177570093573E-2</v>
      </c>
      <c r="N386" s="2">
        <v>122.28</v>
      </c>
      <c r="O386" s="3">
        <v>-1.5514003429411005E-3</v>
      </c>
      <c r="P386" s="2">
        <v>77.400000000000006</v>
      </c>
      <c r="Q386" s="3">
        <v>-1.5479876160989781E-3</v>
      </c>
      <c r="R386" s="2">
        <v>127.57</v>
      </c>
      <c r="S386" s="3">
        <v>4.488188976377927E-3</v>
      </c>
      <c r="T386" s="2">
        <v>60.92</v>
      </c>
      <c r="U386" s="3">
        <v>-4.0869707372894748E-3</v>
      </c>
      <c r="V386" s="2">
        <v>113.75</v>
      </c>
      <c r="W386" s="3">
        <v>-1.3357619914997065E-2</v>
      </c>
      <c r="X386" s="2">
        <v>27.19</v>
      </c>
      <c r="Y386" s="3">
        <v>-2.5678650036683459E-3</v>
      </c>
    </row>
    <row r="387" spans="1:25" x14ac:dyDescent="0.3">
      <c r="A387" s="1">
        <v>43370</v>
      </c>
      <c r="B387" s="2">
        <v>72.12</v>
      </c>
      <c r="C387" s="3">
        <v>7.6847841274279016E-3</v>
      </c>
      <c r="D387" s="2">
        <v>85.77</v>
      </c>
      <c r="E387" s="3">
        <v>-1.1657729074376899E-4</v>
      </c>
      <c r="F387" s="2">
        <v>68.739999999999995</v>
      </c>
      <c r="G387" s="3">
        <v>-2.3222060957911461E-3</v>
      </c>
      <c r="H387" s="2">
        <v>46.87</v>
      </c>
      <c r="I387" s="3">
        <v>1.3186338089061778E-2</v>
      </c>
      <c r="J387" s="2">
        <v>32.42</v>
      </c>
      <c r="K387" s="3">
        <v>-1.518833535844466E-2</v>
      </c>
      <c r="L387" s="2">
        <v>16.05</v>
      </c>
      <c r="M387" s="3">
        <v>-1.2307692307692242E-2</v>
      </c>
      <c r="N387" s="2">
        <v>122.47</v>
      </c>
      <c r="O387" s="3">
        <v>4.2640426404263465E-3</v>
      </c>
      <c r="P387" s="2">
        <v>77.52</v>
      </c>
      <c r="Q387" s="3">
        <v>3.1055900621117516E-3</v>
      </c>
      <c r="R387" s="2">
        <v>127</v>
      </c>
      <c r="S387" s="3">
        <v>1.3486553347697772E-2</v>
      </c>
      <c r="T387" s="2">
        <v>61.17</v>
      </c>
      <c r="U387" s="3">
        <v>4.7634691195794776E-3</v>
      </c>
      <c r="V387" s="2">
        <v>115.29</v>
      </c>
      <c r="W387" s="3">
        <v>-1.0556127703398421E-2</v>
      </c>
      <c r="X387" s="2">
        <v>27.26</v>
      </c>
      <c r="Y387" s="3">
        <v>5.9040590405903259E-3</v>
      </c>
    </row>
    <row r="388" spans="1:25" x14ac:dyDescent="0.3">
      <c r="A388" s="1">
        <v>43369</v>
      </c>
      <c r="B388" s="2">
        <v>71.569999999999993</v>
      </c>
      <c r="C388" s="3">
        <v>-9.8229109020476768E-3</v>
      </c>
      <c r="D388" s="2">
        <v>85.78</v>
      </c>
      <c r="E388" s="3">
        <v>-8.3236994219653138E-3</v>
      </c>
      <c r="F388" s="2">
        <v>68.900000000000006</v>
      </c>
      <c r="G388" s="3">
        <v>-1.0057471264367623E-2</v>
      </c>
      <c r="H388" s="2">
        <v>46.26</v>
      </c>
      <c r="I388" s="3">
        <v>-1.2953367875647714E-3</v>
      </c>
      <c r="J388" s="2">
        <v>32.92</v>
      </c>
      <c r="K388" s="3">
        <v>-6.5303804656445141E-2</v>
      </c>
      <c r="L388" s="2">
        <v>16.25</v>
      </c>
      <c r="M388" s="3">
        <v>-1.7533252720677073E-2</v>
      </c>
      <c r="N388" s="2">
        <v>121.95</v>
      </c>
      <c r="O388" s="3">
        <v>-1.151009159439087E-2</v>
      </c>
      <c r="P388" s="2">
        <v>77.28</v>
      </c>
      <c r="Q388" s="3">
        <v>-1.0626040199718356E-2</v>
      </c>
      <c r="R388" s="2">
        <v>125.31</v>
      </c>
      <c r="S388" s="3">
        <v>-2.6265520534861642E-3</v>
      </c>
      <c r="T388" s="2">
        <v>60.88</v>
      </c>
      <c r="U388" s="3">
        <v>-2.6387334079641778E-2</v>
      </c>
      <c r="V388" s="2">
        <v>116.52</v>
      </c>
      <c r="W388" s="3">
        <v>-2.0554984583762703E-3</v>
      </c>
      <c r="X388" s="2">
        <v>27.1</v>
      </c>
      <c r="Y388" s="3">
        <v>-5.8694057226705842E-3</v>
      </c>
    </row>
    <row r="389" spans="1:25" x14ac:dyDescent="0.3">
      <c r="A389" s="1">
        <v>43368</v>
      </c>
      <c r="B389" s="2">
        <v>72.28</v>
      </c>
      <c r="C389" s="3">
        <v>2.7746947835738389E-3</v>
      </c>
      <c r="D389" s="2">
        <v>86.5</v>
      </c>
      <c r="E389" s="3">
        <v>-1.1547344110853786E-3</v>
      </c>
      <c r="F389" s="2">
        <v>69.599999999999994</v>
      </c>
      <c r="G389" s="3">
        <v>2.0976969341352403E-2</v>
      </c>
      <c r="H389" s="2">
        <v>46.32</v>
      </c>
      <c r="I389" s="3">
        <v>2.4325519681556829E-2</v>
      </c>
      <c r="J389" s="2">
        <v>35.22</v>
      </c>
      <c r="K389" s="3">
        <v>-1.6201117318435654E-2</v>
      </c>
      <c r="L389" s="2">
        <v>16.54</v>
      </c>
      <c r="M389" s="3">
        <v>2.4242424242424399E-3</v>
      </c>
      <c r="N389" s="2">
        <v>123.37</v>
      </c>
      <c r="O389" s="3">
        <v>6.116457347904003E-3</v>
      </c>
      <c r="P389" s="2">
        <v>78.11</v>
      </c>
      <c r="Q389" s="3">
        <v>1.3625746171814113E-2</v>
      </c>
      <c r="R389" s="2">
        <v>125.64</v>
      </c>
      <c r="S389" s="3">
        <v>1.3307524800387105E-2</v>
      </c>
      <c r="T389" s="2">
        <v>62.53</v>
      </c>
      <c r="U389" s="3">
        <v>1.5097402597402665E-2</v>
      </c>
      <c r="V389" s="2">
        <v>116.76</v>
      </c>
      <c r="W389" s="3">
        <v>1.565762004175375E-2</v>
      </c>
      <c r="X389" s="2">
        <v>27.26</v>
      </c>
      <c r="Y389" s="3">
        <v>-1.0885341074020172E-2</v>
      </c>
    </row>
    <row r="390" spans="1:25" x14ac:dyDescent="0.3">
      <c r="A390" s="1">
        <v>43367</v>
      </c>
      <c r="B390" s="2">
        <v>72.08</v>
      </c>
      <c r="C390" s="3">
        <v>1.8366770274088617E-2</v>
      </c>
      <c r="D390" s="2">
        <v>86.6</v>
      </c>
      <c r="E390" s="3">
        <v>1.6789949512739044E-2</v>
      </c>
      <c r="F390" s="2">
        <v>68.17</v>
      </c>
      <c r="G390" s="3">
        <v>1.322829964328176E-2</v>
      </c>
      <c r="H390" s="2">
        <v>45.22</v>
      </c>
      <c r="I390" s="3">
        <v>1.2312513991493024E-2</v>
      </c>
      <c r="J390" s="2">
        <v>35.799999999999997</v>
      </c>
      <c r="K390" s="3">
        <v>-5.2157797193539968E-2</v>
      </c>
      <c r="L390" s="2">
        <v>16.5</v>
      </c>
      <c r="M390" s="3">
        <v>-3.169014084507038E-2</v>
      </c>
      <c r="N390" s="2">
        <v>122.62</v>
      </c>
      <c r="O390" s="3">
        <v>1.2300833814909762E-2</v>
      </c>
      <c r="P390" s="2">
        <v>77.06</v>
      </c>
      <c r="Q390" s="3">
        <v>1.0225485055060268E-2</v>
      </c>
      <c r="R390" s="2">
        <v>123.99</v>
      </c>
      <c r="S390" s="3">
        <v>3.7920642893018552E-2</v>
      </c>
      <c r="T390" s="2">
        <v>61.6</v>
      </c>
      <c r="U390" s="3">
        <v>7.6885326353672845E-3</v>
      </c>
      <c r="V390" s="2">
        <v>114.96</v>
      </c>
      <c r="W390" s="3">
        <v>2.4233784746970688E-2</v>
      </c>
      <c r="X390" s="2">
        <v>27.56</v>
      </c>
      <c r="Y390" s="3">
        <v>-1.1477761836441891E-2</v>
      </c>
    </row>
    <row r="391" spans="1:25" x14ac:dyDescent="0.3">
      <c r="A391" s="1">
        <v>43364</v>
      </c>
      <c r="B391" s="2">
        <v>70.78</v>
      </c>
      <c r="C391" s="3">
        <v>-2.8248587570611772E-4</v>
      </c>
      <c r="D391" s="2">
        <v>85.17</v>
      </c>
      <c r="E391" s="3">
        <v>4.1263852864892314E-3</v>
      </c>
      <c r="F391" s="2">
        <v>67.28</v>
      </c>
      <c r="G391" s="3">
        <v>6.8841664172405448E-3</v>
      </c>
      <c r="H391" s="2">
        <v>44.67</v>
      </c>
      <c r="I391" s="3">
        <v>2.2436616558223488E-3</v>
      </c>
      <c r="J391" s="2">
        <v>37.770000000000003</v>
      </c>
      <c r="K391" s="3">
        <v>2.7196083763938006E-2</v>
      </c>
      <c r="L391" s="2">
        <v>17.04</v>
      </c>
      <c r="M391" s="3">
        <v>-5.83430571761967E-3</v>
      </c>
      <c r="N391" s="2">
        <v>121.13</v>
      </c>
      <c r="O391" s="3">
        <v>1.4319209512644315E-2</v>
      </c>
      <c r="P391" s="2">
        <v>76.28</v>
      </c>
      <c r="Q391" s="3">
        <v>1.220806794055207E-2</v>
      </c>
      <c r="R391" s="2">
        <v>119.46</v>
      </c>
      <c r="S391" s="3">
        <v>2.0971395017197469E-3</v>
      </c>
      <c r="T391" s="2">
        <v>61.13</v>
      </c>
      <c r="U391" s="3">
        <v>-7.1463375020301978E-3</v>
      </c>
      <c r="V391" s="2">
        <v>112.24</v>
      </c>
      <c r="W391" s="3">
        <v>1.5930485155684293E-2</v>
      </c>
      <c r="X391" s="2">
        <v>27.88</v>
      </c>
      <c r="Y391" s="3">
        <v>-1.309734513274341E-2</v>
      </c>
    </row>
    <row r="392" spans="1:25" x14ac:dyDescent="0.3">
      <c r="A392" s="1">
        <v>43363</v>
      </c>
      <c r="B392" s="2">
        <v>70.8</v>
      </c>
      <c r="C392" s="3">
        <v>-4.4994375703037992E-3</v>
      </c>
      <c r="D392" s="2">
        <v>84.82</v>
      </c>
      <c r="E392" s="3">
        <v>2.2450667611957353E-3</v>
      </c>
      <c r="F392" s="2">
        <v>66.819999999999993</v>
      </c>
      <c r="G392" s="3">
        <v>8.4515544823420274E-3</v>
      </c>
      <c r="H392" s="2">
        <v>44.57</v>
      </c>
      <c r="I392" s="3">
        <v>1.3415188722146532E-2</v>
      </c>
      <c r="J392" s="2">
        <v>36.770000000000003</v>
      </c>
      <c r="K392" s="3">
        <v>0.11559466019417486</v>
      </c>
      <c r="L392" s="2">
        <v>17.14</v>
      </c>
      <c r="M392" s="3">
        <v>4.3213633597078527E-2</v>
      </c>
      <c r="N392" s="2">
        <v>119.42</v>
      </c>
      <c r="O392" s="3">
        <v>-7.5307505648070094E-4</v>
      </c>
      <c r="P392" s="2">
        <v>75.36</v>
      </c>
      <c r="Q392" s="3">
        <v>-2.2507612869059335E-3</v>
      </c>
      <c r="R392" s="2">
        <v>119.21</v>
      </c>
      <c r="S392" s="3">
        <v>-7.988682699509142E-3</v>
      </c>
      <c r="T392" s="2">
        <v>61.57</v>
      </c>
      <c r="U392" s="3">
        <v>5.552833578311267E-3</v>
      </c>
      <c r="V392" s="2">
        <v>110.48</v>
      </c>
      <c r="W392" s="3">
        <v>7.1103008204194129E-3</v>
      </c>
      <c r="X392" s="2">
        <v>28.25</v>
      </c>
      <c r="Y392" s="3">
        <v>2.1284143313231585E-3</v>
      </c>
    </row>
    <row r="393" spans="1:25" x14ac:dyDescent="0.3">
      <c r="A393" s="1">
        <v>43362</v>
      </c>
      <c r="B393" s="2">
        <v>71.12</v>
      </c>
      <c r="C393" s="3">
        <v>1.8181818181818299E-2</v>
      </c>
      <c r="D393" s="2">
        <v>84.63</v>
      </c>
      <c r="E393" s="3">
        <v>1.1957431543704322E-2</v>
      </c>
      <c r="F393" s="2">
        <v>66.260000000000005</v>
      </c>
      <c r="G393" s="3">
        <v>3.6352620418056425E-3</v>
      </c>
      <c r="H393" s="2">
        <v>43.98</v>
      </c>
      <c r="I393" s="3">
        <v>9.6418732782368455E-3</v>
      </c>
      <c r="J393" s="2">
        <v>32.96</v>
      </c>
      <c r="K393" s="3">
        <v>6.8049254698639094E-2</v>
      </c>
      <c r="L393" s="2">
        <v>16.43</v>
      </c>
      <c r="M393" s="3">
        <v>3.5286704473850072E-2</v>
      </c>
      <c r="N393" s="2">
        <v>119.51</v>
      </c>
      <c r="O393" s="3">
        <v>1.1682045204435942E-2</v>
      </c>
      <c r="P393" s="2">
        <v>75.53</v>
      </c>
      <c r="Q393" s="3">
        <v>6.5298507462685507E-3</v>
      </c>
      <c r="R393" s="2">
        <v>120.17</v>
      </c>
      <c r="S393" s="3">
        <v>6.0276266220176122E-3</v>
      </c>
      <c r="T393" s="2">
        <v>61.23</v>
      </c>
      <c r="U393" s="3">
        <v>3.935071323167616E-3</v>
      </c>
      <c r="V393" s="2">
        <v>109.7</v>
      </c>
      <c r="W393" s="3">
        <v>-4.8816439781496523E-2</v>
      </c>
      <c r="X393" s="2">
        <v>28.19</v>
      </c>
      <c r="Y393" s="3">
        <v>3.5599857600570051E-3</v>
      </c>
    </row>
    <row r="394" spans="1:25" x14ac:dyDescent="0.3">
      <c r="A394" s="1">
        <v>43361</v>
      </c>
      <c r="B394" s="2">
        <v>69.849999999999994</v>
      </c>
      <c r="C394" s="3">
        <v>1.3640980989696683E-2</v>
      </c>
      <c r="D394" s="2">
        <v>83.63</v>
      </c>
      <c r="E394" s="3">
        <v>2.6375734324421973E-3</v>
      </c>
      <c r="F394" s="2">
        <v>66.02</v>
      </c>
      <c r="G394" s="3">
        <v>1.9141710404445789E-2</v>
      </c>
      <c r="H394" s="2">
        <v>43.56</v>
      </c>
      <c r="I394" s="3">
        <v>7.4005550416280652E-3</v>
      </c>
      <c r="J394" s="2">
        <v>30.86</v>
      </c>
      <c r="K394" s="3">
        <v>1.4797763893455995E-2</v>
      </c>
      <c r="L394" s="2">
        <v>15.87</v>
      </c>
      <c r="M394" s="3">
        <v>5.9412550066755498E-2</v>
      </c>
      <c r="N394" s="2">
        <v>118.13</v>
      </c>
      <c r="O394" s="3">
        <v>5.2761467109181392E-3</v>
      </c>
      <c r="P394" s="2">
        <v>75.040000000000006</v>
      </c>
      <c r="Q394" s="3">
        <v>1.0775862068965747E-2</v>
      </c>
      <c r="R394" s="2">
        <v>119.45</v>
      </c>
      <c r="S394" s="3">
        <v>1.6249787306448882E-2</v>
      </c>
      <c r="T394" s="2">
        <v>60.99</v>
      </c>
      <c r="U394" s="3">
        <v>3.2803017877647278E-4</v>
      </c>
      <c r="V394" s="2">
        <v>115.33</v>
      </c>
      <c r="W394" s="3">
        <v>-1.125931058375107E-3</v>
      </c>
      <c r="X394" s="2">
        <v>28.09</v>
      </c>
      <c r="Y394" s="3">
        <v>-5.3116147308781558E-3</v>
      </c>
    </row>
    <row r="395" spans="1:25" x14ac:dyDescent="0.3">
      <c r="A395" s="1">
        <v>43360</v>
      </c>
      <c r="B395" s="2">
        <v>68.91</v>
      </c>
      <c r="C395" s="3">
        <v>-1.1595883461370526E-3</v>
      </c>
      <c r="D395" s="2">
        <v>83.41</v>
      </c>
      <c r="E395" s="3">
        <v>5.9093101784852831E-3</v>
      </c>
      <c r="F395" s="2">
        <v>64.78</v>
      </c>
      <c r="G395" s="3">
        <v>4.652605459056991E-3</v>
      </c>
      <c r="H395" s="2">
        <v>43.24</v>
      </c>
      <c r="I395" s="3">
        <v>-4.6232085067032802E-4</v>
      </c>
      <c r="J395" s="2">
        <v>30.41</v>
      </c>
      <c r="K395" s="3">
        <v>4.1438356164383627E-2</v>
      </c>
      <c r="L395" s="2">
        <v>14.98</v>
      </c>
      <c r="M395" s="3">
        <v>5.3691275167784269E-3</v>
      </c>
      <c r="N395" s="2">
        <v>117.51</v>
      </c>
      <c r="O395" s="3">
        <v>1.1075140569092312E-3</v>
      </c>
      <c r="P395" s="2">
        <v>74.239999999999995</v>
      </c>
      <c r="Q395" s="3">
        <v>1.0068027210884178E-2</v>
      </c>
      <c r="R395" s="2">
        <v>117.54</v>
      </c>
      <c r="S395" s="3">
        <v>-2.3765065353928971E-3</v>
      </c>
      <c r="T395" s="2">
        <v>60.97</v>
      </c>
      <c r="U395" s="3">
        <v>-4.2462845010615702E-3</v>
      </c>
      <c r="V395" s="2">
        <v>115.46</v>
      </c>
      <c r="W395" s="3">
        <v>-1.4257662426363837E-2</v>
      </c>
      <c r="X395" s="2">
        <v>28.24</v>
      </c>
      <c r="Y395" s="3">
        <v>5.3399786400853966E-3</v>
      </c>
    </row>
    <row r="396" spans="1:25" x14ac:dyDescent="0.3">
      <c r="A396" s="1">
        <v>43357</v>
      </c>
      <c r="B396" s="2">
        <v>68.989999999999995</v>
      </c>
      <c r="C396" s="3">
        <v>5.8317538999852481E-3</v>
      </c>
      <c r="D396" s="2">
        <v>82.92</v>
      </c>
      <c r="E396" s="3">
        <v>7.2886297376093534E-3</v>
      </c>
      <c r="F396" s="2">
        <v>64.48</v>
      </c>
      <c r="G396" s="3">
        <v>-3.7082818294189579E-3</v>
      </c>
      <c r="H396" s="2">
        <v>43.26</v>
      </c>
      <c r="I396" s="3">
        <v>-3.6849378166744495E-3</v>
      </c>
      <c r="J396" s="2">
        <v>29.2</v>
      </c>
      <c r="K396" s="3">
        <v>-1.1509817197020933E-2</v>
      </c>
      <c r="L396" s="2">
        <v>14.9</v>
      </c>
      <c r="M396" s="3">
        <v>1.3440860215052641E-3</v>
      </c>
      <c r="N396" s="2">
        <v>117.38</v>
      </c>
      <c r="O396" s="3">
        <v>9.2863284608770691E-3</v>
      </c>
      <c r="P396" s="2">
        <v>73.5</v>
      </c>
      <c r="Q396" s="3">
        <v>1.3094417643004785E-2</v>
      </c>
      <c r="R396" s="2">
        <v>117.82</v>
      </c>
      <c r="S396" s="3">
        <v>1.0289830217801388E-2</v>
      </c>
      <c r="T396" s="2">
        <v>61.23</v>
      </c>
      <c r="U396" s="3">
        <v>3.4414945919369888E-3</v>
      </c>
      <c r="V396" s="2">
        <v>117.13</v>
      </c>
      <c r="W396" s="3">
        <v>2.5678336043823968E-3</v>
      </c>
      <c r="X396" s="2">
        <v>28.09</v>
      </c>
      <c r="Y396" s="3">
        <v>-3.5473572188720048E-3</v>
      </c>
    </row>
    <row r="397" spans="1:25" x14ac:dyDescent="0.3">
      <c r="A397" s="1">
        <v>43356</v>
      </c>
      <c r="B397" s="2">
        <v>68.59</v>
      </c>
      <c r="C397" s="3">
        <v>-2.52948699729999E-2</v>
      </c>
      <c r="D397" s="2">
        <v>82.32</v>
      </c>
      <c r="E397" s="3">
        <v>-9.7437748105377864E-3</v>
      </c>
      <c r="F397" s="2">
        <v>64.72</v>
      </c>
      <c r="G397" s="3">
        <v>5.4373155196518752E-3</v>
      </c>
      <c r="H397" s="2">
        <v>43.42</v>
      </c>
      <c r="I397" s="3">
        <v>7.1909069821387561E-3</v>
      </c>
      <c r="J397" s="2">
        <v>29.54</v>
      </c>
      <c r="K397" s="3">
        <v>-2.3640661938534313E-3</v>
      </c>
      <c r="L397" s="2">
        <v>14.88</v>
      </c>
      <c r="M397" s="3">
        <v>2.6954177897575704E-3</v>
      </c>
      <c r="N397" s="2">
        <v>116.3</v>
      </c>
      <c r="O397" s="3">
        <v>4.4045254339752926E-3</v>
      </c>
      <c r="P397" s="2">
        <v>72.55</v>
      </c>
      <c r="Q397" s="3">
        <v>8.0589134361539472E-3</v>
      </c>
      <c r="R397" s="2">
        <v>116.62</v>
      </c>
      <c r="S397" s="3">
        <v>-2.7364460407045543E-3</v>
      </c>
      <c r="T397" s="2">
        <v>61.02</v>
      </c>
      <c r="U397" s="3">
        <v>3.2883919763235792E-3</v>
      </c>
      <c r="V397" s="2">
        <v>116.83</v>
      </c>
      <c r="W397" s="3">
        <v>4.4708107643367523E-3</v>
      </c>
      <c r="X397" s="2">
        <v>28.19</v>
      </c>
      <c r="Y397" s="3">
        <v>-7.0447340612891374E-3</v>
      </c>
    </row>
    <row r="398" spans="1:25" x14ac:dyDescent="0.3">
      <c r="A398" s="1">
        <v>43355</v>
      </c>
      <c r="B398" s="2">
        <v>70.37</v>
      </c>
      <c r="C398" s="3">
        <v>1.6173285198556098E-2</v>
      </c>
      <c r="D398" s="2">
        <v>83.13</v>
      </c>
      <c r="E398" s="3">
        <v>3.2585083272989035E-3</v>
      </c>
      <c r="F398" s="2">
        <v>64.37</v>
      </c>
      <c r="G398" s="3">
        <v>7.0400500625782403E-3</v>
      </c>
      <c r="H398" s="2">
        <v>43.11</v>
      </c>
      <c r="I398" s="3">
        <v>1.0785463071512291E-2</v>
      </c>
      <c r="J398" s="2">
        <v>29.61</v>
      </c>
      <c r="K398" s="3">
        <v>4.0691759918616288E-3</v>
      </c>
      <c r="L398" s="2">
        <v>14.84</v>
      </c>
      <c r="M398" s="3">
        <v>1.1588275391956282E-2</v>
      </c>
      <c r="N398" s="2">
        <v>115.79</v>
      </c>
      <c r="O398" s="3">
        <v>6.6944879151453751E-3</v>
      </c>
      <c r="P398" s="2">
        <v>71.97</v>
      </c>
      <c r="Q398" s="3">
        <v>6.9959423534349252E-3</v>
      </c>
      <c r="R398" s="2">
        <v>116.94</v>
      </c>
      <c r="S398" s="3">
        <v>6.1951471347443388E-3</v>
      </c>
      <c r="T398" s="2">
        <v>60.82</v>
      </c>
      <c r="U398" s="3">
        <v>8.2891246684351216E-3</v>
      </c>
      <c r="V398" s="2">
        <v>116.31</v>
      </c>
      <c r="W398" s="3">
        <v>1.0512597741094698E-2</v>
      </c>
      <c r="X398" s="2">
        <v>28.39</v>
      </c>
      <c r="Y398" s="3">
        <v>-6.3003150157507903E-3</v>
      </c>
    </row>
    <row r="399" spans="1:25" x14ac:dyDescent="0.3">
      <c r="A399" s="1">
        <v>43354</v>
      </c>
      <c r="B399" s="2">
        <v>69.25</v>
      </c>
      <c r="C399" s="3">
        <v>2.5318329878590395E-2</v>
      </c>
      <c r="D399" s="2">
        <v>82.86</v>
      </c>
      <c r="E399" s="3">
        <v>1.4074164728919314E-2</v>
      </c>
      <c r="F399" s="2">
        <v>63.92</v>
      </c>
      <c r="G399" s="3">
        <v>1.5247776365946653E-2</v>
      </c>
      <c r="H399" s="2">
        <v>42.65</v>
      </c>
      <c r="I399" s="3">
        <v>1.3304822998336796E-2</v>
      </c>
      <c r="J399" s="2">
        <v>29.49</v>
      </c>
      <c r="K399" s="3">
        <v>-3.9100684261974661E-2</v>
      </c>
      <c r="L399" s="2">
        <v>14.67</v>
      </c>
      <c r="M399" s="3">
        <v>-1.0121457489878583E-2</v>
      </c>
      <c r="N399" s="2">
        <v>115.02</v>
      </c>
      <c r="O399" s="3">
        <v>4.7169811320753041E-3</v>
      </c>
      <c r="P399" s="2">
        <v>71.47</v>
      </c>
      <c r="Q399" s="3">
        <v>4.4975404075895398E-3</v>
      </c>
      <c r="R399" s="2">
        <v>116.22</v>
      </c>
      <c r="S399" s="3">
        <v>1.6620013995801264E-2</v>
      </c>
      <c r="T399" s="2">
        <v>60.32</v>
      </c>
      <c r="U399" s="3">
        <v>5.6685561853950794E-3</v>
      </c>
      <c r="V399" s="2">
        <v>115.1</v>
      </c>
      <c r="W399" s="3">
        <v>-1.3015184381779399E-3</v>
      </c>
      <c r="X399" s="2">
        <v>28.57</v>
      </c>
      <c r="Y399" s="3">
        <v>1.7531556802243831E-3</v>
      </c>
    </row>
    <row r="400" spans="1:25" x14ac:dyDescent="0.3">
      <c r="A400" s="1">
        <v>43353</v>
      </c>
      <c r="B400" s="2">
        <v>67.540000000000006</v>
      </c>
      <c r="C400" s="3">
        <v>-3.0996309963098323E-3</v>
      </c>
      <c r="D400" s="2">
        <v>81.709999999999994</v>
      </c>
      <c r="E400" s="3">
        <v>-1.4664548454113024E-3</v>
      </c>
      <c r="F400" s="2">
        <v>62.96</v>
      </c>
      <c r="G400" s="3">
        <v>-6.3131313131312705E-3</v>
      </c>
      <c r="H400" s="2">
        <v>42.09</v>
      </c>
      <c r="I400" s="3">
        <v>1.427551748750977E-3</v>
      </c>
      <c r="J400" s="2">
        <v>30.69</v>
      </c>
      <c r="K400" s="3">
        <v>-2.275682704811488E-3</v>
      </c>
      <c r="L400" s="2">
        <v>14.82</v>
      </c>
      <c r="M400" s="3">
        <v>-4.1397153945666232E-2</v>
      </c>
      <c r="N400" s="2">
        <v>114.48</v>
      </c>
      <c r="O400" s="3">
        <v>-1.0471204188481353E-3</v>
      </c>
      <c r="P400" s="2">
        <v>71.150000000000006</v>
      </c>
      <c r="Q400" s="3">
        <v>1.3244090002848319E-2</v>
      </c>
      <c r="R400" s="2">
        <v>114.32</v>
      </c>
      <c r="S400" s="3">
        <v>-1.3103870009609775E-3</v>
      </c>
      <c r="T400" s="2">
        <v>59.98</v>
      </c>
      <c r="U400" s="3">
        <v>4.6901172529312252E-3</v>
      </c>
      <c r="V400" s="2">
        <v>115.25</v>
      </c>
      <c r="W400" s="3">
        <v>1.477233229058017E-3</v>
      </c>
      <c r="X400" s="2">
        <v>28.52</v>
      </c>
      <c r="Y400" s="3">
        <v>-2.0993701889432392E-3</v>
      </c>
    </row>
    <row r="401" spans="1:25" x14ac:dyDescent="0.3">
      <c r="A401" s="1">
        <v>43350</v>
      </c>
      <c r="B401" s="2">
        <v>67.75</v>
      </c>
      <c r="C401" s="3">
        <v>-2.951158329643766E-4</v>
      </c>
      <c r="D401" s="2">
        <v>81.83</v>
      </c>
      <c r="E401" s="3">
        <v>1.7027094208302396E-2</v>
      </c>
      <c r="F401" s="2">
        <v>63.36</v>
      </c>
      <c r="G401" s="3">
        <v>-5.0251256281407253E-3</v>
      </c>
      <c r="H401" s="2">
        <v>42.03</v>
      </c>
      <c r="I401" s="3">
        <v>-4.2643923240938131E-3</v>
      </c>
      <c r="J401" s="2">
        <v>30.76</v>
      </c>
      <c r="K401" s="3">
        <v>6.8739770867429772E-3</v>
      </c>
      <c r="L401" s="2">
        <v>15.46</v>
      </c>
      <c r="M401" s="3">
        <v>1.1118378024852937E-2</v>
      </c>
      <c r="N401" s="2">
        <v>114.6</v>
      </c>
      <c r="O401" s="3">
        <v>-5.4673262171310855E-3</v>
      </c>
      <c r="P401" s="2">
        <v>70.22</v>
      </c>
      <c r="Q401" s="3">
        <v>-4.536433229373471E-3</v>
      </c>
      <c r="R401" s="2">
        <v>114.47</v>
      </c>
      <c r="S401" s="3">
        <v>-8.91774891774888E-3</v>
      </c>
      <c r="T401" s="2">
        <v>59.7</v>
      </c>
      <c r="U401" s="3">
        <v>-8.4703537618335822E-3</v>
      </c>
      <c r="V401" s="2">
        <v>115.08</v>
      </c>
      <c r="W401" s="3">
        <v>-8.5293357456707186E-3</v>
      </c>
      <c r="X401" s="2">
        <v>28.58</v>
      </c>
      <c r="Y401" s="3">
        <v>2.8070175438594802E-3</v>
      </c>
    </row>
    <row r="402" spans="1:25" x14ac:dyDescent="0.3">
      <c r="A402" s="1">
        <v>43349</v>
      </c>
      <c r="B402" s="2">
        <v>67.77</v>
      </c>
      <c r="C402" s="3">
        <v>-1.3824214202561191E-2</v>
      </c>
      <c r="D402" s="2">
        <v>80.459999999999994</v>
      </c>
      <c r="E402" s="3">
        <v>-1.106194690265494E-2</v>
      </c>
      <c r="F402" s="2">
        <v>63.68</v>
      </c>
      <c r="G402" s="3">
        <v>-2.0156947222649602E-2</v>
      </c>
      <c r="H402" s="2">
        <v>42.21</v>
      </c>
      <c r="I402" s="3">
        <v>-1.3323983169705511E-2</v>
      </c>
      <c r="J402" s="2">
        <v>30.55</v>
      </c>
      <c r="K402" s="3">
        <v>4.3730782371028454E-2</v>
      </c>
      <c r="L402" s="2">
        <v>15.29</v>
      </c>
      <c r="M402" s="3">
        <v>2.4798927613940869E-2</v>
      </c>
      <c r="N402" s="2">
        <v>115.23</v>
      </c>
      <c r="O402" s="3">
        <v>-3.102926337033296E-2</v>
      </c>
      <c r="P402" s="2">
        <v>70.540000000000006</v>
      </c>
      <c r="Q402" s="3">
        <v>-3.3698630136986263E-2</v>
      </c>
      <c r="R402" s="2">
        <v>115.5</v>
      </c>
      <c r="S402" s="3">
        <v>-2.0273135974213208E-2</v>
      </c>
      <c r="T402" s="2">
        <v>60.21</v>
      </c>
      <c r="U402" s="3">
        <v>-1.3274336283185861E-2</v>
      </c>
      <c r="V402" s="2">
        <v>116.07</v>
      </c>
      <c r="W402" s="3">
        <v>-7.1850141134206513E-3</v>
      </c>
      <c r="X402" s="2">
        <v>28.5</v>
      </c>
      <c r="Y402" s="3">
        <v>-3.291482863929418E-2</v>
      </c>
    </row>
    <row r="403" spans="1:25" x14ac:dyDescent="0.3">
      <c r="A403" s="1">
        <v>43348</v>
      </c>
      <c r="B403" s="2">
        <v>68.72</v>
      </c>
      <c r="C403" s="3">
        <v>-1.6459138399885553E-2</v>
      </c>
      <c r="D403" s="2">
        <v>81.36</v>
      </c>
      <c r="E403" s="3">
        <v>1.3326690746045422E-2</v>
      </c>
      <c r="F403" s="2">
        <v>64.989999999999995</v>
      </c>
      <c r="G403" s="3">
        <v>-4.1372969659824177E-3</v>
      </c>
      <c r="H403" s="2">
        <v>42.78</v>
      </c>
      <c r="I403" s="3">
        <v>1.4044943820226141E-3</v>
      </c>
      <c r="J403" s="2">
        <v>29.27</v>
      </c>
      <c r="K403" s="3">
        <v>9.3796711509716024E-2</v>
      </c>
      <c r="L403" s="2">
        <v>14.92</v>
      </c>
      <c r="M403" s="3">
        <v>3.3957033957033866E-2</v>
      </c>
      <c r="N403" s="2">
        <v>118.92</v>
      </c>
      <c r="O403" s="3">
        <v>4.2062757634386827E-4</v>
      </c>
      <c r="P403" s="2">
        <v>73</v>
      </c>
      <c r="Q403" s="3">
        <v>-1.5045821365066159E-3</v>
      </c>
      <c r="R403" s="2">
        <v>117.89</v>
      </c>
      <c r="S403" s="3">
        <v>1.7845003399048487E-3</v>
      </c>
      <c r="T403" s="2">
        <v>61.02</v>
      </c>
      <c r="U403" s="3">
        <v>-1.4534883720930258E-2</v>
      </c>
      <c r="V403" s="2">
        <v>116.91</v>
      </c>
      <c r="W403" s="3">
        <v>-2.7694610778443152E-2</v>
      </c>
      <c r="X403" s="2">
        <v>29.47</v>
      </c>
      <c r="Y403" s="3">
        <v>9.2465753424657571E-3</v>
      </c>
    </row>
    <row r="404" spans="1:25" x14ac:dyDescent="0.3">
      <c r="A404" s="1">
        <v>43347</v>
      </c>
      <c r="B404" s="2">
        <v>69.87</v>
      </c>
      <c r="C404" s="3">
        <v>1.0028653295131029E-3</v>
      </c>
      <c r="D404" s="2">
        <v>80.290000000000006</v>
      </c>
      <c r="E404" s="3">
        <v>1.4968192590745222E-3</v>
      </c>
      <c r="F404" s="2">
        <v>65.260000000000005</v>
      </c>
      <c r="G404" s="3">
        <v>4.59911083857234E-4</v>
      </c>
      <c r="H404" s="2">
        <v>42.72</v>
      </c>
      <c r="I404" s="3">
        <v>-3.7313432835821558E-3</v>
      </c>
      <c r="J404" s="2">
        <v>26.76</v>
      </c>
      <c r="K404" s="3">
        <v>-0.12089356110381078</v>
      </c>
      <c r="L404" s="2">
        <v>14.43</v>
      </c>
      <c r="M404" s="3">
        <v>-4.6265697290152064E-2</v>
      </c>
      <c r="N404" s="2">
        <v>118.87</v>
      </c>
      <c r="O404" s="3">
        <v>3.46108391018074E-3</v>
      </c>
      <c r="P404" s="2">
        <v>73.11</v>
      </c>
      <c r="Q404" s="3">
        <v>-4.3578918698080615E-3</v>
      </c>
      <c r="R404" s="2">
        <v>117.68</v>
      </c>
      <c r="S404" s="3">
        <v>-4.6519495897826557E-3</v>
      </c>
      <c r="T404" s="2">
        <v>61.92</v>
      </c>
      <c r="U404" s="3">
        <v>-1.9632678910702861E-2</v>
      </c>
      <c r="V404" s="2">
        <v>120.24</v>
      </c>
      <c r="W404" s="3">
        <v>2.0020359687818123E-2</v>
      </c>
      <c r="X404" s="2">
        <v>29.2</v>
      </c>
      <c r="Y404" s="3">
        <v>-1.3180128421764081E-2</v>
      </c>
    </row>
    <row r="405" spans="1:25" x14ac:dyDescent="0.3">
      <c r="A405" s="1">
        <v>43343</v>
      </c>
      <c r="B405" s="2">
        <v>69.8</v>
      </c>
      <c r="C405" s="3">
        <v>-6.4056939501779819E-3</v>
      </c>
      <c r="D405" s="2">
        <v>80.17</v>
      </c>
      <c r="E405" s="3">
        <v>-4.2230778785244949E-3</v>
      </c>
      <c r="F405" s="2">
        <v>65.23</v>
      </c>
      <c r="G405" s="3">
        <v>-1.6435464414957579E-2</v>
      </c>
      <c r="H405" s="2">
        <v>42.88</v>
      </c>
      <c r="I405" s="3">
        <v>-1.6062413951353771E-2</v>
      </c>
      <c r="J405" s="2">
        <v>30.44</v>
      </c>
      <c r="K405" s="3">
        <v>0.16941990011525165</v>
      </c>
      <c r="L405" s="2">
        <v>15.13</v>
      </c>
      <c r="M405" s="3">
        <v>7.994289793005005E-2</v>
      </c>
      <c r="N405" s="2">
        <v>118.46</v>
      </c>
      <c r="O405" s="3">
        <v>-1.126784074785081E-2</v>
      </c>
      <c r="P405" s="2">
        <v>73.430000000000007</v>
      </c>
      <c r="Q405" s="3">
        <v>-1.7672648178357342E-3</v>
      </c>
      <c r="R405" s="2">
        <v>118.23</v>
      </c>
      <c r="S405" s="3">
        <v>-5.7186107139852727E-3</v>
      </c>
      <c r="T405" s="2">
        <v>63.16</v>
      </c>
      <c r="U405" s="3">
        <v>-1.8340068386695774E-2</v>
      </c>
      <c r="V405" s="2">
        <v>117.88</v>
      </c>
      <c r="W405" s="3">
        <v>-9.8278034439310824E-3</v>
      </c>
      <c r="X405" s="2">
        <v>29.59</v>
      </c>
      <c r="Y405" s="3">
        <v>-3.0323450134770447E-3</v>
      </c>
    </row>
    <row r="406" spans="1:25" x14ac:dyDescent="0.3">
      <c r="A406" s="1">
        <v>43342</v>
      </c>
      <c r="B406" s="2">
        <v>70.25</v>
      </c>
      <c r="C406" s="3">
        <v>1.064595022298942E-2</v>
      </c>
      <c r="D406" s="2">
        <v>80.510000000000005</v>
      </c>
      <c r="E406" s="3">
        <v>-4.3284689586939873E-3</v>
      </c>
      <c r="F406" s="2">
        <v>66.319999999999993</v>
      </c>
      <c r="G406" s="3">
        <v>7.5448921080423226E-4</v>
      </c>
      <c r="H406" s="2">
        <v>43.58</v>
      </c>
      <c r="I406" s="3">
        <v>4.3788891449643152E-3</v>
      </c>
      <c r="J406" s="2">
        <v>26.03</v>
      </c>
      <c r="K406" s="3">
        <v>-6.7359369401648106E-2</v>
      </c>
      <c r="L406" s="2">
        <v>14.01</v>
      </c>
      <c r="M406" s="3">
        <v>-8.8484059856864028E-2</v>
      </c>
      <c r="N406" s="2">
        <v>119.81</v>
      </c>
      <c r="O406" s="3">
        <v>-3.4104142405589899E-3</v>
      </c>
      <c r="P406" s="2">
        <v>73.56</v>
      </c>
      <c r="Q406" s="3">
        <v>2.719608376393623E-4</v>
      </c>
      <c r="R406" s="2">
        <v>118.91</v>
      </c>
      <c r="S406" s="3">
        <v>1.0944603468596714E-3</v>
      </c>
      <c r="T406" s="2">
        <v>64.34</v>
      </c>
      <c r="U406" s="3">
        <v>-2.3259420065124825E-3</v>
      </c>
      <c r="V406" s="2">
        <v>119.05</v>
      </c>
      <c r="W406" s="3">
        <v>-1.2934250891302512E-2</v>
      </c>
      <c r="X406" s="2">
        <v>29.68</v>
      </c>
      <c r="Y406" s="3">
        <v>-7.6897358742895605E-3</v>
      </c>
    </row>
    <row r="407" spans="1:25" x14ac:dyDescent="0.3">
      <c r="A407" s="1">
        <v>43341</v>
      </c>
      <c r="B407" s="2">
        <v>69.510000000000005</v>
      </c>
      <c r="C407" s="3">
        <v>1.4300306435137911E-2</v>
      </c>
      <c r="D407" s="2">
        <v>80.86</v>
      </c>
      <c r="E407" s="3">
        <v>7.2247135027403431E-3</v>
      </c>
      <c r="F407" s="2">
        <v>66.27</v>
      </c>
      <c r="G407" s="3">
        <v>7.9087452471482411E-3</v>
      </c>
      <c r="H407" s="2">
        <v>43.39</v>
      </c>
      <c r="I407" s="3">
        <v>3.0050855293575207E-3</v>
      </c>
      <c r="J407" s="2">
        <v>27.91</v>
      </c>
      <c r="K407" s="3">
        <v>-6.3422818791946334E-2</v>
      </c>
      <c r="L407" s="2">
        <v>15.37</v>
      </c>
      <c r="M407" s="3">
        <v>-1.6634676903391044E-2</v>
      </c>
      <c r="N407" s="2">
        <v>120.22</v>
      </c>
      <c r="O407" s="3">
        <v>3.003504088102682E-3</v>
      </c>
      <c r="P407" s="2">
        <v>73.540000000000006</v>
      </c>
      <c r="Q407" s="3">
        <v>2.0680083275503192E-2</v>
      </c>
      <c r="R407" s="2">
        <v>118.78</v>
      </c>
      <c r="S407" s="3">
        <v>6.8661524116300221E-3</v>
      </c>
      <c r="T407" s="2">
        <v>64.489999999999995</v>
      </c>
      <c r="U407" s="3">
        <v>6.5553301076948234E-3</v>
      </c>
      <c r="V407" s="2">
        <v>120.61</v>
      </c>
      <c r="W407" s="3">
        <v>1.8273943018523031E-3</v>
      </c>
      <c r="X407" s="2">
        <v>29.91</v>
      </c>
      <c r="Y407" s="3">
        <v>-5.6515957446807707E-3</v>
      </c>
    </row>
    <row r="408" spans="1:25" x14ac:dyDescent="0.3">
      <c r="A408" s="1">
        <v>43340</v>
      </c>
      <c r="B408" s="2">
        <v>68.53</v>
      </c>
      <c r="C408" s="3">
        <v>-4.9368375199652093E-3</v>
      </c>
      <c r="D408" s="2">
        <v>80.28</v>
      </c>
      <c r="E408" s="3">
        <v>-1.4925373134329067E-3</v>
      </c>
      <c r="F408" s="2">
        <v>65.75</v>
      </c>
      <c r="G408" s="3">
        <v>-4.5420136260407862E-3</v>
      </c>
      <c r="H408" s="2">
        <v>43.26</v>
      </c>
      <c r="I408" s="3">
        <v>-1.3904718486437151E-2</v>
      </c>
      <c r="J408" s="2">
        <v>29.8</v>
      </c>
      <c r="K408" s="3">
        <v>-1.1608623548922004E-2</v>
      </c>
      <c r="L408" s="2">
        <v>15.63</v>
      </c>
      <c r="M408" s="3">
        <v>-1.883239171374762E-2</v>
      </c>
      <c r="N408" s="2">
        <v>119.86</v>
      </c>
      <c r="O408" s="3">
        <v>-4.0714582467802352E-3</v>
      </c>
      <c r="P408" s="2">
        <v>72.05</v>
      </c>
      <c r="Q408" s="3">
        <v>-1.0845689181768314E-2</v>
      </c>
      <c r="R408" s="2">
        <v>117.97</v>
      </c>
      <c r="S408" s="3">
        <v>-5.7311420143278946E-3</v>
      </c>
      <c r="T408" s="2">
        <v>64.069999999999993</v>
      </c>
      <c r="U408" s="3">
        <v>-1.2027756360832753E-2</v>
      </c>
      <c r="V408" s="2">
        <v>120.39</v>
      </c>
      <c r="W408" s="3">
        <v>-6.7651183895717226E-3</v>
      </c>
      <c r="X408" s="2">
        <v>30.08</v>
      </c>
      <c r="Y408" s="3">
        <v>-7.9155672823220113E-3</v>
      </c>
    </row>
    <row r="409" spans="1:25" x14ac:dyDescent="0.3">
      <c r="A409" s="1">
        <v>43339</v>
      </c>
      <c r="B409" s="2">
        <v>68.87</v>
      </c>
      <c r="C409" s="3">
        <v>2.1827706635624278E-3</v>
      </c>
      <c r="D409" s="2">
        <v>80.400000000000006</v>
      </c>
      <c r="E409" s="3">
        <v>9.7965335342877768E-3</v>
      </c>
      <c r="F409" s="2">
        <v>66.05</v>
      </c>
      <c r="G409" s="3">
        <v>6.7062947721383548E-3</v>
      </c>
      <c r="H409" s="2">
        <v>43.87</v>
      </c>
      <c r="I409" s="3">
        <v>1.0363887609396549E-2</v>
      </c>
      <c r="J409" s="2">
        <v>30.15</v>
      </c>
      <c r="K409" s="3">
        <v>1.412714429868811E-2</v>
      </c>
      <c r="L409" s="2">
        <v>15.93</v>
      </c>
      <c r="M409" s="3">
        <v>2.9734970911441394E-2</v>
      </c>
      <c r="N409" s="2">
        <v>120.35</v>
      </c>
      <c r="O409" s="3">
        <v>1.1259558020334293E-2</v>
      </c>
      <c r="P409" s="2">
        <v>72.84</v>
      </c>
      <c r="Q409" s="3">
        <v>3.1676077675251157E-3</v>
      </c>
      <c r="R409" s="2">
        <v>118.65</v>
      </c>
      <c r="S409" s="3">
        <v>1.0131108462455352E-2</v>
      </c>
      <c r="T409" s="2">
        <v>64.849999999999994</v>
      </c>
      <c r="U409" s="3">
        <v>-6.1302681992337904E-3</v>
      </c>
      <c r="V409" s="2">
        <v>121.21</v>
      </c>
      <c r="W409" s="3">
        <v>5.4749066777270983E-3</v>
      </c>
      <c r="X409" s="2">
        <v>30.32</v>
      </c>
      <c r="Y409" s="3">
        <v>7.9787234042554278E-3</v>
      </c>
    </row>
    <row r="410" spans="1:25" x14ac:dyDescent="0.3">
      <c r="A410" s="1">
        <v>43336</v>
      </c>
      <c r="B410" s="2">
        <v>68.72</v>
      </c>
      <c r="C410" s="3">
        <v>1.3121037888839782E-2</v>
      </c>
      <c r="D410" s="2">
        <v>79.62</v>
      </c>
      <c r="E410" s="3">
        <v>6.8285280728377362E-3</v>
      </c>
      <c r="F410" s="2">
        <v>65.61</v>
      </c>
      <c r="G410" s="3">
        <v>1.1251541307028434E-2</v>
      </c>
      <c r="H410" s="2">
        <v>43.42</v>
      </c>
      <c r="I410" s="3">
        <v>1.1178388448998655E-2</v>
      </c>
      <c r="J410" s="2">
        <v>29.73</v>
      </c>
      <c r="K410" s="3">
        <v>-4.2820347714101703E-2</v>
      </c>
      <c r="L410" s="2">
        <v>15.47</v>
      </c>
      <c r="M410" s="3">
        <v>-3.6137071651090369E-2</v>
      </c>
      <c r="N410" s="2">
        <v>119.01</v>
      </c>
      <c r="O410" s="3">
        <v>7.7053344623201347E-3</v>
      </c>
      <c r="P410" s="2">
        <v>72.61</v>
      </c>
      <c r="Q410" s="3">
        <v>7.7723802914642093E-3</v>
      </c>
      <c r="R410" s="2">
        <v>117.46</v>
      </c>
      <c r="S410" s="3">
        <v>9.1065292096219608E-3</v>
      </c>
      <c r="T410" s="2">
        <v>65.25</v>
      </c>
      <c r="U410" s="3">
        <v>9.2807424593965848E-3</v>
      </c>
      <c r="V410" s="2">
        <v>120.55</v>
      </c>
      <c r="W410" s="3">
        <v>2.1090970692867916E-2</v>
      </c>
      <c r="X410" s="2">
        <v>30.08</v>
      </c>
      <c r="Y410" s="3">
        <v>-3.3233632436024951E-4</v>
      </c>
    </row>
    <row r="411" spans="1:25" x14ac:dyDescent="0.3">
      <c r="A411" s="1">
        <v>43335</v>
      </c>
      <c r="B411" s="2">
        <v>67.83</v>
      </c>
      <c r="C411" s="3">
        <v>-4.4208664898326422E-4</v>
      </c>
      <c r="D411" s="2">
        <v>79.08</v>
      </c>
      <c r="E411" s="3">
        <v>-1.1005502751375684E-2</v>
      </c>
      <c r="F411" s="2">
        <v>64.88</v>
      </c>
      <c r="G411" s="3">
        <v>-2.3066277102876676E-3</v>
      </c>
      <c r="H411" s="2">
        <v>42.94</v>
      </c>
      <c r="I411" s="3">
        <v>-9.3066542577946443E-4</v>
      </c>
      <c r="J411" s="2">
        <v>31.06</v>
      </c>
      <c r="K411" s="3">
        <v>-2.4497487437185939E-2</v>
      </c>
      <c r="L411" s="2">
        <v>16.05</v>
      </c>
      <c r="M411" s="3">
        <v>-4.3424317617866137E-3</v>
      </c>
      <c r="N411" s="2">
        <v>118.1</v>
      </c>
      <c r="O411" s="3">
        <v>-6.8953918600740405E-3</v>
      </c>
      <c r="P411" s="2">
        <v>72.05</v>
      </c>
      <c r="Q411" s="3">
        <v>6.9444444444433095E-4</v>
      </c>
      <c r="R411" s="2">
        <v>116.4</v>
      </c>
      <c r="S411" s="3">
        <v>-7.8418002045685942E-3</v>
      </c>
      <c r="T411" s="2">
        <v>64.650000000000006</v>
      </c>
      <c r="U411" s="3">
        <v>-6.7598709479181895E-3</v>
      </c>
      <c r="V411" s="2">
        <v>118.06</v>
      </c>
      <c r="W411" s="3">
        <v>2.0573997233748198E-2</v>
      </c>
      <c r="X411" s="2">
        <v>30.09</v>
      </c>
      <c r="Y411" s="3">
        <v>-1.3119055428009174E-2</v>
      </c>
    </row>
    <row r="412" spans="1:25" x14ac:dyDescent="0.3">
      <c r="A412" s="1">
        <v>43334</v>
      </c>
      <c r="B412" s="2">
        <v>67.86</v>
      </c>
      <c r="C412" s="3">
        <v>7.5723830734968356E-3</v>
      </c>
      <c r="D412" s="2">
        <v>79.959999999999994</v>
      </c>
      <c r="E412" s="3">
        <v>1.4334644171000832E-2</v>
      </c>
      <c r="F412" s="2">
        <v>65.03</v>
      </c>
      <c r="G412" s="3">
        <v>1.1667703795892992E-2</v>
      </c>
      <c r="H412" s="2">
        <v>42.98</v>
      </c>
      <c r="I412" s="3">
        <v>1.22468205369759E-2</v>
      </c>
      <c r="J412" s="2">
        <v>31.84</v>
      </c>
      <c r="K412" s="3">
        <v>1.4012738853503182E-2</v>
      </c>
      <c r="L412" s="2">
        <v>16.12</v>
      </c>
      <c r="M412" s="3">
        <v>3.799098518995514E-2</v>
      </c>
      <c r="N412" s="2">
        <v>118.92</v>
      </c>
      <c r="O412" s="3">
        <v>8.3093098185518244E-3</v>
      </c>
      <c r="P412" s="2">
        <v>72</v>
      </c>
      <c r="Q412" s="3">
        <v>1.5658061785865485E-2</v>
      </c>
      <c r="R412" s="2">
        <v>117.32</v>
      </c>
      <c r="S412" s="3">
        <v>1.5845527751320532E-2</v>
      </c>
      <c r="T412" s="2">
        <v>65.09</v>
      </c>
      <c r="U412" s="3">
        <v>5.0957381099443477E-3</v>
      </c>
      <c r="V412" s="2">
        <v>115.68</v>
      </c>
      <c r="W412" s="3">
        <v>1.3492202558261779E-2</v>
      </c>
      <c r="X412" s="2">
        <v>30.49</v>
      </c>
      <c r="Y412" s="3">
        <v>-9.8296199213632196E-4</v>
      </c>
    </row>
    <row r="413" spans="1:25" x14ac:dyDescent="0.3">
      <c r="A413" s="1">
        <v>43333</v>
      </c>
      <c r="B413" s="2">
        <v>67.349999999999994</v>
      </c>
      <c r="C413" s="3">
        <v>1.3849164534095904E-2</v>
      </c>
      <c r="D413" s="2">
        <v>78.83</v>
      </c>
      <c r="E413" s="3">
        <v>2.5377490166222927E-4</v>
      </c>
      <c r="F413" s="2">
        <v>64.28</v>
      </c>
      <c r="G413" s="3">
        <v>6.2617407639322664E-3</v>
      </c>
      <c r="H413" s="2">
        <v>42.46</v>
      </c>
      <c r="I413" s="3">
        <v>1.8876828692779846E-3</v>
      </c>
      <c r="J413" s="2">
        <v>31.4</v>
      </c>
      <c r="K413" s="3">
        <v>-3.4909552523009202E-3</v>
      </c>
      <c r="L413" s="2">
        <v>15.53</v>
      </c>
      <c r="M413" s="3">
        <v>-3.8486209108402614E-3</v>
      </c>
      <c r="N413" s="2">
        <v>117.94</v>
      </c>
      <c r="O413" s="3">
        <v>1.6135881104033523E-3</v>
      </c>
      <c r="P413" s="2">
        <v>70.89</v>
      </c>
      <c r="Q413" s="3">
        <v>5.246738513896787E-3</v>
      </c>
      <c r="R413" s="2">
        <v>115.49</v>
      </c>
      <c r="S413" s="3">
        <v>6.2734163980133761E-3</v>
      </c>
      <c r="T413" s="2">
        <v>64.760000000000005</v>
      </c>
      <c r="U413" s="3">
        <v>1.9842519685039361E-2</v>
      </c>
      <c r="V413" s="2">
        <v>114.14</v>
      </c>
      <c r="W413" s="3">
        <v>6.5255731922397864E-3</v>
      </c>
      <c r="X413" s="2">
        <v>30.52</v>
      </c>
      <c r="Y413" s="3">
        <v>3.2873109796185407E-3</v>
      </c>
    </row>
    <row r="414" spans="1:25" x14ac:dyDescent="0.3">
      <c r="A414" s="1">
        <v>43332</v>
      </c>
      <c r="B414" s="2">
        <v>66.430000000000007</v>
      </c>
      <c r="C414" s="3">
        <v>7.889546351085075E-3</v>
      </c>
      <c r="D414" s="2">
        <v>78.81</v>
      </c>
      <c r="E414" s="3">
        <v>7.0278558650651579E-3</v>
      </c>
      <c r="F414" s="2">
        <v>63.88</v>
      </c>
      <c r="G414" s="3">
        <v>1.0919449279949367E-2</v>
      </c>
      <c r="H414" s="2">
        <v>42.38</v>
      </c>
      <c r="I414" s="3">
        <v>1.1214507277499619E-2</v>
      </c>
      <c r="J414" s="2">
        <v>31.51</v>
      </c>
      <c r="K414" s="3">
        <v>-3.1725888324862783E-4</v>
      </c>
      <c r="L414" s="2">
        <v>15.59</v>
      </c>
      <c r="M414" s="3">
        <v>4.7011417058428373E-2</v>
      </c>
      <c r="N414" s="2">
        <v>117.75</v>
      </c>
      <c r="O414" s="3">
        <v>-4.2444821731746352E-4</v>
      </c>
      <c r="P414" s="2">
        <v>70.52</v>
      </c>
      <c r="Q414" s="3">
        <v>1.0749605847785615E-2</v>
      </c>
      <c r="R414" s="2">
        <v>114.77</v>
      </c>
      <c r="S414" s="3">
        <v>0</v>
      </c>
      <c r="T414" s="2">
        <v>63.5</v>
      </c>
      <c r="U414" s="3">
        <v>1.0663695686773833E-2</v>
      </c>
      <c r="V414" s="2">
        <v>113.4</v>
      </c>
      <c r="W414" s="3">
        <v>2.1621621621621623E-2</v>
      </c>
      <c r="X414" s="2">
        <v>30.42</v>
      </c>
      <c r="Y414" s="3">
        <v>-1.6409583196586031E-3</v>
      </c>
    </row>
    <row r="415" spans="1:25" x14ac:dyDescent="0.3">
      <c r="A415" s="1">
        <v>43329</v>
      </c>
      <c r="B415" s="2">
        <v>65.91</v>
      </c>
      <c r="C415" s="3">
        <v>6.874427131072558E-3</v>
      </c>
      <c r="D415" s="2">
        <v>78.260000000000005</v>
      </c>
      <c r="E415" s="3">
        <v>3.3333333333334103E-3</v>
      </c>
      <c r="F415" s="2">
        <v>63.19</v>
      </c>
      <c r="G415" s="3">
        <v>5.0898679815492009E-3</v>
      </c>
      <c r="H415" s="2">
        <v>41.91</v>
      </c>
      <c r="I415" s="3">
        <v>4.5541706615530586E-3</v>
      </c>
      <c r="J415" s="2">
        <v>31.52</v>
      </c>
      <c r="K415" s="3">
        <v>-1.5307716338644139E-2</v>
      </c>
      <c r="L415" s="2">
        <v>14.89</v>
      </c>
      <c r="M415" s="3">
        <v>-2.2324359816152328E-2</v>
      </c>
      <c r="N415" s="2">
        <v>117.8</v>
      </c>
      <c r="O415" s="3">
        <v>1.189869114397446E-3</v>
      </c>
      <c r="P415" s="2">
        <v>69.77</v>
      </c>
      <c r="Q415" s="3">
        <v>5.1865725399797835E-3</v>
      </c>
      <c r="R415" s="2">
        <v>114.77</v>
      </c>
      <c r="S415" s="3">
        <v>-9.8352169786903865E-3</v>
      </c>
      <c r="T415" s="2">
        <v>62.83</v>
      </c>
      <c r="U415" s="3">
        <v>5.4408705392863244E-3</v>
      </c>
      <c r="V415" s="2">
        <v>111</v>
      </c>
      <c r="W415" s="3">
        <v>-2.8745957599711769E-3</v>
      </c>
      <c r="X415" s="2">
        <v>30.47</v>
      </c>
      <c r="Y415" s="3">
        <v>1.5328223925358042E-2</v>
      </c>
    </row>
    <row r="416" spans="1:25" x14ac:dyDescent="0.3">
      <c r="A416" s="1">
        <v>43328</v>
      </c>
      <c r="B416" s="2">
        <v>65.459999999999994</v>
      </c>
      <c r="C416" s="3">
        <v>6.9220119981538986E-3</v>
      </c>
      <c r="D416" s="2">
        <v>78</v>
      </c>
      <c r="E416" s="3">
        <v>1.3776969066805256E-2</v>
      </c>
      <c r="F416" s="2">
        <v>62.87</v>
      </c>
      <c r="G416" s="3">
        <v>1.0284428732122874E-2</v>
      </c>
      <c r="H416" s="2">
        <v>41.72</v>
      </c>
      <c r="I416" s="3">
        <v>4.5750060197446984E-3</v>
      </c>
      <c r="J416" s="2">
        <v>32.01</v>
      </c>
      <c r="K416" s="3">
        <v>7.5542965061379252E-3</v>
      </c>
      <c r="L416" s="2">
        <v>15.23</v>
      </c>
      <c r="M416" s="3">
        <v>1.4656895403064585E-2</v>
      </c>
      <c r="N416" s="2">
        <v>117.66</v>
      </c>
      <c r="O416" s="3">
        <v>-2.3740885195862038E-3</v>
      </c>
      <c r="P416" s="2">
        <v>69.41</v>
      </c>
      <c r="Q416" s="3">
        <v>2.3444411677971067E-2</v>
      </c>
      <c r="R416" s="2">
        <v>115.91</v>
      </c>
      <c r="S416" s="3">
        <v>4.0713790713791109E-3</v>
      </c>
      <c r="T416" s="2">
        <v>62.49</v>
      </c>
      <c r="U416" s="3">
        <v>3.2107882485150618E-3</v>
      </c>
      <c r="V416" s="2">
        <v>111.32</v>
      </c>
      <c r="W416" s="3">
        <v>-1.7934002869440802E-3</v>
      </c>
      <c r="X416" s="2">
        <v>30.01</v>
      </c>
      <c r="Y416" s="3">
        <v>3.3333333333329662E-4</v>
      </c>
    </row>
    <row r="417" spans="1:25" x14ac:dyDescent="0.3">
      <c r="A417" s="1">
        <v>43327</v>
      </c>
      <c r="B417" s="2">
        <v>65.010000000000005</v>
      </c>
      <c r="C417" s="3">
        <v>-3.0280429594272129E-2</v>
      </c>
      <c r="D417" s="2">
        <v>76.94</v>
      </c>
      <c r="E417" s="3">
        <v>-1.74945728514877E-2</v>
      </c>
      <c r="F417" s="2">
        <v>62.23</v>
      </c>
      <c r="G417" s="3">
        <v>-2.2923535876903767E-2</v>
      </c>
      <c r="H417" s="2">
        <v>41.53</v>
      </c>
      <c r="I417" s="3">
        <v>-2.5346162872565081E-2</v>
      </c>
      <c r="J417" s="2">
        <v>31.77</v>
      </c>
      <c r="K417" s="3">
        <v>-2.1558361564521067E-2</v>
      </c>
      <c r="L417" s="2">
        <v>15.01</v>
      </c>
      <c r="M417" s="3">
        <v>-1.8954248366013116E-2</v>
      </c>
      <c r="N417" s="2">
        <v>117.94</v>
      </c>
      <c r="O417" s="3">
        <v>-3.7852830804372628E-2</v>
      </c>
      <c r="P417" s="2">
        <v>67.819999999999993</v>
      </c>
      <c r="Q417" s="3">
        <v>-6.0013860013860221E-2</v>
      </c>
      <c r="R417" s="2">
        <v>115.44</v>
      </c>
      <c r="S417" s="3">
        <v>-6.1997237344600609E-2</v>
      </c>
      <c r="T417" s="2">
        <v>62.29</v>
      </c>
      <c r="U417" s="3">
        <v>-3.8734567901234529E-2</v>
      </c>
      <c r="V417" s="2">
        <v>111.52</v>
      </c>
      <c r="W417" s="3">
        <v>-3.068231203824423E-2</v>
      </c>
      <c r="X417" s="2">
        <v>30</v>
      </c>
      <c r="Y417" s="3">
        <v>-1.0227647641042559E-2</v>
      </c>
    </row>
    <row r="418" spans="1:25" x14ac:dyDescent="0.3">
      <c r="A418" s="1">
        <v>43326</v>
      </c>
      <c r="B418" s="2">
        <v>67.040000000000006</v>
      </c>
      <c r="C418" s="3">
        <v>-2.3809523809523725E-3</v>
      </c>
      <c r="D418" s="2">
        <v>78.31</v>
      </c>
      <c r="E418" s="3">
        <v>-3.1822810590631523E-3</v>
      </c>
      <c r="F418" s="2">
        <v>63.69</v>
      </c>
      <c r="G418" s="3">
        <v>-6.7061759201497706E-3</v>
      </c>
      <c r="H418" s="2">
        <v>42.61</v>
      </c>
      <c r="I418" s="3">
        <v>-1.6401124648547372E-3</v>
      </c>
      <c r="J418" s="2">
        <v>32.47</v>
      </c>
      <c r="K418" s="3">
        <v>-9.1547146780592836E-3</v>
      </c>
      <c r="L418" s="2">
        <v>15.3</v>
      </c>
      <c r="M418" s="3">
        <v>3.3783783783783772E-2</v>
      </c>
      <c r="N418" s="2">
        <v>122.58</v>
      </c>
      <c r="O418" s="3">
        <v>1.1434171839268537E-3</v>
      </c>
      <c r="P418" s="2">
        <v>72.150000000000006</v>
      </c>
      <c r="Q418" s="3">
        <v>1.5196285352469641E-2</v>
      </c>
      <c r="R418" s="2">
        <v>123.07</v>
      </c>
      <c r="S418" s="3">
        <v>1.2921810699588532E-2</v>
      </c>
      <c r="T418" s="2">
        <v>64.8</v>
      </c>
      <c r="U418" s="3">
        <v>-2.6165922733569769E-3</v>
      </c>
      <c r="V418" s="2">
        <v>115.05</v>
      </c>
      <c r="W418" s="3">
        <v>2.2650056625139747E-3</v>
      </c>
      <c r="X418" s="2">
        <v>30.31</v>
      </c>
      <c r="Y418" s="3">
        <v>-1.2381883349625422E-2</v>
      </c>
    </row>
    <row r="419" spans="1:25" x14ac:dyDescent="0.3">
      <c r="A419" s="1">
        <v>43325</v>
      </c>
      <c r="B419" s="2">
        <v>67.2</v>
      </c>
      <c r="C419" s="3">
        <v>-6.3581250924145127E-3</v>
      </c>
      <c r="D419" s="2">
        <v>78.56</v>
      </c>
      <c r="E419" s="3">
        <v>-1.0828506673381977E-2</v>
      </c>
      <c r="F419" s="2">
        <v>64.12</v>
      </c>
      <c r="G419" s="3">
        <v>-1.156158470787727E-2</v>
      </c>
      <c r="H419" s="2">
        <v>42.68</v>
      </c>
      <c r="I419" s="3">
        <v>-7.2109792975111331E-3</v>
      </c>
      <c r="J419" s="2">
        <v>32.770000000000003</v>
      </c>
      <c r="K419" s="3">
        <v>-6.9826852114674876E-2</v>
      </c>
      <c r="L419" s="2">
        <v>14.8</v>
      </c>
      <c r="M419" s="3">
        <v>-2.631578947368407E-2</v>
      </c>
      <c r="N419" s="2">
        <v>122.44</v>
      </c>
      <c r="O419" s="3">
        <v>-7.2969028701151961E-3</v>
      </c>
      <c r="P419" s="2">
        <v>71.069999999999993</v>
      </c>
      <c r="Q419" s="3">
        <v>-1.2093411175980062E-2</v>
      </c>
      <c r="R419" s="2">
        <v>121.5</v>
      </c>
      <c r="S419" s="3">
        <v>-1.0344546713366376E-2</v>
      </c>
      <c r="T419" s="2">
        <v>64.97</v>
      </c>
      <c r="U419" s="3">
        <v>-1.6202301635372618E-2</v>
      </c>
      <c r="V419" s="2">
        <v>114.79</v>
      </c>
      <c r="W419" s="3">
        <v>-5.0273034584380483E-3</v>
      </c>
      <c r="X419" s="2">
        <v>30.69</v>
      </c>
      <c r="Y419" s="3">
        <v>-3.4602076124567449E-2</v>
      </c>
    </row>
    <row r="420" spans="1:25" x14ac:dyDescent="0.3">
      <c r="A420" s="1">
        <v>43322</v>
      </c>
      <c r="B420" s="2">
        <v>67.63</v>
      </c>
      <c r="C420" s="3">
        <v>1.2273611734770151E-2</v>
      </c>
      <c r="D420" s="2">
        <v>79.42</v>
      </c>
      <c r="E420" s="3">
        <v>-1.120517928286846E-2</v>
      </c>
      <c r="F420" s="2">
        <v>64.87</v>
      </c>
      <c r="G420" s="3">
        <v>-1.3083827780313362E-2</v>
      </c>
      <c r="H420" s="2">
        <v>42.99</v>
      </c>
      <c r="I420" s="3">
        <v>-1.2405237767057153E-2</v>
      </c>
      <c r="J420" s="2">
        <v>35.229999999999997</v>
      </c>
      <c r="K420" s="3">
        <v>-4.8352242031334591E-2</v>
      </c>
      <c r="L420" s="2">
        <v>15.2</v>
      </c>
      <c r="M420" s="3">
        <v>-1.1060507482107962E-2</v>
      </c>
      <c r="N420" s="2">
        <v>123.34</v>
      </c>
      <c r="O420" s="3">
        <v>6.6106259691505187E-3</v>
      </c>
      <c r="P420" s="2">
        <v>71.94</v>
      </c>
      <c r="Q420" s="3">
        <v>2.648083623693287E-3</v>
      </c>
      <c r="R420" s="2">
        <v>122.77</v>
      </c>
      <c r="S420" s="3">
        <v>3.7609353282641589E-3</v>
      </c>
      <c r="T420" s="2">
        <v>66.040000000000006</v>
      </c>
      <c r="U420" s="3">
        <v>9.7859327217124648E-3</v>
      </c>
      <c r="V420" s="2">
        <v>115.37</v>
      </c>
      <c r="W420" s="3">
        <v>1.9975681778705567E-3</v>
      </c>
      <c r="X420" s="2">
        <v>31.79</v>
      </c>
      <c r="Y420" s="3">
        <v>0</v>
      </c>
    </row>
    <row r="421" spans="1:25" x14ac:dyDescent="0.3">
      <c r="A421" s="1">
        <v>43321</v>
      </c>
      <c r="B421" s="2">
        <v>66.81</v>
      </c>
      <c r="C421" s="3">
        <v>-1.9420376456527055E-3</v>
      </c>
      <c r="D421" s="2">
        <v>80.319999999999993</v>
      </c>
      <c r="E421" s="3">
        <v>-5.0786572525703955E-3</v>
      </c>
      <c r="F421" s="2">
        <v>65.73</v>
      </c>
      <c r="G421" s="3">
        <v>-2.2311468094600606E-2</v>
      </c>
      <c r="H421" s="2">
        <v>43.53</v>
      </c>
      <c r="I421" s="3">
        <v>-2.464709836432899E-2</v>
      </c>
      <c r="J421" s="2">
        <v>37.020000000000003</v>
      </c>
      <c r="K421" s="3">
        <v>3.5239902412578239E-3</v>
      </c>
      <c r="L421" s="2">
        <v>15.37</v>
      </c>
      <c r="M421" s="3">
        <v>-1.0302640051513157E-2</v>
      </c>
      <c r="N421" s="2">
        <v>122.53</v>
      </c>
      <c r="O421" s="3">
        <v>-1.0897642880206559E-2</v>
      </c>
      <c r="P421" s="2">
        <v>71.75</v>
      </c>
      <c r="Q421" s="3">
        <v>5.042723070457944E-3</v>
      </c>
      <c r="R421" s="2">
        <v>122.31</v>
      </c>
      <c r="S421" s="3">
        <v>-3.7468436914555037E-3</v>
      </c>
      <c r="T421" s="2">
        <v>65.400000000000006</v>
      </c>
      <c r="U421" s="3">
        <v>-1.5208552928775654E-2</v>
      </c>
      <c r="V421" s="2">
        <v>115.14</v>
      </c>
      <c r="W421" s="3">
        <v>-6.5573770491803574E-3</v>
      </c>
      <c r="X421" s="2">
        <v>31.79</v>
      </c>
      <c r="Y421" s="3">
        <v>7.606973058637001E-3</v>
      </c>
    </row>
    <row r="422" spans="1:25" x14ac:dyDescent="0.3">
      <c r="A422" s="1">
        <v>43320</v>
      </c>
      <c r="B422" s="2">
        <v>66.94</v>
      </c>
      <c r="C422" s="3">
        <v>-3.2239410148908521E-2</v>
      </c>
      <c r="D422" s="2">
        <v>80.73</v>
      </c>
      <c r="E422" s="3">
        <v>-6.6445182724251817E-3</v>
      </c>
      <c r="F422" s="2">
        <v>67.23</v>
      </c>
      <c r="G422" s="3">
        <v>4.9327354260089162E-3</v>
      </c>
      <c r="H422" s="2">
        <v>44.63</v>
      </c>
      <c r="I422" s="3">
        <v>-2.0125223613595145E-3</v>
      </c>
      <c r="J422" s="2">
        <v>36.89</v>
      </c>
      <c r="K422" s="3">
        <v>-3.8321167883211604E-2</v>
      </c>
      <c r="L422" s="2">
        <v>15.53</v>
      </c>
      <c r="M422" s="3">
        <v>-2.9981261711430451E-2</v>
      </c>
      <c r="N422" s="2">
        <v>123.88</v>
      </c>
      <c r="O422" s="3">
        <v>-1.0385045534430537E-2</v>
      </c>
      <c r="P422" s="2">
        <v>71.39</v>
      </c>
      <c r="Q422" s="3">
        <v>-2.0713305898491186E-2</v>
      </c>
      <c r="R422" s="2">
        <v>122.77</v>
      </c>
      <c r="S422" s="3">
        <v>-1.3340834203970142E-2</v>
      </c>
      <c r="T422" s="2">
        <v>66.41</v>
      </c>
      <c r="U422" s="3">
        <v>-4.0491901619678083E-3</v>
      </c>
      <c r="V422" s="2">
        <v>115.9</v>
      </c>
      <c r="W422" s="3">
        <v>-6.9402793248221073E-3</v>
      </c>
      <c r="X422" s="2">
        <v>31.55</v>
      </c>
      <c r="Y422" s="3">
        <v>-6.3351282863477465E-4</v>
      </c>
    </row>
    <row r="423" spans="1:25" x14ac:dyDescent="0.3">
      <c r="A423" s="1">
        <v>43319</v>
      </c>
      <c r="B423" s="2">
        <v>69.17</v>
      </c>
      <c r="C423" s="3">
        <v>2.3185045645557345E-3</v>
      </c>
      <c r="D423" s="2">
        <v>81.27</v>
      </c>
      <c r="E423" s="3">
        <v>1.3594412571713566E-2</v>
      </c>
      <c r="F423" s="2">
        <v>66.900000000000006</v>
      </c>
      <c r="G423" s="3">
        <v>1.0726695875510117E-2</v>
      </c>
      <c r="H423" s="2">
        <v>44.72</v>
      </c>
      <c r="I423" s="3">
        <v>1.3369589848175822E-2</v>
      </c>
      <c r="J423" s="2">
        <v>38.36</v>
      </c>
      <c r="K423" s="3">
        <v>-2.8860759493670951E-2</v>
      </c>
      <c r="L423" s="2">
        <v>16.010000000000002</v>
      </c>
      <c r="M423" s="3">
        <v>-1.5980331899200895E-2</v>
      </c>
      <c r="N423" s="2">
        <v>125.18</v>
      </c>
      <c r="O423" s="3">
        <v>7.0796460176991705E-3</v>
      </c>
      <c r="P423" s="2">
        <v>72.900000000000006</v>
      </c>
      <c r="Q423" s="3">
        <v>1.6311166875784266E-2</v>
      </c>
      <c r="R423" s="2">
        <v>124.43</v>
      </c>
      <c r="S423" s="3">
        <v>4.2776432606941306E-3</v>
      </c>
      <c r="T423" s="2">
        <v>66.680000000000007</v>
      </c>
      <c r="U423" s="3">
        <v>1.4298752662001979E-2</v>
      </c>
      <c r="V423" s="2">
        <v>116.71</v>
      </c>
      <c r="W423" s="3">
        <v>1.5841239446426902E-2</v>
      </c>
      <c r="X423" s="2">
        <v>31.57</v>
      </c>
      <c r="Y423" s="3">
        <v>7.3388640714742159E-3</v>
      </c>
    </row>
    <row r="424" spans="1:25" x14ac:dyDescent="0.3">
      <c r="A424" s="1">
        <v>43318</v>
      </c>
      <c r="B424" s="2">
        <v>69.010000000000005</v>
      </c>
      <c r="C424" s="3">
        <v>7.5923492480656218E-3</v>
      </c>
      <c r="D424" s="2">
        <v>80.180000000000007</v>
      </c>
      <c r="E424" s="3">
        <v>-2.4937655860346464E-4</v>
      </c>
      <c r="F424" s="2">
        <v>66.19</v>
      </c>
      <c r="G424" s="3">
        <v>-1.9601930036187154E-3</v>
      </c>
      <c r="H424" s="2">
        <v>44.13</v>
      </c>
      <c r="I424" s="3">
        <v>3.6388446668182972E-3</v>
      </c>
      <c r="J424" s="2">
        <v>39.5</v>
      </c>
      <c r="K424" s="3">
        <v>-1.151151151151153E-2</v>
      </c>
      <c r="L424" s="2">
        <v>16.27</v>
      </c>
      <c r="M424" s="3">
        <v>-1.6324062877871803E-2</v>
      </c>
      <c r="N424" s="2">
        <v>124.3</v>
      </c>
      <c r="O424" s="3">
        <v>2.015316404675449E-3</v>
      </c>
      <c r="P424" s="2">
        <v>71.73</v>
      </c>
      <c r="Q424" s="3">
        <v>6.1719736288399218E-3</v>
      </c>
      <c r="R424" s="2">
        <v>123.9</v>
      </c>
      <c r="S424" s="3">
        <v>1.2172208152928743E-2</v>
      </c>
      <c r="T424" s="2">
        <v>65.739999999999995</v>
      </c>
      <c r="U424" s="3">
        <v>-2.2765214751859775E-3</v>
      </c>
      <c r="V424" s="2">
        <v>114.89</v>
      </c>
      <c r="W424" s="3">
        <v>-4.2468365401282515E-3</v>
      </c>
      <c r="X424" s="2">
        <v>31.34</v>
      </c>
      <c r="Y424" s="3">
        <v>6.4226075786768533E-3</v>
      </c>
    </row>
    <row r="425" spans="1:25" x14ac:dyDescent="0.3">
      <c r="A425" s="1">
        <v>43315</v>
      </c>
      <c r="B425" s="2">
        <v>68.489999999999995</v>
      </c>
      <c r="C425" s="3">
        <v>-6.8155452436194919E-3</v>
      </c>
      <c r="D425" s="2">
        <v>80.2</v>
      </c>
      <c r="E425" s="3">
        <v>3.6290827180578411E-3</v>
      </c>
      <c r="F425" s="2">
        <v>66.319999999999993</v>
      </c>
      <c r="G425" s="3">
        <v>2.7214998488054309E-3</v>
      </c>
      <c r="H425" s="2">
        <v>43.97</v>
      </c>
      <c r="I425" s="3">
        <v>4.5693397304089611E-3</v>
      </c>
      <c r="J425" s="2">
        <v>39.96</v>
      </c>
      <c r="K425" s="3">
        <v>3.5158211953791874E-3</v>
      </c>
      <c r="L425" s="2">
        <v>16.54</v>
      </c>
      <c r="M425" s="3">
        <v>3.4396497811131965E-2</v>
      </c>
      <c r="N425" s="2">
        <v>124.05</v>
      </c>
      <c r="O425" s="3">
        <v>2.3432449903038055E-3</v>
      </c>
      <c r="P425" s="2">
        <v>71.290000000000006</v>
      </c>
      <c r="Q425" s="3">
        <v>-3.7730575740636541E-3</v>
      </c>
      <c r="R425" s="2">
        <v>122.41</v>
      </c>
      <c r="S425" s="3">
        <v>-2.7952036845866779E-2</v>
      </c>
      <c r="T425" s="2">
        <v>65.89</v>
      </c>
      <c r="U425" s="3">
        <v>-7.5826508947518523E-4</v>
      </c>
      <c r="V425" s="2">
        <v>115.38</v>
      </c>
      <c r="W425" s="3">
        <v>4.3353854157635041E-4</v>
      </c>
      <c r="X425" s="2">
        <v>31.14</v>
      </c>
      <c r="Y425" s="3">
        <v>5.1646223369916644E-3</v>
      </c>
    </row>
    <row r="426" spans="1:25" x14ac:dyDescent="0.3">
      <c r="A426" s="1">
        <v>43314</v>
      </c>
      <c r="B426" s="2">
        <v>68.959999999999994</v>
      </c>
      <c r="C426" s="3">
        <v>1.9213715637008466E-2</v>
      </c>
      <c r="D426" s="2">
        <v>79.91</v>
      </c>
      <c r="E426" s="3">
        <v>-5.9708919019778595E-3</v>
      </c>
      <c r="F426" s="2">
        <v>66.14</v>
      </c>
      <c r="G426" s="3">
        <v>-2.043838862559233E-2</v>
      </c>
      <c r="H426" s="2">
        <v>43.77</v>
      </c>
      <c r="I426" s="3">
        <v>-1.7067145744441903E-2</v>
      </c>
      <c r="J426" s="2">
        <v>39.82</v>
      </c>
      <c r="K426" s="3">
        <v>-2.2822085889570576E-2</v>
      </c>
      <c r="L426" s="2">
        <v>15.99</v>
      </c>
      <c r="M426" s="3">
        <v>-4.3586550435864568E-3</v>
      </c>
      <c r="N426" s="2">
        <v>123.76</v>
      </c>
      <c r="O426" s="3">
        <v>-1.2999441741765705E-2</v>
      </c>
      <c r="P426" s="2">
        <v>71.56</v>
      </c>
      <c r="Q426" s="3">
        <v>-3.4814092744742675E-3</v>
      </c>
      <c r="R426" s="2">
        <v>125.93</v>
      </c>
      <c r="S426" s="3">
        <v>2.8669268137295756E-3</v>
      </c>
      <c r="T426" s="2">
        <v>65.94</v>
      </c>
      <c r="U426" s="3">
        <v>-1.080108010801073E-2</v>
      </c>
      <c r="V426" s="2">
        <v>115.33</v>
      </c>
      <c r="W426" s="3">
        <v>-1.2416509676314469E-2</v>
      </c>
      <c r="X426" s="2">
        <v>30.98</v>
      </c>
      <c r="Y426" s="3">
        <v>3.0262720319255143E-2</v>
      </c>
    </row>
    <row r="427" spans="1:25" x14ac:dyDescent="0.3">
      <c r="A427" s="1">
        <v>43313</v>
      </c>
      <c r="B427" s="2">
        <v>67.66</v>
      </c>
      <c r="C427" s="3">
        <v>-1.5997673065735962E-2</v>
      </c>
      <c r="D427" s="2">
        <v>80.39</v>
      </c>
      <c r="E427" s="3">
        <v>-1.3740645319592737E-2</v>
      </c>
      <c r="F427" s="2">
        <v>67.52</v>
      </c>
      <c r="G427" s="3">
        <v>-1.2432353371361837E-2</v>
      </c>
      <c r="H427" s="2">
        <v>44.53</v>
      </c>
      <c r="I427" s="3">
        <v>-1.2419605233976561E-2</v>
      </c>
      <c r="J427" s="2">
        <v>40.75</v>
      </c>
      <c r="K427" s="3">
        <v>-3.3214709371293005E-2</v>
      </c>
      <c r="L427" s="2">
        <v>16.059999999999999</v>
      </c>
      <c r="M427" s="3">
        <v>-3.2530120481927827E-2</v>
      </c>
      <c r="N427" s="2">
        <v>125.39</v>
      </c>
      <c r="O427" s="3">
        <v>-6.9691929991287926E-3</v>
      </c>
      <c r="P427" s="2">
        <v>71.81</v>
      </c>
      <c r="Q427" s="3">
        <v>-4.9882222530137632E-3</v>
      </c>
      <c r="R427" s="2">
        <v>125.57</v>
      </c>
      <c r="S427" s="3">
        <v>-2.6136187373972386E-2</v>
      </c>
      <c r="T427" s="2">
        <v>66.66</v>
      </c>
      <c r="U427" s="3">
        <v>-1.2736966824644536E-2</v>
      </c>
      <c r="V427" s="2">
        <v>116.78</v>
      </c>
      <c r="W427" s="3">
        <v>-1.3265737220109819E-2</v>
      </c>
      <c r="X427" s="2">
        <v>30.07</v>
      </c>
      <c r="Y427" s="3">
        <v>1.0756302521008454E-2</v>
      </c>
    </row>
    <row r="428" spans="1:25" x14ac:dyDescent="0.3">
      <c r="A428" s="1">
        <v>43312</v>
      </c>
      <c r="B428" s="2">
        <v>68.760000000000005</v>
      </c>
      <c r="C428" s="3">
        <v>-1.9535149008983232E-2</v>
      </c>
      <c r="D428" s="2">
        <v>81.510000000000005</v>
      </c>
      <c r="E428" s="3">
        <v>-2.8137998531929664E-3</v>
      </c>
      <c r="F428" s="2">
        <v>68.37</v>
      </c>
      <c r="G428" s="3">
        <v>1.7582417582417964E-3</v>
      </c>
      <c r="H428" s="2">
        <v>45.09</v>
      </c>
      <c r="I428" s="3">
        <v>1.5311866696690046E-2</v>
      </c>
      <c r="J428" s="2">
        <v>42.15</v>
      </c>
      <c r="K428" s="3">
        <v>-6.3649222065064182E-3</v>
      </c>
      <c r="L428" s="2">
        <v>16.600000000000001</v>
      </c>
      <c r="M428" s="3">
        <v>8.5054678007290274E-3</v>
      </c>
      <c r="N428" s="2">
        <v>126.27</v>
      </c>
      <c r="O428" s="3">
        <v>-1.220370804975357E-2</v>
      </c>
      <c r="P428" s="2">
        <v>72.17</v>
      </c>
      <c r="Q428" s="3">
        <v>-1.3837000138369193E-3</v>
      </c>
      <c r="R428" s="2">
        <v>128.94</v>
      </c>
      <c r="S428" s="3">
        <v>-7.390300230946889E-3</v>
      </c>
      <c r="T428" s="2">
        <v>67.52</v>
      </c>
      <c r="U428" s="3">
        <v>-8.8783663805858115E-4</v>
      </c>
      <c r="V428" s="2">
        <v>118.35</v>
      </c>
      <c r="W428" s="3">
        <v>9.2955824663141229E-3</v>
      </c>
      <c r="X428" s="2">
        <v>29.75</v>
      </c>
      <c r="Y428" s="3">
        <v>6.0872505918159181E-3</v>
      </c>
    </row>
    <row r="429" spans="1:25" x14ac:dyDescent="0.3">
      <c r="A429" s="1">
        <v>43311</v>
      </c>
      <c r="B429" s="2">
        <v>70.13</v>
      </c>
      <c r="C429" s="3">
        <v>2.0963750181977048E-2</v>
      </c>
      <c r="D429" s="2">
        <v>81.739999999999995</v>
      </c>
      <c r="E429" s="3">
        <v>-2.197265625000111E-3</v>
      </c>
      <c r="F429" s="2">
        <v>68.25</v>
      </c>
      <c r="G429" s="3">
        <v>3.2338674114360533E-3</v>
      </c>
      <c r="H429" s="2">
        <v>44.41</v>
      </c>
      <c r="I429" s="3">
        <v>-2.2466861379465408E-3</v>
      </c>
      <c r="J429" s="2">
        <v>42.42</v>
      </c>
      <c r="K429" s="3">
        <v>5.4515287982934701E-3</v>
      </c>
      <c r="L429" s="2">
        <v>16.46</v>
      </c>
      <c r="M429" s="3">
        <v>-1.4371257485029876E-2</v>
      </c>
      <c r="N429" s="2">
        <v>127.83</v>
      </c>
      <c r="O429" s="3">
        <v>1.4765420338175739E-2</v>
      </c>
      <c r="P429" s="2">
        <v>72.27</v>
      </c>
      <c r="Q429" s="3">
        <v>1.1476557032890078E-2</v>
      </c>
      <c r="R429" s="2">
        <v>129.9</v>
      </c>
      <c r="S429" s="3">
        <v>5.807200929152101E-3</v>
      </c>
      <c r="T429" s="2">
        <v>67.58</v>
      </c>
      <c r="U429" s="3">
        <v>8.0548926014318845E-3</v>
      </c>
      <c r="V429" s="2">
        <v>117.26</v>
      </c>
      <c r="W429" s="3">
        <v>7.8212290502794879E-3</v>
      </c>
      <c r="X429" s="2">
        <v>29.57</v>
      </c>
      <c r="Y429" s="3">
        <v>1.6151202749140836E-2</v>
      </c>
    </row>
    <row r="430" spans="1:25" x14ac:dyDescent="0.3">
      <c r="A430" s="1">
        <v>43308</v>
      </c>
      <c r="B430" s="2">
        <v>68.69</v>
      </c>
      <c r="C430" s="3">
        <v>-1.3216491883350168E-2</v>
      </c>
      <c r="D430" s="2">
        <v>81.92</v>
      </c>
      <c r="E430" s="3">
        <v>-2.7540360873694159E-2</v>
      </c>
      <c r="F430" s="2">
        <v>68.03</v>
      </c>
      <c r="G430" s="3">
        <v>3.984651711924414E-3</v>
      </c>
      <c r="H430" s="2">
        <v>44.51</v>
      </c>
      <c r="I430" s="3">
        <v>-4.4913541432745063E-4</v>
      </c>
      <c r="J430" s="2">
        <v>42.19</v>
      </c>
      <c r="K430" s="3">
        <v>3.6609336609336518E-2</v>
      </c>
      <c r="L430" s="2">
        <v>16.7</v>
      </c>
      <c r="M430" s="3">
        <v>-1.1961722488037507E-3</v>
      </c>
      <c r="N430" s="2">
        <v>125.97</v>
      </c>
      <c r="O430" s="3">
        <v>1.6296893908834154E-2</v>
      </c>
      <c r="P430" s="2">
        <v>71.45</v>
      </c>
      <c r="Q430" s="3">
        <v>-4.8746518105848846E-3</v>
      </c>
      <c r="R430" s="2">
        <v>129.15</v>
      </c>
      <c r="S430" s="3">
        <v>2.2505044234051308E-3</v>
      </c>
      <c r="T430" s="2">
        <v>67.040000000000006</v>
      </c>
      <c r="U430" s="3">
        <v>2.6921926413401298E-3</v>
      </c>
      <c r="V430" s="2">
        <v>116.35</v>
      </c>
      <c r="W430" s="3">
        <v>-4.1085337670119237E-3</v>
      </c>
      <c r="X430" s="2">
        <v>29.1</v>
      </c>
      <c r="Y430" s="3">
        <v>-1.2219959266802416E-2</v>
      </c>
    </row>
    <row r="431" spans="1:25" x14ac:dyDescent="0.3">
      <c r="A431" s="1">
        <v>43307</v>
      </c>
      <c r="B431" s="2">
        <v>69.61</v>
      </c>
      <c r="C431" s="3">
        <v>4.473304473304518E-3</v>
      </c>
      <c r="D431" s="2">
        <v>84.24</v>
      </c>
      <c r="E431" s="3">
        <v>7.7760497667183071E-3</v>
      </c>
      <c r="F431" s="2">
        <v>67.760000000000005</v>
      </c>
      <c r="G431" s="3">
        <v>-3.6678987773670735E-2</v>
      </c>
      <c r="H431" s="2">
        <v>44.53</v>
      </c>
      <c r="I431" s="3">
        <v>-1.1323268206039017E-2</v>
      </c>
      <c r="J431" s="2">
        <v>40.700000000000003</v>
      </c>
      <c r="K431" s="3">
        <v>1.1682823763360828E-2</v>
      </c>
      <c r="L431" s="2">
        <v>16.72</v>
      </c>
      <c r="M431" s="3">
        <v>-2.9036004645760727E-2</v>
      </c>
      <c r="N431" s="2">
        <v>123.95</v>
      </c>
      <c r="O431" s="3">
        <v>-7.6060848678943804E-3</v>
      </c>
      <c r="P431" s="2">
        <v>71.8</v>
      </c>
      <c r="Q431" s="3">
        <v>4.0553768703677218E-3</v>
      </c>
      <c r="R431" s="2">
        <v>128.86000000000001</v>
      </c>
      <c r="S431" s="3">
        <v>3.738900140208834E-3</v>
      </c>
      <c r="T431" s="2">
        <v>66.86</v>
      </c>
      <c r="U431" s="3">
        <v>1.6418364244451089E-2</v>
      </c>
      <c r="V431" s="2">
        <v>116.83</v>
      </c>
      <c r="W431" s="3">
        <v>6.8599652428427804E-2</v>
      </c>
      <c r="X431" s="2">
        <v>29.46</v>
      </c>
      <c r="Y431" s="3">
        <v>6.7934782608691791E-4</v>
      </c>
    </row>
    <row r="432" spans="1:25" x14ac:dyDescent="0.3">
      <c r="A432" s="1">
        <v>43306</v>
      </c>
      <c r="B432" s="2">
        <v>69.3</v>
      </c>
      <c r="C432" s="3">
        <v>1.138353765323985E-2</v>
      </c>
      <c r="D432" s="2">
        <v>83.59</v>
      </c>
      <c r="E432" s="3">
        <v>6.9871099867486741E-3</v>
      </c>
      <c r="F432" s="2">
        <v>70.34</v>
      </c>
      <c r="G432" s="3">
        <v>1.8515880928644535E-3</v>
      </c>
      <c r="H432" s="2">
        <v>45.04</v>
      </c>
      <c r="I432" s="3">
        <v>4.9085229808121245E-3</v>
      </c>
      <c r="J432" s="2">
        <v>40.229999999999997</v>
      </c>
      <c r="K432" s="3">
        <v>4.2498056491318881E-2</v>
      </c>
      <c r="L432" s="2">
        <v>17.22</v>
      </c>
      <c r="M432" s="3">
        <v>7.0175438596489226E-3</v>
      </c>
      <c r="N432" s="2">
        <v>124.9</v>
      </c>
      <c r="O432" s="3">
        <v>8.4779975777151684E-3</v>
      </c>
      <c r="P432" s="2">
        <v>71.510000000000005</v>
      </c>
      <c r="Q432" s="3">
        <v>9.3154551870149316E-3</v>
      </c>
      <c r="R432" s="2">
        <v>128.38</v>
      </c>
      <c r="S432" s="3">
        <v>2.1971023722337168E-2</v>
      </c>
      <c r="T432" s="2">
        <v>65.78</v>
      </c>
      <c r="U432" s="3">
        <v>3.9682539682539542E-3</v>
      </c>
      <c r="V432" s="2">
        <v>109.33</v>
      </c>
      <c r="W432" s="3">
        <v>1.9203878064696589E-2</v>
      </c>
      <c r="X432" s="2">
        <v>29.44</v>
      </c>
      <c r="Y432" s="3">
        <v>8.9102124742974631E-3</v>
      </c>
    </row>
    <row r="433" spans="1:25" x14ac:dyDescent="0.3">
      <c r="A433" s="1">
        <v>43305</v>
      </c>
      <c r="B433" s="2">
        <v>68.52</v>
      </c>
      <c r="C433" s="3">
        <v>9.2797171895713237E-3</v>
      </c>
      <c r="D433" s="2">
        <v>83.01</v>
      </c>
      <c r="E433" s="3">
        <v>1.9778869778869668E-2</v>
      </c>
      <c r="F433" s="2">
        <v>70.209999999999994</v>
      </c>
      <c r="G433" s="3">
        <v>1.1671469740633933E-2</v>
      </c>
      <c r="H433" s="2">
        <v>44.82</v>
      </c>
      <c r="I433" s="3">
        <v>1.2881355932203409E-2</v>
      </c>
      <c r="J433" s="2">
        <v>38.590000000000003</v>
      </c>
      <c r="K433" s="3">
        <v>2.1169621593014165E-2</v>
      </c>
      <c r="L433" s="2">
        <v>17.100000000000001</v>
      </c>
      <c r="M433" s="3">
        <v>4.2047531992687404E-2</v>
      </c>
      <c r="N433" s="2">
        <v>123.85</v>
      </c>
      <c r="O433" s="3">
        <v>2.0769801368169416E-2</v>
      </c>
      <c r="P433" s="2">
        <v>70.849999999999994</v>
      </c>
      <c r="Q433" s="3">
        <v>1.24321234638467E-2</v>
      </c>
      <c r="R433" s="2">
        <v>125.62</v>
      </c>
      <c r="S433" s="3">
        <v>2.2464593846654779E-2</v>
      </c>
      <c r="T433" s="2">
        <v>65.52</v>
      </c>
      <c r="U433" s="3">
        <v>-3.3465165804684727E-3</v>
      </c>
      <c r="V433" s="2">
        <v>107.27</v>
      </c>
      <c r="W433" s="3">
        <v>9.3150169363944713E-3</v>
      </c>
      <c r="X433" s="2">
        <v>29.18</v>
      </c>
      <c r="Y433" s="3">
        <v>1.3194444444444509E-2</v>
      </c>
    </row>
    <row r="434" spans="1:25" x14ac:dyDescent="0.3">
      <c r="A434" s="1">
        <v>43304</v>
      </c>
      <c r="B434" s="2">
        <v>67.89</v>
      </c>
      <c r="C434" s="3">
        <v>-3.6474595515185837E-2</v>
      </c>
      <c r="D434" s="2">
        <v>81.400000000000006</v>
      </c>
      <c r="E434" s="3">
        <v>0</v>
      </c>
      <c r="F434" s="2">
        <v>69.400000000000006</v>
      </c>
      <c r="G434" s="3">
        <v>-1.8696965338702576E-3</v>
      </c>
      <c r="H434" s="2">
        <v>44.25</v>
      </c>
      <c r="I434" s="3">
        <v>-6.5110013471036954E-3</v>
      </c>
      <c r="J434" s="2">
        <v>37.79</v>
      </c>
      <c r="K434" s="3">
        <v>-1.5885416666666652E-2</v>
      </c>
      <c r="L434" s="2">
        <v>16.41</v>
      </c>
      <c r="M434" s="3">
        <v>3.0562347188265448E-3</v>
      </c>
      <c r="N434" s="2">
        <v>121.33</v>
      </c>
      <c r="O434" s="3">
        <v>-7.6879038194159754E-3</v>
      </c>
      <c r="P434" s="2">
        <v>69.98</v>
      </c>
      <c r="Q434" s="3">
        <v>-4.2851021282674928E-4</v>
      </c>
      <c r="R434" s="2">
        <v>122.86</v>
      </c>
      <c r="S434" s="3">
        <v>4.1683694319576414E-3</v>
      </c>
      <c r="T434" s="2">
        <v>65.739999999999995</v>
      </c>
      <c r="U434" s="3">
        <v>-5.2958087456500547E-3</v>
      </c>
      <c r="V434" s="2">
        <v>106.28</v>
      </c>
      <c r="W434" s="3">
        <v>6.5907165050371752E-4</v>
      </c>
      <c r="X434" s="2">
        <v>28.8</v>
      </c>
      <c r="Y434" s="3">
        <v>0</v>
      </c>
    </row>
    <row r="435" spans="1:25" x14ac:dyDescent="0.3">
      <c r="A435" s="1">
        <v>43301</v>
      </c>
      <c r="B435" s="2">
        <v>70.459999999999994</v>
      </c>
      <c r="C435" s="3">
        <v>1.4396775122372585E-2</v>
      </c>
      <c r="D435" s="2">
        <v>81.400000000000006</v>
      </c>
      <c r="E435" s="3">
        <v>-7.4381173027679992E-3</v>
      </c>
      <c r="F435" s="2">
        <v>69.53</v>
      </c>
      <c r="G435" s="3">
        <v>5.2045684545323212E-3</v>
      </c>
      <c r="H435" s="2">
        <v>44.54</v>
      </c>
      <c r="I435" s="3">
        <v>2.2502250225022724E-3</v>
      </c>
      <c r="J435" s="2">
        <v>38.4</v>
      </c>
      <c r="K435" s="3">
        <v>2.5367156208277564E-2</v>
      </c>
      <c r="L435" s="2">
        <v>16.36</v>
      </c>
      <c r="M435" s="3">
        <v>5.2767052767052736E-2</v>
      </c>
      <c r="N435" s="2">
        <v>122.27</v>
      </c>
      <c r="O435" s="3">
        <v>4.9313717432397652E-3</v>
      </c>
      <c r="P435" s="2">
        <v>70.010000000000005</v>
      </c>
      <c r="Q435" s="3">
        <v>4.5917635241785604E-3</v>
      </c>
      <c r="R435" s="2">
        <v>122.35</v>
      </c>
      <c r="S435" s="3">
        <v>-3.2682408693529563E-4</v>
      </c>
      <c r="T435" s="2">
        <v>66.09</v>
      </c>
      <c r="U435" s="3">
        <v>-1.2402869097429714E-2</v>
      </c>
      <c r="V435" s="2">
        <v>106.21</v>
      </c>
      <c r="W435" s="3">
        <v>-7.3831775700935465E-3</v>
      </c>
      <c r="X435" s="2">
        <v>28.8</v>
      </c>
      <c r="Y435" s="3">
        <v>3.8340885325898189E-3</v>
      </c>
    </row>
    <row r="436" spans="1:25" x14ac:dyDescent="0.3">
      <c r="A436" s="1">
        <v>43300</v>
      </c>
      <c r="B436" s="2">
        <v>69.459999999999994</v>
      </c>
      <c r="C436" s="3">
        <v>1.0180337405468087E-2</v>
      </c>
      <c r="D436" s="2">
        <v>82.01</v>
      </c>
      <c r="E436" s="3">
        <v>-2.5541230844076113E-3</v>
      </c>
      <c r="F436" s="2">
        <v>69.17</v>
      </c>
      <c r="G436" s="3">
        <v>3.9187227866472885E-3</v>
      </c>
      <c r="H436" s="2">
        <v>44.44</v>
      </c>
      <c r="I436" s="3">
        <v>4.2937853107343216E-3</v>
      </c>
      <c r="J436" s="2">
        <v>37.450000000000003</v>
      </c>
      <c r="K436" s="3">
        <v>-2.4231370505471639E-2</v>
      </c>
      <c r="L436" s="2">
        <v>15.54</v>
      </c>
      <c r="M436" s="3">
        <v>0</v>
      </c>
      <c r="N436" s="2">
        <v>121.67</v>
      </c>
      <c r="O436" s="3">
        <v>1.151978935242326E-3</v>
      </c>
      <c r="P436" s="2">
        <v>69.69</v>
      </c>
      <c r="Q436" s="3">
        <v>-9.3816631130063666E-3</v>
      </c>
      <c r="R436" s="2">
        <v>122.39</v>
      </c>
      <c r="S436" s="3">
        <v>-9.6293898689108204E-3</v>
      </c>
      <c r="T436" s="2">
        <v>66.92</v>
      </c>
      <c r="U436" s="3">
        <v>-2.0876826722338038E-3</v>
      </c>
      <c r="V436" s="2">
        <v>107</v>
      </c>
      <c r="W436" s="3">
        <v>3.2817627754335721E-3</v>
      </c>
      <c r="X436" s="2">
        <v>28.69</v>
      </c>
      <c r="Y436" s="3">
        <v>3.3501440922190096E-2</v>
      </c>
    </row>
    <row r="437" spans="1:25" x14ac:dyDescent="0.3">
      <c r="A437" s="1">
        <v>43299</v>
      </c>
      <c r="B437" s="2">
        <v>68.760000000000005</v>
      </c>
      <c r="C437" s="3">
        <v>9.9882491186840117E-3</v>
      </c>
      <c r="D437" s="2">
        <v>82.22</v>
      </c>
      <c r="E437" s="3">
        <v>-1.0934272870855022E-3</v>
      </c>
      <c r="F437" s="2">
        <v>68.900000000000006</v>
      </c>
      <c r="G437" s="3">
        <v>1.8903591682422061E-3</v>
      </c>
      <c r="H437" s="2">
        <v>44.25</v>
      </c>
      <c r="I437" s="3">
        <v>-4.051316677920358E-3</v>
      </c>
      <c r="J437" s="2">
        <v>38.380000000000003</v>
      </c>
      <c r="K437" s="3">
        <v>2.0473278383408733E-2</v>
      </c>
      <c r="L437" s="2">
        <v>15.54</v>
      </c>
      <c r="M437" s="3">
        <v>1.171875E-2</v>
      </c>
      <c r="N437" s="2">
        <v>121.53</v>
      </c>
      <c r="O437" s="3">
        <v>-3.1170535641046326E-3</v>
      </c>
      <c r="P437" s="2">
        <v>70.349999999999994</v>
      </c>
      <c r="Q437" s="3">
        <v>9.960159362549792E-4</v>
      </c>
      <c r="R437" s="2">
        <v>123.58</v>
      </c>
      <c r="S437" s="3">
        <v>-5.9523809523809312E-3</v>
      </c>
      <c r="T437" s="2">
        <v>67.06</v>
      </c>
      <c r="U437" s="3">
        <v>4.794725801618327E-3</v>
      </c>
      <c r="V437" s="2">
        <v>106.65</v>
      </c>
      <c r="W437" s="3">
        <v>5.2785370911490048E-3</v>
      </c>
      <c r="X437" s="2">
        <v>27.76</v>
      </c>
      <c r="Y437" s="3">
        <v>2.9291805710048413E-2</v>
      </c>
    </row>
    <row r="438" spans="1:25" x14ac:dyDescent="0.3">
      <c r="A438" s="1">
        <v>43298</v>
      </c>
      <c r="B438" s="2">
        <v>68.08</v>
      </c>
      <c r="C438" s="3">
        <v>2.9385836027029377E-4</v>
      </c>
      <c r="D438" s="2">
        <v>82.31</v>
      </c>
      <c r="E438" s="3">
        <v>-2.1820826766879575E-3</v>
      </c>
      <c r="F438" s="2">
        <v>68.77</v>
      </c>
      <c r="G438" s="3">
        <v>-4.3434197191254409E-3</v>
      </c>
      <c r="H438" s="2">
        <v>44.43</v>
      </c>
      <c r="I438" s="3">
        <v>-4.2581801882562997E-3</v>
      </c>
      <c r="J438" s="2">
        <v>37.61</v>
      </c>
      <c r="K438" s="3">
        <v>-5.3149083178327672E-4</v>
      </c>
      <c r="L438" s="2">
        <v>15.36</v>
      </c>
      <c r="M438" s="3">
        <v>2.0598006644518163E-2</v>
      </c>
      <c r="N438" s="2">
        <v>121.91</v>
      </c>
      <c r="O438" s="3">
        <v>-8.7006017238575595E-3</v>
      </c>
      <c r="P438" s="2">
        <v>70.28</v>
      </c>
      <c r="Q438" s="3">
        <v>-4.2504958911873114E-3</v>
      </c>
      <c r="R438" s="2">
        <v>124.32</v>
      </c>
      <c r="S438" s="3">
        <v>-2.327261054490104E-3</v>
      </c>
      <c r="T438" s="2">
        <v>66.739999999999995</v>
      </c>
      <c r="U438" s="3">
        <v>-1.0086027884900761E-2</v>
      </c>
      <c r="V438" s="2">
        <v>106.09</v>
      </c>
      <c r="W438" s="3">
        <v>-1.9755409219189835E-3</v>
      </c>
      <c r="X438" s="2">
        <v>26.97</v>
      </c>
      <c r="Y438" s="3">
        <v>-1.0275229357798232E-2</v>
      </c>
    </row>
    <row r="439" spans="1:25" x14ac:dyDescent="0.3">
      <c r="A439" s="1">
        <v>43297</v>
      </c>
      <c r="B439" s="2">
        <v>68.06</v>
      </c>
      <c r="C439" s="3">
        <v>-4.1543444585269707E-2</v>
      </c>
      <c r="D439" s="2">
        <v>82.49</v>
      </c>
      <c r="E439" s="3">
        <v>-9.842755971672168E-3</v>
      </c>
      <c r="F439" s="2">
        <v>69.069999999999993</v>
      </c>
      <c r="G439" s="3">
        <v>-1.3285714285714345E-2</v>
      </c>
      <c r="H439" s="2">
        <v>44.62</v>
      </c>
      <c r="I439" s="3">
        <v>-1.6530747189772987E-2</v>
      </c>
      <c r="J439" s="2">
        <v>37.630000000000003</v>
      </c>
      <c r="K439" s="3">
        <v>-1.1297950604308937E-2</v>
      </c>
      <c r="L439" s="2">
        <v>15.05</v>
      </c>
      <c r="M439" s="3">
        <v>-6.6401062416998613E-4</v>
      </c>
      <c r="N439" s="2">
        <v>122.98</v>
      </c>
      <c r="O439" s="3">
        <v>-8.5456304417930173E-3</v>
      </c>
      <c r="P439" s="2">
        <v>70.58</v>
      </c>
      <c r="Q439" s="3">
        <v>-1.9722222222222197E-2</v>
      </c>
      <c r="R439" s="2">
        <v>124.61</v>
      </c>
      <c r="S439" s="3">
        <v>-1.0717688154969762E-2</v>
      </c>
      <c r="T439" s="2">
        <v>67.42</v>
      </c>
      <c r="U439" s="3">
        <v>-9.6944770857814166E-3</v>
      </c>
      <c r="V439" s="2">
        <v>106.3</v>
      </c>
      <c r="W439" s="3">
        <v>-9.6888392025340497E-3</v>
      </c>
      <c r="X439" s="2">
        <v>27.25</v>
      </c>
      <c r="Y439" s="3">
        <v>-2.5622254758418395E-3</v>
      </c>
    </row>
    <row r="440" spans="1:25" x14ac:dyDescent="0.3">
      <c r="A440" s="1">
        <v>43294</v>
      </c>
      <c r="B440" s="2">
        <v>71.010000000000005</v>
      </c>
      <c r="C440" s="3">
        <v>9.6687046779468933E-3</v>
      </c>
      <c r="D440" s="2">
        <v>83.31</v>
      </c>
      <c r="E440" s="3">
        <v>7.4978836618697642E-3</v>
      </c>
      <c r="F440" s="2">
        <v>70</v>
      </c>
      <c r="G440" s="3">
        <v>7.7742585660813823E-3</v>
      </c>
      <c r="H440" s="2">
        <v>45.37</v>
      </c>
      <c r="I440" s="3">
        <v>4.4101433296583892E-4</v>
      </c>
      <c r="J440" s="2">
        <v>38.06</v>
      </c>
      <c r="K440" s="3">
        <v>-1.3119916032536816E-3</v>
      </c>
      <c r="L440" s="2">
        <v>15.06</v>
      </c>
      <c r="M440" s="3">
        <v>-4.6265697290152064E-3</v>
      </c>
      <c r="N440" s="2">
        <v>124.04</v>
      </c>
      <c r="O440" s="3">
        <v>-1.770481248994038E-3</v>
      </c>
      <c r="P440" s="2">
        <v>72</v>
      </c>
      <c r="Q440" s="3">
        <v>7.6976906927921362E-3</v>
      </c>
      <c r="R440" s="2">
        <v>125.96</v>
      </c>
      <c r="S440" s="3">
        <v>1.466086676333167E-2</v>
      </c>
      <c r="T440" s="2">
        <v>68.08</v>
      </c>
      <c r="U440" s="3">
        <v>9.041055283829813E-3</v>
      </c>
      <c r="V440" s="2">
        <v>107.34</v>
      </c>
      <c r="W440" s="3">
        <v>5.1502949714392621E-3</v>
      </c>
      <c r="X440" s="2">
        <v>27.32</v>
      </c>
      <c r="Y440" s="3">
        <v>5.5207949944791057E-3</v>
      </c>
    </row>
    <row r="441" spans="1:25" x14ac:dyDescent="0.3">
      <c r="A441" s="1">
        <v>43293</v>
      </c>
      <c r="B441" s="2">
        <v>70.33</v>
      </c>
      <c r="C441" s="3">
        <v>-7.1042909917584662E-4</v>
      </c>
      <c r="D441" s="2">
        <v>82.69</v>
      </c>
      <c r="E441" s="3">
        <v>1.2108003390240984E-3</v>
      </c>
      <c r="F441" s="2">
        <v>69.459999999999994</v>
      </c>
      <c r="G441" s="3">
        <v>2.7428901400317063E-3</v>
      </c>
      <c r="H441" s="2">
        <v>45.35</v>
      </c>
      <c r="I441" s="3">
        <v>4.6521931767833369E-3</v>
      </c>
      <c r="J441" s="2">
        <v>38.11</v>
      </c>
      <c r="K441" s="3">
        <v>-5.9989567031821789E-3</v>
      </c>
      <c r="L441" s="2">
        <v>15.13</v>
      </c>
      <c r="M441" s="3">
        <v>2.2988505747126631E-2</v>
      </c>
      <c r="N441" s="2">
        <v>124.26</v>
      </c>
      <c r="O441" s="3">
        <v>5.9909326424871789E-3</v>
      </c>
      <c r="P441" s="2">
        <v>71.45</v>
      </c>
      <c r="Q441" s="3">
        <v>1.9985724482512568E-2</v>
      </c>
      <c r="R441" s="2">
        <v>124.14</v>
      </c>
      <c r="S441" s="3">
        <v>-4.1713460612866626E-3</v>
      </c>
      <c r="T441" s="2">
        <v>67.47</v>
      </c>
      <c r="U441" s="3">
        <v>-1.273046532045663E-2</v>
      </c>
      <c r="V441" s="2">
        <v>106.79</v>
      </c>
      <c r="W441" s="3">
        <v>4.0428732606243578E-3</v>
      </c>
      <c r="X441" s="2">
        <v>27.17</v>
      </c>
      <c r="Y441" s="3">
        <v>-1.1640596580574591E-2</v>
      </c>
    </row>
    <row r="442" spans="1:25" x14ac:dyDescent="0.3">
      <c r="A442" s="1">
        <v>43292</v>
      </c>
      <c r="B442" s="2">
        <v>70.38</v>
      </c>
      <c r="C442" s="3">
        <v>-5.0330589664013048E-2</v>
      </c>
      <c r="D442" s="2">
        <v>82.59</v>
      </c>
      <c r="E442" s="3">
        <v>-1.2789863734162021E-2</v>
      </c>
      <c r="F442" s="2">
        <v>69.27</v>
      </c>
      <c r="G442" s="3">
        <v>-2.8334969841492641E-2</v>
      </c>
      <c r="H442" s="2">
        <v>45.14</v>
      </c>
      <c r="I442" s="3">
        <v>-4.0595111583421772E-2</v>
      </c>
      <c r="J442" s="2">
        <v>38.340000000000003</v>
      </c>
      <c r="K442" s="3">
        <v>-2.4179180453041349E-2</v>
      </c>
      <c r="L442" s="2">
        <v>14.79</v>
      </c>
      <c r="M442" s="3">
        <v>-2.1178027796161514E-2</v>
      </c>
      <c r="N442" s="2">
        <v>123.52</v>
      </c>
      <c r="O442" s="3">
        <v>-3.1899051649815879E-2</v>
      </c>
      <c r="P442" s="2">
        <v>70.05</v>
      </c>
      <c r="Q442" s="3">
        <v>-2.3557290214664017E-2</v>
      </c>
      <c r="R442" s="2">
        <v>124.66</v>
      </c>
      <c r="S442" s="3">
        <v>-1.8193274001732762E-2</v>
      </c>
      <c r="T442" s="2">
        <v>68.34</v>
      </c>
      <c r="U442" s="3">
        <v>-1.6549143761692253E-2</v>
      </c>
      <c r="V442" s="2">
        <v>106.36</v>
      </c>
      <c r="W442" s="3">
        <v>-2.0806481310992497E-2</v>
      </c>
      <c r="X442" s="2">
        <v>27.49</v>
      </c>
      <c r="Y442" s="3">
        <v>-7.2700836059624852E-4</v>
      </c>
    </row>
    <row r="443" spans="1:25" x14ac:dyDescent="0.3">
      <c r="A443" s="1">
        <v>43291</v>
      </c>
      <c r="B443" s="2">
        <v>74.11</v>
      </c>
      <c r="C443" s="3">
        <v>3.5206499661477597E-3</v>
      </c>
      <c r="D443" s="2">
        <v>83.66</v>
      </c>
      <c r="E443" s="3">
        <v>9.1676718938478174E-3</v>
      </c>
      <c r="F443" s="2">
        <v>71.290000000000006</v>
      </c>
      <c r="G443" s="3">
        <v>6.7787035729416356E-3</v>
      </c>
      <c r="H443" s="2">
        <v>47.05</v>
      </c>
      <c r="I443" s="3">
        <v>9.656652360514828E-3</v>
      </c>
      <c r="J443" s="2">
        <v>39.29</v>
      </c>
      <c r="K443" s="3">
        <v>-2.1906895693303507E-2</v>
      </c>
      <c r="L443" s="2">
        <v>15.11</v>
      </c>
      <c r="M443" s="3">
        <v>-9.1803278688524781E-3</v>
      </c>
      <c r="N443" s="2">
        <v>127.59</v>
      </c>
      <c r="O443" s="3">
        <v>1.2699420588935695E-2</v>
      </c>
      <c r="P443" s="2">
        <v>71.739999999999995</v>
      </c>
      <c r="Q443" s="3">
        <v>1.0422535211267459E-2</v>
      </c>
      <c r="R443" s="2">
        <v>126.97</v>
      </c>
      <c r="S443" s="3">
        <v>6.6597954491398603E-3</v>
      </c>
      <c r="T443" s="2">
        <v>69.489999999999995</v>
      </c>
      <c r="U443" s="3">
        <v>1.6827626573017174E-2</v>
      </c>
      <c r="V443" s="2">
        <v>108.62</v>
      </c>
      <c r="W443" s="3">
        <v>-5.9485677679143034E-3</v>
      </c>
      <c r="X443" s="2">
        <v>27.51</v>
      </c>
      <c r="Y443" s="3">
        <v>-2.1762785636560977E-3</v>
      </c>
    </row>
    <row r="444" spans="1:25" x14ac:dyDescent="0.3">
      <c r="A444" s="1">
        <v>43290</v>
      </c>
      <c r="B444" s="2">
        <v>73.849999999999994</v>
      </c>
      <c r="C444" s="3">
        <v>6.7750677506772661E-4</v>
      </c>
      <c r="D444" s="2">
        <v>82.9</v>
      </c>
      <c r="E444" s="3">
        <v>6.9233572209401739E-3</v>
      </c>
      <c r="F444" s="2">
        <v>70.81</v>
      </c>
      <c r="G444" s="3">
        <v>1.9435646415203012E-2</v>
      </c>
      <c r="H444" s="2">
        <v>46.6</v>
      </c>
      <c r="I444" s="3">
        <v>1.4366565084893423E-2</v>
      </c>
      <c r="J444" s="2">
        <v>40.17</v>
      </c>
      <c r="K444" s="3">
        <v>7.3490112239444239E-2</v>
      </c>
      <c r="L444" s="2">
        <v>15.25</v>
      </c>
      <c r="M444" s="3">
        <v>3.9536468984321838E-2</v>
      </c>
      <c r="N444" s="2">
        <v>125.99</v>
      </c>
      <c r="O444" s="3">
        <v>1.4902529402287756E-2</v>
      </c>
      <c r="P444" s="2">
        <v>71</v>
      </c>
      <c r="Q444" s="3">
        <v>1.9382627422828369E-2</v>
      </c>
      <c r="R444" s="2">
        <v>126.13</v>
      </c>
      <c r="S444" s="3">
        <v>1.4314435062324105E-2</v>
      </c>
      <c r="T444" s="2">
        <v>68.34</v>
      </c>
      <c r="U444" s="3">
        <v>1.9543487990452135E-2</v>
      </c>
      <c r="V444" s="2">
        <v>109.27</v>
      </c>
      <c r="W444" s="3">
        <v>1.3354354075860053E-2</v>
      </c>
      <c r="X444" s="2">
        <v>27.57</v>
      </c>
      <c r="Y444" s="3">
        <v>-3.6258158085566983E-4</v>
      </c>
    </row>
    <row r="445" spans="1:25" x14ac:dyDescent="0.3">
      <c r="A445" s="1">
        <v>43287</v>
      </c>
      <c r="B445" s="2">
        <v>73.8</v>
      </c>
      <c r="C445" s="3">
        <v>1.1790512750205595E-2</v>
      </c>
      <c r="D445" s="2">
        <v>82.33</v>
      </c>
      <c r="E445" s="3">
        <v>2.429838415745067E-4</v>
      </c>
      <c r="F445" s="2">
        <v>69.459999999999994</v>
      </c>
      <c r="G445" s="3">
        <v>5.646445634863273E-3</v>
      </c>
      <c r="H445" s="2">
        <v>45.94</v>
      </c>
      <c r="I445" s="3">
        <v>-1.3043478260870156E-3</v>
      </c>
      <c r="J445" s="2">
        <v>37.42</v>
      </c>
      <c r="K445" s="3">
        <v>-1.6298633017875819E-2</v>
      </c>
      <c r="L445" s="2">
        <v>14.67</v>
      </c>
      <c r="M445" s="3">
        <v>-9.4530722484807983E-3</v>
      </c>
      <c r="N445" s="2">
        <v>124.14</v>
      </c>
      <c r="O445" s="3">
        <v>1.2905307307629066E-3</v>
      </c>
      <c r="P445" s="2">
        <v>69.650000000000006</v>
      </c>
      <c r="Q445" s="3">
        <v>1.0445379370375818E-2</v>
      </c>
      <c r="R445" s="2">
        <v>124.35</v>
      </c>
      <c r="S445" s="3">
        <v>9.1705891900664138E-3</v>
      </c>
      <c r="T445" s="2">
        <v>67.03</v>
      </c>
      <c r="U445" s="3">
        <v>9.0320638265843911E-3</v>
      </c>
      <c r="V445" s="2">
        <v>107.83</v>
      </c>
      <c r="W445" s="3">
        <v>2.7899190923463824E-3</v>
      </c>
      <c r="X445" s="2">
        <v>27.58</v>
      </c>
      <c r="Y445" s="3">
        <v>5.8351568198393711E-3</v>
      </c>
    </row>
    <row r="446" spans="1:25" x14ac:dyDescent="0.3">
      <c r="A446" s="1">
        <v>43286</v>
      </c>
      <c r="B446" s="2">
        <v>72.94</v>
      </c>
      <c r="C446" s="3">
        <v>-1.6185594820609661E-2</v>
      </c>
      <c r="D446" s="2">
        <v>82.31</v>
      </c>
      <c r="E446" s="3">
        <v>8.5116731517520527E-4</v>
      </c>
      <c r="F446" s="2">
        <v>69.069999999999993</v>
      </c>
      <c r="G446" s="3">
        <v>2.6128610828857202E-3</v>
      </c>
      <c r="H446" s="2">
        <v>46</v>
      </c>
      <c r="I446" s="3">
        <v>2.1786492374729072E-3</v>
      </c>
      <c r="J446" s="2">
        <v>38.04</v>
      </c>
      <c r="K446" s="3">
        <v>-1.194805194805193E-2</v>
      </c>
      <c r="L446" s="2">
        <v>14.81</v>
      </c>
      <c r="M446" s="3">
        <v>2.9902642559109793E-2</v>
      </c>
      <c r="N446" s="2">
        <v>123.98</v>
      </c>
      <c r="O446" s="3">
        <v>-6.0129880541970326E-3</v>
      </c>
      <c r="P446" s="2">
        <v>68.930000000000007</v>
      </c>
      <c r="Q446" s="3">
        <v>-9.0569292696951464E-3</v>
      </c>
      <c r="R446" s="2">
        <v>123.22</v>
      </c>
      <c r="S446" s="3">
        <v>6.452666830025322E-3</v>
      </c>
      <c r="T446" s="2">
        <v>66.430000000000007</v>
      </c>
      <c r="U446" s="3">
        <v>8.9611178614823483E-3</v>
      </c>
      <c r="V446" s="2">
        <v>107.53</v>
      </c>
      <c r="W446" s="3">
        <v>-5.9166127392068502E-3</v>
      </c>
      <c r="X446" s="2">
        <v>27.42</v>
      </c>
      <c r="Y446" s="3">
        <v>1.4053254437869978E-2</v>
      </c>
    </row>
    <row r="447" spans="1:25" x14ac:dyDescent="0.3">
      <c r="A447" s="1">
        <v>43284</v>
      </c>
      <c r="B447" s="2">
        <v>74.14</v>
      </c>
      <c r="C447" s="3">
        <v>2.7048958615094598E-3</v>
      </c>
      <c r="D447" s="2">
        <v>82.24</v>
      </c>
      <c r="E447" s="3">
        <v>5.8708414872796766E-3</v>
      </c>
      <c r="F447" s="2">
        <v>68.89</v>
      </c>
      <c r="G447" s="3">
        <v>7.1637426900583723E-3</v>
      </c>
      <c r="H447" s="2">
        <v>45.9</v>
      </c>
      <c r="I447" s="3">
        <v>1.5486725663716783E-2</v>
      </c>
      <c r="J447" s="2">
        <v>38.5</v>
      </c>
      <c r="K447" s="3">
        <v>0.134020618556701</v>
      </c>
      <c r="L447" s="2">
        <v>14.38</v>
      </c>
      <c r="M447" s="3">
        <v>9.1875474563401838E-2</v>
      </c>
      <c r="N447" s="2">
        <v>124.73</v>
      </c>
      <c r="O447" s="3">
        <v>3.8631790744467764E-3</v>
      </c>
      <c r="P447" s="2">
        <v>69.56</v>
      </c>
      <c r="Q447" s="3">
        <v>1.4142003207464615E-2</v>
      </c>
      <c r="R447" s="2">
        <v>122.43</v>
      </c>
      <c r="S447" s="3">
        <v>2.450980392156854E-4</v>
      </c>
      <c r="T447" s="2">
        <v>65.84</v>
      </c>
      <c r="U447" s="3">
        <v>9.6610949240916177E-3</v>
      </c>
      <c r="V447" s="2">
        <v>108.17</v>
      </c>
      <c r="W447" s="3">
        <v>-9.7042936922091538E-3</v>
      </c>
      <c r="X447" s="2">
        <v>27.04</v>
      </c>
      <c r="Y447" s="3">
        <v>1.2734082397003688E-2</v>
      </c>
    </row>
    <row r="448" spans="1:25" x14ac:dyDescent="0.3">
      <c r="A448" s="1">
        <v>43283</v>
      </c>
      <c r="B448" s="2">
        <v>73.94</v>
      </c>
      <c r="C448" s="3">
        <v>-2.832097100472164E-3</v>
      </c>
      <c r="D448" s="2">
        <v>81.760000000000005</v>
      </c>
      <c r="E448" s="3">
        <v>-1.1724888190499216E-2</v>
      </c>
      <c r="F448" s="2">
        <v>68.400000000000006</v>
      </c>
      <c r="G448" s="3">
        <v>-1.198902210024555E-2</v>
      </c>
      <c r="H448" s="2">
        <v>45.2</v>
      </c>
      <c r="I448" s="3">
        <v>-1.0074463425317481E-2</v>
      </c>
      <c r="J448" s="2">
        <v>33.950000000000003</v>
      </c>
      <c r="K448" s="3">
        <v>-5.0880626223091974E-2</v>
      </c>
      <c r="L448" s="2">
        <v>13.17</v>
      </c>
      <c r="M448" s="3">
        <v>-3.0191458026509577E-2</v>
      </c>
      <c r="N448" s="2">
        <v>124.25</v>
      </c>
      <c r="O448" s="3">
        <v>-1.7242743019852957E-2</v>
      </c>
      <c r="P448" s="2">
        <v>68.59</v>
      </c>
      <c r="Q448" s="3">
        <v>-1.4794599253088236E-2</v>
      </c>
      <c r="R448" s="2">
        <v>122.4</v>
      </c>
      <c r="S448" s="3">
        <v>-1.6314393634975444E-2</v>
      </c>
      <c r="T448" s="2">
        <v>65.209999999999994</v>
      </c>
      <c r="U448" s="3">
        <v>-2.7152021482918176E-2</v>
      </c>
      <c r="V448" s="2">
        <v>109.23</v>
      </c>
      <c r="W448" s="3">
        <v>-1.4436524406749029E-2</v>
      </c>
      <c r="X448" s="2">
        <v>26.7</v>
      </c>
      <c r="Y448" s="3">
        <v>-1.512357063814096E-2</v>
      </c>
    </row>
    <row r="449" spans="1:25" x14ac:dyDescent="0.3">
      <c r="A449" s="1">
        <v>43280</v>
      </c>
      <c r="B449" s="2">
        <v>74.150000000000006</v>
      </c>
      <c r="C449" s="3">
        <v>9.5302927161333706E-3</v>
      </c>
      <c r="D449" s="2">
        <v>82.73</v>
      </c>
      <c r="E449" s="3">
        <v>9.2716847627181131E-3</v>
      </c>
      <c r="F449" s="2">
        <v>69.23</v>
      </c>
      <c r="G449" s="3">
        <v>-2.8880866425984308E-4</v>
      </c>
      <c r="H449" s="2">
        <v>45.66</v>
      </c>
      <c r="I449" s="3">
        <v>-2.1896211955341194E-4</v>
      </c>
      <c r="J449" s="2">
        <v>35.770000000000003</v>
      </c>
      <c r="K449" s="3">
        <v>-4.434945231098042E-2</v>
      </c>
      <c r="L449" s="2">
        <v>13.58</v>
      </c>
      <c r="M449" s="3">
        <v>-3.619588360539383E-2</v>
      </c>
      <c r="N449" s="2">
        <v>126.43</v>
      </c>
      <c r="O449" s="3">
        <v>6.1276460289672041E-3</v>
      </c>
      <c r="P449" s="2">
        <v>69.62</v>
      </c>
      <c r="Q449" s="3">
        <v>1.7687472591726427E-2</v>
      </c>
      <c r="R449" s="2">
        <v>124.43</v>
      </c>
      <c r="S449" s="3">
        <v>7.5303643724697888E-3</v>
      </c>
      <c r="T449" s="2">
        <v>67.03</v>
      </c>
      <c r="U449" s="3">
        <v>2.9846291598256691E-4</v>
      </c>
      <c r="V449" s="2">
        <v>110.83</v>
      </c>
      <c r="W449" s="3">
        <v>1.5763907982769609E-2</v>
      </c>
      <c r="X449" s="2">
        <v>27.11</v>
      </c>
      <c r="Y449" s="3">
        <v>-2.2083179977917533E-3</v>
      </c>
    </row>
    <row r="450" spans="1:25" x14ac:dyDescent="0.3">
      <c r="A450" s="1">
        <v>43279</v>
      </c>
      <c r="B450" s="2">
        <v>73.45</v>
      </c>
      <c r="C450" s="3">
        <v>9.4832325453546584E-3</v>
      </c>
      <c r="D450" s="2">
        <v>81.97</v>
      </c>
      <c r="E450" s="3">
        <v>3.1819850691470197E-3</v>
      </c>
      <c r="F450" s="2">
        <v>69.25</v>
      </c>
      <c r="G450" s="3">
        <v>2.1707670043416005E-3</v>
      </c>
      <c r="H450" s="2">
        <v>45.67</v>
      </c>
      <c r="I450" s="3">
        <v>5.0616197183099843E-3</v>
      </c>
      <c r="J450" s="2">
        <v>37.43</v>
      </c>
      <c r="K450" s="3">
        <v>-1.0573618821041464E-2</v>
      </c>
      <c r="L450" s="2">
        <v>14.09</v>
      </c>
      <c r="M450" s="3">
        <v>-1.4685314685314754E-2</v>
      </c>
      <c r="N450" s="2">
        <v>125.66</v>
      </c>
      <c r="O450" s="3">
        <v>-2.6984126984127554E-3</v>
      </c>
      <c r="P450" s="2">
        <v>68.41</v>
      </c>
      <c r="Q450" s="3">
        <v>-4.8006982833866951E-3</v>
      </c>
      <c r="R450" s="2">
        <v>123.5</v>
      </c>
      <c r="S450" s="3">
        <v>-3.469700637456663E-3</v>
      </c>
      <c r="T450" s="2">
        <v>67.010000000000005</v>
      </c>
      <c r="U450" s="3">
        <v>2.9935638377489582E-3</v>
      </c>
      <c r="V450" s="2">
        <v>109.11</v>
      </c>
      <c r="W450" s="3">
        <v>-3.7436084733382113E-3</v>
      </c>
      <c r="X450" s="2">
        <v>27.17</v>
      </c>
      <c r="Y450" s="3">
        <v>4.0650406504065817E-3</v>
      </c>
    </row>
    <row r="451" spans="1:25" x14ac:dyDescent="0.3">
      <c r="A451" s="1">
        <v>43278</v>
      </c>
      <c r="B451" s="2">
        <v>72.760000000000005</v>
      </c>
      <c r="C451" s="3">
        <v>3.1617751311498798E-2</v>
      </c>
      <c r="D451" s="2">
        <v>81.709999999999994</v>
      </c>
      <c r="E451" s="3">
        <v>1.3268849206349076E-2</v>
      </c>
      <c r="F451" s="2">
        <v>69.099999999999994</v>
      </c>
      <c r="G451" s="3">
        <v>1.245421245421241E-2</v>
      </c>
      <c r="H451" s="2">
        <v>45.44</v>
      </c>
      <c r="I451" s="3">
        <v>1.2252171975941195E-2</v>
      </c>
      <c r="J451" s="2">
        <v>37.83</v>
      </c>
      <c r="K451" s="3">
        <v>-7.776694295465636E-2</v>
      </c>
      <c r="L451" s="2">
        <v>14.3</v>
      </c>
      <c r="M451" s="3">
        <v>-6.8403908794788193E-2</v>
      </c>
      <c r="N451" s="2">
        <v>126</v>
      </c>
      <c r="O451" s="3">
        <v>1.4819587628865927E-2</v>
      </c>
      <c r="P451" s="2">
        <v>68.739999999999995</v>
      </c>
      <c r="Q451" s="3">
        <v>2.079002079002068E-2</v>
      </c>
      <c r="R451" s="2">
        <v>123.93</v>
      </c>
      <c r="S451" s="3">
        <v>3.5511363636363535E-2</v>
      </c>
      <c r="T451" s="2">
        <v>66.81</v>
      </c>
      <c r="U451" s="3">
        <v>1.1966070887609925E-2</v>
      </c>
      <c r="V451" s="2">
        <v>109.52</v>
      </c>
      <c r="W451" s="3">
        <v>-6.6213151927437819E-3</v>
      </c>
      <c r="X451" s="2">
        <v>27.06</v>
      </c>
      <c r="Y451" s="3">
        <v>-4.0485829959515662E-3</v>
      </c>
    </row>
    <row r="452" spans="1:25" x14ac:dyDescent="0.3">
      <c r="A452" s="1">
        <v>43277</v>
      </c>
      <c r="B452" s="2">
        <v>70.53</v>
      </c>
      <c r="C452" s="3">
        <v>3.5987074030552346E-2</v>
      </c>
      <c r="D452" s="2">
        <v>80.64</v>
      </c>
      <c r="E452" s="3">
        <v>1.1286681715575675E-2</v>
      </c>
      <c r="F452" s="2">
        <v>68.25</v>
      </c>
      <c r="G452" s="3">
        <v>1.4115898959881079E-2</v>
      </c>
      <c r="H452" s="2">
        <v>44.89</v>
      </c>
      <c r="I452" s="3">
        <v>1.469258589511746E-2</v>
      </c>
      <c r="J452" s="2">
        <v>41.02</v>
      </c>
      <c r="K452" s="3">
        <v>-1.7014138509465426E-2</v>
      </c>
      <c r="L452" s="2">
        <v>15.35</v>
      </c>
      <c r="M452" s="3">
        <v>-8.3979328165375566E-3</v>
      </c>
      <c r="N452" s="2">
        <v>124.16</v>
      </c>
      <c r="O452" s="3">
        <v>1.2641709485360142E-2</v>
      </c>
      <c r="P452" s="2">
        <v>67.34</v>
      </c>
      <c r="Q452" s="3">
        <v>1.8143332325370576E-2</v>
      </c>
      <c r="R452" s="2">
        <v>119.68</v>
      </c>
      <c r="S452" s="3">
        <v>2.4394419241633214E-2</v>
      </c>
      <c r="T452" s="2">
        <v>66.02</v>
      </c>
      <c r="U452" s="3">
        <v>9.0172703652757757E-3</v>
      </c>
      <c r="V452" s="2">
        <v>110.25</v>
      </c>
      <c r="W452" s="3">
        <v>9.0609555189455904E-3</v>
      </c>
      <c r="X452" s="2">
        <v>27.17</v>
      </c>
      <c r="Y452" s="3">
        <v>9.6618357487923134E-3</v>
      </c>
    </row>
    <row r="453" spans="1:25" x14ac:dyDescent="0.3">
      <c r="A453" s="1">
        <v>43276</v>
      </c>
      <c r="B453" s="2">
        <v>68.08</v>
      </c>
      <c r="C453" s="3">
        <v>-7.2907553222514299E-3</v>
      </c>
      <c r="D453" s="2">
        <v>79.739999999999995</v>
      </c>
      <c r="E453" s="3">
        <v>-2.0152371590071327E-2</v>
      </c>
      <c r="F453" s="2">
        <v>67.3</v>
      </c>
      <c r="G453" s="3">
        <v>-2.9700115340253741E-2</v>
      </c>
      <c r="H453" s="2">
        <v>44.24</v>
      </c>
      <c r="I453" s="3">
        <v>-3.3639143730886834E-2</v>
      </c>
      <c r="J453" s="2">
        <v>41.73</v>
      </c>
      <c r="K453" s="3">
        <v>-4.2889908256880882E-2</v>
      </c>
      <c r="L453" s="2">
        <v>15.48</v>
      </c>
      <c r="M453" s="3">
        <v>-7.5268817204301008E-2</v>
      </c>
      <c r="N453" s="2">
        <v>122.61</v>
      </c>
      <c r="O453" s="3">
        <v>-1.9904076738609056E-2</v>
      </c>
      <c r="P453" s="2">
        <v>66.14</v>
      </c>
      <c r="Q453" s="3">
        <v>-2.4195928002360589E-2</v>
      </c>
      <c r="R453" s="2">
        <v>116.83</v>
      </c>
      <c r="S453" s="3">
        <v>-1.4176018901358556E-2</v>
      </c>
      <c r="T453" s="2">
        <v>65.430000000000007</v>
      </c>
      <c r="U453" s="3">
        <v>-1.7272454190447428E-2</v>
      </c>
      <c r="V453" s="2">
        <v>109.26</v>
      </c>
      <c r="W453" s="3">
        <v>-2.6550249465431164E-2</v>
      </c>
      <c r="X453" s="2">
        <v>26.91</v>
      </c>
      <c r="Y453" s="3">
        <v>-2.6410998552822029E-2</v>
      </c>
    </row>
    <row r="454" spans="1:25" x14ac:dyDescent="0.3">
      <c r="A454" s="1">
        <v>43273</v>
      </c>
      <c r="B454" s="2">
        <v>68.58</v>
      </c>
      <c r="C454" s="3">
        <v>4.6383887702166504E-2</v>
      </c>
      <c r="D454" s="2">
        <v>81.38</v>
      </c>
      <c r="E454" s="3">
        <v>2.1207177814029254E-2</v>
      </c>
      <c r="F454" s="2">
        <v>69.36</v>
      </c>
      <c r="G454" s="3">
        <v>4.4106578353153569E-2</v>
      </c>
      <c r="H454" s="2">
        <v>45.78</v>
      </c>
      <c r="I454" s="3">
        <v>3.6684782608695787E-2</v>
      </c>
      <c r="J454" s="2">
        <v>43.6</v>
      </c>
      <c r="K454" s="3">
        <v>-2.4608501118568271E-2</v>
      </c>
      <c r="L454" s="2">
        <v>16.739999999999998</v>
      </c>
      <c r="M454" s="3">
        <v>-1.7605633802816989E-2</v>
      </c>
      <c r="N454" s="2">
        <v>125.1</v>
      </c>
      <c r="O454" s="3">
        <v>2.0474753242515575E-2</v>
      </c>
      <c r="P454" s="2">
        <v>67.78</v>
      </c>
      <c r="Q454" s="3">
        <v>4.1007525725694993E-2</v>
      </c>
      <c r="R454" s="2">
        <v>118.51</v>
      </c>
      <c r="S454" s="3">
        <v>1.6380789022298448E-2</v>
      </c>
      <c r="T454" s="2">
        <v>66.58</v>
      </c>
      <c r="U454" s="3">
        <v>2.7627720327210836E-2</v>
      </c>
      <c r="V454" s="2">
        <v>112.24</v>
      </c>
      <c r="W454" s="3">
        <v>9.171012407840351E-3</v>
      </c>
      <c r="X454" s="2">
        <v>27.64</v>
      </c>
      <c r="Y454" s="3">
        <v>-1.8057060310581186E-3</v>
      </c>
    </row>
    <row r="455" spans="1:25" x14ac:dyDescent="0.3">
      <c r="A455" s="1">
        <v>43272</v>
      </c>
      <c r="B455" s="2">
        <v>65.540000000000006</v>
      </c>
      <c r="C455" s="3">
        <v>-1.0268800966475311E-2</v>
      </c>
      <c r="D455" s="2">
        <v>79.69</v>
      </c>
      <c r="E455" s="3">
        <v>-9.4468614045991606E-3</v>
      </c>
      <c r="F455" s="2">
        <v>66.430000000000007</v>
      </c>
      <c r="G455" s="3">
        <v>-9.394572025052117E-3</v>
      </c>
      <c r="H455" s="2">
        <v>44.16</v>
      </c>
      <c r="I455" s="3">
        <v>-1.3404825737265424E-2</v>
      </c>
      <c r="J455" s="2">
        <v>44.7</v>
      </c>
      <c r="K455" s="3">
        <v>4.0987424312995069E-2</v>
      </c>
      <c r="L455" s="2">
        <v>17.04</v>
      </c>
      <c r="M455" s="3">
        <v>9.4786729857820884E-3</v>
      </c>
      <c r="N455" s="2">
        <v>122.59</v>
      </c>
      <c r="O455" s="3">
        <v>-2.1550003990741473E-2</v>
      </c>
      <c r="P455" s="2">
        <v>65.11</v>
      </c>
      <c r="Q455" s="3">
        <v>-3.4978508966948318E-2</v>
      </c>
      <c r="R455" s="2">
        <v>116.6</v>
      </c>
      <c r="S455" s="3">
        <v>-2.3695888805157939E-2</v>
      </c>
      <c r="T455" s="2">
        <v>64.790000000000006</v>
      </c>
      <c r="U455" s="3">
        <v>-1.1594202898550621E-2</v>
      </c>
      <c r="V455" s="2">
        <v>111.22</v>
      </c>
      <c r="W455" s="3">
        <v>-3.8970016417523623E-2</v>
      </c>
      <c r="X455" s="2">
        <v>27.69</v>
      </c>
      <c r="Y455" s="3">
        <v>-7.2176109707688951E-4</v>
      </c>
    </row>
    <row r="456" spans="1:25" x14ac:dyDescent="0.3">
      <c r="A456" s="1">
        <v>43271</v>
      </c>
      <c r="B456" s="2">
        <v>66.22</v>
      </c>
      <c r="C456" s="3">
        <v>1.7673274934685734E-2</v>
      </c>
      <c r="D456" s="2">
        <v>80.45</v>
      </c>
      <c r="E456" s="3">
        <v>-3.0978934324659146E-3</v>
      </c>
      <c r="F456" s="2">
        <v>67.06</v>
      </c>
      <c r="G456" s="3">
        <v>-6.5185185185184791E-3</v>
      </c>
      <c r="H456" s="2">
        <v>44.76</v>
      </c>
      <c r="I456" s="3">
        <v>-8.6378737541528139E-3</v>
      </c>
      <c r="J456" s="2">
        <v>42.94</v>
      </c>
      <c r="K456" s="3">
        <v>5.1498127340823263E-3</v>
      </c>
      <c r="L456" s="2">
        <v>16.88</v>
      </c>
      <c r="M456" s="3">
        <v>1.7480409885473058E-2</v>
      </c>
      <c r="N456" s="2">
        <v>125.29</v>
      </c>
      <c r="O456" s="3">
        <v>-1.9913971642504524E-3</v>
      </c>
      <c r="P456" s="2">
        <v>67.47</v>
      </c>
      <c r="Q456" s="3">
        <v>1.8261394506489559E-2</v>
      </c>
      <c r="R456" s="2">
        <v>119.43</v>
      </c>
      <c r="S456" s="3">
        <v>2.0071745814827624E-2</v>
      </c>
      <c r="T456" s="2">
        <v>65.55</v>
      </c>
      <c r="U456" s="3">
        <v>-2.2831050228311334E-3</v>
      </c>
      <c r="V456" s="2">
        <v>115.73</v>
      </c>
      <c r="W456" s="3">
        <v>-7.6316240782027256E-3</v>
      </c>
      <c r="X456" s="2">
        <v>27.71</v>
      </c>
      <c r="Y456" s="3">
        <v>1.8750000000000044E-2</v>
      </c>
    </row>
    <row r="457" spans="1:25" x14ac:dyDescent="0.3">
      <c r="A457" s="1">
        <v>43270</v>
      </c>
      <c r="B457" s="2">
        <v>65.069999999999993</v>
      </c>
      <c r="C457" s="3">
        <v>-1.1845102505694816E-2</v>
      </c>
      <c r="D457" s="2">
        <v>80.7</v>
      </c>
      <c r="E457" s="3">
        <v>-1.4847809948030921E-3</v>
      </c>
      <c r="F457" s="2">
        <v>67.5</v>
      </c>
      <c r="G457" s="3">
        <v>-1.4792899408283544E-3</v>
      </c>
      <c r="H457" s="2">
        <v>45.15</v>
      </c>
      <c r="I457" s="3">
        <v>-4.4101433296582782E-3</v>
      </c>
      <c r="J457" s="2">
        <v>42.72</v>
      </c>
      <c r="K457" s="3">
        <v>3.6138733931603273E-2</v>
      </c>
      <c r="L457" s="2">
        <v>16.59</v>
      </c>
      <c r="M457" s="3">
        <v>2.2811344019728841E-2</v>
      </c>
      <c r="N457" s="2">
        <v>125.54</v>
      </c>
      <c r="O457" s="3">
        <v>-3.4135111534491225E-3</v>
      </c>
      <c r="P457" s="2">
        <v>66.260000000000005</v>
      </c>
      <c r="Q457" s="3">
        <v>-5.1051051051049789E-3</v>
      </c>
      <c r="R457" s="2">
        <v>117.08</v>
      </c>
      <c r="S457" s="3">
        <v>3.9444349168238357E-3</v>
      </c>
      <c r="T457" s="2">
        <v>65.7</v>
      </c>
      <c r="U457" s="3">
        <v>-1.9988066825775697E-2</v>
      </c>
      <c r="V457" s="2">
        <v>116.62</v>
      </c>
      <c r="W457" s="3">
        <v>6.8645958469204515E-4</v>
      </c>
      <c r="X457" s="2">
        <v>27.2</v>
      </c>
      <c r="Y457" s="3">
        <v>4.0605389442598394E-3</v>
      </c>
    </row>
    <row r="458" spans="1:25" x14ac:dyDescent="0.3">
      <c r="A458" s="1">
        <v>43269</v>
      </c>
      <c r="B458" s="2">
        <v>65.849999999999994</v>
      </c>
      <c r="C458" s="3">
        <v>1.2142637565324188E-2</v>
      </c>
      <c r="D458" s="2">
        <v>80.819999999999993</v>
      </c>
      <c r="E458" s="3">
        <v>1.983635011157947E-3</v>
      </c>
      <c r="F458" s="2">
        <v>67.599999999999994</v>
      </c>
      <c r="G458" s="3">
        <v>5.353955978584235E-3</v>
      </c>
      <c r="H458" s="2">
        <v>45.35</v>
      </c>
      <c r="I458" s="3">
        <v>4.8748061156658196E-3</v>
      </c>
      <c r="J458" s="2">
        <v>41.23</v>
      </c>
      <c r="K458" s="3">
        <v>-6.8248587570621577E-2</v>
      </c>
      <c r="L458" s="2">
        <v>16.22</v>
      </c>
      <c r="M458" s="3">
        <v>-3.5098155859607405E-2</v>
      </c>
      <c r="N458" s="2">
        <v>125.97</v>
      </c>
      <c r="O458" s="3">
        <v>1.5559496936472073E-2</v>
      </c>
      <c r="P458" s="2">
        <v>66.599999999999994</v>
      </c>
      <c r="Q458" s="3">
        <v>1.8971848225214138E-2</v>
      </c>
      <c r="R458" s="2">
        <v>116.62</v>
      </c>
      <c r="S458" s="3">
        <v>2.1369767034506992E-2</v>
      </c>
      <c r="T458" s="2">
        <v>67.040000000000006</v>
      </c>
      <c r="U458" s="3">
        <v>3.1423013616640461E-3</v>
      </c>
      <c r="V458" s="2">
        <v>116.54</v>
      </c>
      <c r="W458" s="3">
        <v>1.1807605487063721E-2</v>
      </c>
      <c r="X458" s="2">
        <v>27.09</v>
      </c>
      <c r="Y458" s="3">
        <v>1.5748031496062964E-2</v>
      </c>
    </row>
    <row r="459" spans="1:25" x14ac:dyDescent="0.3">
      <c r="A459" s="1">
        <v>43266</v>
      </c>
      <c r="B459" s="2">
        <v>65.06</v>
      </c>
      <c r="C459" s="3">
        <v>-2.7358349529077564E-2</v>
      </c>
      <c r="D459" s="2">
        <v>80.66</v>
      </c>
      <c r="E459" s="3">
        <v>-1.5020148980339543E-2</v>
      </c>
      <c r="F459" s="2">
        <v>67.239999999999995</v>
      </c>
      <c r="G459" s="3">
        <v>-2.790226977013166E-2</v>
      </c>
      <c r="H459" s="2">
        <v>45.13</v>
      </c>
      <c r="I459" s="3">
        <v>-2.8208440999138551E-2</v>
      </c>
      <c r="J459" s="2">
        <v>44.25</v>
      </c>
      <c r="K459" s="3">
        <v>5.4533060668029432E-3</v>
      </c>
      <c r="L459" s="2">
        <v>16.809999999999999</v>
      </c>
      <c r="M459" s="3">
        <v>-8.8443396226416393E-3</v>
      </c>
      <c r="N459" s="2">
        <v>124.04</v>
      </c>
      <c r="O459" s="3">
        <v>-1.9524148288672771E-2</v>
      </c>
      <c r="P459" s="2">
        <v>65.36</v>
      </c>
      <c r="Q459" s="3">
        <v>-4.0657566417143687E-2</v>
      </c>
      <c r="R459" s="2">
        <v>114.18</v>
      </c>
      <c r="S459" s="3">
        <v>-2.8503360844039816E-2</v>
      </c>
      <c r="T459" s="2">
        <v>66.83</v>
      </c>
      <c r="U459" s="3">
        <v>-2.1952290355627069E-2</v>
      </c>
      <c r="V459" s="2">
        <v>115.18</v>
      </c>
      <c r="W459" s="3">
        <v>-1.4038692004793574E-2</v>
      </c>
      <c r="X459" s="2">
        <v>26.67</v>
      </c>
      <c r="Y459" s="3">
        <v>-1.9845644983461974E-2</v>
      </c>
    </row>
    <row r="460" spans="1:25" x14ac:dyDescent="0.3">
      <c r="A460" s="1">
        <v>43265</v>
      </c>
      <c r="B460" s="2">
        <v>66.89</v>
      </c>
      <c r="C460" s="3">
        <v>3.7515006002399875E-3</v>
      </c>
      <c r="D460" s="2">
        <v>81.89</v>
      </c>
      <c r="E460" s="3">
        <v>4.6620046620045041E-3</v>
      </c>
      <c r="F460" s="2">
        <v>69.17</v>
      </c>
      <c r="G460" s="3">
        <v>9.4862813777001342E-3</v>
      </c>
      <c r="H460" s="2">
        <v>46.44</v>
      </c>
      <c r="I460" s="3">
        <v>9.3457943925232545E-3</v>
      </c>
      <c r="J460" s="2">
        <v>44.01</v>
      </c>
      <c r="K460" s="3">
        <v>-7.6390346274921361E-2</v>
      </c>
      <c r="L460" s="2">
        <v>16.96</v>
      </c>
      <c r="M460" s="3">
        <v>-3.1410622501427787E-2</v>
      </c>
      <c r="N460" s="2">
        <v>126.51</v>
      </c>
      <c r="O460" s="3">
        <v>-4.4070197528920385E-3</v>
      </c>
      <c r="P460" s="2">
        <v>68.13</v>
      </c>
      <c r="Q460" s="3">
        <v>-2.1401896006894683E-2</v>
      </c>
      <c r="R460" s="2">
        <v>117.53</v>
      </c>
      <c r="S460" s="3">
        <v>-6.0887949260042262E-3</v>
      </c>
      <c r="T460" s="2">
        <v>68.33</v>
      </c>
      <c r="U460" s="3">
        <v>5.2964543180815671E-3</v>
      </c>
      <c r="V460" s="2">
        <v>116.82</v>
      </c>
      <c r="W460" s="3">
        <v>-8.9921954530031156E-3</v>
      </c>
      <c r="X460" s="2">
        <v>27.21</v>
      </c>
      <c r="Y460" s="3">
        <v>2.216378662659646E-2</v>
      </c>
    </row>
    <row r="461" spans="1:25" x14ac:dyDescent="0.3">
      <c r="A461" s="1">
        <v>43264</v>
      </c>
      <c r="B461" s="2">
        <v>66.64</v>
      </c>
      <c r="C461" s="3">
        <v>4.2194092827003704E-3</v>
      </c>
      <c r="D461" s="2">
        <v>81.510000000000005</v>
      </c>
      <c r="E461" s="3">
        <v>-1.1041009463722329E-2</v>
      </c>
      <c r="F461" s="2">
        <v>68.52</v>
      </c>
      <c r="G461" s="3">
        <v>-4.937554458321336E-3</v>
      </c>
      <c r="H461" s="2">
        <v>46.01</v>
      </c>
      <c r="I461" s="3">
        <v>-2.3850823937554555E-3</v>
      </c>
      <c r="J461" s="2">
        <v>47.65</v>
      </c>
      <c r="K461" s="3">
        <v>-1.8537590113285263E-2</v>
      </c>
      <c r="L461" s="2">
        <v>17.510000000000002</v>
      </c>
      <c r="M461" s="3">
        <v>-1.1851015801354281E-2</v>
      </c>
      <c r="N461" s="2">
        <v>127.07</v>
      </c>
      <c r="O461" s="3">
        <v>-7.8690588605656586E-5</v>
      </c>
      <c r="P461" s="2">
        <v>69.62</v>
      </c>
      <c r="Q461" s="3">
        <v>2.7365692063949787E-3</v>
      </c>
      <c r="R461" s="2">
        <v>118.25</v>
      </c>
      <c r="S461" s="3">
        <v>-1.8570102135561095E-3</v>
      </c>
      <c r="T461" s="2">
        <v>67.97</v>
      </c>
      <c r="U461" s="3">
        <v>-9.1836734693876432E-3</v>
      </c>
      <c r="V461" s="2">
        <v>117.88</v>
      </c>
      <c r="W461" s="3">
        <v>-1.1862396204033177E-3</v>
      </c>
      <c r="X461" s="2">
        <v>26.62</v>
      </c>
      <c r="Y461" s="3">
        <v>-4.1152263374485409E-3</v>
      </c>
    </row>
    <row r="462" spans="1:25" x14ac:dyDescent="0.3">
      <c r="A462" s="1">
        <v>43263</v>
      </c>
      <c r="B462" s="2">
        <v>66.36</v>
      </c>
      <c r="C462" s="3">
        <v>3.9334341906203107E-3</v>
      </c>
      <c r="D462" s="2">
        <v>82.42</v>
      </c>
      <c r="E462" s="3">
        <v>-8.1829121540312189E-3</v>
      </c>
      <c r="F462" s="2">
        <v>68.86</v>
      </c>
      <c r="G462" s="3">
        <v>-2.1736042051427762E-2</v>
      </c>
      <c r="H462" s="2">
        <v>46.12</v>
      </c>
      <c r="I462" s="3">
        <v>-2.1222410865874397E-2</v>
      </c>
      <c r="J462" s="2">
        <v>48.55</v>
      </c>
      <c r="K462" s="3">
        <v>-1.5412695193672832E-2</v>
      </c>
      <c r="L462" s="2">
        <v>17.72</v>
      </c>
      <c r="M462" s="3">
        <v>-1.5008337965536356E-2</v>
      </c>
      <c r="N462" s="2">
        <v>127.08</v>
      </c>
      <c r="O462" s="3">
        <v>-3.7629350893697566E-3</v>
      </c>
      <c r="P462" s="2">
        <v>69.430000000000007</v>
      </c>
      <c r="Q462" s="3">
        <v>-1.5037593984962183E-2</v>
      </c>
      <c r="R462" s="2">
        <v>118.47</v>
      </c>
      <c r="S462" s="3">
        <v>3.897974747902655E-3</v>
      </c>
      <c r="T462" s="2">
        <v>68.599999999999994</v>
      </c>
      <c r="U462" s="3">
        <v>-1.8176613711178069E-2</v>
      </c>
      <c r="V462" s="2">
        <v>118.02</v>
      </c>
      <c r="W462" s="3">
        <v>-2.1149539686489138E-2</v>
      </c>
      <c r="X462" s="2">
        <v>26.73</v>
      </c>
      <c r="Y462" s="3">
        <v>-7.4766355140187812E-4</v>
      </c>
    </row>
    <row r="463" spans="1:25" x14ac:dyDescent="0.3">
      <c r="A463" s="1">
        <v>43262</v>
      </c>
      <c r="B463" s="2">
        <v>66.099999999999994</v>
      </c>
      <c r="C463" s="3">
        <v>5.4761180407667531E-3</v>
      </c>
      <c r="D463" s="2">
        <v>83.1</v>
      </c>
      <c r="E463" s="3">
        <v>-5.9808612440190867E-3</v>
      </c>
      <c r="F463" s="2">
        <v>70.39</v>
      </c>
      <c r="G463" s="3">
        <v>6.434086359736968E-3</v>
      </c>
      <c r="H463" s="2">
        <v>47.12</v>
      </c>
      <c r="I463" s="3">
        <v>1.7006802721089009E-3</v>
      </c>
      <c r="J463" s="2">
        <v>49.31</v>
      </c>
      <c r="K463" s="3">
        <v>-8.6449537595496562E-3</v>
      </c>
      <c r="L463" s="2">
        <v>17.989999999999998</v>
      </c>
      <c r="M463" s="3">
        <v>-5.5279159756772556E-3</v>
      </c>
      <c r="N463" s="2">
        <v>127.56</v>
      </c>
      <c r="O463" s="3">
        <v>8.8579563429294073E-3</v>
      </c>
      <c r="P463" s="2">
        <v>70.489999999999995</v>
      </c>
      <c r="Q463" s="3">
        <v>1.5267175572518887E-2</v>
      </c>
      <c r="R463" s="2">
        <v>118.01</v>
      </c>
      <c r="S463" s="3">
        <v>2.8894365598708394E-3</v>
      </c>
      <c r="T463" s="2">
        <v>69.87</v>
      </c>
      <c r="U463" s="3">
        <v>6.3373181621777519E-3</v>
      </c>
      <c r="V463" s="2">
        <v>120.57</v>
      </c>
      <c r="W463" s="3">
        <v>7.0998997661209096E-3</v>
      </c>
      <c r="X463" s="2">
        <v>26.75</v>
      </c>
      <c r="Y463" s="3">
        <v>2.4119448698315393E-2</v>
      </c>
    </row>
    <row r="464" spans="1:25" x14ac:dyDescent="0.3">
      <c r="A464" s="1">
        <v>43259</v>
      </c>
      <c r="B464" s="2">
        <v>65.739999999999995</v>
      </c>
      <c r="C464" s="3">
        <v>-3.1842304776347197E-3</v>
      </c>
      <c r="D464" s="2">
        <v>83.6</v>
      </c>
      <c r="E464" s="3">
        <v>8.6872586872586144E-3</v>
      </c>
      <c r="F464" s="2">
        <v>69.94</v>
      </c>
      <c r="G464" s="3">
        <v>-2.1401055785419398E-3</v>
      </c>
      <c r="H464" s="2">
        <v>47.04</v>
      </c>
      <c r="I464" s="3">
        <v>-3.3898305084746339E-3</v>
      </c>
      <c r="J464" s="2">
        <v>49.74</v>
      </c>
      <c r="K464" s="3">
        <v>3.3236393851267199E-2</v>
      </c>
      <c r="L464" s="2">
        <v>18.09</v>
      </c>
      <c r="M464" s="3">
        <v>3.3277870216306127E-3</v>
      </c>
      <c r="N464" s="2">
        <v>126.44</v>
      </c>
      <c r="O464" s="3">
        <v>-4.095778197857558E-3</v>
      </c>
      <c r="P464" s="2">
        <v>69.430000000000007</v>
      </c>
      <c r="Q464" s="3">
        <v>-7.1963154864707057E-4</v>
      </c>
      <c r="R464" s="2">
        <v>117.67</v>
      </c>
      <c r="S464" s="3">
        <v>-2.2046977020266922E-3</v>
      </c>
      <c r="T464" s="2">
        <v>69.430000000000007</v>
      </c>
      <c r="U464" s="3">
        <v>-2.4425287356319991E-3</v>
      </c>
      <c r="V464" s="2">
        <v>119.72</v>
      </c>
      <c r="W464" s="3">
        <v>-1.4569100337476271E-2</v>
      </c>
      <c r="X464" s="2">
        <v>26.12</v>
      </c>
      <c r="Y464" s="3">
        <v>-1.0980689132904176E-2</v>
      </c>
    </row>
    <row r="465" spans="1:25" x14ac:dyDescent="0.3">
      <c r="A465" s="1">
        <v>43258</v>
      </c>
      <c r="B465" s="2">
        <v>65.95</v>
      </c>
      <c r="C465" s="3">
        <v>1.884752046964322E-2</v>
      </c>
      <c r="D465" s="2">
        <v>82.88</v>
      </c>
      <c r="E465" s="3">
        <v>9.9926882768706093E-3</v>
      </c>
      <c r="F465" s="2">
        <v>70.09</v>
      </c>
      <c r="G465" s="3">
        <v>1.3886879791696893E-2</v>
      </c>
      <c r="H465" s="2">
        <v>47.2</v>
      </c>
      <c r="I465" s="3">
        <v>1.9878997407087429E-2</v>
      </c>
      <c r="J465" s="2">
        <v>48.14</v>
      </c>
      <c r="K465" s="3">
        <v>-1.574320179922295E-2</v>
      </c>
      <c r="L465" s="2">
        <v>18.03</v>
      </c>
      <c r="M465" s="3">
        <v>2.5597269624573649E-2</v>
      </c>
      <c r="N465" s="2">
        <v>126.96</v>
      </c>
      <c r="O465" s="3">
        <v>2.901604798184465E-2</v>
      </c>
      <c r="P465" s="2">
        <v>69.48</v>
      </c>
      <c r="Q465" s="3">
        <v>2.3571007660577514E-2</v>
      </c>
      <c r="R465" s="2">
        <v>117.93</v>
      </c>
      <c r="S465" s="3">
        <v>1.5412433270191261E-2</v>
      </c>
      <c r="T465" s="2">
        <v>69.599999999999994</v>
      </c>
      <c r="U465" s="3">
        <v>1.0306285382493785E-2</v>
      </c>
      <c r="V465" s="2">
        <v>121.49</v>
      </c>
      <c r="W465" s="3">
        <v>2.3927392739273579E-3</v>
      </c>
      <c r="X465" s="2">
        <v>26.41</v>
      </c>
      <c r="Y465" s="3">
        <v>8.4001527300496814E-3</v>
      </c>
    </row>
    <row r="466" spans="1:25" x14ac:dyDescent="0.3">
      <c r="A466" s="1">
        <v>43257</v>
      </c>
      <c r="B466" s="2">
        <v>64.73</v>
      </c>
      <c r="C466" s="3">
        <v>-1.2057387057386904E-2</v>
      </c>
      <c r="D466" s="2">
        <v>82.06</v>
      </c>
      <c r="E466" s="3">
        <v>1.7104610808130749E-2</v>
      </c>
      <c r="F466" s="2">
        <v>69.13</v>
      </c>
      <c r="G466" s="3">
        <v>4.796511627906952E-3</v>
      </c>
      <c r="H466" s="2">
        <v>46.28</v>
      </c>
      <c r="I466" s="3">
        <v>-2.1602937999565253E-4</v>
      </c>
      <c r="J466" s="2">
        <v>48.91</v>
      </c>
      <c r="K466" s="3">
        <v>-1.6489040820430345E-2</v>
      </c>
      <c r="L466" s="2">
        <v>17.579999999999998</v>
      </c>
      <c r="M466" s="3">
        <v>-3.4596375617792607E-2</v>
      </c>
      <c r="N466" s="2">
        <v>123.38</v>
      </c>
      <c r="O466" s="3">
        <v>5.2961786034384506E-3</v>
      </c>
      <c r="P466" s="2">
        <v>67.88</v>
      </c>
      <c r="Q466" s="3">
        <v>4.7365304914148698E-3</v>
      </c>
      <c r="R466" s="2">
        <v>116.14</v>
      </c>
      <c r="S466" s="3">
        <v>-3.7742322868415945E-3</v>
      </c>
      <c r="T466" s="2">
        <v>68.89</v>
      </c>
      <c r="U466" s="3">
        <v>6.2810400233714869E-3</v>
      </c>
      <c r="V466" s="2">
        <v>121.2</v>
      </c>
      <c r="W466" s="3">
        <v>-1.7270737046947149E-2</v>
      </c>
      <c r="X466" s="2">
        <v>26.19</v>
      </c>
      <c r="Y466" s="3">
        <v>-1.1698113207547101E-2</v>
      </c>
    </row>
    <row r="467" spans="1:25" x14ac:dyDescent="0.3">
      <c r="A467" s="1">
        <v>43256</v>
      </c>
      <c r="B467" s="2">
        <v>65.52</v>
      </c>
      <c r="C467" s="3">
        <v>1.189189189189177E-2</v>
      </c>
      <c r="D467" s="2">
        <v>80.680000000000007</v>
      </c>
      <c r="E467" s="3">
        <v>-3.5815734222550688E-3</v>
      </c>
      <c r="F467" s="2">
        <v>68.8</v>
      </c>
      <c r="G467" s="3">
        <v>-7.2150072150072297E-3</v>
      </c>
      <c r="H467" s="2">
        <v>46.29</v>
      </c>
      <c r="I467" s="3">
        <v>7.1801566579634546E-3</v>
      </c>
      <c r="J467" s="2">
        <v>49.73</v>
      </c>
      <c r="K467" s="3">
        <v>3.1956837518157366E-2</v>
      </c>
      <c r="L467" s="2">
        <v>18.21</v>
      </c>
      <c r="M467" s="3">
        <v>1.5616285554935994E-2</v>
      </c>
      <c r="N467" s="2">
        <v>122.73</v>
      </c>
      <c r="O467" s="3">
        <v>3.8442663176836422E-3</v>
      </c>
      <c r="P467" s="2">
        <v>67.56</v>
      </c>
      <c r="Q467" s="3">
        <v>-5.0073637702504614E-3</v>
      </c>
      <c r="R467" s="2">
        <v>116.58</v>
      </c>
      <c r="S467" s="3">
        <v>-1.7611864835257451E-2</v>
      </c>
      <c r="T467" s="2">
        <v>68.459999999999994</v>
      </c>
      <c r="U467" s="3">
        <v>-8.8316200955552704E-3</v>
      </c>
      <c r="V467" s="2">
        <v>123.33</v>
      </c>
      <c r="W467" s="3">
        <v>-8.9199614271938676E-3</v>
      </c>
      <c r="X467" s="2">
        <v>26.5</v>
      </c>
      <c r="Y467" s="3">
        <v>-1.5071590052749828E-3</v>
      </c>
    </row>
    <row r="468" spans="1:25" x14ac:dyDescent="0.3">
      <c r="A468" s="1">
        <v>43255</v>
      </c>
      <c r="B468" s="2">
        <v>64.75</v>
      </c>
      <c r="C468" s="3">
        <v>-1.6106974623917414E-2</v>
      </c>
      <c r="D468" s="2">
        <v>80.97</v>
      </c>
      <c r="E468" s="3">
        <v>-1.0509593058780409E-2</v>
      </c>
      <c r="F468" s="2">
        <v>69.3</v>
      </c>
      <c r="G468" s="3">
        <v>-5.7388809182210565E-3</v>
      </c>
      <c r="H468" s="2">
        <v>45.96</v>
      </c>
      <c r="I468" s="3">
        <v>8.7108013937275963E-4</v>
      </c>
      <c r="J468" s="2">
        <v>48.19</v>
      </c>
      <c r="K468" s="3">
        <v>1.1332633788037727E-2</v>
      </c>
      <c r="L468" s="2">
        <v>17.93</v>
      </c>
      <c r="M468" s="3">
        <v>-9.3922651933702195E-3</v>
      </c>
      <c r="N468" s="2">
        <v>122.26</v>
      </c>
      <c r="O468" s="3">
        <v>-1.2838110617682585E-2</v>
      </c>
      <c r="P468" s="2">
        <v>67.900000000000006</v>
      </c>
      <c r="Q468" s="3">
        <v>-5.7109386440181709E-3</v>
      </c>
      <c r="R468" s="2">
        <v>118.67</v>
      </c>
      <c r="S468" s="3">
        <v>2.7038445289395696E-3</v>
      </c>
      <c r="T468" s="2">
        <v>69.069999999999993</v>
      </c>
      <c r="U468" s="3">
        <v>1.5951276102088574E-3</v>
      </c>
      <c r="V468" s="2">
        <v>124.44</v>
      </c>
      <c r="W468" s="3">
        <v>5.332040717401787E-3</v>
      </c>
      <c r="X468" s="2">
        <v>26.54</v>
      </c>
      <c r="Y468" s="3">
        <v>-5.2473763118441319E-3</v>
      </c>
    </row>
    <row r="469" spans="1:25" x14ac:dyDescent="0.3">
      <c r="A469" s="1">
        <v>43252</v>
      </c>
      <c r="B469" s="2">
        <v>65.81</v>
      </c>
      <c r="C469" s="3">
        <v>-1.8347255369928428E-2</v>
      </c>
      <c r="D469" s="2">
        <v>81.83</v>
      </c>
      <c r="E469" s="3">
        <v>7.2624322993599666E-3</v>
      </c>
      <c r="F469" s="2">
        <v>69.7</v>
      </c>
      <c r="G469" s="3">
        <v>1.7246335153779935E-3</v>
      </c>
      <c r="H469" s="2">
        <v>45.92</v>
      </c>
      <c r="I469" s="3">
        <v>2.1824530772589501E-3</v>
      </c>
      <c r="J469" s="2">
        <v>47.65</v>
      </c>
      <c r="K469" s="3">
        <v>-1.0482180293501786E-3</v>
      </c>
      <c r="L469" s="2">
        <v>18.100000000000001</v>
      </c>
      <c r="M469" s="3">
        <v>-3.3039647577092213E-3</v>
      </c>
      <c r="N469" s="2">
        <v>123.85</v>
      </c>
      <c r="O469" s="3">
        <v>-3.6202735317779622E-3</v>
      </c>
      <c r="P469" s="2">
        <v>68.290000000000006</v>
      </c>
      <c r="Q469" s="3">
        <v>1.335509719542971E-2</v>
      </c>
      <c r="R469" s="2">
        <v>118.35</v>
      </c>
      <c r="S469" s="3">
        <v>4.583651642475095E-3</v>
      </c>
      <c r="T469" s="2">
        <v>68.959999999999994</v>
      </c>
      <c r="U469" s="3">
        <v>4.2230959662150624E-3</v>
      </c>
      <c r="V469" s="2">
        <v>123.78</v>
      </c>
      <c r="W469" s="3">
        <v>2.1287128712871306E-2</v>
      </c>
      <c r="X469" s="2">
        <v>26.68</v>
      </c>
      <c r="Y469" s="3">
        <v>-6.7014147431124771E-3</v>
      </c>
    </row>
    <row r="470" spans="1:25" x14ac:dyDescent="0.3">
      <c r="A470" s="1">
        <v>43251</v>
      </c>
      <c r="B470" s="2">
        <v>67.040000000000006</v>
      </c>
      <c r="C470" s="3">
        <v>-1.715291013047926E-2</v>
      </c>
      <c r="D470" s="2">
        <v>81.239999999999995</v>
      </c>
      <c r="E470" s="3">
        <v>-3.1901840490797806E-3</v>
      </c>
      <c r="F470" s="2">
        <v>69.58</v>
      </c>
      <c r="G470" s="3">
        <v>4.3134435657798953E-4</v>
      </c>
      <c r="H470" s="2">
        <v>45.82</v>
      </c>
      <c r="I470" s="3">
        <v>2.4064756070880655E-3</v>
      </c>
      <c r="J470" s="2">
        <v>47.7</v>
      </c>
      <c r="K470" s="3">
        <v>-2.6530612244897944E-2</v>
      </c>
      <c r="L470" s="2">
        <v>18.16</v>
      </c>
      <c r="M470" s="3">
        <v>-2.19780219780219E-3</v>
      </c>
      <c r="N470" s="2">
        <v>124.3</v>
      </c>
      <c r="O470" s="3">
        <v>-6.8712048577820317E-3</v>
      </c>
      <c r="P470" s="2">
        <v>67.39</v>
      </c>
      <c r="Q470" s="3">
        <v>-9.6987509184423004E-3</v>
      </c>
      <c r="R470" s="2">
        <v>117.81</v>
      </c>
      <c r="S470" s="3">
        <v>-1.6282565130260496E-2</v>
      </c>
      <c r="T470" s="2">
        <v>68.67</v>
      </c>
      <c r="U470" s="3">
        <v>-1.1658031088082943E-2</v>
      </c>
      <c r="V470" s="2">
        <v>121.2</v>
      </c>
      <c r="W470" s="3">
        <v>-8.2644628099173278E-3</v>
      </c>
      <c r="X470" s="2">
        <v>26.86</v>
      </c>
      <c r="Y470" s="3">
        <v>-1.2136815005516777E-2</v>
      </c>
    </row>
    <row r="471" spans="1:25" x14ac:dyDescent="0.3">
      <c r="A471" s="1">
        <v>43250</v>
      </c>
      <c r="B471" s="2">
        <v>68.209999999999994</v>
      </c>
      <c r="C471" s="3">
        <v>2.2178930016484077E-2</v>
      </c>
      <c r="D471" s="2">
        <v>81.5</v>
      </c>
      <c r="E471" s="3">
        <v>3.9275694975771547E-2</v>
      </c>
      <c r="F471" s="2">
        <v>69.55</v>
      </c>
      <c r="G471" s="3">
        <v>3.3125371360665623E-2</v>
      </c>
      <c r="H471" s="2">
        <v>45.71</v>
      </c>
      <c r="I471" s="3">
        <v>2.626852267624602E-2</v>
      </c>
      <c r="J471" s="2">
        <v>49</v>
      </c>
      <c r="K471" s="3">
        <v>2.6601186822181599E-3</v>
      </c>
      <c r="L471" s="2">
        <v>18.2</v>
      </c>
      <c r="M471" s="3">
        <v>-3.1914893617021378E-2</v>
      </c>
      <c r="N471" s="2">
        <v>125.16</v>
      </c>
      <c r="O471" s="3">
        <v>3.1056923964082772E-2</v>
      </c>
      <c r="P471" s="2">
        <v>68.05</v>
      </c>
      <c r="Q471" s="3">
        <v>3.5611018109876769E-2</v>
      </c>
      <c r="R471" s="2">
        <v>119.76</v>
      </c>
      <c r="S471" s="3">
        <v>3.054814559848551E-2</v>
      </c>
      <c r="T471" s="2">
        <v>69.48</v>
      </c>
      <c r="U471" s="3">
        <v>2.071397091229632E-2</v>
      </c>
      <c r="V471" s="2">
        <v>122.21</v>
      </c>
      <c r="W471" s="3">
        <v>2.2934627940068619E-2</v>
      </c>
      <c r="X471" s="2">
        <v>27.19</v>
      </c>
      <c r="Y471" s="3">
        <v>1.9879969992498081E-2</v>
      </c>
    </row>
    <row r="472" spans="1:25" x14ac:dyDescent="0.3">
      <c r="A472" s="1">
        <v>43249</v>
      </c>
      <c r="B472" s="2">
        <v>66.73</v>
      </c>
      <c r="C472" s="3">
        <v>-1.694166175603995E-2</v>
      </c>
      <c r="D472" s="2">
        <v>78.42</v>
      </c>
      <c r="E472" s="3">
        <v>-3.6844111294624948E-3</v>
      </c>
      <c r="F472" s="2">
        <v>67.319999999999993</v>
      </c>
      <c r="G472" s="3">
        <v>-1.2468827930174675E-2</v>
      </c>
      <c r="H472" s="2">
        <v>44.54</v>
      </c>
      <c r="I472" s="3">
        <v>4.2841037204057741E-3</v>
      </c>
      <c r="J472" s="2">
        <v>48.87</v>
      </c>
      <c r="K472" s="3">
        <v>-6.7722243418542605E-2</v>
      </c>
      <c r="L472" s="2">
        <v>18.8</v>
      </c>
      <c r="M472" s="3">
        <v>-1.0526315789473606E-2</v>
      </c>
      <c r="N472" s="2">
        <v>121.39</v>
      </c>
      <c r="O472" s="3">
        <v>-6.5471806203453164E-3</v>
      </c>
      <c r="P472" s="2">
        <v>65.709999999999994</v>
      </c>
      <c r="Q472" s="3">
        <v>3.6658011302885818E-3</v>
      </c>
      <c r="R472" s="2">
        <v>116.21</v>
      </c>
      <c r="S472" s="3">
        <v>-1.3162364130434923E-2</v>
      </c>
      <c r="T472" s="2">
        <v>68.069999999999993</v>
      </c>
      <c r="U472" s="3">
        <v>-7.7259475218659501E-3</v>
      </c>
      <c r="V472" s="2">
        <v>119.47</v>
      </c>
      <c r="W472" s="3">
        <v>6.2326286532468078E-3</v>
      </c>
      <c r="X472" s="2">
        <v>26.66</v>
      </c>
      <c r="Y472" s="3">
        <v>-1.2226750648388185E-2</v>
      </c>
    </row>
    <row r="473" spans="1:25" x14ac:dyDescent="0.3">
      <c r="A473" s="1">
        <v>43245</v>
      </c>
      <c r="B473" s="2">
        <v>67.88</v>
      </c>
      <c r="C473" s="3">
        <v>-4.0022627633997998E-2</v>
      </c>
      <c r="D473" s="2">
        <v>78.709999999999994</v>
      </c>
      <c r="E473" s="3">
        <v>-1.9434408870063535E-2</v>
      </c>
      <c r="F473" s="2">
        <v>68.17</v>
      </c>
      <c r="G473" s="3">
        <v>-2.2231784279976963E-2</v>
      </c>
      <c r="H473" s="2">
        <v>44.35</v>
      </c>
      <c r="I473" s="3">
        <v>-3.0601092896174853E-2</v>
      </c>
      <c r="J473" s="2">
        <v>52.42</v>
      </c>
      <c r="K473" s="3">
        <v>1.9080328181653172E-4</v>
      </c>
      <c r="L473" s="2">
        <v>19</v>
      </c>
      <c r="M473" s="3">
        <v>-6.7956089911134221E-3</v>
      </c>
      <c r="N473" s="2">
        <v>122.19</v>
      </c>
      <c r="O473" s="3">
        <v>-3.4910354632335494E-2</v>
      </c>
      <c r="P473" s="2">
        <v>65.47</v>
      </c>
      <c r="Q473" s="3">
        <v>-4.3535427319211117E-2</v>
      </c>
      <c r="R473" s="2">
        <v>117.76</v>
      </c>
      <c r="S473" s="3">
        <v>-1.8503083847307922E-2</v>
      </c>
      <c r="T473" s="2">
        <v>68.599999999999994</v>
      </c>
      <c r="U473" s="3">
        <v>-3.6787419264251664E-2</v>
      </c>
      <c r="V473" s="2">
        <v>118.73</v>
      </c>
      <c r="W473" s="3">
        <v>-2.5845093534624164E-2</v>
      </c>
      <c r="X473" s="2">
        <v>26.99</v>
      </c>
      <c r="Y473" s="3">
        <v>-7.3556454578890262E-3</v>
      </c>
    </row>
    <row r="474" spans="1:25" x14ac:dyDescent="0.3">
      <c r="A474" s="1">
        <v>43244</v>
      </c>
      <c r="B474" s="2">
        <v>70.709999999999994</v>
      </c>
      <c r="C474" s="3">
        <v>-1.5729398663697269E-2</v>
      </c>
      <c r="D474" s="2">
        <v>80.27</v>
      </c>
      <c r="E474" s="3">
        <v>-2.2884966524650108E-2</v>
      </c>
      <c r="F474" s="2">
        <v>69.72</v>
      </c>
      <c r="G474" s="3">
        <v>-1.6643159379407746E-2</v>
      </c>
      <c r="H474" s="2">
        <v>45.75</v>
      </c>
      <c r="I474" s="3">
        <v>-1.506996770721214E-2</v>
      </c>
      <c r="J474" s="2">
        <v>52.41</v>
      </c>
      <c r="K474" s="3">
        <v>-7.1983330176170757E-3</v>
      </c>
      <c r="L474" s="2">
        <v>19.13</v>
      </c>
      <c r="M474" s="3">
        <v>-2.298263534218592E-2</v>
      </c>
      <c r="N474" s="2">
        <v>126.61</v>
      </c>
      <c r="O474" s="3">
        <v>-1.6239316239316182E-2</v>
      </c>
      <c r="P474" s="2">
        <v>68.45</v>
      </c>
      <c r="Q474" s="3">
        <v>-9.6932870370370905E-3</v>
      </c>
      <c r="R474" s="2">
        <v>119.98</v>
      </c>
      <c r="S474" s="3">
        <v>-2.4394210440722097E-2</v>
      </c>
      <c r="T474" s="2">
        <v>71.22</v>
      </c>
      <c r="U474" s="3">
        <v>-3.0360789652825071E-2</v>
      </c>
      <c r="V474" s="2">
        <v>121.88</v>
      </c>
      <c r="W474" s="3">
        <v>6.8566707971913221E-3</v>
      </c>
      <c r="X474" s="2">
        <v>27.19</v>
      </c>
      <c r="Y474" s="3">
        <v>-1.8057060310581408E-2</v>
      </c>
    </row>
    <row r="475" spans="1:25" x14ac:dyDescent="0.3">
      <c r="A475" s="1">
        <v>43243</v>
      </c>
      <c r="B475" s="2">
        <v>71.84</v>
      </c>
      <c r="C475" s="3">
        <v>-4.0205185082489159E-3</v>
      </c>
      <c r="D475" s="2">
        <v>82.15</v>
      </c>
      <c r="E475" s="3">
        <v>6.2469377756002586E-3</v>
      </c>
      <c r="F475" s="2">
        <v>70.900000000000006</v>
      </c>
      <c r="G475" s="3">
        <v>-2.4356680886197801E-2</v>
      </c>
      <c r="H475" s="2">
        <v>46.45</v>
      </c>
      <c r="I475" s="3">
        <v>-1.3590995965173103E-2</v>
      </c>
      <c r="J475" s="2">
        <v>52.79</v>
      </c>
      <c r="K475" s="3">
        <v>-1.1423220973782788E-2</v>
      </c>
      <c r="L475" s="2">
        <v>19.579999999999998</v>
      </c>
      <c r="M475" s="3">
        <v>-1.0611419909045017E-2</v>
      </c>
      <c r="N475" s="2">
        <v>128.69999999999999</v>
      </c>
      <c r="O475" s="3">
        <v>3.6652889339467976E-3</v>
      </c>
      <c r="P475" s="2">
        <v>69.12</v>
      </c>
      <c r="Q475" s="3">
        <v>-1.4401825181805106E-2</v>
      </c>
      <c r="R475" s="2">
        <v>122.98</v>
      </c>
      <c r="S475" s="3">
        <v>-6.302521008403339E-3</v>
      </c>
      <c r="T475" s="2">
        <v>73.45</v>
      </c>
      <c r="U475" s="3">
        <v>-3.7976400379764463E-3</v>
      </c>
      <c r="V475" s="2">
        <v>121.05</v>
      </c>
      <c r="W475" s="3">
        <v>7.4906367041198685E-3</v>
      </c>
      <c r="X475" s="2">
        <v>27.69</v>
      </c>
      <c r="Y475" s="3">
        <v>-1.4424810674359412E-3</v>
      </c>
    </row>
    <row r="476" spans="1:25" x14ac:dyDescent="0.3">
      <c r="A476" s="1">
        <v>43242</v>
      </c>
      <c r="B476" s="2">
        <v>72.13</v>
      </c>
      <c r="C476" s="3">
        <v>-1.5227021040974398E-3</v>
      </c>
      <c r="D476" s="2">
        <v>81.64</v>
      </c>
      <c r="E476" s="3">
        <v>-7.7783179387457269E-3</v>
      </c>
      <c r="F476" s="2">
        <v>72.67</v>
      </c>
      <c r="G476" s="3">
        <v>-1.3172189027702341E-2</v>
      </c>
      <c r="H476" s="2">
        <v>47.09</v>
      </c>
      <c r="I476" s="3">
        <v>-1.4647415777359174E-2</v>
      </c>
      <c r="J476" s="2">
        <v>53.4</v>
      </c>
      <c r="K476" s="3">
        <v>-6.5116279069767913E-3</v>
      </c>
      <c r="L476" s="2">
        <v>19.79</v>
      </c>
      <c r="M476" s="3">
        <v>-1.4442231075697198E-2</v>
      </c>
      <c r="N476" s="2">
        <v>128.22999999999999</v>
      </c>
      <c r="O476" s="3">
        <v>-8.8119347607638066E-3</v>
      </c>
      <c r="P476" s="2">
        <v>70.13</v>
      </c>
      <c r="Q476" s="3">
        <v>-7.5007076139258499E-3</v>
      </c>
      <c r="R476" s="2">
        <v>123.76</v>
      </c>
      <c r="S476" s="3">
        <v>-2.8952530404079968E-2</v>
      </c>
      <c r="T476" s="2">
        <v>73.73</v>
      </c>
      <c r="U476" s="3">
        <v>-1.7326402772224414E-2</v>
      </c>
      <c r="V476" s="2">
        <v>120.15</v>
      </c>
      <c r="W476" s="3">
        <v>-1.5648041946583646E-2</v>
      </c>
      <c r="X476" s="2">
        <v>27.73</v>
      </c>
      <c r="Y476" s="3">
        <v>3.9826212889211288E-3</v>
      </c>
    </row>
    <row r="477" spans="1:25" x14ac:dyDescent="0.3">
      <c r="A477" s="1">
        <v>43241</v>
      </c>
      <c r="B477" s="2">
        <v>72.239999999999995</v>
      </c>
      <c r="C477" s="3">
        <v>1.3468013468013407E-2</v>
      </c>
      <c r="D477" s="2">
        <v>82.28</v>
      </c>
      <c r="E477" s="3">
        <v>1.2054120541205471E-2</v>
      </c>
      <c r="F477" s="2">
        <v>73.64</v>
      </c>
      <c r="G477" s="3">
        <v>1.3906099407958283E-2</v>
      </c>
      <c r="H477" s="2">
        <v>47.79</v>
      </c>
      <c r="I477" s="3">
        <v>8.6534402701561319E-3</v>
      </c>
      <c r="J477" s="2">
        <v>53.75</v>
      </c>
      <c r="K477" s="3">
        <v>-6.2858199297467499E-3</v>
      </c>
      <c r="L477" s="2">
        <v>20.079999999999998</v>
      </c>
      <c r="M477" s="3">
        <v>-4.9776007964164037E-4</v>
      </c>
      <c r="N477" s="2">
        <v>129.37</v>
      </c>
      <c r="O477" s="3">
        <v>1.180979195995624E-2</v>
      </c>
      <c r="P477" s="2">
        <v>70.66</v>
      </c>
      <c r="Q477" s="3">
        <v>1.5959741193386057E-2</v>
      </c>
      <c r="R477" s="2">
        <v>127.45</v>
      </c>
      <c r="S477" s="3">
        <v>1.3196597503775997E-2</v>
      </c>
      <c r="T477" s="2">
        <v>75.03</v>
      </c>
      <c r="U477" s="3">
        <v>9.9609637905504478E-3</v>
      </c>
      <c r="V477" s="2">
        <v>122.06</v>
      </c>
      <c r="W477" s="3">
        <v>1.2441937624419364E-2</v>
      </c>
      <c r="X477" s="2">
        <v>27.62</v>
      </c>
      <c r="Y477" s="3">
        <v>-6.4748201438848962E-3</v>
      </c>
    </row>
    <row r="478" spans="1:25" x14ac:dyDescent="0.3">
      <c r="A478" s="1">
        <v>43238</v>
      </c>
      <c r="B478" s="2">
        <v>71.28</v>
      </c>
      <c r="C478" s="3">
        <v>-2.9374737725554878E-3</v>
      </c>
      <c r="D478" s="2">
        <v>81.3</v>
      </c>
      <c r="E478" s="3">
        <v>-7.0835368832437018E-3</v>
      </c>
      <c r="F478" s="2">
        <v>72.63</v>
      </c>
      <c r="G478" s="3">
        <v>-9.5458884494750151E-3</v>
      </c>
      <c r="H478" s="2">
        <v>47.38</v>
      </c>
      <c r="I478" s="3">
        <v>4.0262767535494959E-3</v>
      </c>
      <c r="J478" s="2">
        <v>54.09</v>
      </c>
      <c r="K478" s="3">
        <v>-2.0295202952029801E-3</v>
      </c>
      <c r="L478" s="2">
        <v>20.09</v>
      </c>
      <c r="M478" s="3">
        <v>9.9651220727459133E-4</v>
      </c>
      <c r="N478" s="2">
        <v>127.86</v>
      </c>
      <c r="O478" s="3">
        <v>-1.235902981615955E-2</v>
      </c>
      <c r="P478" s="2">
        <v>69.55</v>
      </c>
      <c r="Q478" s="3">
        <v>-1.5709029153693765E-2</v>
      </c>
      <c r="R478" s="2">
        <v>125.79</v>
      </c>
      <c r="S478" s="3">
        <v>-2.8537455410225787E-3</v>
      </c>
      <c r="T478" s="2">
        <v>74.290000000000006</v>
      </c>
      <c r="U478" s="3">
        <v>-1.8809619776971598E-3</v>
      </c>
      <c r="V478" s="2">
        <v>120.56</v>
      </c>
      <c r="W478" s="3">
        <v>7.1004928577396154E-3</v>
      </c>
      <c r="X478" s="2">
        <v>27.8</v>
      </c>
      <c r="Y478" s="3">
        <v>-7.4973223848625592E-3</v>
      </c>
    </row>
    <row r="479" spans="1:25" x14ac:dyDescent="0.3">
      <c r="A479" s="1">
        <v>43237</v>
      </c>
      <c r="B479" s="2">
        <v>71.489999999999995</v>
      </c>
      <c r="C479" s="3">
        <v>0</v>
      </c>
      <c r="D479" s="2">
        <v>81.88</v>
      </c>
      <c r="E479" s="3">
        <v>-1.7069007559131766E-3</v>
      </c>
      <c r="F479" s="2">
        <v>73.33</v>
      </c>
      <c r="G479" s="3">
        <v>1.2565589616128081E-2</v>
      </c>
      <c r="H479" s="2">
        <v>47.19</v>
      </c>
      <c r="I479" s="3">
        <v>1.0276172125883054E-2</v>
      </c>
      <c r="J479" s="2">
        <v>54.2</v>
      </c>
      <c r="K479" s="3">
        <v>3.7037037037037646E-3</v>
      </c>
      <c r="L479" s="2">
        <v>20.07</v>
      </c>
      <c r="M479" s="3">
        <v>9.5573440643863528E-3</v>
      </c>
      <c r="N479" s="2">
        <v>129.46</v>
      </c>
      <c r="O479" s="3">
        <v>-7.7184316146949872E-4</v>
      </c>
      <c r="P479" s="2">
        <v>70.66</v>
      </c>
      <c r="Q479" s="3">
        <v>1.1596277738010086E-2</v>
      </c>
      <c r="R479" s="2">
        <v>126.15</v>
      </c>
      <c r="S479" s="3">
        <v>3.8271604938271642E-2</v>
      </c>
      <c r="T479" s="2">
        <v>74.430000000000007</v>
      </c>
      <c r="U479" s="3">
        <v>1.8054985638079613E-2</v>
      </c>
      <c r="V479" s="2">
        <v>119.71</v>
      </c>
      <c r="W479" s="3">
        <v>4.1047047569353845E-2</v>
      </c>
      <c r="X479" s="2">
        <v>28.01</v>
      </c>
      <c r="Y479" s="3">
        <v>2.3383266350018195E-2</v>
      </c>
    </row>
    <row r="480" spans="1:25" x14ac:dyDescent="0.3">
      <c r="A480" s="1">
        <v>43236</v>
      </c>
      <c r="B480" s="2">
        <v>71.489999999999995</v>
      </c>
      <c r="C480" s="3">
        <v>2.5241901556583013E-3</v>
      </c>
      <c r="D480" s="2">
        <v>82.02</v>
      </c>
      <c r="E480" s="3">
        <v>2.8120797163466715E-3</v>
      </c>
      <c r="F480" s="2">
        <v>72.42</v>
      </c>
      <c r="G480" s="3">
        <v>-3.1658637302134363E-3</v>
      </c>
      <c r="H480" s="2">
        <v>46.71</v>
      </c>
      <c r="I480" s="3">
        <v>-1.7097670442401958E-3</v>
      </c>
      <c r="J480" s="2">
        <v>54</v>
      </c>
      <c r="K480" s="3">
        <v>6.8991236248368004E-3</v>
      </c>
      <c r="L480" s="2">
        <v>19.88</v>
      </c>
      <c r="M480" s="3">
        <v>0</v>
      </c>
      <c r="N480" s="2">
        <v>129.56</v>
      </c>
      <c r="O480" s="3">
        <v>-1.387390164945379E-3</v>
      </c>
      <c r="P480" s="2">
        <v>69.849999999999994</v>
      </c>
      <c r="Q480" s="3">
        <v>-3.4241689256671037E-3</v>
      </c>
      <c r="R480" s="2">
        <v>121.5</v>
      </c>
      <c r="S480" s="3">
        <v>1.0563087415786265E-2</v>
      </c>
      <c r="T480" s="2">
        <v>73.11</v>
      </c>
      <c r="U480" s="3">
        <v>2.1089385474860389E-2</v>
      </c>
      <c r="V480" s="2">
        <v>114.99</v>
      </c>
      <c r="W480" s="3">
        <v>-7.8515962036238562E-3</v>
      </c>
      <c r="X480" s="2">
        <v>27.37</v>
      </c>
      <c r="Y480" s="3">
        <v>4.0352164343360197E-3</v>
      </c>
    </row>
    <row r="481" spans="1:25" x14ac:dyDescent="0.3">
      <c r="A481" s="1">
        <v>43235</v>
      </c>
      <c r="B481" s="2">
        <v>71.31</v>
      </c>
      <c r="C481" s="3">
        <v>4.9323562570462443E-3</v>
      </c>
      <c r="D481" s="2">
        <v>81.790000000000006</v>
      </c>
      <c r="E481" s="3">
        <v>-4.8881828180369347E-4</v>
      </c>
      <c r="F481" s="2">
        <v>72.650000000000006</v>
      </c>
      <c r="G481" s="3">
        <v>7.0695869143333478E-3</v>
      </c>
      <c r="H481" s="2">
        <v>46.79</v>
      </c>
      <c r="I481" s="3">
        <v>8.4051724137930162E-3</v>
      </c>
      <c r="J481" s="2">
        <v>53.63</v>
      </c>
      <c r="K481" s="3">
        <v>2.1523809523809501E-2</v>
      </c>
      <c r="L481" s="2">
        <v>19.88</v>
      </c>
      <c r="M481" s="3">
        <v>-3.1189083820662766E-2</v>
      </c>
      <c r="N481" s="2">
        <v>129.74</v>
      </c>
      <c r="O481" s="3">
        <v>-4.9850448654036317E-3</v>
      </c>
      <c r="P481" s="2">
        <v>70.09</v>
      </c>
      <c r="Q481" s="3">
        <v>7.1849403649950627E-3</v>
      </c>
      <c r="R481" s="2">
        <v>120.23</v>
      </c>
      <c r="S481" s="3">
        <v>1.3060330299966338E-2</v>
      </c>
      <c r="T481" s="2">
        <v>71.599999999999994</v>
      </c>
      <c r="U481" s="3">
        <v>0</v>
      </c>
      <c r="V481" s="2">
        <v>115.9</v>
      </c>
      <c r="W481" s="3">
        <v>2.5891084836460188E-4</v>
      </c>
      <c r="X481" s="2">
        <v>27.26</v>
      </c>
      <c r="Y481" s="3">
        <v>3.6697247706429792E-4</v>
      </c>
    </row>
    <row r="482" spans="1:25" x14ac:dyDescent="0.3">
      <c r="A482" s="1">
        <v>43234</v>
      </c>
      <c r="B482" s="2">
        <v>70.959999999999994</v>
      </c>
      <c r="C482" s="3">
        <v>3.6775106082036491E-3</v>
      </c>
      <c r="D482" s="2">
        <v>81.83</v>
      </c>
      <c r="E482" s="3">
        <v>6.7667322834645827E-3</v>
      </c>
      <c r="F482" s="2">
        <v>72.14</v>
      </c>
      <c r="G482" s="3">
        <v>2.0836227253786532E-3</v>
      </c>
      <c r="H482" s="2">
        <v>46.4</v>
      </c>
      <c r="I482" s="3">
        <v>1.2437268164957382E-2</v>
      </c>
      <c r="J482" s="2">
        <v>52.5</v>
      </c>
      <c r="K482" s="3">
        <v>1.7172295363481194E-3</v>
      </c>
      <c r="L482" s="2">
        <v>20.52</v>
      </c>
      <c r="M482" s="3">
        <v>-1.1560693641618602E-2</v>
      </c>
      <c r="N482" s="2">
        <v>130.38999999999999</v>
      </c>
      <c r="O482" s="3">
        <v>4.2359827479974133E-3</v>
      </c>
      <c r="P482" s="2">
        <v>69.59</v>
      </c>
      <c r="Q482" s="3">
        <v>2.1601382488480869E-3</v>
      </c>
      <c r="R482" s="2">
        <v>118.68</v>
      </c>
      <c r="S482" s="3">
        <v>1.0816795843624938E-2</v>
      </c>
      <c r="T482" s="2">
        <v>71.599999999999994</v>
      </c>
      <c r="U482" s="3">
        <v>7.3157006190207596E-3</v>
      </c>
      <c r="V482" s="2">
        <v>115.87</v>
      </c>
      <c r="W482" s="3">
        <v>1.0817412544709137E-2</v>
      </c>
      <c r="X482" s="2">
        <v>27.25</v>
      </c>
      <c r="Y482" s="3">
        <v>4.0530582166544704E-3</v>
      </c>
    </row>
    <row r="483" spans="1:25" x14ac:dyDescent="0.3">
      <c r="A483" s="1">
        <v>43231</v>
      </c>
      <c r="B483" s="2">
        <v>70.7</v>
      </c>
      <c r="C483" s="3">
        <v>-9.2488789237668012E-3</v>
      </c>
      <c r="D483" s="2">
        <v>81.28</v>
      </c>
      <c r="E483" s="3">
        <v>-5.3842388644150807E-3</v>
      </c>
      <c r="F483" s="2">
        <v>71.989999999999995</v>
      </c>
      <c r="G483" s="3">
        <v>1.3515416021399274E-2</v>
      </c>
      <c r="H483" s="2">
        <v>45.83</v>
      </c>
      <c r="I483" s="3">
        <v>-1.0897994768963581E-3</v>
      </c>
      <c r="J483" s="2">
        <v>52.41</v>
      </c>
      <c r="K483" s="3">
        <v>-4.0988106129917656E-2</v>
      </c>
      <c r="L483" s="2">
        <v>20.76</v>
      </c>
      <c r="M483" s="3">
        <v>-2.4026910139354207E-3</v>
      </c>
      <c r="N483" s="2">
        <v>129.84</v>
      </c>
      <c r="O483" s="3">
        <v>7.9180251513741862E-3</v>
      </c>
      <c r="P483" s="2">
        <v>69.44</v>
      </c>
      <c r="Q483" s="3">
        <v>1.4421690222092831E-3</v>
      </c>
      <c r="R483" s="2">
        <v>117.41</v>
      </c>
      <c r="S483" s="3">
        <v>-1.2946616225304797E-2</v>
      </c>
      <c r="T483" s="2">
        <v>71.08</v>
      </c>
      <c r="U483" s="3">
        <v>-5.6242969628805817E-4</v>
      </c>
      <c r="V483" s="2">
        <v>114.63</v>
      </c>
      <c r="W483" s="3">
        <v>1.2228142195824798E-3</v>
      </c>
      <c r="X483" s="2">
        <v>27.14</v>
      </c>
      <c r="Y483" s="3">
        <v>1.6860247283626784E-2</v>
      </c>
    </row>
    <row r="484" spans="1:25" x14ac:dyDescent="0.3">
      <c r="A484" s="1">
        <v>43230</v>
      </c>
      <c r="B484" s="2">
        <v>71.36</v>
      </c>
      <c r="C484" s="3">
        <v>3.0924936744447518E-3</v>
      </c>
      <c r="D484" s="2">
        <v>81.72</v>
      </c>
      <c r="E484" s="3">
        <v>2.2394595270861961E-2</v>
      </c>
      <c r="F484" s="2">
        <v>71.03</v>
      </c>
      <c r="G484" s="3">
        <v>-9.4826384046854395E-3</v>
      </c>
      <c r="H484" s="2">
        <v>45.88</v>
      </c>
      <c r="I484" s="3">
        <v>-1.9238991021804153E-2</v>
      </c>
      <c r="J484" s="2">
        <v>54.65</v>
      </c>
      <c r="K484" s="3">
        <v>8.2606973058637179E-2</v>
      </c>
      <c r="L484" s="2">
        <v>20.81</v>
      </c>
      <c r="M484" s="3">
        <v>3.6354581673306852E-2</v>
      </c>
      <c r="N484" s="2">
        <v>128.82</v>
      </c>
      <c r="O484" s="3">
        <v>7.7688004972031877E-4</v>
      </c>
      <c r="P484" s="2">
        <v>69.34</v>
      </c>
      <c r="Q484" s="3">
        <v>9.3158660844250285E-3</v>
      </c>
      <c r="R484" s="2">
        <v>118.95</v>
      </c>
      <c r="S484" s="3">
        <v>9.8480346379148376E-3</v>
      </c>
      <c r="T484" s="2">
        <v>71.12</v>
      </c>
      <c r="U484" s="3">
        <v>3.3860045146727469E-3</v>
      </c>
      <c r="V484" s="2">
        <v>114.49</v>
      </c>
      <c r="W484" s="3">
        <v>-2.8740637519595325E-3</v>
      </c>
      <c r="X484" s="2">
        <v>26.69</v>
      </c>
      <c r="Y484" s="3">
        <v>6.4102564102563875E-3</v>
      </c>
    </row>
    <row r="485" spans="1:25" x14ac:dyDescent="0.3">
      <c r="A485" s="1">
        <v>43229</v>
      </c>
      <c r="B485" s="2">
        <v>71.14</v>
      </c>
      <c r="C485" s="3">
        <v>3.0118737329858147E-2</v>
      </c>
      <c r="D485" s="2">
        <v>79.930000000000007</v>
      </c>
      <c r="E485" s="3">
        <v>2.3562556025099379E-2</v>
      </c>
      <c r="F485" s="2">
        <v>71.709999999999994</v>
      </c>
      <c r="G485" s="3">
        <v>2.398971869198907E-2</v>
      </c>
      <c r="H485" s="2">
        <v>46.78</v>
      </c>
      <c r="I485" s="3">
        <v>3.1987646150452242E-2</v>
      </c>
      <c r="J485" s="2">
        <v>50.48</v>
      </c>
      <c r="K485" s="3">
        <v>7.2217502124044097E-2</v>
      </c>
      <c r="L485" s="2">
        <v>20.079999999999998</v>
      </c>
      <c r="M485" s="3">
        <v>3.9875712066286928E-2</v>
      </c>
      <c r="N485" s="2">
        <v>128.72</v>
      </c>
      <c r="O485" s="3">
        <v>1.6986647704827496E-2</v>
      </c>
      <c r="P485" s="2">
        <v>68.7</v>
      </c>
      <c r="Q485" s="3">
        <v>1.417183348095663E-2</v>
      </c>
      <c r="R485" s="2">
        <v>117.79</v>
      </c>
      <c r="S485" s="3">
        <v>2.1684447913956184E-2</v>
      </c>
      <c r="T485" s="2">
        <v>70.88</v>
      </c>
      <c r="U485" s="3">
        <v>1.9269485188380564E-2</v>
      </c>
      <c r="V485" s="2">
        <v>114.82</v>
      </c>
      <c r="W485" s="3">
        <v>1.4400565420973566E-2</v>
      </c>
      <c r="X485" s="2">
        <v>26.52</v>
      </c>
      <c r="Y485" s="3">
        <v>1.5313935681469992E-2</v>
      </c>
    </row>
    <row r="486" spans="1:25" x14ac:dyDescent="0.3">
      <c r="A486" s="1">
        <v>43228</v>
      </c>
      <c r="B486" s="2">
        <v>69.06</v>
      </c>
      <c r="C486" s="3">
        <v>-2.3610914746218015E-2</v>
      </c>
      <c r="D486" s="2">
        <v>78.09</v>
      </c>
      <c r="E486" s="3">
        <v>4.5021867764343249E-3</v>
      </c>
      <c r="F486" s="2">
        <v>70.03</v>
      </c>
      <c r="G486" s="3">
        <v>4.3023089057794284E-3</v>
      </c>
      <c r="H486" s="2">
        <v>45.33</v>
      </c>
      <c r="I486" s="3">
        <v>-7.879185817465495E-3</v>
      </c>
      <c r="J486" s="2">
        <v>47.08</v>
      </c>
      <c r="K486" s="3">
        <v>-6.7907345080182147E-2</v>
      </c>
      <c r="L486" s="2">
        <v>19.309999999999999</v>
      </c>
      <c r="M486" s="3">
        <v>-3.4017008504252155E-2</v>
      </c>
      <c r="N486" s="2">
        <v>126.57</v>
      </c>
      <c r="O486" s="3">
        <v>1.3046262205858694E-2</v>
      </c>
      <c r="P486" s="2">
        <v>67.739999999999995</v>
      </c>
      <c r="Q486" s="3">
        <v>1.4527482402276526E-2</v>
      </c>
      <c r="R486" s="2">
        <v>115.29</v>
      </c>
      <c r="S486" s="3">
        <v>1.2292562999385526E-2</v>
      </c>
      <c r="T486" s="2">
        <v>69.540000000000006</v>
      </c>
      <c r="U486" s="3">
        <v>4.7680970957955093E-3</v>
      </c>
      <c r="V486" s="2">
        <v>113.19</v>
      </c>
      <c r="W486" s="3">
        <v>-4.2227500659804962E-3</v>
      </c>
      <c r="X486" s="2">
        <v>26.12</v>
      </c>
      <c r="Y486" s="3">
        <v>-5.7099352874000475E-3</v>
      </c>
    </row>
    <row r="487" spans="1:25" x14ac:dyDescent="0.3">
      <c r="A487" s="1">
        <v>43227</v>
      </c>
      <c r="B487" s="2">
        <v>70.73</v>
      </c>
      <c r="C487" s="3">
        <v>1.4486517498565776E-2</v>
      </c>
      <c r="D487" s="2">
        <v>77.739999999999995</v>
      </c>
      <c r="E487" s="3">
        <v>1.0923276983094699E-2</v>
      </c>
      <c r="F487" s="2">
        <v>69.73</v>
      </c>
      <c r="G487" s="3">
        <v>-1.5750286368843014E-3</v>
      </c>
      <c r="H487" s="2">
        <v>45.69</v>
      </c>
      <c r="I487" s="3">
        <v>7.7194530216142532E-3</v>
      </c>
      <c r="J487" s="2">
        <v>50.51</v>
      </c>
      <c r="K487" s="3">
        <v>-3.8087983241287371E-2</v>
      </c>
      <c r="L487" s="2">
        <v>19.989999999999998</v>
      </c>
      <c r="M487" s="3">
        <v>9.5959595959593802E-3</v>
      </c>
      <c r="N487" s="2">
        <v>124.94</v>
      </c>
      <c r="O487" s="3">
        <v>-4.700071696008945E-3</v>
      </c>
      <c r="P487" s="2">
        <v>66.77</v>
      </c>
      <c r="Q487" s="3">
        <v>-1.3460963206700649E-3</v>
      </c>
      <c r="R487" s="2">
        <v>113.89</v>
      </c>
      <c r="S487" s="3">
        <v>-6.7155067155066916E-3</v>
      </c>
      <c r="T487" s="2">
        <v>69.209999999999994</v>
      </c>
      <c r="U487" s="3">
        <v>6.1055385957260455E-3</v>
      </c>
      <c r="V487" s="2">
        <v>113.67</v>
      </c>
      <c r="W487" s="3">
        <v>2.469353558514964E-3</v>
      </c>
      <c r="X487" s="2">
        <v>26.27</v>
      </c>
      <c r="Y487" s="3">
        <v>3.0546009927452378E-3</v>
      </c>
    </row>
    <row r="488" spans="1:25" x14ac:dyDescent="0.3">
      <c r="A488" s="1">
        <v>43224</v>
      </c>
      <c r="B488" s="2">
        <v>69.72</v>
      </c>
      <c r="C488" s="3">
        <v>1.8851380973257115E-2</v>
      </c>
      <c r="D488" s="2">
        <v>76.900000000000006</v>
      </c>
      <c r="E488" s="3">
        <v>4.7034230467728477E-3</v>
      </c>
      <c r="F488" s="2">
        <v>69.84</v>
      </c>
      <c r="G488" s="3">
        <v>3.3041229708374864E-3</v>
      </c>
      <c r="H488" s="2">
        <v>45.34</v>
      </c>
      <c r="I488" s="3">
        <v>1.3637379834563035E-2</v>
      </c>
      <c r="J488" s="2">
        <v>52.51</v>
      </c>
      <c r="K488" s="3">
        <v>2.5385666861940992E-2</v>
      </c>
      <c r="L488" s="2">
        <v>19.8</v>
      </c>
      <c r="M488" s="3">
        <v>7.6335877862596657E-3</v>
      </c>
      <c r="N488" s="2">
        <v>125.53</v>
      </c>
      <c r="O488" s="3">
        <v>-3.8092214903578947E-3</v>
      </c>
      <c r="P488" s="2">
        <v>66.86</v>
      </c>
      <c r="Q488" s="3">
        <v>1.318381572965599E-2</v>
      </c>
      <c r="R488" s="2">
        <v>114.66</v>
      </c>
      <c r="S488" s="3">
        <v>-1.1636927851047418E-2</v>
      </c>
      <c r="T488" s="2">
        <v>68.790000000000006</v>
      </c>
      <c r="U488" s="3">
        <v>1.580035440047256E-2</v>
      </c>
      <c r="V488" s="2">
        <v>113.39</v>
      </c>
      <c r="W488" s="3">
        <v>1.76413513275131E-4</v>
      </c>
      <c r="X488" s="2">
        <v>26.19</v>
      </c>
      <c r="Y488" s="3">
        <v>3.4482758620688614E-3</v>
      </c>
    </row>
    <row r="489" spans="1:25" x14ac:dyDescent="0.3">
      <c r="A489" s="1">
        <v>43223</v>
      </c>
      <c r="B489" s="2">
        <v>68.430000000000007</v>
      </c>
      <c r="C489" s="3">
        <v>7.3605181804798914E-3</v>
      </c>
      <c r="D489" s="2">
        <v>76.540000000000006</v>
      </c>
      <c r="E489" s="3">
        <v>-3.3854166666665853E-3</v>
      </c>
      <c r="F489" s="2">
        <v>69.61</v>
      </c>
      <c r="G489" s="3">
        <v>6.2156692685746417E-3</v>
      </c>
      <c r="H489" s="2">
        <v>44.73</v>
      </c>
      <c r="I489" s="3">
        <v>6.7114093959719234E-4</v>
      </c>
      <c r="J489" s="2">
        <v>51.21</v>
      </c>
      <c r="K489" s="3">
        <v>-7.3122171945701364E-2</v>
      </c>
      <c r="L489" s="2">
        <v>19.649999999999999</v>
      </c>
      <c r="M489" s="3">
        <v>-5.0724637681159424E-2</v>
      </c>
      <c r="N489" s="2">
        <v>126.01</v>
      </c>
      <c r="O489" s="3">
        <v>4.1437564746196198E-3</v>
      </c>
      <c r="P489" s="2">
        <v>65.989999999999995</v>
      </c>
      <c r="Q489" s="3">
        <v>8.2505729564552599E-3</v>
      </c>
      <c r="R489" s="2">
        <v>116.01</v>
      </c>
      <c r="S489" s="3">
        <v>-5.4864980711529787E-3</v>
      </c>
      <c r="T489" s="2">
        <v>67.72</v>
      </c>
      <c r="U489" s="3">
        <v>-1.3690649577628888E-2</v>
      </c>
      <c r="V489" s="2">
        <v>113.37</v>
      </c>
      <c r="W489" s="3">
        <v>9.9777282850779248E-3</v>
      </c>
      <c r="X489" s="2">
        <v>26.1</v>
      </c>
      <c r="Y489" s="3">
        <v>-1.9120458891012104E-3</v>
      </c>
    </row>
    <row r="490" spans="1:25" x14ac:dyDescent="0.3">
      <c r="A490" s="1">
        <v>43222</v>
      </c>
      <c r="B490" s="2">
        <v>67.930000000000007</v>
      </c>
      <c r="C490" s="3">
        <v>1.0111524163568975E-2</v>
      </c>
      <c r="D490" s="2">
        <v>76.8</v>
      </c>
      <c r="E490" s="3">
        <v>-1.9493177387914784E-3</v>
      </c>
      <c r="F490" s="2">
        <v>69.180000000000007</v>
      </c>
      <c r="G490" s="3">
        <v>1.8826937002174304E-3</v>
      </c>
      <c r="H490" s="2">
        <v>44.7</v>
      </c>
      <c r="I490" s="3">
        <v>-2.2321428571426827E-3</v>
      </c>
      <c r="J490" s="2">
        <v>55.25</v>
      </c>
      <c r="K490" s="3">
        <v>-3.1211642994914968E-2</v>
      </c>
      <c r="L490" s="2">
        <v>20.7</v>
      </c>
      <c r="M490" s="3">
        <v>-4.0778498609823854E-2</v>
      </c>
      <c r="N490" s="2">
        <v>125.49</v>
      </c>
      <c r="O490" s="3">
        <v>5.0456511292646944E-3</v>
      </c>
      <c r="P490" s="2">
        <v>65.45</v>
      </c>
      <c r="Q490" s="3">
        <v>-3.9567797899862089E-3</v>
      </c>
      <c r="R490" s="2">
        <v>116.65</v>
      </c>
      <c r="S490" s="3">
        <v>-7.7407281388226501E-3</v>
      </c>
      <c r="T490" s="2">
        <v>68.66</v>
      </c>
      <c r="U490" s="3">
        <v>3.8011695906432497E-3</v>
      </c>
      <c r="V490" s="2">
        <v>112.25</v>
      </c>
      <c r="W490" s="3">
        <v>1.3818641618497107E-2</v>
      </c>
      <c r="X490" s="2">
        <v>26.15</v>
      </c>
      <c r="Y490" s="3">
        <v>7.3189522342063107E-3</v>
      </c>
    </row>
    <row r="491" spans="1:25" x14ac:dyDescent="0.3">
      <c r="A491" s="1">
        <v>43221</v>
      </c>
      <c r="B491" s="2">
        <v>67.25</v>
      </c>
      <c r="C491" s="3">
        <v>-1.9250401050021737E-2</v>
      </c>
      <c r="D491" s="2">
        <v>76.95</v>
      </c>
      <c r="E491" s="3">
        <v>-1.028938906752408E-2</v>
      </c>
      <c r="F491" s="2">
        <v>69.05</v>
      </c>
      <c r="G491" s="3">
        <v>-1.2160228898426495E-2</v>
      </c>
      <c r="H491" s="2">
        <v>44.8</v>
      </c>
      <c r="I491" s="3">
        <v>4.7095761381474865E-3</v>
      </c>
      <c r="J491" s="2">
        <v>57.03</v>
      </c>
      <c r="K491" s="3">
        <v>-1.753155680224161E-4</v>
      </c>
      <c r="L491" s="2">
        <v>21.58</v>
      </c>
      <c r="M491" s="3">
        <v>-1.4161717679305741E-2</v>
      </c>
      <c r="N491" s="2">
        <v>124.86</v>
      </c>
      <c r="O491" s="3">
        <v>-1.9982415474382176E-3</v>
      </c>
      <c r="P491" s="2">
        <v>65.709999999999994</v>
      </c>
      <c r="Q491" s="3">
        <v>3.2061068702289308E-3</v>
      </c>
      <c r="R491" s="2">
        <v>117.56</v>
      </c>
      <c r="S491" s="3">
        <v>-5.1620546670051448E-3</v>
      </c>
      <c r="T491" s="2">
        <v>68.400000000000006</v>
      </c>
      <c r="U491" s="3">
        <v>-2.333722287047757E-3</v>
      </c>
      <c r="V491" s="2">
        <v>110.72</v>
      </c>
      <c r="W491" s="3">
        <v>-1.8930857297395631E-3</v>
      </c>
      <c r="X491" s="2">
        <v>25.96</v>
      </c>
      <c r="Y491" s="3">
        <v>8.9389817333851429E-3</v>
      </c>
    </row>
    <row r="492" spans="1:25" x14ac:dyDescent="0.3">
      <c r="A492" s="1">
        <v>43220</v>
      </c>
      <c r="B492" s="2">
        <v>68.569999999999993</v>
      </c>
      <c r="C492" s="3">
        <v>6.9016152716592227E-3</v>
      </c>
      <c r="D492" s="2">
        <v>77.75</v>
      </c>
      <c r="E492" s="3">
        <v>-5.1420491065701235E-4</v>
      </c>
      <c r="F492" s="2">
        <v>69.900000000000006</v>
      </c>
      <c r="G492" s="3">
        <v>2.0068807339450601E-3</v>
      </c>
      <c r="H492" s="2">
        <v>44.59</v>
      </c>
      <c r="I492" s="3">
        <v>8.3672546359114808E-3</v>
      </c>
      <c r="J492" s="2">
        <v>57.04</v>
      </c>
      <c r="K492" s="3">
        <v>4.2969464253062695E-2</v>
      </c>
      <c r="L492" s="2">
        <v>21.89</v>
      </c>
      <c r="M492" s="3">
        <v>-5.4520672421627392E-3</v>
      </c>
      <c r="N492" s="2">
        <v>125.11</v>
      </c>
      <c r="O492" s="3">
        <v>-1.1925446217027402E-2</v>
      </c>
      <c r="P492" s="2">
        <v>65.5</v>
      </c>
      <c r="Q492" s="3">
        <v>8.4680523479598868E-3</v>
      </c>
      <c r="R492" s="2">
        <v>118.17</v>
      </c>
      <c r="S492" s="3">
        <v>1.1816080143847829E-2</v>
      </c>
      <c r="T492" s="2">
        <v>68.56</v>
      </c>
      <c r="U492" s="3">
        <v>-7.527504342790925E-3</v>
      </c>
      <c r="V492" s="2">
        <v>110.93</v>
      </c>
      <c r="W492" s="3">
        <v>1.047549644744028E-2</v>
      </c>
      <c r="X492" s="2">
        <v>25.73</v>
      </c>
      <c r="Y492" s="3">
        <v>6.6510172143976476E-3</v>
      </c>
    </row>
    <row r="493" spans="1:25" x14ac:dyDescent="0.3">
      <c r="A493" s="1">
        <v>43217</v>
      </c>
      <c r="B493" s="2">
        <v>68.099999999999994</v>
      </c>
      <c r="C493" s="3">
        <v>-1.3198416190057793E-3</v>
      </c>
      <c r="D493" s="2">
        <v>77.790000000000006</v>
      </c>
      <c r="E493" s="3">
        <v>-3.7966856294830542E-2</v>
      </c>
      <c r="F493" s="2">
        <v>69.760000000000005</v>
      </c>
      <c r="G493" s="3">
        <v>-7.6813655761023281E-3</v>
      </c>
      <c r="H493" s="2">
        <v>44.22</v>
      </c>
      <c r="I493" s="3">
        <v>-1.4046822742474929E-2</v>
      </c>
      <c r="J493" s="2">
        <v>54.69</v>
      </c>
      <c r="K493" s="3">
        <v>7.9248064872834423E-3</v>
      </c>
      <c r="L493" s="2">
        <v>22.01</v>
      </c>
      <c r="M493" s="3">
        <v>-3.6215482118604481E-3</v>
      </c>
      <c r="N493" s="2">
        <v>126.62</v>
      </c>
      <c r="O493" s="3">
        <v>1.9320560296248734E-2</v>
      </c>
      <c r="P493" s="2">
        <v>64.95</v>
      </c>
      <c r="Q493" s="3">
        <v>-3.0162759444527287E-2</v>
      </c>
      <c r="R493" s="2">
        <v>116.79</v>
      </c>
      <c r="S493" s="3">
        <v>-7.0566230232953497E-3</v>
      </c>
      <c r="T493" s="2">
        <v>69.08</v>
      </c>
      <c r="U493" s="3">
        <v>-5.6139340722614062E-3</v>
      </c>
      <c r="V493" s="2">
        <v>109.78</v>
      </c>
      <c r="W493" s="3">
        <v>-1.5779092702169706E-2</v>
      </c>
      <c r="X493" s="2">
        <v>25.56</v>
      </c>
      <c r="Y493" s="3">
        <v>-7.8186082877240715E-4</v>
      </c>
    </row>
    <row r="494" spans="1:25" x14ac:dyDescent="0.3">
      <c r="A494" s="1">
        <v>43216</v>
      </c>
      <c r="B494" s="2">
        <v>68.19</v>
      </c>
      <c r="C494" s="3">
        <v>2.0573108008816732E-3</v>
      </c>
      <c r="D494" s="2">
        <v>80.86</v>
      </c>
      <c r="E494" s="3">
        <v>1.7106918238993796E-2</v>
      </c>
      <c r="F494" s="2">
        <v>70.3</v>
      </c>
      <c r="G494" s="3">
        <v>-1.1529808773903416E-2</v>
      </c>
      <c r="H494" s="2">
        <v>44.85</v>
      </c>
      <c r="I494" s="3">
        <v>1.53950645234322E-2</v>
      </c>
      <c r="J494" s="2">
        <v>54.26</v>
      </c>
      <c r="K494" s="3">
        <v>-3.7601986520042652E-2</v>
      </c>
      <c r="L494" s="2">
        <v>22.09</v>
      </c>
      <c r="M494" s="3">
        <v>-1.3398838767306853E-2</v>
      </c>
      <c r="N494" s="2">
        <v>124.22</v>
      </c>
      <c r="O494" s="3">
        <v>1.2222946544980351E-2</v>
      </c>
      <c r="P494" s="2">
        <v>66.97</v>
      </c>
      <c r="Q494" s="3">
        <v>2.9357516138948547E-2</v>
      </c>
      <c r="R494" s="2">
        <v>117.62</v>
      </c>
      <c r="S494" s="3">
        <v>1.9237435008665482E-2</v>
      </c>
      <c r="T494" s="2">
        <v>69.47</v>
      </c>
      <c r="U494" s="3">
        <v>5.3545586107091037E-3</v>
      </c>
      <c r="V494" s="2">
        <v>111.54</v>
      </c>
      <c r="W494" s="3">
        <v>2.6315789473684292E-2</v>
      </c>
      <c r="X494" s="2">
        <v>25.58</v>
      </c>
      <c r="Y494" s="3">
        <v>-1.5612802498049527E-3</v>
      </c>
    </row>
    <row r="495" spans="1:25" x14ac:dyDescent="0.3">
      <c r="A495" s="1">
        <v>43215</v>
      </c>
      <c r="B495" s="2">
        <v>68.05</v>
      </c>
      <c r="C495" s="3">
        <v>5.1698670605611063E-3</v>
      </c>
      <c r="D495" s="2">
        <v>79.5</v>
      </c>
      <c r="E495" s="3">
        <v>1.4677728142948432E-2</v>
      </c>
      <c r="F495" s="2">
        <v>71.12</v>
      </c>
      <c r="G495" s="3">
        <v>5.6274620146323784E-4</v>
      </c>
      <c r="H495" s="2">
        <v>44.17</v>
      </c>
      <c r="I495" s="3">
        <v>-1.5822784810126667E-3</v>
      </c>
      <c r="J495" s="2">
        <v>56.38</v>
      </c>
      <c r="K495" s="3">
        <v>-1.3645906228131444E-2</v>
      </c>
      <c r="L495" s="2">
        <v>22.39</v>
      </c>
      <c r="M495" s="3">
        <v>-7.0953436807095205E-3</v>
      </c>
      <c r="N495" s="2">
        <v>122.72</v>
      </c>
      <c r="O495" s="3">
        <v>1.4689081116370239E-3</v>
      </c>
      <c r="P495" s="2">
        <v>65.06</v>
      </c>
      <c r="Q495" s="3">
        <v>-3.8278977185729479E-3</v>
      </c>
      <c r="R495" s="2">
        <v>115.4</v>
      </c>
      <c r="S495" s="3">
        <v>7.0686796404573204E-3</v>
      </c>
      <c r="T495" s="2">
        <v>69.099999999999994</v>
      </c>
      <c r="U495" s="3">
        <v>1.2009373169302728E-2</v>
      </c>
      <c r="V495" s="2">
        <v>108.68</v>
      </c>
      <c r="W495" s="3">
        <v>3.6014405762305746E-3</v>
      </c>
      <c r="X495" s="2">
        <v>25.62</v>
      </c>
      <c r="Y495" s="3">
        <v>2.73972602739736E-3</v>
      </c>
    </row>
    <row r="496" spans="1:25" x14ac:dyDescent="0.3">
      <c r="A496" s="1">
        <v>43214</v>
      </c>
      <c r="B496" s="2">
        <v>67.7</v>
      </c>
      <c r="C496" s="3">
        <v>-1.3694638694638717E-2</v>
      </c>
      <c r="D496" s="2">
        <v>78.349999999999994</v>
      </c>
      <c r="E496" s="3">
        <v>-1.5332411712957184E-2</v>
      </c>
      <c r="F496" s="2">
        <v>71.08</v>
      </c>
      <c r="G496" s="3">
        <v>-2.8129395218001729E-4</v>
      </c>
      <c r="H496" s="2">
        <v>44.24</v>
      </c>
      <c r="I496" s="3">
        <v>7.5153723525394067E-3</v>
      </c>
      <c r="J496" s="2">
        <v>57.16</v>
      </c>
      <c r="K496" s="3">
        <v>1.4554490592829206E-2</v>
      </c>
      <c r="L496" s="2">
        <v>22.55</v>
      </c>
      <c r="M496" s="3">
        <v>-9.6618357487922024E-3</v>
      </c>
      <c r="N496" s="2">
        <v>122.54</v>
      </c>
      <c r="O496" s="3">
        <v>-8.4156012299724248E-3</v>
      </c>
      <c r="P496" s="2">
        <v>65.31</v>
      </c>
      <c r="Q496" s="3">
        <v>-2.5962125839951167E-3</v>
      </c>
      <c r="R496" s="2">
        <v>114.59</v>
      </c>
      <c r="S496" s="3">
        <v>-2.1769418321142542E-3</v>
      </c>
      <c r="T496" s="2">
        <v>68.28</v>
      </c>
      <c r="U496" s="3">
        <v>-9.142359599477512E-3</v>
      </c>
      <c r="V496" s="2">
        <v>108.29</v>
      </c>
      <c r="W496" s="3">
        <v>-8.8779059125022597E-3</v>
      </c>
      <c r="X496" s="2">
        <v>25.55</v>
      </c>
      <c r="Y496" s="3">
        <v>-1.1605415860735047E-2</v>
      </c>
    </row>
    <row r="497" spans="1:25" x14ac:dyDescent="0.3">
      <c r="A497" s="1">
        <v>43213</v>
      </c>
      <c r="B497" s="2">
        <v>68.64</v>
      </c>
      <c r="C497" s="3">
        <v>3.8022813688214363E-3</v>
      </c>
      <c r="D497" s="2">
        <v>79.569999999999993</v>
      </c>
      <c r="E497" s="3">
        <v>7.2151898734176267E-3</v>
      </c>
      <c r="F497" s="2">
        <v>71.099999999999994</v>
      </c>
      <c r="G497" s="3">
        <v>6.3694267515921332E-3</v>
      </c>
      <c r="H497" s="2">
        <v>43.91</v>
      </c>
      <c r="I497" s="3">
        <v>9.4252873563218653E-3</v>
      </c>
      <c r="J497" s="2">
        <v>56.34</v>
      </c>
      <c r="K497" s="3">
        <v>-2.4787535410764061E-3</v>
      </c>
      <c r="L497" s="2">
        <v>22.77</v>
      </c>
      <c r="M497" s="3">
        <v>7.9681274900398336E-3</v>
      </c>
      <c r="N497" s="2">
        <v>123.58</v>
      </c>
      <c r="O497" s="3">
        <v>1.0383451884555583E-2</v>
      </c>
      <c r="P497" s="2">
        <v>65.48</v>
      </c>
      <c r="Q497" s="3">
        <v>-4.7119623043015979E-3</v>
      </c>
      <c r="R497" s="2">
        <v>114.84</v>
      </c>
      <c r="S497" s="3">
        <v>7.6335877862596657E-3</v>
      </c>
      <c r="T497" s="2">
        <v>68.91</v>
      </c>
      <c r="U497" s="3">
        <v>-4.6222735808176818E-3</v>
      </c>
      <c r="V497" s="2">
        <v>109.26</v>
      </c>
      <c r="W497" s="3">
        <v>6.540764624596962E-3</v>
      </c>
      <c r="X497" s="2">
        <v>25.85</v>
      </c>
      <c r="Y497" s="3">
        <v>1.3328106624852953E-2</v>
      </c>
    </row>
    <row r="498" spans="1:25" x14ac:dyDescent="0.3">
      <c r="A498" s="1">
        <v>43210</v>
      </c>
      <c r="B498" s="2">
        <v>68.38</v>
      </c>
      <c r="C498" s="3">
        <v>1.317908917850108E-3</v>
      </c>
      <c r="D498" s="2">
        <v>79</v>
      </c>
      <c r="E498" s="3">
        <v>-5.2883404683958801E-3</v>
      </c>
      <c r="F498" s="2">
        <v>70.650000000000006</v>
      </c>
      <c r="G498" s="3">
        <v>-4.6491969568892566E-3</v>
      </c>
      <c r="H498" s="2">
        <v>43.5</v>
      </c>
      <c r="I498" s="3">
        <v>-3.8928326081978382E-3</v>
      </c>
      <c r="J498" s="2">
        <v>56.48</v>
      </c>
      <c r="K498" s="3">
        <v>-1.4654570830425762E-2</v>
      </c>
      <c r="L498" s="2">
        <v>22.59</v>
      </c>
      <c r="M498" s="3">
        <v>-1.8679409209383158E-2</v>
      </c>
      <c r="N498" s="2">
        <v>122.31</v>
      </c>
      <c r="O498" s="3">
        <v>-1.1316789265216953E-2</v>
      </c>
      <c r="P498" s="2">
        <v>65.790000000000006</v>
      </c>
      <c r="Q498" s="3">
        <v>-7.8419544563413934E-3</v>
      </c>
      <c r="R498" s="2">
        <v>113.97</v>
      </c>
      <c r="S498" s="3">
        <v>-6.1381971238172461E-4</v>
      </c>
      <c r="T498" s="2">
        <v>69.23</v>
      </c>
      <c r="U498" s="3">
        <v>-1.4940239043824688E-2</v>
      </c>
      <c r="V498" s="2">
        <v>108.55</v>
      </c>
      <c r="W498" s="3">
        <v>3.2347504621070833E-3</v>
      </c>
      <c r="X498" s="2">
        <v>25.51</v>
      </c>
      <c r="Y498" s="3">
        <v>-1.5655577299412693E-3</v>
      </c>
    </row>
    <row r="499" spans="1:25" x14ac:dyDescent="0.3">
      <c r="A499" s="1">
        <v>43209</v>
      </c>
      <c r="B499" s="2">
        <v>68.290000000000006</v>
      </c>
      <c r="C499" s="3">
        <v>-2.6288885643346305E-3</v>
      </c>
      <c r="D499" s="2">
        <v>79.42</v>
      </c>
      <c r="E499" s="3">
        <v>2.5246149962130371E-3</v>
      </c>
      <c r="F499" s="2">
        <v>70.98</v>
      </c>
      <c r="G499" s="3">
        <v>8.5251491901110477E-3</v>
      </c>
      <c r="H499" s="2">
        <v>43.67</v>
      </c>
      <c r="I499" s="3">
        <v>3.2161727544222085E-3</v>
      </c>
      <c r="J499" s="2">
        <v>57.32</v>
      </c>
      <c r="K499" s="3">
        <v>-8.304498269896099E-3</v>
      </c>
      <c r="L499" s="2">
        <v>23.02</v>
      </c>
      <c r="M499" s="3">
        <v>9.2064883822884358E-3</v>
      </c>
      <c r="N499" s="2">
        <v>123.71</v>
      </c>
      <c r="O499" s="3">
        <v>-8.8838636730736997E-4</v>
      </c>
      <c r="P499" s="2">
        <v>66.31</v>
      </c>
      <c r="Q499" s="3">
        <v>-1.6561276723878748E-3</v>
      </c>
      <c r="R499" s="2">
        <v>114.04</v>
      </c>
      <c r="S499" s="3">
        <v>1.0544971200709075E-2</v>
      </c>
      <c r="T499" s="2">
        <v>70.28</v>
      </c>
      <c r="U499" s="3">
        <v>-8.5299971566676902E-4</v>
      </c>
      <c r="V499" s="2">
        <v>108.2</v>
      </c>
      <c r="W499" s="3">
        <v>6.1372512553468095E-3</v>
      </c>
      <c r="X499" s="2">
        <v>25.55</v>
      </c>
      <c r="Y499" s="3">
        <v>-8.5370585952657674E-3</v>
      </c>
    </row>
    <row r="500" spans="1:25" x14ac:dyDescent="0.3">
      <c r="A500" s="1">
        <v>43208</v>
      </c>
      <c r="B500" s="2">
        <v>68.47</v>
      </c>
      <c r="C500" s="3">
        <v>2.9314491882140858E-2</v>
      </c>
      <c r="D500" s="2">
        <v>79.22</v>
      </c>
      <c r="E500" s="3">
        <v>1.1362185624920196E-2</v>
      </c>
      <c r="F500" s="2">
        <v>70.38</v>
      </c>
      <c r="G500" s="3">
        <v>2.3411371237458178E-2</v>
      </c>
      <c r="H500" s="2">
        <v>43.53</v>
      </c>
      <c r="I500" s="3">
        <v>2.0633059788980113E-2</v>
      </c>
      <c r="J500" s="2">
        <v>57.8</v>
      </c>
      <c r="K500" s="3">
        <v>-2.133423636979348E-2</v>
      </c>
      <c r="L500" s="2">
        <v>22.81</v>
      </c>
      <c r="M500" s="3">
        <v>6.6195939982347518E-3</v>
      </c>
      <c r="N500" s="2">
        <v>123.82</v>
      </c>
      <c r="O500" s="3">
        <v>1.9430265107854394E-2</v>
      </c>
      <c r="P500" s="2">
        <v>66.42</v>
      </c>
      <c r="Q500" s="3">
        <v>-1.3531799729364913E-3</v>
      </c>
      <c r="R500" s="2">
        <v>112.85</v>
      </c>
      <c r="S500" s="3">
        <v>1.5294646873594164E-2</v>
      </c>
      <c r="T500" s="2">
        <v>70.34</v>
      </c>
      <c r="U500" s="3">
        <v>2.446839498980502E-2</v>
      </c>
      <c r="V500" s="2">
        <v>107.54</v>
      </c>
      <c r="W500" s="3">
        <v>7.9670072171713624E-3</v>
      </c>
      <c r="X500" s="2">
        <v>25.77</v>
      </c>
      <c r="Y500" s="3">
        <v>1.5546055188495611E-3</v>
      </c>
    </row>
    <row r="501" spans="1:25" x14ac:dyDescent="0.3">
      <c r="A501" s="1">
        <v>43207</v>
      </c>
      <c r="B501" s="2">
        <v>66.52</v>
      </c>
      <c r="C501" s="3">
        <v>4.5303533675626895E-3</v>
      </c>
      <c r="D501" s="2">
        <v>78.33</v>
      </c>
      <c r="E501" s="3">
        <v>-2.673796791443972E-3</v>
      </c>
      <c r="F501" s="2">
        <v>68.77</v>
      </c>
      <c r="G501" s="3">
        <v>1.0431971789597316E-2</v>
      </c>
      <c r="H501" s="2">
        <v>42.65</v>
      </c>
      <c r="I501" s="3">
        <v>-1.6385767790262351E-3</v>
      </c>
      <c r="J501" s="2">
        <v>59.06</v>
      </c>
      <c r="K501" s="3">
        <v>2.9637377963737777E-2</v>
      </c>
      <c r="L501" s="2">
        <v>22.66</v>
      </c>
      <c r="M501" s="3">
        <v>2.8597367226509185E-2</v>
      </c>
      <c r="N501" s="2">
        <v>121.46</v>
      </c>
      <c r="O501" s="3">
        <v>6.2966031483016049E-3</v>
      </c>
      <c r="P501" s="2">
        <v>66.510000000000005</v>
      </c>
      <c r="Q501" s="3">
        <v>1.1866727521679721E-2</v>
      </c>
      <c r="R501" s="2">
        <v>111.15</v>
      </c>
      <c r="S501" s="3">
        <v>1.1709601873537423E-3</v>
      </c>
      <c r="T501" s="2">
        <v>68.66</v>
      </c>
      <c r="U501" s="3">
        <v>2.0431990659661725E-3</v>
      </c>
      <c r="V501" s="2">
        <v>106.69</v>
      </c>
      <c r="W501" s="3">
        <v>1.1375485828040599E-2</v>
      </c>
      <c r="X501" s="2">
        <v>25.73</v>
      </c>
      <c r="Y501" s="3">
        <v>5.4708870652599995E-3</v>
      </c>
    </row>
    <row r="502" spans="1:25" x14ac:dyDescent="0.3">
      <c r="A502" s="1">
        <v>43206</v>
      </c>
      <c r="B502" s="2">
        <v>66.22</v>
      </c>
      <c r="C502" s="3">
        <v>-1.7361626354058468E-2</v>
      </c>
      <c r="D502" s="2">
        <v>78.540000000000006</v>
      </c>
      <c r="E502" s="3">
        <v>8.9928057553956275E-3</v>
      </c>
      <c r="F502" s="2">
        <v>68.06</v>
      </c>
      <c r="G502" s="3">
        <v>-1.613613026257843E-3</v>
      </c>
      <c r="H502" s="2">
        <v>42.72</v>
      </c>
      <c r="I502" s="3">
        <v>-5.5865921787709993E-3</v>
      </c>
      <c r="J502" s="2">
        <v>57.36</v>
      </c>
      <c r="K502" s="3">
        <v>-2.4821489289357346E-2</v>
      </c>
      <c r="L502" s="2">
        <v>22.03</v>
      </c>
      <c r="M502" s="3">
        <v>-1.6078606520768202E-2</v>
      </c>
      <c r="N502" s="2">
        <v>120.7</v>
      </c>
      <c r="O502" s="3">
        <v>6.5043362241494762E-3</v>
      </c>
      <c r="P502" s="2">
        <v>65.73</v>
      </c>
      <c r="Q502" s="3">
        <v>1.2788906009244982E-2</v>
      </c>
      <c r="R502" s="2">
        <v>111.02</v>
      </c>
      <c r="S502" s="3">
        <v>0</v>
      </c>
      <c r="T502" s="2">
        <v>68.52</v>
      </c>
      <c r="U502" s="3">
        <v>8.3885209713023823E-3</v>
      </c>
      <c r="V502" s="2">
        <v>105.49</v>
      </c>
      <c r="W502" s="3">
        <v>3.5942256702347075E-2</v>
      </c>
      <c r="X502" s="2">
        <v>25.59</v>
      </c>
      <c r="Y502" s="3">
        <v>1.7495029821073649E-2</v>
      </c>
    </row>
    <row r="503" spans="1:25" x14ac:dyDescent="0.3">
      <c r="A503" s="1">
        <v>43203</v>
      </c>
      <c r="B503" s="2">
        <v>67.39</v>
      </c>
      <c r="C503" s="3">
        <v>4.7711346354555317E-3</v>
      </c>
      <c r="D503" s="2">
        <v>77.84</v>
      </c>
      <c r="E503" s="3">
        <v>8.0290080290081889E-3</v>
      </c>
      <c r="F503" s="2">
        <v>68.17</v>
      </c>
      <c r="G503" s="3">
        <v>-5.8642427796495866E-4</v>
      </c>
      <c r="H503" s="2">
        <v>42.96</v>
      </c>
      <c r="I503" s="3">
        <v>-2.3223409196470035E-3</v>
      </c>
      <c r="J503" s="2">
        <v>58.82</v>
      </c>
      <c r="K503" s="3">
        <v>-2.5436662709852342E-3</v>
      </c>
      <c r="L503" s="2">
        <v>22.39</v>
      </c>
      <c r="M503" s="3">
        <v>2.686968204209661E-3</v>
      </c>
      <c r="N503" s="2">
        <v>119.92</v>
      </c>
      <c r="O503" s="3">
        <v>5.7871341105426577E-3</v>
      </c>
      <c r="P503" s="2">
        <v>64.900000000000006</v>
      </c>
      <c r="Q503" s="3">
        <v>2.6249209361163928E-2</v>
      </c>
      <c r="R503" s="2">
        <v>111.02</v>
      </c>
      <c r="S503" s="3">
        <v>9.4562647754137252E-3</v>
      </c>
      <c r="T503" s="2">
        <v>67.95</v>
      </c>
      <c r="U503" s="3">
        <v>5.7726465364120738E-3</v>
      </c>
      <c r="V503" s="2">
        <v>101.83</v>
      </c>
      <c r="W503" s="3">
        <v>1.2931463244802543E-2</v>
      </c>
      <c r="X503" s="2">
        <v>25.15</v>
      </c>
      <c r="Y503" s="3">
        <v>2.7910685805423441E-3</v>
      </c>
    </row>
    <row r="504" spans="1:25" x14ac:dyDescent="0.3">
      <c r="A504" s="1">
        <v>43202</v>
      </c>
      <c r="B504" s="2">
        <v>67.069999999999993</v>
      </c>
      <c r="C504" s="3">
        <v>3.7413947919784363E-3</v>
      </c>
      <c r="D504" s="2">
        <v>77.22</v>
      </c>
      <c r="E504" s="3">
        <v>-2.7121270825262167E-3</v>
      </c>
      <c r="F504" s="2">
        <v>68.209999999999994</v>
      </c>
      <c r="G504" s="3">
        <v>-4.2335766423358123E-3</v>
      </c>
      <c r="H504" s="2">
        <v>43.06</v>
      </c>
      <c r="I504" s="3">
        <v>0</v>
      </c>
      <c r="J504" s="2">
        <v>58.97</v>
      </c>
      <c r="K504" s="3">
        <v>1.2360515021459184E-2</v>
      </c>
      <c r="L504" s="2">
        <v>22.33</v>
      </c>
      <c r="M504" s="3">
        <v>6.7628494138862738E-3</v>
      </c>
      <c r="N504" s="2">
        <v>119.23</v>
      </c>
      <c r="O504" s="3">
        <v>-1.6771488469602414E-4</v>
      </c>
      <c r="P504" s="2">
        <v>63.24</v>
      </c>
      <c r="Q504" s="3">
        <v>1.581527755813994E-4</v>
      </c>
      <c r="R504" s="2">
        <v>109.98</v>
      </c>
      <c r="S504" s="3">
        <v>5.3016453382084272E-3</v>
      </c>
      <c r="T504" s="2">
        <v>67.56</v>
      </c>
      <c r="U504" s="3">
        <v>1.4803849000744052E-4</v>
      </c>
      <c r="V504" s="2">
        <v>100.53</v>
      </c>
      <c r="W504" s="3">
        <v>2.1932010766623211E-3</v>
      </c>
      <c r="X504" s="2">
        <v>25.08</v>
      </c>
      <c r="Y504" s="3">
        <v>-1.0650887573964596E-2</v>
      </c>
    </row>
    <row r="505" spans="1:25" x14ac:dyDescent="0.3">
      <c r="A505" s="1">
        <v>43201</v>
      </c>
      <c r="B505" s="2">
        <v>66.819999999999993</v>
      </c>
      <c r="C505" s="3">
        <v>1.9996947030987533E-2</v>
      </c>
      <c r="D505" s="2">
        <v>77.430000000000007</v>
      </c>
      <c r="E505" s="3">
        <v>4.6710782405607887E-3</v>
      </c>
      <c r="F505" s="2">
        <v>68.5</v>
      </c>
      <c r="G505" s="3">
        <v>3.222026947861778E-3</v>
      </c>
      <c r="H505" s="2">
        <v>43.06</v>
      </c>
      <c r="I505" s="3">
        <v>6.5451145395045707E-3</v>
      </c>
      <c r="J505" s="2">
        <v>58.25</v>
      </c>
      <c r="K505" s="3">
        <v>-1.6711681296421421E-2</v>
      </c>
      <c r="L505" s="2">
        <v>22.18</v>
      </c>
      <c r="M505" s="3">
        <v>1.2323140118667197E-2</v>
      </c>
      <c r="N505" s="2">
        <v>119.25</v>
      </c>
      <c r="O505" s="3">
        <v>3.3655868742112904E-3</v>
      </c>
      <c r="P505" s="2">
        <v>63.23</v>
      </c>
      <c r="Q505" s="3">
        <v>1.4276547962784658E-2</v>
      </c>
      <c r="R505" s="2">
        <v>109.4</v>
      </c>
      <c r="S505" s="3">
        <v>1.6161991454579416E-2</v>
      </c>
      <c r="T505" s="2">
        <v>67.55</v>
      </c>
      <c r="U505" s="3">
        <v>1.2591815320041944E-2</v>
      </c>
      <c r="V505" s="2">
        <v>100.31</v>
      </c>
      <c r="W505" s="3">
        <v>1.4359389220345964E-2</v>
      </c>
      <c r="X505" s="2">
        <v>25.35</v>
      </c>
      <c r="Y505" s="3">
        <v>1.1168727562824055E-2</v>
      </c>
    </row>
    <row r="506" spans="1:25" x14ac:dyDescent="0.3">
      <c r="A506" s="1">
        <v>43200</v>
      </c>
      <c r="B506" s="2">
        <v>65.510000000000005</v>
      </c>
      <c r="C506" s="3">
        <v>3.2954903815830994E-2</v>
      </c>
      <c r="D506" s="2">
        <v>77.069999999999993</v>
      </c>
      <c r="E506" s="3">
        <v>2.9384266061172504E-2</v>
      </c>
      <c r="F506" s="2">
        <v>68.28</v>
      </c>
      <c r="G506" s="3">
        <v>2.630392304223661E-2</v>
      </c>
      <c r="H506" s="2">
        <v>42.78</v>
      </c>
      <c r="I506" s="3">
        <v>2.6884301488238282E-2</v>
      </c>
      <c r="J506" s="2">
        <v>59.24</v>
      </c>
      <c r="K506" s="3">
        <v>-5.0615825881561438E-4</v>
      </c>
      <c r="L506" s="2">
        <v>21.91</v>
      </c>
      <c r="M506" s="3">
        <v>2.8155795401220152E-2</v>
      </c>
      <c r="N506" s="2">
        <v>118.85</v>
      </c>
      <c r="O506" s="3">
        <v>2.4745645801000027E-2</v>
      </c>
      <c r="P506" s="2">
        <v>62.34</v>
      </c>
      <c r="Q506" s="3">
        <v>2.8373474100956919E-2</v>
      </c>
      <c r="R506" s="2">
        <v>107.66</v>
      </c>
      <c r="S506" s="3">
        <v>4.1400657767459936E-2</v>
      </c>
      <c r="T506" s="2">
        <v>66.709999999999994</v>
      </c>
      <c r="U506" s="3">
        <v>3.8126361655773211E-2</v>
      </c>
      <c r="V506" s="2">
        <v>98.89</v>
      </c>
      <c r="W506" s="3">
        <v>2.9996875325486894E-2</v>
      </c>
      <c r="X506" s="2">
        <v>25.07</v>
      </c>
      <c r="Y506" s="3">
        <v>2.8301886792452935E-2</v>
      </c>
    </row>
    <row r="507" spans="1:25" x14ac:dyDescent="0.3">
      <c r="A507" s="1">
        <v>43199</v>
      </c>
      <c r="B507" s="2">
        <v>63.42</v>
      </c>
      <c r="C507" s="3">
        <v>2.1914276506606489E-2</v>
      </c>
      <c r="D507" s="2">
        <v>74.87</v>
      </c>
      <c r="E507" s="3">
        <v>0</v>
      </c>
      <c r="F507" s="2">
        <v>66.53</v>
      </c>
      <c r="G507" s="3">
        <v>1.1094224924012241E-2</v>
      </c>
      <c r="H507" s="2">
        <v>41.66</v>
      </c>
      <c r="I507" s="3">
        <v>-2.3946360153257462E-3</v>
      </c>
      <c r="J507" s="2">
        <v>59.27</v>
      </c>
      <c r="K507" s="3">
        <v>-5.5369127516777805E-3</v>
      </c>
      <c r="L507" s="2">
        <v>21.31</v>
      </c>
      <c r="M507" s="3">
        <v>8.5186938002839163E-3</v>
      </c>
      <c r="N507" s="2">
        <v>115.98</v>
      </c>
      <c r="O507" s="3">
        <v>1.0630881840362427E-2</v>
      </c>
      <c r="P507" s="2">
        <v>60.62</v>
      </c>
      <c r="Q507" s="3">
        <v>2.2949713128585847E-2</v>
      </c>
      <c r="R507" s="2">
        <v>103.38</v>
      </c>
      <c r="S507" s="3">
        <v>1.4225448837437371E-2</v>
      </c>
      <c r="T507" s="2">
        <v>64.260000000000005</v>
      </c>
      <c r="U507" s="3">
        <v>-1.5537600994405265E-3</v>
      </c>
      <c r="V507" s="2">
        <v>96.01</v>
      </c>
      <c r="W507" s="3">
        <v>8.7203193948308666E-3</v>
      </c>
      <c r="X507" s="2">
        <v>24.38</v>
      </c>
      <c r="Y507" s="3">
        <v>0</v>
      </c>
    </row>
    <row r="508" spans="1:25" x14ac:dyDescent="0.3">
      <c r="A508" s="1">
        <v>43196</v>
      </c>
      <c r="B508" s="2">
        <v>62.06</v>
      </c>
      <c r="C508" s="3">
        <v>-2.3292414227258362E-2</v>
      </c>
      <c r="D508" s="2">
        <v>74.87</v>
      </c>
      <c r="E508" s="3">
        <v>-1.5127598000526099E-2</v>
      </c>
      <c r="F508" s="2">
        <v>65.8</v>
      </c>
      <c r="G508" s="3">
        <v>-4.9901708755480945E-3</v>
      </c>
      <c r="H508" s="2">
        <v>41.76</v>
      </c>
      <c r="I508" s="3">
        <v>-3.8167938931298329E-3</v>
      </c>
      <c r="J508" s="2">
        <v>59.6</v>
      </c>
      <c r="K508" s="3">
        <v>-7.1630851241045734E-3</v>
      </c>
      <c r="L508" s="2">
        <v>21.13</v>
      </c>
      <c r="M508" s="3">
        <v>-1.1693171188026152E-2</v>
      </c>
      <c r="N508" s="2">
        <v>114.76</v>
      </c>
      <c r="O508" s="3">
        <v>-2.1570466365419039E-2</v>
      </c>
      <c r="P508" s="2">
        <v>59.26</v>
      </c>
      <c r="Q508" s="3">
        <v>-1.98478332782005E-2</v>
      </c>
      <c r="R508" s="2">
        <v>101.93</v>
      </c>
      <c r="S508" s="3">
        <v>-2.3471929488407595E-2</v>
      </c>
      <c r="T508" s="2">
        <v>64.36</v>
      </c>
      <c r="U508" s="3">
        <v>-2.1438345750342092E-2</v>
      </c>
      <c r="V508" s="2">
        <v>95.18</v>
      </c>
      <c r="W508" s="3">
        <v>-7.0936782808260768E-3</v>
      </c>
      <c r="X508" s="2">
        <v>24.38</v>
      </c>
      <c r="Y508" s="3">
        <v>-1.6935483870967771E-2</v>
      </c>
    </row>
    <row r="509" spans="1:25" x14ac:dyDescent="0.3">
      <c r="A509" s="1">
        <v>43195</v>
      </c>
      <c r="B509" s="2">
        <v>63.54</v>
      </c>
      <c r="C509" s="3">
        <v>2.6826574088685273E-3</v>
      </c>
      <c r="D509" s="2">
        <v>76.02</v>
      </c>
      <c r="E509" s="3">
        <v>1.5359957259249324E-2</v>
      </c>
      <c r="F509" s="2">
        <v>66.13</v>
      </c>
      <c r="G509" s="3">
        <v>2.8300419841393198E-2</v>
      </c>
      <c r="H509" s="2">
        <v>41.92</v>
      </c>
      <c r="I509" s="3">
        <v>2.1691445283938515E-2</v>
      </c>
      <c r="J509" s="2">
        <v>60.03</v>
      </c>
      <c r="K509" s="3">
        <v>1.7112843104032605E-2</v>
      </c>
      <c r="L509" s="2">
        <v>21.38</v>
      </c>
      <c r="M509" s="3">
        <v>5.1716031969910592E-3</v>
      </c>
      <c r="N509" s="2">
        <v>117.29</v>
      </c>
      <c r="O509" s="3">
        <v>2.4545772187281711E-2</v>
      </c>
      <c r="P509" s="2">
        <v>60.46</v>
      </c>
      <c r="Q509" s="3">
        <v>1.5110812625923398E-2</v>
      </c>
      <c r="R509" s="2">
        <v>104.38</v>
      </c>
      <c r="S509" s="3">
        <v>2.0159354900641802E-3</v>
      </c>
      <c r="T509" s="2">
        <v>65.77</v>
      </c>
      <c r="U509" s="3">
        <v>1.4812528930720381E-2</v>
      </c>
      <c r="V509" s="2">
        <v>95.86</v>
      </c>
      <c r="W509" s="3">
        <v>2.6888055704338498E-2</v>
      </c>
      <c r="X509" s="2">
        <v>24.8</v>
      </c>
      <c r="Y509" s="3">
        <v>1.3900245298446468E-2</v>
      </c>
    </row>
    <row r="510" spans="1:25" x14ac:dyDescent="0.3">
      <c r="A510" s="1">
        <v>43194</v>
      </c>
      <c r="B510" s="2">
        <v>63.37</v>
      </c>
      <c r="C510" s="3">
        <v>-2.2043772634230407E-3</v>
      </c>
      <c r="D510" s="2">
        <v>74.87</v>
      </c>
      <c r="E510" s="3">
        <v>-1.9994668088508805E-3</v>
      </c>
      <c r="F510" s="2">
        <v>64.31</v>
      </c>
      <c r="G510" s="3">
        <v>6.8889932675748611E-3</v>
      </c>
      <c r="H510" s="2">
        <v>41.03</v>
      </c>
      <c r="I510" s="3">
        <v>7.8604765413903266E-3</v>
      </c>
      <c r="J510" s="2">
        <v>59.02</v>
      </c>
      <c r="K510" s="3">
        <v>1.694628029147438E-4</v>
      </c>
      <c r="L510" s="2">
        <v>21.27</v>
      </c>
      <c r="M510" s="3">
        <v>-1.4365152919369684E-2</v>
      </c>
      <c r="N510" s="2">
        <v>114.48</v>
      </c>
      <c r="O510" s="3">
        <v>-3.0479839763127847E-3</v>
      </c>
      <c r="P510" s="2">
        <v>59.56</v>
      </c>
      <c r="Q510" s="3">
        <v>-7.8294186240213115E-3</v>
      </c>
      <c r="R510" s="2">
        <v>104.17</v>
      </c>
      <c r="S510" s="3">
        <v>-8.5657180927000143E-3</v>
      </c>
      <c r="T510" s="2">
        <v>64.81</v>
      </c>
      <c r="U510" s="3">
        <v>3.0868961259455929E-4</v>
      </c>
      <c r="V510" s="2">
        <v>93.35</v>
      </c>
      <c r="W510" s="3">
        <v>7.0118662351670302E-3</v>
      </c>
      <c r="X510" s="2">
        <v>24.46</v>
      </c>
      <c r="Y510" s="3">
        <v>4.0899795501037062E-4</v>
      </c>
    </row>
    <row r="511" spans="1:25" x14ac:dyDescent="0.3">
      <c r="A511" s="1">
        <v>43193</v>
      </c>
      <c r="B511" s="2">
        <v>63.51</v>
      </c>
      <c r="C511" s="3">
        <v>7.9352483732739731E-3</v>
      </c>
      <c r="D511" s="2">
        <v>75.02</v>
      </c>
      <c r="E511" s="3">
        <v>2.4583447145588577E-2</v>
      </c>
      <c r="F511" s="2">
        <v>63.87</v>
      </c>
      <c r="G511" s="3">
        <v>2.110311750599525E-2</v>
      </c>
      <c r="H511" s="2">
        <v>40.71</v>
      </c>
      <c r="I511" s="3">
        <v>2.0045101478326277E-2</v>
      </c>
      <c r="J511" s="2">
        <v>59.01</v>
      </c>
      <c r="K511" s="3">
        <v>2.3781212841855748E-3</v>
      </c>
      <c r="L511" s="2">
        <v>21.58</v>
      </c>
      <c r="M511" s="3">
        <v>1.3621418506341021E-2</v>
      </c>
      <c r="N511" s="2">
        <v>114.83</v>
      </c>
      <c r="O511" s="3">
        <v>2.3075552387740617E-2</v>
      </c>
      <c r="P511" s="2">
        <v>60.03</v>
      </c>
      <c r="Q511" s="3">
        <v>3.3396453778619328E-2</v>
      </c>
      <c r="R511" s="2">
        <v>105.07</v>
      </c>
      <c r="S511" s="3">
        <v>2.0790828718546539E-2</v>
      </c>
      <c r="T511" s="2">
        <v>64.790000000000006</v>
      </c>
      <c r="U511" s="3">
        <v>2.0636420919974974E-2</v>
      </c>
      <c r="V511" s="2">
        <v>92.7</v>
      </c>
      <c r="W511" s="3">
        <v>1.2450851900393189E-2</v>
      </c>
      <c r="X511" s="2">
        <v>24.45</v>
      </c>
      <c r="Y511" s="3">
        <v>-3.2613126783531676E-3</v>
      </c>
    </row>
    <row r="512" spans="1:25" x14ac:dyDescent="0.3">
      <c r="A512" s="1">
        <v>43192</v>
      </c>
      <c r="B512" s="2">
        <v>63.01</v>
      </c>
      <c r="C512" s="3">
        <v>-2.9719741299661262E-2</v>
      </c>
      <c r="D512" s="2">
        <v>73.22</v>
      </c>
      <c r="E512" s="3">
        <v>-1.8630210427556637E-2</v>
      </c>
      <c r="F512" s="2">
        <v>62.55</v>
      </c>
      <c r="G512" s="3">
        <v>-1.9746121297602337E-2</v>
      </c>
      <c r="H512" s="2">
        <v>39.909999999999997</v>
      </c>
      <c r="I512" s="3">
        <v>-1.5540207202762724E-2</v>
      </c>
      <c r="J512" s="2">
        <v>58.87</v>
      </c>
      <c r="K512" s="3">
        <v>-1.2248322147651036E-2</v>
      </c>
      <c r="L512" s="2">
        <v>21.29</v>
      </c>
      <c r="M512" s="3">
        <v>-1.5263644773358065E-2</v>
      </c>
      <c r="N512" s="2">
        <v>112.24</v>
      </c>
      <c r="O512" s="3">
        <v>-1.5783935461241794E-2</v>
      </c>
      <c r="P512" s="2">
        <v>58.09</v>
      </c>
      <c r="Q512" s="3">
        <v>-2.0239500758981177E-2</v>
      </c>
      <c r="R512" s="2">
        <v>102.93</v>
      </c>
      <c r="S512" s="3">
        <v>-2.2228555143915529E-2</v>
      </c>
      <c r="T512" s="2">
        <v>63.48</v>
      </c>
      <c r="U512" s="3">
        <v>-2.0067922198209409E-2</v>
      </c>
      <c r="V512" s="2">
        <v>91.56</v>
      </c>
      <c r="W512" s="3">
        <v>-1.3043009593618593E-2</v>
      </c>
      <c r="X512" s="2">
        <v>24.53</v>
      </c>
      <c r="Y512" s="3">
        <v>-1.327433628318575E-2</v>
      </c>
    </row>
    <row r="513" spans="1:25" x14ac:dyDescent="0.3">
      <c r="A513" s="1">
        <v>43188</v>
      </c>
      <c r="B513" s="2">
        <v>64.94</v>
      </c>
      <c r="C513" s="3">
        <v>8.6983535259397282E-3</v>
      </c>
      <c r="D513" s="2">
        <v>74.61</v>
      </c>
      <c r="E513" s="3">
        <v>2.4721878862793423E-2</v>
      </c>
      <c r="F513" s="2">
        <v>63.81</v>
      </c>
      <c r="G513" s="3">
        <v>1.1572606214331094E-2</v>
      </c>
      <c r="H513" s="2">
        <v>40.54</v>
      </c>
      <c r="I513" s="3">
        <v>2.3737373737373613E-2</v>
      </c>
      <c r="J513" s="2">
        <v>59.6</v>
      </c>
      <c r="K513" s="3">
        <v>-4.676018704074858E-3</v>
      </c>
      <c r="L513" s="2">
        <v>21.62</v>
      </c>
      <c r="M513" s="3">
        <v>9.8085007006072367E-3</v>
      </c>
      <c r="N513" s="2">
        <v>114.04</v>
      </c>
      <c r="O513" s="3">
        <v>1.7305976806422985E-2</v>
      </c>
      <c r="P513" s="2">
        <v>59.29</v>
      </c>
      <c r="Q513" s="3">
        <v>9.5351609058402786E-3</v>
      </c>
      <c r="R513" s="2">
        <v>105.27</v>
      </c>
      <c r="S513" s="3">
        <v>1.3966480446927498E-2</v>
      </c>
      <c r="T513" s="2">
        <v>64.78</v>
      </c>
      <c r="U513" s="3">
        <v>2.4837842113589526E-2</v>
      </c>
      <c r="V513" s="2">
        <v>92.77</v>
      </c>
      <c r="W513" s="3">
        <v>2.7580859548072656E-2</v>
      </c>
      <c r="X513" s="2">
        <v>24.86</v>
      </c>
      <c r="Y513" s="3">
        <v>3.2284100080710587E-3</v>
      </c>
    </row>
    <row r="514" spans="1:25" x14ac:dyDescent="0.3">
      <c r="A514" s="1">
        <v>43187</v>
      </c>
      <c r="B514" s="2">
        <v>64.38</v>
      </c>
      <c r="C514" s="3">
        <v>-1.3333333333333419E-2</v>
      </c>
      <c r="D514" s="2">
        <v>72.81</v>
      </c>
      <c r="E514" s="3">
        <v>-1.2075983717774741E-2</v>
      </c>
      <c r="F514" s="2">
        <v>63.08</v>
      </c>
      <c r="G514" s="3">
        <v>-1.545184953956602E-2</v>
      </c>
      <c r="H514" s="2">
        <v>39.6</v>
      </c>
      <c r="I514" s="3">
        <v>-9.2569427070302579E-3</v>
      </c>
      <c r="J514" s="2">
        <v>59.88</v>
      </c>
      <c r="K514" s="3">
        <v>-1.0738476788369367E-2</v>
      </c>
      <c r="L514" s="2">
        <v>21.41</v>
      </c>
      <c r="M514" s="3">
        <v>-4.6490004649001326E-3</v>
      </c>
      <c r="N514" s="2">
        <v>112.1</v>
      </c>
      <c r="O514" s="3">
        <v>-2.232687946973666E-2</v>
      </c>
      <c r="P514" s="2">
        <v>58.73</v>
      </c>
      <c r="Q514" s="3">
        <v>-6.9327020629016411E-3</v>
      </c>
      <c r="R514" s="2">
        <v>103.82</v>
      </c>
      <c r="S514" s="3">
        <v>-2.3605755666321837E-2</v>
      </c>
      <c r="T514" s="2">
        <v>63.21</v>
      </c>
      <c r="U514" s="3">
        <v>-1.969602977667495E-2</v>
      </c>
      <c r="V514" s="2">
        <v>90.28</v>
      </c>
      <c r="W514" s="3">
        <v>-2.1567139915465439E-2</v>
      </c>
      <c r="X514" s="2">
        <v>24.78</v>
      </c>
      <c r="Y514" s="3">
        <v>-1.4711729622266301E-2</v>
      </c>
    </row>
    <row r="515" spans="1:25" x14ac:dyDescent="0.3">
      <c r="A515" s="1">
        <v>43186</v>
      </c>
      <c r="B515" s="2">
        <v>65.25</v>
      </c>
      <c r="C515" s="3">
        <v>-4.5766590389015871E-3</v>
      </c>
      <c r="D515" s="2">
        <v>73.7</v>
      </c>
      <c r="E515" s="3">
        <v>-4.0540540540540126E-3</v>
      </c>
      <c r="F515" s="2">
        <v>64.069999999999993</v>
      </c>
      <c r="G515" s="3">
        <v>-1.713929573075923E-3</v>
      </c>
      <c r="H515" s="2">
        <v>39.97</v>
      </c>
      <c r="I515" s="3">
        <v>-1.1133102424542352E-2</v>
      </c>
      <c r="J515" s="2">
        <v>60.53</v>
      </c>
      <c r="K515" s="3">
        <v>-1.5772357723577213E-2</v>
      </c>
      <c r="L515" s="2">
        <v>21.51</v>
      </c>
      <c r="M515" s="3">
        <v>-1.8704379562043849E-2</v>
      </c>
      <c r="N515" s="2">
        <v>114.66</v>
      </c>
      <c r="O515" s="3">
        <v>-5.9817945383614513E-3</v>
      </c>
      <c r="P515" s="2">
        <v>59.14</v>
      </c>
      <c r="Q515" s="3">
        <v>1.0155721056195333E-3</v>
      </c>
      <c r="R515" s="2">
        <v>106.33</v>
      </c>
      <c r="S515" s="3">
        <v>-1.1527377521613813E-2</v>
      </c>
      <c r="T515" s="2">
        <v>64.48</v>
      </c>
      <c r="U515" s="3">
        <v>3.1026993484339904E-4</v>
      </c>
      <c r="V515" s="2">
        <v>92.27</v>
      </c>
      <c r="W515" s="3">
        <v>-2.1007957559681767E-2</v>
      </c>
      <c r="X515" s="2">
        <v>25.15</v>
      </c>
      <c r="Y515" s="3">
        <v>-1.1787819253438192E-2</v>
      </c>
    </row>
    <row r="516" spans="1:25" x14ac:dyDescent="0.3">
      <c r="A516" s="1">
        <v>43185</v>
      </c>
      <c r="B516" s="2">
        <v>65.55</v>
      </c>
      <c r="C516" s="3">
        <v>-5.0091074681238856E-3</v>
      </c>
      <c r="D516" s="2">
        <v>74</v>
      </c>
      <c r="E516" s="3">
        <v>1.5228426395939021E-2</v>
      </c>
      <c r="F516" s="2">
        <v>64.180000000000007</v>
      </c>
      <c r="G516" s="3">
        <v>2.8360839609037125E-2</v>
      </c>
      <c r="H516" s="2">
        <v>40.42</v>
      </c>
      <c r="I516" s="3">
        <v>3.3231083844580844E-2</v>
      </c>
      <c r="J516" s="2">
        <v>61.5</v>
      </c>
      <c r="K516" s="3">
        <v>8.0314702507786606E-3</v>
      </c>
      <c r="L516" s="2">
        <v>21.92</v>
      </c>
      <c r="M516" s="3">
        <v>4.9305887984681718E-2</v>
      </c>
      <c r="N516" s="2">
        <v>115.35</v>
      </c>
      <c r="O516" s="3">
        <v>2.0977164099840628E-2</v>
      </c>
      <c r="P516" s="2">
        <v>59.08</v>
      </c>
      <c r="Q516" s="3">
        <v>2.3207481815032738E-2</v>
      </c>
      <c r="R516" s="2">
        <v>107.57</v>
      </c>
      <c r="S516" s="3">
        <v>1.6153410164367887E-2</v>
      </c>
      <c r="T516" s="2">
        <v>64.459999999999994</v>
      </c>
      <c r="U516" s="3">
        <v>4.9890863735577717E-3</v>
      </c>
      <c r="V516" s="2">
        <v>94.25</v>
      </c>
      <c r="W516" s="3">
        <v>3.3216399912299854E-2</v>
      </c>
      <c r="X516" s="2">
        <v>25.45</v>
      </c>
      <c r="Y516" s="3">
        <v>-7.4102964118565318E-3</v>
      </c>
    </row>
    <row r="517" spans="1:25" x14ac:dyDescent="0.3">
      <c r="A517" s="1">
        <v>43182</v>
      </c>
      <c r="B517" s="2">
        <v>65.88</v>
      </c>
      <c r="C517" s="3">
        <v>2.457231726283049E-2</v>
      </c>
      <c r="D517" s="2">
        <v>72.89</v>
      </c>
      <c r="E517" s="3">
        <v>-8.2993197278911079E-3</v>
      </c>
      <c r="F517" s="2">
        <v>62.41</v>
      </c>
      <c r="G517" s="3">
        <v>6.4133397466736852E-4</v>
      </c>
      <c r="H517" s="2">
        <v>39.119999999999997</v>
      </c>
      <c r="I517" s="3">
        <v>2.305918524212025E-3</v>
      </c>
      <c r="J517" s="2">
        <v>61.01</v>
      </c>
      <c r="K517" s="3">
        <v>-4.7308319738988969E-3</v>
      </c>
      <c r="L517" s="2">
        <v>20.89</v>
      </c>
      <c r="M517" s="3">
        <v>-1.7865538316878204E-2</v>
      </c>
      <c r="N517" s="2">
        <v>112.98</v>
      </c>
      <c r="O517" s="3">
        <v>-6.3324538258575647E-3</v>
      </c>
      <c r="P517" s="2">
        <v>57.74</v>
      </c>
      <c r="Q517" s="3">
        <v>2.1946902654867317E-2</v>
      </c>
      <c r="R517" s="2">
        <v>105.86</v>
      </c>
      <c r="S517" s="3">
        <v>1.5054175855786722E-2</v>
      </c>
      <c r="T517" s="2">
        <v>64.14</v>
      </c>
      <c r="U517" s="3">
        <v>-2.1062271062270987E-2</v>
      </c>
      <c r="V517" s="2">
        <v>91.22</v>
      </c>
      <c r="W517" s="3">
        <v>-1.9561478933792009E-2</v>
      </c>
      <c r="X517" s="2">
        <v>25.64</v>
      </c>
      <c r="Y517" s="3">
        <v>-3.1722054380664666E-2</v>
      </c>
    </row>
    <row r="518" spans="1:25" x14ac:dyDescent="0.3">
      <c r="A518" s="1">
        <v>43181</v>
      </c>
      <c r="B518" s="2">
        <v>64.3</v>
      </c>
      <c r="C518" s="3">
        <v>-1.3349700782568696E-2</v>
      </c>
      <c r="D518" s="2">
        <v>73.5</v>
      </c>
      <c r="E518" s="3">
        <v>-2.0522388059701524E-2</v>
      </c>
      <c r="F518" s="2">
        <v>62.37</v>
      </c>
      <c r="G518" s="3">
        <v>-1.7485822306238186E-2</v>
      </c>
      <c r="H518" s="2">
        <v>39.03</v>
      </c>
      <c r="I518" s="3">
        <v>-2.7410914527784769E-2</v>
      </c>
      <c r="J518" s="2">
        <v>61.3</v>
      </c>
      <c r="K518" s="3">
        <v>-7.2874493927126416E-3</v>
      </c>
      <c r="L518" s="2">
        <v>21.27</v>
      </c>
      <c r="M518" s="3">
        <v>-2.9210406207211381E-2</v>
      </c>
      <c r="N518" s="2">
        <v>113.7</v>
      </c>
      <c r="O518" s="3">
        <v>-2.853725222146275E-2</v>
      </c>
      <c r="P518" s="2">
        <v>56.5</v>
      </c>
      <c r="Q518" s="3">
        <v>-9.4670406732118018E-3</v>
      </c>
      <c r="R518" s="2">
        <v>104.29</v>
      </c>
      <c r="S518" s="3">
        <v>-4.6764649742316866E-3</v>
      </c>
      <c r="T518" s="2">
        <v>65.52</v>
      </c>
      <c r="U518" s="3">
        <v>-3.2772364924712138E-2</v>
      </c>
      <c r="V518" s="2">
        <v>93.04</v>
      </c>
      <c r="W518" s="3">
        <v>-2.5248821372446217E-2</v>
      </c>
      <c r="X518" s="2">
        <v>26.48</v>
      </c>
      <c r="Y518" s="3">
        <v>-1.9259259259259198E-2</v>
      </c>
    </row>
    <row r="519" spans="1:25" x14ac:dyDescent="0.3">
      <c r="A519" s="1">
        <v>43180</v>
      </c>
      <c r="B519" s="2">
        <v>65.17</v>
      </c>
      <c r="C519" s="3">
        <v>2.7917981072555165E-2</v>
      </c>
      <c r="D519" s="2">
        <v>75.040000000000006</v>
      </c>
      <c r="E519" s="3">
        <v>1.4191106906338957E-2</v>
      </c>
      <c r="F519" s="2">
        <v>63.48</v>
      </c>
      <c r="G519" s="3">
        <v>2.0414724320848565E-2</v>
      </c>
      <c r="H519" s="2">
        <v>40.130000000000003</v>
      </c>
      <c r="I519" s="3">
        <v>2.7920081967213184E-2</v>
      </c>
      <c r="J519" s="2">
        <v>61.75</v>
      </c>
      <c r="K519" s="3">
        <v>1.7845554834523547E-3</v>
      </c>
      <c r="L519" s="2">
        <v>21.91</v>
      </c>
      <c r="M519" s="3">
        <v>2.7191748710736041E-2</v>
      </c>
      <c r="N519" s="2">
        <v>117.04</v>
      </c>
      <c r="O519" s="3">
        <v>2.2183406113537085E-2</v>
      </c>
      <c r="P519" s="2">
        <v>57.04</v>
      </c>
      <c r="Q519" s="3">
        <v>4.2778793418646988E-2</v>
      </c>
      <c r="R519" s="2">
        <v>104.78</v>
      </c>
      <c r="S519" s="3">
        <v>3.4047172604362075E-2</v>
      </c>
      <c r="T519" s="2">
        <v>67.739999999999995</v>
      </c>
      <c r="U519" s="3">
        <v>3.3251982916412404E-2</v>
      </c>
      <c r="V519" s="2">
        <v>95.45</v>
      </c>
      <c r="W519" s="3">
        <v>1.0373663596909166E-2</v>
      </c>
      <c r="X519" s="2">
        <v>27</v>
      </c>
      <c r="Y519" s="3">
        <v>3.0534351145038219E-2</v>
      </c>
    </row>
    <row r="520" spans="1:25" x14ac:dyDescent="0.3">
      <c r="A520" s="1">
        <v>43179</v>
      </c>
      <c r="B520" s="2">
        <v>63.4</v>
      </c>
      <c r="C520" s="3">
        <v>2.1592007734450469E-2</v>
      </c>
      <c r="D520" s="2">
        <v>73.989999999999995</v>
      </c>
      <c r="E520" s="3">
        <v>-2.1577882670263948E-3</v>
      </c>
      <c r="F520" s="2">
        <v>62.21</v>
      </c>
      <c r="G520" s="3">
        <v>7.4493927125505177E-3</v>
      </c>
      <c r="H520" s="2">
        <v>39.04</v>
      </c>
      <c r="I520" s="3">
        <v>7.4838709677418347E-3</v>
      </c>
      <c r="J520" s="2">
        <v>61.64</v>
      </c>
      <c r="K520" s="3">
        <v>-4.3611694395089273E-3</v>
      </c>
      <c r="L520" s="2">
        <v>21.33</v>
      </c>
      <c r="M520" s="3">
        <v>5.657708628005631E-3</v>
      </c>
      <c r="N520" s="2">
        <v>114.5</v>
      </c>
      <c r="O520" s="3">
        <v>5.3560453068750569E-3</v>
      </c>
      <c r="P520" s="2">
        <v>54.7</v>
      </c>
      <c r="Q520" s="3">
        <v>2.1093895837222432E-2</v>
      </c>
      <c r="R520" s="2">
        <v>101.33</v>
      </c>
      <c r="S520" s="3">
        <v>2.9044378998679843E-2</v>
      </c>
      <c r="T520" s="2">
        <v>65.56</v>
      </c>
      <c r="U520" s="3">
        <v>1.3292117465224074E-2</v>
      </c>
      <c r="V520" s="2">
        <v>94.47</v>
      </c>
      <c r="W520" s="3">
        <v>1.6462233699160667E-2</v>
      </c>
      <c r="X520" s="2">
        <v>26.2</v>
      </c>
      <c r="Y520" s="3">
        <v>0</v>
      </c>
    </row>
    <row r="521" spans="1:25" x14ac:dyDescent="0.3">
      <c r="A521" s="1">
        <v>43178</v>
      </c>
      <c r="B521" s="2">
        <v>62.06</v>
      </c>
      <c r="C521" s="3">
        <v>-4.4914982354828936E-3</v>
      </c>
      <c r="D521" s="2">
        <v>74.150000000000006</v>
      </c>
      <c r="E521" s="3">
        <v>-1.2912673056443058E-2</v>
      </c>
      <c r="F521" s="2">
        <v>61.75</v>
      </c>
      <c r="G521" s="3">
        <v>-6.7556699372688378E-3</v>
      </c>
      <c r="H521" s="2">
        <v>38.75</v>
      </c>
      <c r="I521" s="3">
        <v>-1.8490374873353477E-2</v>
      </c>
      <c r="J521" s="2">
        <v>61.91</v>
      </c>
      <c r="K521" s="3">
        <v>-2.9927922281416497E-2</v>
      </c>
      <c r="L521" s="2">
        <v>21.21</v>
      </c>
      <c r="M521" s="3">
        <v>-1.532033426183832E-2</v>
      </c>
      <c r="N521" s="2">
        <v>113.89</v>
      </c>
      <c r="O521" s="3">
        <v>-1.3084922010398681E-2</v>
      </c>
      <c r="P521" s="2">
        <v>53.57</v>
      </c>
      <c r="Q521" s="3">
        <v>-2.4758783906790427E-2</v>
      </c>
      <c r="R521" s="2">
        <v>98.47</v>
      </c>
      <c r="S521" s="3">
        <v>-1.9711299153807871E-2</v>
      </c>
      <c r="T521" s="2">
        <v>64.7</v>
      </c>
      <c r="U521" s="3">
        <v>-2.1180030257185956E-2</v>
      </c>
      <c r="V521" s="2">
        <v>92.94</v>
      </c>
      <c r="W521" s="3">
        <v>-9.0627998720547165E-3</v>
      </c>
      <c r="X521" s="2">
        <v>26.2</v>
      </c>
      <c r="Y521" s="3">
        <v>-3.7118706357956666E-2</v>
      </c>
    </row>
    <row r="522" spans="1:25" x14ac:dyDescent="0.3">
      <c r="A522" s="1">
        <v>43175</v>
      </c>
      <c r="B522" s="2">
        <v>62.34</v>
      </c>
      <c r="C522" s="3">
        <v>1.8793920575257417E-2</v>
      </c>
      <c r="D522" s="2">
        <v>75.12</v>
      </c>
      <c r="E522" s="3">
        <v>9.4060736361194497E-3</v>
      </c>
      <c r="F522" s="2">
        <v>62.17</v>
      </c>
      <c r="G522" s="3">
        <v>4.5241557602198057E-3</v>
      </c>
      <c r="H522" s="2">
        <v>39.479999999999997</v>
      </c>
      <c r="I522" s="3">
        <v>1.1529592621060569E-2</v>
      </c>
      <c r="J522" s="2">
        <v>63.82</v>
      </c>
      <c r="K522" s="3">
        <v>-8.852306258735787E-3</v>
      </c>
      <c r="L522" s="2">
        <v>21.54</v>
      </c>
      <c r="M522" s="3">
        <v>-4.1608876560332853E-3</v>
      </c>
      <c r="N522" s="2">
        <v>115.4</v>
      </c>
      <c r="O522" s="3">
        <v>-1.5573628655476401E-3</v>
      </c>
      <c r="P522" s="2">
        <v>54.93</v>
      </c>
      <c r="Q522" s="3">
        <v>1.6657412548584105E-2</v>
      </c>
      <c r="R522" s="2">
        <v>100.45</v>
      </c>
      <c r="S522" s="3">
        <v>1.8246325392802909E-2</v>
      </c>
      <c r="T522" s="2">
        <v>66.099999999999994</v>
      </c>
      <c r="U522" s="3">
        <v>1.1476664116296886E-2</v>
      </c>
      <c r="V522" s="2">
        <v>93.79</v>
      </c>
      <c r="W522" s="3">
        <v>1.5812845229069783E-2</v>
      </c>
      <c r="X522" s="2">
        <v>27.21</v>
      </c>
      <c r="Y522" s="3">
        <v>1.9482952416635335E-2</v>
      </c>
    </row>
    <row r="523" spans="1:25" x14ac:dyDescent="0.3">
      <c r="A523" s="1">
        <v>43174</v>
      </c>
      <c r="B523" s="2">
        <v>61.19</v>
      </c>
      <c r="C523" s="3">
        <v>3.7729658792651222E-3</v>
      </c>
      <c r="D523" s="2">
        <v>74.42</v>
      </c>
      <c r="E523" s="3">
        <v>1.114130434782612E-2</v>
      </c>
      <c r="F523" s="2">
        <v>61.89</v>
      </c>
      <c r="G523" s="3">
        <v>-4.9839228295820437E-3</v>
      </c>
      <c r="H523" s="2">
        <v>39.03</v>
      </c>
      <c r="I523" s="3">
        <v>4.1162850527400874E-3</v>
      </c>
      <c r="J523" s="2">
        <v>64.39</v>
      </c>
      <c r="K523" s="3">
        <v>-1.0906298003072079E-2</v>
      </c>
      <c r="L523" s="2">
        <v>21.63</v>
      </c>
      <c r="M523" s="3">
        <v>9.2549745488201829E-4</v>
      </c>
      <c r="N523" s="2">
        <v>115.58</v>
      </c>
      <c r="O523" s="3">
        <v>3.908625032571944E-3</v>
      </c>
      <c r="P523" s="2">
        <v>54.03</v>
      </c>
      <c r="Q523" s="3">
        <v>1.2972572275760097E-3</v>
      </c>
      <c r="R523" s="2">
        <v>98.65</v>
      </c>
      <c r="S523" s="3">
        <v>-1.2413655020522496E-2</v>
      </c>
      <c r="T523" s="2">
        <v>65.349999999999994</v>
      </c>
      <c r="U523" s="3">
        <v>-1.6257714887852104E-2</v>
      </c>
      <c r="V523" s="2">
        <v>92.33</v>
      </c>
      <c r="W523" s="3">
        <v>-3.5614072954888165E-3</v>
      </c>
      <c r="X523" s="2">
        <v>26.69</v>
      </c>
      <c r="Y523" s="3">
        <v>-5.1528073916133565E-2</v>
      </c>
    </row>
    <row r="524" spans="1:25" x14ac:dyDescent="0.3">
      <c r="A524" s="1">
        <v>43173</v>
      </c>
      <c r="B524" s="2">
        <v>60.96</v>
      </c>
      <c r="C524" s="3">
        <v>4.1179377367814851E-3</v>
      </c>
      <c r="D524" s="2">
        <v>73.599999999999994</v>
      </c>
      <c r="E524" s="3">
        <v>-1.2478196699315824E-2</v>
      </c>
      <c r="F524" s="2">
        <v>62.2</v>
      </c>
      <c r="G524" s="3">
        <v>-7.1827613727054596E-3</v>
      </c>
      <c r="H524" s="2">
        <v>38.869999999999997</v>
      </c>
      <c r="I524" s="3">
        <v>-1.7193426042983573E-2</v>
      </c>
      <c r="J524" s="2">
        <v>65.099999999999994</v>
      </c>
      <c r="K524" s="3">
        <v>4.6104195481788679E-4</v>
      </c>
      <c r="L524" s="2">
        <v>21.61</v>
      </c>
      <c r="M524" s="3">
        <v>-1.9509981851179692E-2</v>
      </c>
      <c r="N524" s="2">
        <v>115.13</v>
      </c>
      <c r="O524" s="3">
        <v>-1.1420230121930275E-2</v>
      </c>
      <c r="P524" s="2">
        <v>53.96</v>
      </c>
      <c r="Q524" s="3">
        <v>0</v>
      </c>
      <c r="R524" s="2">
        <v>99.89</v>
      </c>
      <c r="S524" s="3">
        <v>-1.5992003998001048E-3</v>
      </c>
      <c r="T524" s="2">
        <v>66.430000000000007</v>
      </c>
      <c r="U524" s="3">
        <v>-1.0574918081620366E-2</v>
      </c>
      <c r="V524" s="2">
        <v>92.66</v>
      </c>
      <c r="W524" s="3">
        <v>-8.8779548614824622E-3</v>
      </c>
      <c r="X524" s="2">
        <v>28.14</v>
      </c>
      <c r="Y524" s="3">
        <v>4.282655246252709E-3</v>
      </c>
    </row>
    <row r="525" spans="1:25" x14ac:dyDescent="0.3">
      <c r="A525" s="1">
        <v>43172</v>
      </c>
      <c r="B525" s="2">
        <v>60.71</v>
      </c>
      <c r="C525" s="3">
        <v>-1.0593220338983023E-2</v>
      </c>
      <c r="D525" s="2">
        <v>74.53</v>
      </c>
      <c r="E525" s="3">
        <v>-9.4364699627856874E-3</v>
      </c>
      <c r="F525" s="2">
        <v>62.65</v>
      </c>
      <c r="G525" s="3">
        <v>-8.231755580180522E-3</v>
      </c>
      <c r="H525" s="2">
        <v>39.549999999999997</v>
      </c>
      <c r="I525" s="3">
        <v>-7.5282308657466102E-3</v>
      </c>
      <c r="J525" s="2">
        <v>65.069999999999993</v>
      </c>
      <c r="K525" s="3">
        <v>2.50472589792059E-2</v>
      </c>
      <c r="L525" s="2">
        <v>22.04</v>
      </c>
      <c r="M525" s="3">
        <v>4.5392646391273495E-4</v>
      </c>
      <c r="N525" s="2">
        <v>116.46</v>
      </c>
      <c r="O525" s="3">
        <v>-2.8255843822245774E-3</v>
      </c>
      <c r="P525" s="2">
        <v>53.96</v>
      </c>
      <c r="Q525" s="3">
        <v>-1.4249177932042389E-2</v>
      </c>
      <c r="R525" s="2">
        <v>100.05</v>
      </c>
      <c r="S525" s="3">
        <v>-5.9612518628913147E-3</v>
      </c>
      <c r="T525" s="2">
        <v>67.14</v>
      </c>
      <c r="U525" s="3">
        <v>-1.3952122191217553E-2</v>
      </c>
      <c r="V525" s="2">
        <v>93.49</v>
      </c>
      <c r="W525" s="3">
        <v>8.6309202718739542E-3</v>
      </c>
      <c r="X525" s="2">
        <v>28.02</v>
      </c>
      <c r="Y525" s="3">
        <v>-8.4925690021232514E-3</v>
      </c>
    </row>
    <row r="526" spans="1:25" x14ac:dyDescent="0.3">
      <c r="A526" s="1">
        <v>43171</v>
      </c>
      <c r="B526" s="2">
        <v>61.36</v>
      </c>
      <c r="C526" s="3">
        <v>-1.0960670535138606E-2</v>
      </c>
      <c r="D526" s="2">
        <v>75.239999999999995</v>
      </c>
      <c r="E526" s="3">
        <v>9.1201716738196215E-3</v>
      </c>
      <c r="F526" s="2">
        <v>63.17</v>
      </c>
      <c r="G526" s="3">
        <v>-1.2648221343872779E-3</v>
      </c>
      <c r="H526" s="2">
        <v>39.85</v>
      </c>
      <c r="I526" s="3">
        <v>4.7907211296016605E-3</v>
      </c>
      <c r="J526" s="2">
        <v>63.48</v>
      </c>
      <c r="K526" s="3">
        <v>-4.7236655644777858E-4</v>
      </c>
      <c r="L526" s="2">
        <v>22.03</v>
      </c>
      <c r="M526" s="3">
        <v>-2.0017793594305999E-2</v>
      </c>
      <c r="N526" s="2">
        <v>116.79</v>
      </c>
      <c r="O526" s="3">
        <v>-3.6683159870328774E-3</v>
      </c>
      <c r="P526" s="2">
        <v>54.74</v>
      </c>
      <c r="Q526" s="3">
        <v>-5.8118416273156281E-3</v>
      </c>
      <c r="R526" s="2">
        <v>100.65</v>
      </c>
      <c r="S526" s="3">
        <v>-2.0914396887159459E-2</v>
      </c>
      <c r="T526" s="2">
        <v>68.09</v>
      </c>
      <c r="U526" s="3">
        <v>-1.0031986042454144E-2</v>
      </c>
      <c r="V526" s="2">
        <v>92.69</v>
      </c>
      <c r="W526" s="3">
        <v>-1.7281594571670889E-2</v>
      </c>
      <c r="X526" s="2">
        <v>28.26</v>
      </c>
      <c r="Y526" s="3">
        <v>9.2857142857143415E-3</v>
      </c>
    </row>
    <row r="527" spans="1:25" x14ac:dyDescent="0.3">
      <c r="A527" s="1">
        <v>43168</v>
      </c>
      <c r="B527" s="2">
        <v>62.04</v>
      </c>
      <c r="C527" s="3">
        <v>3.1936127744510934E-2</v>
      </c>
      <c r="D527" s="2">
        <v>74.56</v>
      </c>
      <c r="E527" s="3">
        <v>5.9363194819210818E-3</v>
      </c>
      <c r="F527" s="2">
        <v>63.25</v>
      </c>
      <c r="G527" s="3">
        <v>1.7421602787457413E-3</v>
      </c>
      <c r="H527" s="2">
        <v>39.659999999999997</v>
      </c>
      <c r="I527" s="3">
        <v>5.0684237202229809E-3</v>
      </c>
      <c r="J527" s="2">
        <v>63.51</v>
      </c>
      <c r="K527" s="3">
        <v>2.60096930533118E-2</v>
      </c>
      <c r="L527" s="2">
        <v>22.48</v>
      </c>
      <c r="M527" s="3">
        <v>5.3667262969590013E-3</v>
      </c>
      <c r="N527" s="2">
        <v>117.22</v>
      </c>
      <c r="O527" s="3">
        <v>3.4142037935597669E-2</v>
      </c>
      <c r="P527" s="2">
        <v>55.06</v>
      </c>
      <c r="Q527" s="3">
        <v>2.7814075042001063E-2</v>
      </c>
      <c r="R527" s="2">
        <v>102.8</v>
      </c>
      <c r="S527" s="3">
        <v>2.1970374788746305E-2</v>
      </c>
      <c r="T527" s="2">
        <v>68.78</v>
      </c>
      <c r="U527" s="3">
        <v>3.0566376985316168E-2</v>
      </c>
      <c r="V527" s="2">
        <v>94.32</v>
      </c>
      <c r="W527" s="3">
        <v>1.0824134605079694E-2</v>
      </c>
      <c r="X527" s="2">
        <v>28</v>
      </c>
      <c r="Y527" s="3">
        <v>3.130755064456725E-2</v>
      </c>
    </row>
    <row r="528" spans="1:25" x14ac:dyDescent="0.3">
      <c r="A528" s="1">
        <v>43167</v>
      </c>
      <c r="B528" s="2">
        <v>60.12</v>
      </c>
      <c r="C528" s="3">
        <v>-1.684382665576456E-2</v>
      </c>
      <c r="D528" s="2">
        <v>74.12</v>
      </c>
      <c r="E528" s="3">
        <v>-1.8852679773767589E-3</v>
      </c>
      <c r="F528" s="2">
        <v>63.14</v>
      </c>
      <c r="G528" s="3">
        <v>-4.2580034694842395E-3</v>
      </c>
      <c r="H528" s="2">
        <v>39.46</v>
      </c>
      <c r="I528" s="3">
        <v>3.8158229458151727E-3</v>
      </c>
      <c r="J528" s="2">
        <v>61.9</v>
      </c>
      <c r="K528" s="3">
        <v>4.8701298701299134E-3</v>
      </c>
      <c r="L528" s="2">
        <v>22.36</v>
      </c>
      <c r="M528" s="3">
        <v>-4.008908685968815E-3</v>
      </c>
      <c r="N528" s="2">
        <v>113.35</v>
      </c>
      <c r="O528" s="3">
        <v>-4.3042867182010447E-3</v>
      </c>
      <c r="P528" s="2">
        <v>53.57</v>
      </c>
      <c r="Q528" s="3">
        <v>-9.2472720547438492E-3</v>
      </c>
      <c r="R528" s="2">
        <v>100.59</v>
      </c>
      <c r="S528" s="3">
        <v>-2.7758501040944239E-3</v>
      </c>
      <c r="T528" s="2">
        <v>66.739999999999995</v>
      </c>
      <c r="U528" s="3">
        <v>7.7004378680354257E-3</v>
      </c>
      <c r="V528" s="2">
        <v>93.31</v>
      </c>
      <c r="W528" s="3">
        <v>1.3798348544111105E-2</v>
      </c>
      <c r="X528" s="2">
        <v>27.15</v>
      </c>
      <c r="Y528" s="3">
        <v>-1.1289147851420323E-2</v>
      </c>
    </row>
    <row r="529" spans="1:25" x14ac:dyDescent="0.3">
      <c r="A529" s="1">
        <v>43166</v>
      </c>
      <c r="B529" s="2">
        <v>61.15</v>
      </c>
      <c r="C529" s="3">
        <v>-2.3162939297124652E-2</v>
      </c>
      <c r="D529" s="2">
        <v>74.260000000000005</v>
      </c>
      <c r="E529" s="3">
        <v>-2.5203465476502984E-2</v>
      </c>
      <c r="F529" s="2">
        <v>63.41</v>
      </c>
      <c r="G529" s="3">
        <v>-1.0918733426922511E-2</v>
      </c>
      <c r="H529" s="2">
        <v>39.31</v>
      </c>
      <c r="I529" s="3">
        <v>-6.0682680151705748E-3</v>
      </c>
      <c r="J529" s="2">
        <v>61.6</v>
      </c>
      <c r="K529" s="3">
        <v>-2.7521450542334902E-3</v>
      </c>
      <c r="L529" s="2">
        <v>22.45</v>
      </c>
      <c r="M529" s="3">
        <v>-2.2222222222222365E-3</v>
      </c>
      <c r="N529" s="2">
        <v>113.84</v>
      </c>
      <c r="O529" s="3">
        <v>1.6717993840738021E-3</v>
      </c>
      <c r="P529" s="2">
        <v>54.07</v>
      </c>
      <c r="Q529" s="3">
        <v>1.8497965223818191E-4</v>
      </c>
      <c r="R529" s="2">
        <v>100.87</v>
      </c>
      <c r="S529" s="3">
        <v>-1.3860013860014231E-3</v>
      </c>
      <c r="T529" s="2">
        <v>66.23</v>
      </c>
      <c r="U529" s="3">
        <v>-6.0033018159986185E-3</v>
      </c>
      <c r="V529" s="2">
        <v>92.04</v>
      </c>
      <c r="W529" s="3">
        <v>3.4888791975578037E-3</v>
      </c>
      <c r="X529" s="2">
        <v>27.46</v>
      </c>
      <c r="Y529" s="3">
        <v>-6.1527325370972497E-3</v>
      </c>
    </row>
    <row r="530" spans="1:25" x14ac:dyDescent="0.3">
      <c r="A530" s="1">
        <v>43165</v>
      </c>
      <c r="B530" s="2">
        <v>62.6</v>
      </c>
      <c r="C530" s="3">
        <v>4.7946300143841825E-4</v>
      </c>
      <c r="D530" s="2">
        <v>76.180000000000007</v>
      </c>
      <c r="E530" s="3">
        <v>-1.1800183558409172E-3</v>
      </c>
      <c r="F530" s="2">
        <v>64.11</v>
      </c>
      <c r="G530" s="3">
        <v>8.1773863815064463E-3</v>
      </c>
      <c r="H530" s="2">
        <v>39.549999999999997</v>
      </c>
      <c r="I530" s="3">
        <v>9.9591419816138504E-3</v>
      </c>
      <c r="J530" s="2">
        <v>61.77</v>
      </c>
      <c r="K530" s="3">
        <v>6.026058631921849E-3</v>
      </c>
      <c r="L530" s="2">
        <v>22.5</v>
      </c>
      <c r="M530" s="3">
        <v>5.8113544926239324E-3</v>
      </c>
      <c r="N530" s="2">
        <v>113.65</v>
      </c>
      <c r="O530" s="3">
        <v>4.4189129474150324E-3</v>
      </c>
      <c r="P530" s="2">
        <v>54.06</v>
      </c>
      <c r="Q530" s="3">
        <v>1.2965363956287668E-3</v>
      </c>
      <c r="R530" s="2">
        <v>101.01</v>
      </c>
      <c r="S530" s="3">
        <v>-7.8577742854336607E-3</v>
      </c>
      <c r="T530" s="2">
        <v>66.63</v>
      </c>
      <c r="U530" s="3">
        <v>7.1039903264813464E-3</v>
      </c>
      <c r="V530" s="2">
        <v>91.72</v>
      </c>
      <c r="W530" s="3">
        <v>1.7474879860199799E-3</v>
      </c>
      <c r="X530" s="2">
        <v>27.63</v>
      </c>
      <c r="Y530" s="3">
        <v>1.4317180616740144E-2</v>
      </c>
    </row>
    <row r="531" spans="1:25" x14ac:dyDescent="0.3">
      <c r="A531" s="1">
        <v>43164</v>
      </c>
      <c r="B531" s="2">
        <v>62.57</v>
      </c>
      <c r="C531" s="3">
        <v>2.1551020408163257E-2</v>
      </c>
      <c r="D531" s="2">
        <v>76.27</v>
      </c>
      <c r="E531" s="3">
        <v>9.5301125082727367E-3</v>
      </c>
      <c r="F531" s="2">
        <v>63.59</v>
      </c>
      <c r="G531" s="3">
        <v>7.9251862418767693E-3</v>
      </c>
      <c r="H531" s="2">
        <v>39.159999999999997</v>
      </c>
      <c r="I531" s="3">
        <v>1.1886304909560552E-2</v>
      </c>
      <c r="J531" s="2">
        <v>61.4</v>
      </c>
      <c r="K531" s="3">
        <v>1.253298153034299E-2</v>
      </c>
      <c r="L531" s="2">
        <v>22.37</v>
      </c>
      <c r="M531" s="3">
        <v>-6.6607460035523758E-3</v>
      </c>
      <c r="N531" s="2">
        <v>113.15</v>
      </c>
      <c r="O531" s="3">
        <v>1.3525618058043865E-2</v>
      </c>
      <c r="P531" s="2">
        <v>53.99</v>
      </c>
      <c r="Q531" s="3">
        <v>-1.2948575656678285E-3</v>
      </c>
      <c r="R531" s="2">
        <v>101.81</v>
      </c>
      <c r="S531" s="3">
        <v>3.5485460818136527E-3</v>
      </c>
      <c r="T531" s="2">
        <v>66.16</v>
      </c>
      <c r="U531" s="3">
        <v>1.0539178249579839E-2</v>
      </c>
      <c r="V531" s="2">
        <v>91.56</v>
      </c>
      <c r="W531" s="3">
        <v>-6.94143167028205E-3</v>
      </c>
      <c r="X531" s="2">
        <v>27.24</v>
      </c>
      <c r="Y531" s="3">
        <v>4.7952784950202609E-3</v>
      </c>
    </row>
    <row r="532" spans="1:25" x14ac:dyDescent="0.3">
      <c r="A532" s="1">
        <v>43161</v>
      </c>
      <c r="B532" s="2">
        <v>61.25</v>
      </c>
      <c r="C532" s="3">
        <v>4.262993933431769E-3</v>
      </c>
      <c r="D532" s="2">
        <v>75.55</v>
      </c>
      <c r="E532" s="3">
        <v>4.65425531914887E-3</v>
      </c>
      <c r="F532" s="2">
        <v>63.09</v>
      </c>
      <c r="G532" s="3">
        <v>-9.5011876484552005E-4</v>
      </c>
      <c r="H532" s="2">
        <v>38.700000000000003</v>
      </c>
      <c r="I532" s="3">
        <v>-6.1633281972264253E-3</v>
      </c>
      <c r="J532" s="2">
        <v>60.64</v>
      </c>
      <c r="K532" s="3">
        <v>-1.8134715025906689E-2</v>
      </c>
      <c r="L532" s="2">
        <v>22.52</v>
      </c>
      <c r="M532" s="3">
        <v>-1.4442013129102871E-2</v>
      </c>
      <c r="N532" s="2">
        <v>111.64</v>
      </c>
      <c r="O532" s="3">
        <v>-3.5701535166012821E-3</v>
      </c>
      <c r="P532" s="2">
        <v>54.06</v>
      </c>
      <c r="Q532" s="3">
        <v>3.3407572383072903E-3</v>
      </c>
      <c r="R532" s="2">
        <v>101.45</v>
      </c>
      <c r="S532" s="3">
        <v>2.66851156355008E-3</v>
      </c>
      <c r="T532" s="2">
        <v>65.47</v>
      </c>
      <c r="U532" s="3">
        <v>3.8331800061330856E-3</v>
      </c>
      <c r="V532" s="2">
        <v>92.2</v>
      </c>
      <c r="W532" s="3">
        <v>1.5194890993173393E-2</v>
      </c>
      <c r="X532" s="2">
        <v>27.11</v>
      </c>
      <c r="Y532" s="3">
        <v>-9.8612125639152559E-3</v>
      </c>
    </row>
    <row r="533" spans="1:25" x14ac:dyDescent="0.3">
      <c r="A533" s="1">
        <v>43160</v>
      </c>
      <c r="B533" s="2">
        <v>60.99</v>
      </c>
      <c r="C533" s="3">
        <v>-1.0545100584036349E-2</v>
      </c>
      <c r="D533" s="2">
        <v>75.2</v>
      </c>
      <c r="E533" s="3">
        <v>-7.129654079746417E-3</v>
      </c>
      <c r="F533" s="2">
        <v>63.15</v>
      </c>
      <c r="G533" s="3">
        <v>-1.8966334755808889E-3</v>
      </c>
      <c r="H533" s="2">
        <v>38.94</v>
      </c>
      <c r="I533" s="3">
        <v>2.0586721564590515E-3</v>
      </c>
      <c r="J533" s="2">
        <v>61.76</v>
      </c>
      <c r="K533" s="3">
        <v>-2.4790778462024377E-2</v>
      </c>
      <c r="L533" s="2">
        <v>22.85</v>
      </c>
      <c r="M533" s="3">
        <v>-1.1250540891388883E-2</v>
      </c>
      <c r="N533" s="2">
        <v>112.04</v>
      </c>
      <c r="O533" s="3">
        <v>1.0721944245890569E-3</v>
      </c>
      <c r="P533" s="2">
        <v>53.88</v>
      </c>
      <c r="Q533" s="3">
        <v>-7.9175105873687812E-3</v>
      </c>
      <c r="R533" s="2">
        <v>101.18</v>
      </c>
      <c r="S533" s="3">
        <v>-2.3663971603233858E-3</v>
      </c>
      <c r="T533" s="2">
        <v>65.22</v>
      </c>
      <c r="U533" s="3">
        <v>-6.3985374771481363E-3</v>
      </c>
      <c r="V533" s="2">
        <v>90.82</v>
      </c>
      <c r="W533" s="3">
        <v>4.4238000442378134E-3</v>
      </c>
      <c r="X533" s="2">
        <v>27.38</v>
      </c>
      <c r="Y533" s="3">
        <v>-1.36887608069165E-2</v>
      </c>
    </row>
    <row r="534" spans="1:25" x14ac:dyDescent="0.3">
      <c r="A534" s="1">
        <v>43159</v>
      </c>
      <c r="B534" s="2">
        <v>61.64</v>
      </c>
      <c r="C534" s="3">
        <v>-2.1742580542770895E-2</v>
      </c>
      <c r="D534" s="2">
        <v>75.739999999999995</v>
      </c>
      <c r="E534" s="3">
        <v>-2.2709677419354923E-2</v>
      </c>
      <c r="F534" s="2">
        <v>63.27</v>
      </c>
      <c r="G534" s="3">
        <v>-1.0323791647113945E-2</v>
      </c>
      <c r="H534" s="2">
        <v>38.86</v>
      </c>
      <c r="I534" s="3">
        <v>-1.6202531645569618E-2</v>
      </c>
      <c r="J534" s="2">
        <v>63.33</v>
      </c>
      <c r="K534" s="3">
        <v>1.0531354715174635E-2</v>
      </c>
      <c r="L534" s="2">
        <v>23.11</v>
      </c>
      <c r="M534" s="3">
        <v>-1.4919011082694E-2</v>
      </c>
      <c r="N534" s="2">
        <v>111.92</v>
      </c>
      <c r="O534" s="3">
        <v>-1.4875451104656268E-2</v>
      </c>
      <c r="P534" s="2">
        <v>54.31</v>
      </c>
      <c r="Q534" s="3">
        <v>-2.7225506000358113E-2</v>
      </c>
      <c r="R534" s="2">
        <v>101.42</v>
      </c>
      <c r="S534" s="3">
        <v>-5.1617729567982051E-2</v>
      </c>
      <c r="T534" s="2">
        <v>65.64</v>
      </c>
      <c r="U534" s="3">
        <v>-1.8980720370647131E-2</v>
      </c>
      <c r="V534" s="2">
        <v>90.42</v>
      </c>
      <c r="W534" s="3">
        <v>-2.5331464913226243E-2</v>
      </c>
      <c r="X534" s="2">
        <v>27.76</v>
      </c>
      <c r="Y534" s="3">
        <v>-2.1156558533145242E-2</v>
      </c>
    </row>
    <row r="535" spans="1:25" x14ac:dyDescent="0.3">
      <c r="A535" s="1">
        <v>43158</v>
      </c>
      <c r="B535" s="2">
        <v>63.01</v>
      </c>
      <c r="C535" s="3">
        <v>-1.4082303238929672E-2</v>
      </c>
      <c r="D535" s="2">
        <v>77.5</v>
      </c>
      <c r="E535" s="3">
        <v>-1.6996448503297845E-2</v>
      </c>
      <c r="F535" s="2">
        <v>63.93</v>
      </c>
      <c r="G535" s="3">
        <v>-5.5996266915540049E-3</v>
      </c>
      <c r="H535" s="2">
        <v>39.5</v>
      </c>
      <c r="I535" s="3">
        <v>-1.9607843137254832E-2</v>
      </c>
      <c r="J535" s="2">
        <v>62.67</v>
      </c>
      <c r="K535" s="3">
        <v>-3.5697799661486229E-2</v>
      </c>
      <c r="L535" s="2">
        <v>23.46</v>
      </c>
      <c r="M535" s="3">
        <v>-2.2499999999999964E-2</v>
      </c>
      <c r="N535" s="2">
        <v>113.61</v>
      </c>
      <c r="O535" s="3">
        <v>-8.6387434554973108E-3</v>
      </c>
      <c r="P535" s="2">
        <v>55.83</v>
      </c>
      <c r="Q535" s="3">
        <v>-1.34299346174237E-2</v>
      </c>
      <c r="R535" s="2">
        <v>106.94</v>
      </c>
      <c r="S535" s="3">
        <v>-2.3289798155082586E-2</v>
      </c>
      <c r="T535" s="2">
        <v>66.91</v>
      </c>
      <c r="U535" s="3">
        <v>2.6974374344370666E-3</v>
      </c>
      <c r="V535" s="2">
        <v>92.77</v>
      </c>
      <c r="W535" s="3">
        <v>-5.7871610759833159E-3</v>
      </c>
      <c r="X535" s="2">
        <v>28.36</v>
      </c>
      <c r="Y535" s="3">
        <v>-1.7599436818022118E-3</v>
      </c>
    </row>
    <row r="536" spans="1:25" x14ac:dyDescent="0.3">
      <c r="A536" s="1">
        <v>43157</v>
      </c>
      <c r="B536" s="2">
        <v>63.91</v>
      </c>
      <c r="C536" s="3">
        <v>5.6648308418567606E-3</v>
      </c>
      <c r="D536" s="2">
        <v>78.84</v>
      </c>
      <c r="E536" s="3">
        <v>1.6896685154133895E-2</v>
      </c>
      <c r="F536" s="2">
        <v>64.290000000000006</v>
      </c>
      <c r="G536" s="3">
        <v>5.6311590802440303E-3</v>
      </c>
      <c r="H536" s="2">
        <v>40.29</v>
      </c>
      <c r="I536" s="3">
        <v>4.7381546134663832E-3</v>
      </c>
      <c r="J536" s="2">
        <v>64.989999999999995</v>
      </c>
      <c r="K536" s="3">
        <v>1.6580635069607386E-2</v>
      </c>
      <c r="L536" s="2">
        <v>24</v>
      </c>
      <c r="M536" s="3">
        <v>1.0951979780960519E-2</v>
      </c>
      <c r="N536" s="2">
        <v>114.6</v>
      </c>
      <c r="O536" s="3">
        <v>1.7852384758859419E-2</v>
      </c>
      <c r="P536" s="2">
        <v>56.59</v>
      </c>
      <c r="Q536" s="3">
        <v>-8.0631025416300073E-3</v>
      </c>
      <c r="R536" s="2">
        <v>109.49</v>
      </c>
      <c r="S536" s="3">
        <v>6.0645042727189846E-3</v>
      </c>
      <c r="T536" s="2">
        <v>66.73</v>
      </c>
      <c r="U536" s="3">
        <v>3.4586466165413832E-3</v>
      </c>
      <c r="V536" s="2">
        <v>93.31</v>
      </c>
      <c r="W536" s="3">
        <v>9.1931646117240362E-3</v>
      </c>
      <c r="X536" s="2">
        <v>28.41</v>
      </c>
      <c r="Y536" s="3">
        <v>-1.1482254697285921E-2</v>
      </c>
    </row>
    <row r="537" spans="1:25" x14ac:dyDescent="0.3">
      <c r="A537" s="1">
        <v>43154</v>
      </c>
      <c r="B537" s="2">
        <v>63.55</v>
      </c>
      <c r="C537" s="3">
        <v>1.242631830492269E-2</v>
      </c>
      <c r="D537" s="2">
        <v>77.53</v>
      </c>
      <c r="E537" s="3">
        <v>2.2014236751911387E-2</v>
      </c>
      <c r="F537" s="2">
        <v>63.93</v>
      </c>
      <c r="G537" s="3">
        <v>1.0750988142292472E-2</v>
      </c>
      <c r="H537" s="2">
        <v>40.1</v>
      </c>
      <c r="I537" s="3">
        <v>2.1656050955414008E-2</v>
      </c>
      <c r="J537" s="2">
        <v>63.93</v>
      </c>
      <c r="K537" s="3">
        <v>-1.4946070878274376E-2</v>
      </c>
      <c r="L537" s="2">
        <v>23.74</v>
      </c>
      <c r="M537" s="3">
        <v>-4.2105263157898865E-4</v>
      </c>
      <c r="N537" s="2">
        <v>112.59</v>
      </c>
      <c r="O537" s="3">
        <v>2.4570024570024662E-2</v>
      </c>
      <c r="P537" s="2">
        <v>57.05</v>
      </c>
      <c r="Q537" s="3">
        <v>3.8972864687670805E-2</v>
      </c>
      <c r="R537" s="2">
        <v>108.83</v>
      </c>
      <c r="S537" s="3">
        <v>1.6248015687739148E-2</v>
      </c>
      <c r="T537" s="2">
        <v>66.5</v>
      </c>
      <c r="U537" s="3">
        <v>2.3706896551724199E-2</v>
      </c>
      <c r="V537" s="2">
        <v>92.46</v>
      </c>
      <c r="W537" s="3">
        <v>4.4541010320477969E-3</v>
      </c>
      <c r="X537" s="2">
        <v>28.74</v>
      </c>
      <c r="Y537" s="3">
        <v>6.302521008403339E-3</v>
      </c>
    </row>
    <row r="538" spans="1:25" x14ac:dyDescent="0.3">
      <c r="A538" s="1">
        <v>43153</v>
      </c>
      <c r="B538" s="2">
        <v>62.77</v>
      </c>
      <c r="C538" s="3">
        <v>1.7671854734111703E-2</v>
      </c>
      <c r="D538" s="2">
        <v>75.86</v>
      </c>
      <c r="E538" s="3">
        <v>1.2952330084123442E-2</v>
      </c>
      <c r="F538" s="2">
        <v>63.25</v>
      </c>
      <c r="G538" s="3">
        <v>1.3784260298124629E-2</v>
      </c>
      <c r="H538" s="2">
        <v>39.25</v>
      </c>
      <c r="I538" s="3">
        <v>1.0556127703398532E-2</v>
      </c>
      <c r="J538" s="2">
        <v>64.900000000000006</v>
      </c>
      <c r="K538" s="3">
        <v>-3.2253110121331918E-3</v>
      </c>
      <c r="L538" s="2">
        <v>23.75</v>
      </c>
      <c r="M538" s="3">
        <v>2.4148339801638663E-2</v>
      </c>
      <c r="N538" s="2">
        <v>109.89</v>
      </c>
      <c r="O538" s="3">
        <v>7.6104896387310106E-3</v>
      </c>
      <c r="P538" s="2">
        <v>54.91</v>
      </c>
      <c r="Q538" s="3">
        <v>2.1581395348837074E-2</v>
      </c>
      <c r="R538" s="2">
        <v>107.09</v>
      </c>
      <c r="S538" s="3">
        <v>1.2097155278329108E-2</v>
      </c>
      <c r="T538" s="2">
        <v>64.959999999999994</v>
      </c>
      <c r="U538" s="3">
        <v>8.6956521739127712E-3</v>
      </c>
      <c r="V538" s="2">
        <v>92.05</v>
      </c>
      <c r="W538" s="3">
        <v>1.3431685566442697E-2</v>
      </c>
      <c r="X538" s="2">
        <v>28.56</v>
      </c>
      <c r="Y538" s="3">
        <v>-2.0964360587002462E-3</v>
      </c>
    </row>
    <row r="539" spans="1:25" x14ac:dyDescent="0.3">
      <c r="A539" s="1">
        <v>43152</v>
      </c>
      <c r="B539" s="2">
        <v>61.68</v>
      </c>
      <c r="C539" s="3">
        <v>-3.5541195476574972E-3</v>
      </c>
      <c r="D539" s="2">
        <v>74.89</v>
      </c>
      <c r="E539" s="3">
        <v>-1.1353135313531326E-2</v>
      </c>
      <c r="F539" s="2">
        <v>62.39</v>
      </c>
      <c r="G539" s="3">
        <v>-1.437598736176926E-2</v>
      </c>
      <c r="H539" s="2">
        <v>38.840000000000003</v>
      </c>
      <c r="I539" s="3">
        <v>-1.720647773279349E-2</v>
      </c>
      <c r="J539" s="2">
        <v>65.11</v>
      </c>
      <c r="K539" s="3">
        <v>1.1496038527264218E-2</v>
      </c>
      <c r="L539" s="2">
        <v>23.19</v>
      </c>
      <c r="M539" s="3">
        <v>-3.0094582975064288E-3</v>
      </c>
      <c r="N539" s="2">
        <v>109.06</v>
      </c>
      <c r="O539" s="3">
        <v>-1.7300414489097138E-2</v>
      </c>
      <c r="P539" s="2">
        <v>53.75</v>
      </c>
      <c r="Q539" s="3">
        <v>-1.9876002917578517E-2</v>
      </c>
      <c r="R539" s="2">
        <v>105.81</v>
      </c>
      <c r="S539" s="3">
        <v>-1.9914783253056623E-2</v>
      </c>
      <c r="T539" s="2">
        <v>64.400000000000006</v>
      </c>
      <c r="U539" s="3">
        <v>-1.8442310623380531E-2</v>
      </c>
      <c r="V539" s="2">
        <v>90.83</v>
      </c>
      <c r="W539" s="3">
        <v>-8.1895610395282814E-3</v>
      </c>
      <c r="X539" s="2">
        <v>28.62</v>
      </c>
      <c r="Y539" s="3">
        <v>-1.6156754898590586E-2</v>
      </c>
    </row>
    <row r="540" spans="1:25" x14ac:dyDescent="0.3">
      <c r="A540" s="1">
        <v>43151</v>
      </c>
      <c r="B540" s="2">
        <v>61.9</v>
      </c>
      <c r="C540" s="3">
        <v>3.5667963683527759E-3</v>
      </c>
      <c r="D540" s="2">
        <v>75.75</v>
      </c>
      <c r="E540" s="3">
        <v>-1.032140057486286E-2</v>
      </c>
      <c r="F540" s="2">
        <v>63.3</v>
      </c>
      <c r="G540" s="3">
        <v>-9.2346220065738782E-3</v>
      </c>
      <c r="H540" s="2">
        <v>39.520000000000003</v>
      </c>
      <c r="I540" s="3">
        <v>-2.5239777889952686E-3</v>
      </c>
      <c r="J540" s="2">
        <v>64.37</v>
      </c>
      <c r="K540" s="3">
        <v>6.8825277647428518E-3</v>
      </c>
      <c r="L540" s="2">
        <v>23.26</v>
      </c>
      <c r="M540" s="3">
        <v>4.3177892918826455E-3</v>
      </c>
      <c r="N540" s="2">
        <v>110.98</v>
      </c>
      <c r="O540" s="3">
        <v>-1.0344212591403612E-2</v>
      </c>
      <c r="P540" s="2">
        <v>54.84</v>
      </c>
      <c r="Q540" s="3">
        <v>3.4766697163770566E-3</v>
      </c>
      <c r="R540" s="2">
        <v>107.96</v>
      </c>
      <c r="S540" s="3">
        <v>2.9728725380899768E-3</v>
      </c>
      <c r="T540" s="2">
        <v>65.61</v>
      </c>
      <c r="U540" s="3">
        <v>-1.010863005431506E-2</v>
      </c>
      <c r="V540" s="2">
        <v>91.58</v>
      </c>
      <c r="W540" s="3">
        <v>-1.8119438190200454E-2</v>
      </c>
      <c r="X540" s="2">
        <v>29.09</v>
      </c>
      <c r="Y540" s="3">
        <v>6.2262193012798672E-3</v>
      </c>
    </row>
    <row r="541" spans="1:25" x14ac:dyDescent="0.3">
      <c r="A541" s="1">
        <v>43147</v>
      </c>
      <c r="B541" s="2">
        <v>61.68</v>
      </c>
      <c r="C541" s="3">
        <v>5.5428757743722912E-3</v>
      </c>
      <c r="D541" s="2">
        <v>76.540000000000006</v>
      </c>
      <c r="E541" s="3">
        <v>4.3301404015223532E-3</v>
      </c>
      <c r="F541" s="2">
        <v>63.89</v>
      </c>
      <c r="G541" s="3">
        <v>-1.297698130696745E-2</v>
      </c>
      <c r="H541" s="2">
        <v>39.619999999999997</v>
      </c>
      <c r="I541" s="3">
        <v>-5.5220883534138343E-3</v>
      </c>
      <c r="J541" s="2">
        <v>63.93</v>
      </c>
      <c r="K541" s="3">
        <v>2.6493256262042353E-2</v>
      </c>
      <c r="L541" s="2">
        <v>23.16</v>
      </c>
      <c r="M541" s="3">
        <v>1.3123359580052618E-2</v>
      </c>
      <c r="N541" s="2">
        <v>112.14</v>
      </c>
      <c r="O541" s="3">
        <v>-3.4657424686750371E-3</v>
      </c>
      <c r="P541" s="2">
        <v>54.65</v>
      </c>
      <c r="Q541" s="3">
        <v>2.0168683535020104E-3</v>
      </c>
      <c r="R541" s="2">
        <v>107.64</v>
      </c>
      <c r="S541" s="3">
        <v>-4.6429566347849782E-4</v>
      </c>
      <c r="T541" s="2">
        <v>66.28</v>
      </c>
      <c r="U541" s="3">
        <v>1.0572421084429351E-3</v>
      </c>
      <c r="V541" s="2">
        <v>93.27</v>
      </c>
      <c r="W541" s="3">
        <v>2.903225806451637E-3</v>
      </c>
      <c r="X541" s="2">
        <v>28.91</v>
      </c>
      <c r="Y541" s="3">
        <v>-3.5690460306871286E-2</v>
      </c>
    </row>
    <row r="542" spans="1:25" x14ac:dyDescent="0.3">
      <c r="A542" s="1">
        <v>43146</v>
      </c>
      <c r="B542" s="2">
        <v>61.34</v>
      </c>
      <c r="C542" s="3">
        <v>1.2211221122112148E-2</v>
      </c>
      <c r="D542" s="2">
        <v>76.209999999999994</v>
      </c>
      <c r="E542" s="3">
        <v>-3.2696834946377429E-3</v>
      </c>
      <c r="F542" s="2">
        <v>64.73</v>
      </c>
      <c r="G542" s="3">
        <v>-1.2509534706330983E-2</v>
      </c>
      <c r="H542" s="2">
        <v>39.840000000000003</v>
      </c>
      <c r="I542" s="3">
        <v>-1.3128560812484369E-2</v>
      </c>
      <c r="J542" s="2">
        <v>62.28</v>
      </c>
      <c r="K542" s="3">
        <v>2.0147420147420103E-2</v>
      </c>
      <c r="L542" s="2">
        <v>22.86</v>
      </c>
      <c r="M542" s="3">
        <v>-1.3106159895150959E-3</v>
      </c>
      <c r="N542" s="2">
        <v>112.53</v>
      </c>
      <c r="O542" s="3">
        <v>-9.6805421103581812E-3</v>
      </c>
      <c r="P542" s="2">
        <v>54.54</v>
      </c>
      <c r="Q542" s="3">
        <v>-1.7474328949738771E-2</v>
      </c>
      <c r="R542" s="2">
        <v>107.69</v>
      </c>
      <c r="S542" s="3">
        <v>8.7111277632070383E-3</v>
      </c>
      <c r="T542" s="2">
        <v>66.209999999999994</v>
      </c>
      <c r="U542" s="3">
        <v>5.1616821011080116E-3</v>
      </c>
      <c r="V542" s="2">
        <v>93</v>
      </c>
      <c r="W542" s="3">
        <v>3.9943862679479025E-3</v>
      </c>
      <c r="X542" s="2">
        <v>29.98</v>
      </c>
      <c r="Y542" s="3">
        <v>0</v>
      </c>
    </row>
    <row r="543" spans="1:25" x14ac:dyDescent="0.3">
      <c r="A543" s="1">
        <v>43145</v>
      </c>
      <c r="B543" s="2">
        <v>60.6</v>
      </c>
      <c r="C543" s="3">
        <v>2.3821591485048144E-2</v>
      </c>
      <c r="D543" s="2">
        <v>76.459999999999994</v>
      </c>
      <c r="E543" s="3">
        <v>2.0969855832240203E-3</v>
      </c>
      <c r="F543" s="2">
        <v>65.55</v>
      </c>
      <c r="G543" s="3">
        <v>1.7541136293076631E-2</v>
      </c>
      <c r="H543" s="2">
        <v>40.369999999999997</v>
      </c>
      <c r="I543" s="3">
        <v>1.7132779037540846E-2</v>
      </c>
      <c r="J543" s="2">
        <v>61.05</v>
      </c>
      <c r="K543" s="3">
        <v>1.5976035946080769E-2</v>
      </c>
      <c r="L543" s="2">
        <v>22.89</v>
      </c>
      <c r="M543" s="3">
        <v>4.3878894251865308E-3</v>
      </c>
      <c r="N543" s="2">
        <v>113.63</v>
      </c>
      <c r="O543" s="3">
        <v>3.0011474975724095E-3</v>
      </c>
      <c r="P543" s="2">
        <v>55.51</v>
      </c>
      <c r="Q543" s="3">
        <v>4.107276819204797E-2</v>
      </c>
      <c r="R543" s="2">
        <v>106.76</v>
      </c>
      <c r="S543" s="3">
        <v>4.1865911974236392E-2</v>
      </c>
      <c r="T543" s="2">
        <v>65.87</v>
      </c>
      <c r="U543" s="3">
        <v>-7.5849514563097742E-4</v>
      </c>
      <c r="V543" s="2">
        <v>92.63</v>
      </c>
      <c r="W543" s="3">
        <v>3.5203397407241654E-2</v>
      </c>
      <c r="X543" s="2">
        <v>29.98</v>
      </c>
      <c r="Y543" s="3">
        <v>7.0540812898891581E-3</v>
      </c>
    </row>
    <row r="544" spans="1:25" x14ac:dyDescent="0.3">
      <c r="A544" s="1">
        <v>43144</v>
      </c>
      <c r="B544" s="2">
        <v>59.19</v>
      </c>
      <c r="C544" s="3">
        <v>-1.6866250632484592E-3</v>
      </c>
      <c r="D544" s="2">
        <v>76.3</v>
      </c>
      <c r="E544" s="3">
        <v>-1.5702695629417063E-3</v>
      </c>
      <c r="F544" s="2">
        <v>64.42</v>
      </c>
      <c r="G544" s="3">
        <v>2.9581192589132055E-3</v>
      </c>
      <c r="H544" s="2">
        <v>39.69</v>
      </c>
      <c r="I544" s="3">
        <v>-4.5146726862302922E-3</v>
      </c>
      <c r="J544" s="2">
        <v>60.09</v>
      </c>
      <c r="K544" s="3">
        <v>-1.4756517461879004E-2</v>
      </c>
      <c r="L544" s="2">
        <v>22.79</v>
      </c>
      <c r="M544" s="3">
        <v>2.9358626919602449E-2</v>
      </c>
      <c r="N544" s="2">
        <v>113.29</v>
      </c>
      <c r="O544" s="3">
        <v>-6.0536936304614875E-3</v>
      </c>
      <c r="P544" s="2">
        <v>53.32</v>
      </c>
      <c r="Q544" s="3">
        <v>-1.6850777008050599E-3</v>
      </c>
      <c r="R544" s="2">
        <v>102.47</v>
      </c>
      <c r="S544" s="3">
        <v>-6.4960248206321625E-3</v>
      </c>
      <c r="T544" s="2">
        <v>65.92</v>
      </c>
      <c r="U544" s="3">
        <v>-1.376421304608022E-2</v>
      </c>
      <c r="V544" s="2">
        <v>89.48</v>
      </c>
      <c r="W544" s="3">
        <v>7.2039621791986086E-3</v>
      </c>
      <c r="X544" s="2">
        <v>29.77</v>
      </c>
      <c r="Y544" s="3">
        <v>1.1896668932698695E-2</v>
      </c>
    </row>
    <row r="545" spans="1:25" x14ac:dyDescent="0.3">
      <c r="A545" s="1">
        <v>43143</v>
      </c>
      <c r="B545" s="2">
        <v>59.29</v>
      </c>
      <c r="C545" s="3">
        <v>1.5202702702701298E-3</v>
      </c>
      <c r="D545" s="2">
        <v>76.42</v>
      </c>
      <c r="E545" s="3">
        <v>8.4455001319609924E-3</v>
      </c>
      <c r="F545" s="2">
        <v>64.23</v>
      </c>
      <c r="G545" s="3">
        <v>1.9038553069966824E-2</v>
      </c>
      <c r="H545" s="2">
        <v>39.869999999999997</v>
      </c>
      <c r="I545" s="3">
        <v>1.9432370237790764E-2</v>
      </c>
      <c r="J545" s="2">
        <v>60.99</v>
      </c>
      <c r="K545" s="3">
        <v>3.3728813559322113E-2</v>
      </c>
      <c r="L545" s="2">
        <v>22.14</v>
      </c>
      <c r="M545" s="3">
        <v>4.8295454545454586E-2</v>
      </c>
      <c r="N545" s="2">
        <v>113.98</v>
      </c>
      <c r="O545" s="3">
        <v>4.2290748898679009E-3</v>
      </c>
      <c r="P545" s="2">
        <v>53.41</v>
      </c>
      <c r="Q545" s="3">
        <v>2.6720492118415873E-2</v>
      </c>
      <c r="R545" s="2">
        <v>103.14</v>
      </c>
      <c r="S545" s="3">
        <v>3.0678525032477255E-2</v>
      </c>
      <c r="T545" s="2">
        <v>66.84</v>
      </c>
      <c r="U545" s="3">
        <v>2.5310630464795203E-2</v>
      </c>
      <c r="V545" s="2">
        <v>88.84</v>
      </c>
      <c r="W545" s="3">
        <v>7.0278848333711341E-3</v>
      </c>
      <c r="X545" s="2">
        <v>29.42</v>
      </c>
      <c r="Y545" s="3">
        <v>2.8311779098217471E-2</v>
      </c>
    </row>
    <row r="546" spans="1:25" x14ac:dyDescent="0.3">
      <c r="A546" s="1">
        <v>43140</v>
      </c>
      <c r="B546" s="2">
        <v>59.2</v>
      </c>
      <c r="C546" s="3">
        <v>-3.1888798037612354E-2</v>
      </c>
      <c r="D546" s="2">
        <v>75.78</v>
      </c>
      <c r="E546" s="3">
        <v>-3.8122781648480819E-3</v>
      </c>
      <c r="F546" s="2">
        <v>63.03</v>
      </c>
      <c r="G546" s="3">
        <v>-3.1630555116242132E-3</v>
      </c>
      <c r="H546" s="2">
        <v>39.11</v>
      </c>
      <c r="I546" s="3">
        <v>-1.1125158027812887E-2</v>
      </c>
      <c r="J546" s="2">
        <v>59</v>
      </c>
      <c r="K546" s="3">
        <v>-3.500163559044811E-2</v>
      </c>
      <c r="L546" s="2">
        <v>21.12</v>
      </c>
      <c r="M546" s="3">
        <v>-1.4465702286514226E-2</v>
      </c>
      <c r="N546" s="2">
        <v>113.5</v>
      </c>
      <c r="O546" s="3">
        <v>1.0685663401602818E-2</v>
      </c>
      <c r="P546" s="2">
        <v>52.02</v>
      </c>
      <c r="Q546" s="3">
        <v>-2.2915101427498086E-2</v>
      </c>
      <c r="R546" s="2">
        <v>100.07</v>
      </c>
      <c r="S546" s="3">
        <v>-9.6001583531275525E-3</v>
      </c>
      <c r="T546" s="2">
        <v>65.19</v>
      </c>
      <c r="U546" s="3">
        <v>-3.2789317507418536E-2</v>
      </c>
      <c r="V546" s="2">
        <v>88.22</v>
      </c>
      <c r="W546" s="3">
        <v>1.6710844762014565E-2</v>
      </c>
      <c r="X546" s="2">
        <v>28.61</v>
      </c>
      <c r="Y546" s="3">
        <v>1.7507002801120386E-3</v>
      </c>
    </row>
    <row r="547" spans="1:25" x14ac:dyDescent="0.3">
      <c r="A547" s="1">
        <v>43139</v>
      </c>
      <c r="B547" s="2">
        <v>61.15</v>
      </c>
      <c r="C547" s="3">
        <v>-1.0357663052273813E-2</v>
      </c>
      <c r="D547" s="2">
        <v>76.069999999999993</v>
      </c>
      <c r="E547" s="3">
        <v>-1.1307512347283666E-2</v>
      </c>
      <c r="F547" s="2">
        <v>63.23</v>
      </c>
      <c r="G547" s="3">
        <v>-2.2115682029075212E-2</v>
      </c>
      <c r="H547" s="2">
        <v>39.549999999999997</v>
      </c>
      <c r="I547" s="3">
        <v>-1.1250000000000093E-2</v>
      </c>
      <c r="J547" s="2">
        <v>61.14</v>
      </c>
      <c r="K547" s="3">
        <v>-4.1692789968652E-2</v>
      </c>
      <c r="L547" s="2">
        <v>21.43</v>
      </c>
      <c r="M547" s="3">
        <v>-2.8998640688717714E-2</v>
      </c>
      <c r="N547" s="2">
        <v>112.3</v>
      </c>
      <c r="O547" s="3">
        <v>-2.5934599705091599E-2</v>
      </c>
      <c r="P547" s="2">
        <v>53.24</v>
      </c>
      <c r="Q547" s="3">
        <v>-4.2962430343339908E-2</v>
      </c>
      <c r="R547" s="2">
        <v>101.04</v>
      </c>
      <c r="S547" s="3">
        <v>-4.4809982983550767E-2</v>
      </c>
      <c r="T547" s="2">
        <v>67.400000000000006</v>
      </c>
      <c r="U547" s="3">
        <v>-3.3691756272401396E-2</v>
      </c>
      <c r="V547" s="2">
        <v>86.77</v>
      </c>
      <c r="W547" s="3">
        <v>-3.4171861086375821E-2</v>
      </c>
      <c r="X547" s="2">
        <v>28.56</v>
      </c>
      <c r="Y547" s="3">
        <v>-4.8000000000000043E-2</v>
      </c>
    </row>
    <row r="548" spans="1:25" x14ac:dyDescent="0.3">
      <c r="A548" s="1">
        <v>43138</v>
      </c>
      <c r="B548" s="2">
        <v>61.79</v>
      </c>
      <c r="C548" s="3">
        <v>-2.5240574223063583E-2</v>
      </c>
      <c r="D548" s="2">
        <v>76.94</v>
      </c>
      <c r="E548" s="3">
        <v>-1.7996171027440888E-2</v>
      </c>
      <c r="F548" s="2">
        <v>64.66</v>
      </c>
      <c r="G548" s="3">
        <v>-1.6278715959227252E-2</v>
      </c>
      <c r="H548" s="2">
        <v>40</v>
      </c>
      <c r="I548" s="3">
        <v>-1.4049790485580527E-2</v>
      </c>
      <c r="J548" s="2">
        <v>63.8</v>
      </c>
      <c r="K548" s="3">
        <v>-2.5805466483432515E-2</v>
      </c>
      <c r="L548" s="2">
        <v>22.07</v>
      </c>
      <c r="M548" s="3">
        <v>-3.8344226579520635E-2</v>
      </c>
      <c r="N548" s="2">
        <v>115.29</v>
      </c>
      <c r="O548" s="3">
        <v>-1.6129032258064502E-2</v>
      </c>
      <c r="P548" s="2">
        <v>55.63</v>
      </c>
      <c r="Q548" s="3">
        <v>-5.5416517697531864E-3</v>
      </c>
      <c r="R548" s="2">
        <v>105.78</v>
      </c>
      <c r="S548" s="3">
        <v>-2.2998060404544107E-2</v>
      </c>
      <c r="T548" s="2">
        <v>69.75</v>
      </c>
      <c r="U548" s="3">
        <v>-1.8158783783783883E-2</v>
      </c>
      <c r="V548" s="2">
        <v>89.84</v>
      </c>
      <c r="W548" s="3">
        <v>-6.853858058810447E-3</v>
      </c>
      <c r="X548" s="2">
        <v>30</v>
      </c>
      <c r="Y548" s="3">
        <v>-5.634736493205228E-3</v>
      </c>
    </row>
    <row r="549" spans="1:25" x14ac:dyDescent="0.3">
      <c r="A549" s="1">
        <v>43137</v>
      </c>
      <c r="B549" s="2">
        <v>63.39</v>
      </c>
      <c r="C549" s="3">
        <v>-1.1847233047544869E-2</v>
      </c>
      <c r="D549" s="2">
        <v>78.349999999999994</v>
      </c>
      <c r="E549" s="3">
        <v>-1.7185148018063257E-2</v>
      </c>
      <c r="F549" s="2">
        <v>65.73</v>
      </c>
      <c r="G549" s="3">
        <v>1.8438177874186445E-2</v>
      </c>
      <c r="H549" s="2">
        <v>40.57</v>
      </c>
      <c r="I549" s="3">
        <v>1.9859225741578612E-2</v>
      </c>
      <c r="J549" s="2">
        <v>65.489999999999995</v>
      </c>
      <c r="K549" s="3">
        <v>5.1879216190170219E-2</v>
      </c>
      <c r="L549" s="2">
        <v>22.95</v>
      </c>
      <c r="M549" s="3">
        <v>1.773835920177369E-2</v>
      </c>
      <c r="N549" s="2">
        <v>117.18</v>
      </c>
      <c r="O549" s="3">
        <v>4.0490143846563686E-2</v>
      </c>
      <c r="P549" s="2">
        <v>55.94</v>
      </c>
      <c r="Q549" s="3">
        <v>0</v>
      </c>
      <c r="R549" s="2">
        <v>108.27</v>
      </c>
      <c r="S549" s="3">
        <v>-1.1774370208105234E-2</v>
      </c>
      <c r="T549" s="2">
        <v>71.040000000000006</v>
      </c>
      <c r="U549" s="3">
        <v>-4.3447792571826849E-3</v>
      </c>
      <c r="V549" s="2">
        <v>90.46</v>
      </c>
      <c r="W549" s="3">
        <v>7.6863094575023716E-3</v>
      </c>
      <c r="X549" s="2">
        <v>30.17</v>
      </c>
      <c r="Y549" s="3">
        <v>2.3405698778833139E-2</v>
      </c>
    </row>
    <row r="550" spans="1:25" x14ac:dyDescent="0.3">
      <c r="A550" s="1">
        <v>43136</v>
      </c>
      <c r="B550" s="2">
        <v>64.150000000000006</v>
      </c>
      <c r="C550" s="3">
        <v>-1.9862490450725745E-2</v>
      </c>
      <c r="D550" s="2">
        <v>79.72</v>
      </c>
      <c r="E550" s="3">
        <v>-5.6902874719034657E-2</v>
      </c>
      <c r="F550" s="2">
        <v>64.540000000000006</v>
      </c>
      <c r="G550" s="3">
        <v>-4.1010401188707135E-2</v>
      </c>
      <c r="H550" s="2">
        <v>39.78</v>
      </c>
      <c r="I550" s="3">
        <v>-3.3527696793002826E-2</v>
      </c>
      <c r="J550" s="2">
        <v>62.26</v>
      </c>
      <c r="K550" s="3">
        <v>-3.9938319198149497E-2</v>
      </c>
      <c r="L550" s="2">
        <v>22.55</v>
      </c>
      <c r="M550" s="3">
        <v>-2.7598102630444155E-2</v>
      </c>
      <c r="N550" s="2">
        <v>112.62</v>
      </c>
      <c r="O550" s="3">
        <v>-5.0261426884803506E-2</v>
      </c>
      <c r="P550" s="2">
        <v>55.94</v>
      </c>
      <c r="Q550" s="3">
        <v>-3.0838530838530831E-2</v>
      </c>
      <c r="R550" s="2">
        <v>109.56</v>
      </c>
      <c r="S550" s="3">
        <v>-2.8981653815474573E-2</v>
      </c>
      <c r="T550" s="2">
        <v>71.349999999999994</v>
      </c>
      <c r="U550" s="3">
        <v>-3.175464784909765E-2</v>
      </c>
      <c r="V550" s="2">
        <v>89.77</v>
      </c>
      <c r="W550" s="3">
        <v>-3.6699216654147437E-2</v>
      </c>
      <c r="X550" s="2">
        <v>29.48</v>
      </c>
      <c r="Y550" s="3">
        <v>-3.973941368078171E-2</v>
      </c>
    </row>
    <row r="551" spans="1:25" x14ac:dyDescent="0.3">
      <c r="A551" s="1">
        <v>43133</v>
      </c>
      <c r="B551" s="2">
        <v>65.45</v>
      </c>
      <c r="C551" s="3">
        <v>-5.3191489361701372E-3</v>
      </c>
      <c r="D551" s="2">
        <v>84.53</v>
      </c>
      <c r="E551" s="3">
        <v>-5.0971146289435221E-2</v>
      </c>
      <c r="F551" s="2">
        <v>67.3</v>
      </c>
      <c r="G551" s="3">
        <v>-3.1236504966172474E-2</v>
      </c>
      <c r="H551" s="2">
        <v>41.16</v>
      </c>
      <c r="I551" s="3">
        <v>-5.0738007380073835E-2</v>
      </c>
      <c r="J551" s="2">
        <v>64.849999999999994</v>
      </c>
      <c r="K551" s="3">
        <v>-6.7040713566393517E-2</v>
      </c>
      <c r="L551" s="2">
        <v>23.19</v>
      </c>
      <c r="M551" s="3">
        <v>-5.7317073170731758E-2</v>
      </c>
      <c r="N551" s="2">
        <v>118.58</v>
      </c>
      <c r="O551" s="3">
        <v>-5.5666162299912392E-2</v>
      </c>
      <c r="P551" s="2">
        <v>57.72</v>
      </c>
      <c r="Q551" s="3">
        <v>-2.74641954507161E-2</v>
      </c>
      <c r="R551" s="2">
        <v>112.83</v>
      </c>
      <c r="S551" s="3">
        <v>-3.1668383110195708E-2</v>
      </c>
      <c r="T551" s="2">
        <v>73.69</v>
      </c>
      <c r="U551" s="3">
        <v>-2.4102767845318618E-2</v>
      </c>
      <c r="V551" s="2">
        <v>93.19</v>
      </c>
      <c r="W551" s="3">
        <v>-1.5841165909810995E-2</v>
      </c>
      <c r="X551" s="2">
        <v>30.7</v>
      </c>
      <c r="Y551" s="3">
        <v>-3.0934343434343425E-2</v>
      </c>
    </row>
    <row r="552" spans="1:25" x14ac:dyDescent="0.3">
      <c r="A552" s="1">
        <v>43132</v>
      </c>
      <c r="B552" s="2">
        <v>65.8</v>
      </c>
      <c r="C552" s="3">
        <v>1.6530202379113179E-2</v>
      </c>
      <c r="D552" s="2">
        <v>89.07</v>
      </c>
      <c r="E552" s="3">
        <v>2.0274914089347007E-2</v>
      </c>
      <c r="F552" s="2">
        <v>69.47</v>
      </c>
      <c r="G552" s="3">
        <v>-1.0962414578587598E-2</v>
      </c>
      <c r="H552" s="2">
        <v>43.36</v>
      </c>
      <c r="I552" s="3">
        <v>1.3320869362000387E-2</v>
      </c>
      <c r="J552" s="2">
        <v>69.510000000000005</v>
      </c>
      <c r="K552" s="3">
        <v>-1.4042553191489282E-2</v>
      </c>
      <c r="L552" s="2">
        <v>24.6</v>
      </c>
      <c r="M552" s="3">
        <v>1.8633540372670954E-2</v>
      </c>
      <c r="N552" s="2">
        <v>125.57</v>
      </c>
      <c r="O552" s="3">
        <v>1.7550857598722658E-3</v>
      </c>
      <c r="P552" s="2">
        <v>59.35</v>
      </c>
      <c r="Q552" s="3">
        <v>9.1821118857338124E-3</v>
      </c>
      <c r="R552" s="2">
        <v>116.52</v>
      </c>
      <c r="S552" s="3">
        <v>1.3217391304347847E-2</v>
      </c>
      <c r="T552" s="2">
        <v>75.510000000000005</v>
      </c>
      <c r="U552" s="3">
        <v>2.6229953791791383E-2</v>
      </c>
      <c r="V552" s="2">
        <v>94.69</v>
      </c>
      <c r="W552" s="3">
        <v>-1.333750130249034E-2</v>
      </c>
      <c r="X552" s="2">
        <v>31.68</v>
      </c>
      <c r="Y552" s="3">
        <v>9.2386110226185814E-3</v>
      </c>
    </row>
    <row r="553" spans="1:25" x14ac:dyDescent="0.3">
      <c r="A553" s="1">
        <v>43131</v>
      </c>
      <c r="B553" s="2">
        <v>64.73</v>
      </c>
      <c r="C553" s="3">
        <v>3.5658914728682323E-3</v>
      </c>
      <c r="D553" s="2">
        <v>87.3</v>
      </c>
      <c r="E553" s="3">
        <v>5.992164093108876E-3</v>
      </c>
      <c r="F553" s="2">
        <v>70.239999999999995</v>
      </c>
      <c r="G553" s="3">
        <v>2.4261452832881059E-3</v>
      </c>
      <c r="H553" s="2">
        <v>42.79</v>
      </c>
      <c r="I553" s="3">
        <v>-4.6718056528860519E-4</v>
      </c>
      <c r="J553" s="2">
        <v>70.5</v>
      </c>
      <c r="K553" s="3">
        <v>2.6649191786806359E-2</v>
      </c>
      <c r="L553" s="2">
        <v>24.15</v>
      </c>
      <c r="M553" s="3">
        <v>1.0460251046025215E-2</v>
      </c>
      <c r="N553" s="2">
        <v>125.35</v>
      </c>
      <c r="O553" s="3">
        <v>9.582368442064837E-4</v>
      </c>
      <c r="P553" s="2">
        <v>58.81</v>
      </c>
      <c r="Q553" s="3">
        <v>5.9869996578858498E-3</v>
      </c>
      <c r="R553" s="2">
        <v>115</v>
      </c>
      <c r="S553" s="3">
        <v>-1.4760788399756919E-3</v>
      </c>
      <c r="T553" s="2">
        <v>73.58</v>
      </c>
      <c r="U553" s="3">
        <v>-1.2878991145693686E-2</v>
      </c>
      <c r="V553" s="2">
        <v>95.97</v>
      </c>
      <c r="W553" s="3">
        <v>1.7277930888276449E-2</v>
      </c>
      <c r="X553" s="2">
        <v>31.39</v>
      </c>
      <c r="Y553" s="3">
        <v>-3.8083148206918827E-3</v>
      </c>
    </row>
    <row r="554" spans="1:25" x14ac:dyDescent="0.3">
      <c r="A554" s="1">
        <v>43130</v>
      </c>
      <c r="B554" s="2">
        <v>64.5</v>
      </c>
      <c r="C554" s="3">
        <v>-1.6168395363026278E-2</v>
      </c>
      <c r="D554" s="2">
        <v>86.78</v>
      </c>
      <c r="E554" s="3">
        <v>-1.3975684581297609E-2</v>
      </c>
      <c r="F554" s="2">
        <v>70.069999999999993</v>
      </c>
      <c r="G554" s="3">
        <v>-1.0590228748941E-2</v>
      </c>
      <c r="H554" s="2">
        <v>42.81</v>
      </c>
      <c r="I554" s="3">
        <v>-1.2456747404844259E-2</v>
      </c>
      <c r="J554" s="2">
        <v>68.67</v>
      </c>
      <c r="K554" s="3">
        <v>-1.1800259030076199E-2</v>
      </c>
      <c r="L554" s="2">
        <v>23.9</v>
      </c>
      <c r="M554" s="3">
        <v>-1.8883415435139606E-2</v>
      </c>
      <c r="N554" s="2">
        <v>125.23</v>
      </c>
      <c r="O554" s="3">
        <v>-2.5295765877957566E-2</v>
      </c>
      <c r="P554" s="2">
        <v>58.46</v>
      </c>
      <c r="Q554" s="3">
        <v>-2.0113979215554689E-2</v>
      </c>
      <c r="R554" s="2">
        <v>115.17</v>
      </c>
      <c r="S554" s="3">
        <v>-1.2094698919197122E-2</v>
      </c>
      <c r="T554" s="2">
        <v>74.540000000000006</v>
      </c>
      <c r="U554" s="3">
        <v>-2.409007593610879E-2</v>
      </c>
      <c r="V554" s="2">
        <v>94.34</v>
      </c>
      <c r="W554" s="3">
        <v>-2.1267766365805518E-2</v>
      </c>
      <c r="X554" s="2">
        <v>31.51</v>
      </c>
      <c r="Y554" s="3">
        <v>-1.4696685428392753E-2</v>
      </c>
    </row>
    <row r="555" spans="1:25" x14ac:dyDescent="0.3">
      <c r="A555" s="1">
        <v>43129</v>
      </c>
      <c r="B555" s="2">
        <v>65.56</v>
      </c>
      <c r="C555" s="3">
        <v>-8.7692772905957339E-3</v>
      </c>
      <c r="D555" s="2">
        <v>88.01</v>
      </c>
      <c r="E555" s="3">
        <v>-1.1123595505617923E-2</v>
      </c>
      <c r="F555" s="2">
        <v>70.819999999999993</v>
      </c>
      <c r="G555" s="3">
        <v>-8.4010081209746623E-3</v>
      </c>
      <c r="H555" s="2">
        <v>43.35</v>
      </c>
      <c r="I555" s="3">
        <v>-1.0499885870805747E-2</v>
      </c>
      <c r="J555" s="2">
        <v>69.489999999999995</v>
      </c>
      <c r="K555" s="3">
        <v>-1.3626685592619037E-2</v>
      </c>
      <c r="L555" s="2">
        <v>24.36</v>
      </c>
      <c r="M555" s="3">
        <v>-5.9459459459459407E-2</v>
      </c>
      <c r="N555" s="2">
        <v>128.47999999999999</v>
      </c>
      <c r="O555" s="3">
        <v>-2.0657062276088212E-2</v>
      </c>
      <c r="P555" s="2">
        <v>59.66</v>
      </c>
      <c r="Q555" s="3">
        <v>-1.2088094055307197E-2</v>
      </c>
      <c r="R555" s="2">
        <v>116.58</v>
      </c>
      <c r="S555" s="3">
        <v>-1.0020380434782705E-2</v>
      </c>
      <c r="T555" s="2">
        <v>76.38</v>
      </c>
      <c r="U555" s="3">
        <v>-1.5848473134905339E-2</v>
      </c>
      <c r="V555" s="2">
        <v>96.39</v>
      </c>
      <c r="W555" s="3">
        <v>-2.3305299422433867E-2</v>
      </c>
      <c r="X555" s="2">
        <v>31.98</v>
      </c>
      <c r="Y555" s="3">
        <v>-1.6907470027666793E-2</v>
      </c>
    </row>
    <row r="556" spans="1:25" x14ac:dyDescent="0.3">
      <c r="A556" s="1">
        <v>43126</v>
      </c>
      <c r="B556" s="2">
        <v>66.14</v>
      </c>
      <c r="C556" s="3">
        <v>9.6168523889481605E-3</v>
      </c>
      <c r="D556" s="2">
        <v>89</v>
      </c>
      <c r="E556" s="3">
        <v>7.1291162159103916E-3</v>
      </c>
      <c r="F556" s="2">
        <v>71.42</v>
      </c>
      <c r="G556" s="3">
        <v>1.261741202859934E-3</v>
      </c>
      <c r="H556" s="2">
        <v>43.81</v>
      </c>
      <c r="I556" s="3">
        <v>1.6003657978966856E-3</v>
      </c>
      <c r="J556" s="2">
        <v>70.45</v>
      </c>
      <c r="K556" s="3">
        <v>7.1479628305932685E-3</v>
      </c>
      <c r="L556" s="2">
        <v>25.9</v>
      </c>
      <c r="M556" s="3">
        <v>-1.0695187165775444E-2</v>
      </c>
      <c r="N556" s="2">
        <v>131.19</v>
      </c>
      <c r="O556" s="3">
        <v>4.1331802525832462E-3</v>
      </c>
      <c r="P556" s="2">
        <v>60.39</v>
      </c>
      <c r="Q556" s="3">
        <v>1.5299260255548175E-2</v>
      </c>
      <c r="R556" s="2">
        <v>117.76</v>
      </c>
      <c r="S556" s="3">
        <v>2.6394210302256305E-3</v>
      </c>
      <c r="T556" s="2">
        <v>77.61</v>
      </c>
      <c r="U556" s="3">
        <v>3.6208457261088789E-3</v>
      </c>
      <c r="V556" s="2">
        <v>98.69</v>
      </c>
      <c r="W556" s="3">
        <v>1.5538176579543039E-2</v>
      </c>
      <c r="X556" s="2">
        <v>32.53</v>
      </c>
      <c r="Y556" s="3">
        <v>4.0123456790124301E-3</v>
      </c>
    </row>
    <row r="557" spans="1:25" x14ac:dyDescent="0.3">
      <c r="A557" s="1">
        <v>43125</v>
      </c>
      <c r="B557" s="2">
        <v>65.510000000000005</v>
      </c>
      <c r="C557" s="3">
        <v>-1.5241579027586161E-3</v>
      </c>
      <c r="D557" s="2">
        <v>88.37</v>
      </c>
      <c r="E557" s="3">
        <v>-1.8072969614819634E-3</v>
      </c>
      <c r="F557" s="2">
        <v>71.33</v>
      </c>
      <c r="G557" s="3">
        <v>-5.6045957685313397E-4</v>
      </c>
      <c r="H557" s="2">
        <v>43.74</v>
      </c>
      <c r="I557" s="3">
        <v>-4.5516613563949537E-3</v>
      </c>
      <c r="J557" s="2">
        <v>69.95</v>
      </c>
      <c r="K557" s="3">
        <v>4.8843556960207479E-3</v>
      </c>
      <c r="L557" s="2">
        <v>26.18</v>
      </c>
      <c r="M557" s="3">
        <v>-3.4259611724400951E-3</v>
      </c>
      <c r="N557" s="2">
        <v>130.65</v>
      </c>
      <c r="O557" s="3">
        <v>-5.6320876779053508E-3</v>
      </c>
      <c r="P557" s="2">
        <v>59.48</v>
      </c>
      <c r="Q557" s="3">
        <v>-1.6696974706563172E-2</v>
      </c>
      <c r="R557" s="2">
        <v>117.45</v>
      </c>
      <c r="S557" s="3">
        <v>-8.6097746264877095E-3</v>
      </c>
      <c r="T557" s="2">
        <v>77.33</v>
      </c>
      <c r="U557" s="3">
        <v>-1.0872345868508715E-2</v>
      </c>
      <c r="V557" s="2">
        <v>97.18</v>
      </c>
      <c r="W557" s="3">
        <v>-4.9150112635674148E-3</v>
      </c>
      <c r="X557" s="2">
        <v>32.4</v>
      </c>
      <c r="Y557" s="3">
        <v>-2.1148036253776481E-2</v>
      </c>
    </row>
    <row r="558" spans="1:25" x14ac:dyDescent="0.3">
      <c r="A558" s="1">
        <v>43124</v>
      </c>
      <c r="B558" s="2">
        <v>65.61</v>
      </c>
      <c r="C558" s="3">
        <v>1.7682643089809158E-2</v>
      </c>
      <c r="D558" s="2">
        <v>88.53</v>
      </c>
      <c r="E558" s="3">
        <v>2.604756511891404E-3</v>
      </c>
      <c r="F558" s="2">
        <v>71.37</v>
      </c>
      <c r="G558" s="3">
        <v>4.9281892424670737E-3</v>
      </c>
      <c r="H558" s="2">
        <v>43.94</v>
      </c>
      <c r="I558" s="3">
        <v>1.618871415356149E-2</v>
      </c>
      <c r="J558" s="2">
        <v>69.61</v>
      </c>
      <c r="K558" s="3">
        <v>1.0304789550072524E-2</v>
      </c>
      <c r="L558" s="2">
        <v>26.27</v>
      </c>
      <c r="M558" s="3">
        <v>2.7777777777777901E-2</v>
      </c>
      <c r="N558" s="2">
        <v>131.38999999999999</v>
      </c>
      <c r="O558" s="3">
        <v>2.8239963364369292E-3</v>
      </c>
      <c r="P558" s="2">
        <v>60.49</v>
      </c>
      <c r="Q558" s="3">
        <v>3.3074251695053292E-4</v>
      </c>
      <c r="R558" s="2">
        <v>118.47</v>
      </c>
      <c r="S558" s="3">
        <v>5.3462321792261402E-3</v>
      </c>
      <c r="T558" s="2">
        <v>78.180000000000007</v>
      </c>
      <c r="U558" s="3">
        <v>-1.300340866052252E-2</v>
      </c>
      <c r="V558" s="2">
        <v>97.66</v>
      </c>
      <c r="W558" s="3">
        <v>-1.0436721045698705E-2</v>
      </c>
      <c r="X558" s="2">
        <v>33.1</v>
      </c>
      <c r="Y558" s="3">
        <v>-1.5082956259425684E-3</v>
      </c>
    </row>
    <row r="559" spans="1:25" x14ac:dyDescent="0.3">
      <c r="A559" s="1">
        <v>43123</v>
      </c>
      <c r="B559" s="2">
        <v>64.47</v>
      </c>
      <c r="C559" s="3">
        <v>1.5435501653803696E-2</v>
      </c>
      <c r="D559" s="2">
        <v>88.3</v>
      </c>
      <c r="E559" s="3">
        <v>5.6657223796041656E-4</v>
      </c>
      <c r="F559" s="2">
        <v>71.02</v>
      </c>
      <c r="G559" s="3">
        <v>-2.8153153153165356E-4</v>
      </c>
      <c r="H559" s="2">
        <v>43.24</v>
      </c>
      <c r="I559" s="3">
        <v>-3.4570177460243601E-3</v>
      </c>
      <c r="J559" s="2">
        <v>68.900000000000006</v>
      </c>
      <c r="K559" s="3">
        <v>-1.6557236654296315E-2</v>
      </c>
      <c r="L559" s="2">
        <v>25.56</v>
      </c>
      <c r="M559" s="3">
        <v>1.1075949367088445E-2</v>
      </c>
      <c r="N559" s="2">
        <v>131.02000000000001</v>
      </c>
      <c r="O559" s="3">
        <v>-1.1617380808690347E-2</v>
      </c>
      <c r="P559" s="2">
        <v>60.47</v>
      </c>
      <c r="Q559" s="3">
        <v>-3.296522169111582E-3</v>
      </c>
      <c r="R559" s="2">
        <v>117.84</v>
      </c>
      <c r="S559" s="3">
        <v>8.7313816127376764E-3</v>
      </c>
      <c r="T559" s="2">
        <v>79.209999999999994</v>
      </c>
      <c r="U559" s="3">
        <v>-7.2690813385137831E-3</v>
      </c>
      <c r="V559" s="2">
        <v>98.69</v>
      </c>
      <c r="W559" s="3">
        <v>-2.6275896917635766E-3</v>
      </c>
      <c r="X559" s="2">
        <v>33.15</v>
      </c>
      <c r="Y559" s="3">
        <v>9.1324200913240894E-3</v>
      </c>
    </row>
    <row r="560" spans="1:25" x14ac:dyDescent="0.3">
      <c r="A560" s="1">
        <v>43122</v>
      </c>
      <c r="B560" s="2">
        <v>63.49</v>
      </c>
      <c r="C560" s="3">
        <v>1.8936405239073917E-3</v>
      </c>
      <c r="D560" s="2">
        <v>88.25</v>
      </c>
      <c r="E560" s="3">
        <v>1.2621916236374098E-2</v>
      </c>
      <c r="F560" s="2">
        <v>71.040000000000006</v>
      </c>
      <c r="G560" s="3">
        <v>1.7327796076185065E-2</v>
      </c>
      <c r="H560" s="2">
        <v>43.39</v>
      </c>
      <c r="I560" s="3">
        <v>2.3349056603773732E-2</v>
      </c>
      <c r="J560" s="2">
        <v>70.06</v>
      </c>
      <c r="K560" s="3">
        <v>1.7157563625964656E-3</v>
      </c>
      <c r="L560" s="2">
        <v>25.28</v>
      </c>
      <c r="M560" s="3">
        <v>1.1604641856742814E-2</v>
      </c>
      <c r="N560" s="2">
        <v>132.56</v>
      </c>
      <c r="O560" s="3">
        <v>9.5963442498094853E-3</v>
      </c>
      <c r="P560" s="2">
        <v>60.67</v>
      </c>
      <c r="Q560" s="3">
        <v>1.5397489539749065E-2</v>
      </c>
      <c r="R560" s="2">
        <v>116.82</v>
      </c>
      <c r="S560" s="3">
        <v>2.1421701495147216E-2</v>
      </c>
      <c r="T560" s="2">
        <v>79.790000000000006</v>
      </c>
      <c r="U560" s="3">
        <v>4.4098403559277743E-2</v>
      </c>
      <c r="V560" s="2">
        <v>98.95</v>
      </c>
      <c r="W560" s="3">
        <v>1.73761052848036E-2</v>
      </c>
      <c r="X560" s="2">
        <v>32.85</v>
      </c>
      <c r="Y560" s="3">
        <v>1.702786377708998E-2</v>
      </c>
    </row>
    <row r="561" spans="1:25" x14ac:dyDescent="0.3">
      <c r="A561" s="1">
        <v>43119</v>
      </c>
      <c r="B561" s="2">
        <v>63.37</v>
      </c>
      <c r="C561" s="3">
        <v>-9.0695856137608111E-3</v>
      </c>
      <c r="D561" s="2">
        <v>87.15</v>
      </c>
      <c r="E561" s="3">
        <v>-3.2025620496397567E-3</v>
      </c>
      <c r="F561" s="2">
        <v>69.83</v>
      </c>
      <c r="G561" s="3">
        <v>-2.9982866933182528E-3</v>
      </c>
      <c r="H561" s="2">
        <v>42.4</v>
      </c>
      <c r="I561" s="3">
        <v>-1.1655011655011704E-2</v>
      </c>
      <c r="J561" s="2">
        <v>69.94</v>
      </c>
      <c r="K561" s="3">
        <v>-1.7420623770722288E-2</v>
      </c>
      <c r="L561" s="2">
        <v>24.99</v>
      </c>
      <c r="M561" s="3">
        <v>-9.5124851367420771E-3</v>
      </c>
      <c r="N561" s="2">
        <v>131.30000000000001</v>
      </c>
      <c r="O561" s="3">
        <v>-2.2038148795500145E-3</v>
      </c>
      <c r="P561" s="2">
        <v>59.75</v>
      </c>
      <c r="Q561" s="3">
        <v>-1.6733601070950677E-4</v>
      </c>
      <c r="R561" s="2">
        <v>114.37</v>
      </c>
      <c r="S561" s="3">
        <v>1.1379551820729361E-3</v>
      </c>
      <c r="T561" s="2">
        <v>76.42</v>
      </c>
      <c r="U561" s="3">
        <v>6.5470734581629664E-4</v>
      </c>
      <c r="V561" s="2">
        <v>97.26</v>
      </c>
      <c r="W561" s="3">
        <v>8.2935931992536016E-3</v>
      </c>
      <c r="X561" s="2">
        <v>32.299999999999997</v>
      </c>
      <c r="Y561" s="3">
        <v>6.1957868649309411E-4</v>
      </c>
    </row>
    <row r="562" spans="1:25" x14ac:dyDescent="0.3">
      <c r="A562" s="1">
        <v>43118</v>
      </c>
      <c r="B562" s="2">
        <v>63.95</v>
      </c>
      <c r="C562" s="3">
        <v>-3.1264655307172706E-4</v>
      </c>
      <c r="D562" s="2">
        <v>87.43</v>
      </c>
      <c r="E562" s="3">
        <v>-6.4772727272726094E-3</v>
      </c>
      <c r="F562" s="2">
        <v>70.040000000000006</v>
      </c>
      <c r="G562" s="3">
        <v>-2.2792022792021971E-3</v>
      </c>
      <c r="H562" s="2">
        <v>42.9</v>
      </c>
      <c r="I562" s="3">
        <v>4.6641791044765846E-4</v>
      </c>
      <c r="J562" s="2">
        <v>71.180000000000007</v>
      </c>
      <c r="K562" s="3">
        <v>-6.5596650383810129E-3</v>
      </c>
      <c r="L562" s="2">
        <v>25.23</v>
      </c>
      <c r="M562" s="3">
        <v>1.9857029388403724E-3</v>
      </c>
      <c r="N562" s="2">
        <v>131.59</v>
      </c>
      <c r="O562" s="3">
        <v>-5.8174675128438436E-3</v>
      </c>
      <c r="P562" s="2">
        <v>59.76</v>
      </c>
      <c r="Q562" s="3">
        <v>-1.6705646508520244E-3</v>
      </c>
      <c r="R562" s="2">
        <v>114.24</v>
      </c>
      <c r="S562" s="3">
        <v>6.2538536069760564E-3</v>
      </c>
      <c r="T562" s="2">
        <v>76.37</v>
      </c>
      <c r="U562" s="3">
        <v>-1.0879419764279086E-2</v>
      </c>
      <c r="V562" s="2">
        <v>96.46</v>
      </c>
      <c r="W562" s="3">
        <v>-1.1275112751127581E-2</v>
      </c>
      <c r="X562" s="2">
        <v>32.28</v>
      </c>
      <c r="Y562" s="3">
        <v>-7.3800738007380184E-3</v>
      </c>
    </row>
    <row r="563" spans="1:25" x14ac:dyDescent="0.3">
      <c r="A563" s="1">
        <v>43117</v>
      </c>
      <c r="B563" s="2">
        <v>63.97</v>
      </c>
      <c r="C563" s="3">
        <v>3.7658873372039547E-3</v>
      </c>
      <c r="D563" s="2">
        <v>88</v>
      </c>
      <c r="E563" s="3">
        <v>1.1843164309532028E-2</v>
      </c>
      <c r="F563" s="2">
        <v>70.2</v>
      </c>
      <c r="G563" s="3">
        <v>3.1437553586739497E-3</v>
      </c>
      <c r="H563" s="2">
        <v>42.88</v>
      </c>
      <c r="I563" s="3">
        <v>9.8916627414036284E-3</v>
      </c>
      <c r="J563" s="2">
        <v>71.650000000000006</v>
      </c>
      <c r="K563" s="3">
        <v>1.0435763644055962E-2</v>
      </c>
      <c r="L563" s="2">
        <v>25.18</v>
      </c>
      <c r="M563" s="3">
        <v>-3.5615354174910463E-3</v>
      </c>
      <c r="N563" s="2">
        <v>132.36000000000001</v>
      </c>
      <c r="O563" s="3">
        <v>2.6513142943718204E-3</v>
      </c>
      <c r="P563" s="2">
        <v>59.86</v>
      </c>
      <c r="Q563" s="3">
        <v>1.7335146159075387E-2</v>
      </c>
      <c r="R563" s="2">
        <v>113.53</v>
      </c>
      <c r="S563" s="3">
        <v>1.234676779257482E-3</v>
      </c>
      <c r="T563" s="2">
        <v>77.209999999999994</v>
      </c>
      <c r="U563" s="3">
        <v>5.1833614098728553E-4</v>
      </c>
      <c r="V563" s="2">
        <v>97.56</v>
      </c>
      <c r="W563" s="3">
        <v>1.4664586583463368E-2</v>
      </c>
      <c r="X563" s="2">
        <v>32.520000000000003</v>
      </c>
      <c r="Y563" s="3">
        <v>-2.1478981282602172E-3</v>
      </c>
    </row>
    <row r="564" spans="1:25" x14ac:dyDescent="0.3">
      <c r="A564" s="1">
        <v>43116</v>
      </c>
      <c r="B564" s="2">
        <v>63.73</v>
      </c>
      <c r="C564" s="3">
        <v>-8.8646967340590965E-3</v>
      </c>
      <c r="D564" s="2">
        <v>86.97</v>
      </c>
      <c r="E564" s="3">
        <v>-6.2842778793418264E-3</v>
      </c>
      <c r="F564" s="2">
        <v>69.98</v>
      </c>
      <c r="G564" s="3">
        <v>-1.2697516930022412E-2</v>
      </c>
      <c r="H564" s="2">
        <v>42.46</v>
      </c>
      <c r="I564" s="3">
        <v>-3.3022090639945212E-2</v>
      </c>
      <c r="J564" s="2">
        <v>70.91</v>
      </c>
      <c r="K564" s="3">
        <v>5.9582919563059278E-3</v>
      </c>
      <c r="L564" s="2">
        <v>25.27</v>
      </c>
      <c r="M564" s="3">
        <v>8.782435129740529E-3</v>
      </c>
      <c r="N564" s="2">
        <v>132.01</v>
      </c>
      <c r="O564" s="3">
        <v>-1.190119760479047E-2</v>
      </c>
      <c r="P564" s="2">
        <v>58.84</v>
      </c>
      <c r="Q564" s="3">
        <v>-2.014987510407984E-2</v>
      </c>
      <c r="R564" s="2">
        <v>113.39</v>
      </c>
      <c r="S564" s="3">
        <v>-1.9965427830596405E-2</v>
      </c>
      <c r="T564" s="2">
        <v>77.17</v>
      </c>
      <c r="U564" s="3">
        <v>-1.0260356547389993E-2</v>
      </c>
      <c r="V564" s="2">
        <v>96.15</v>
      </c>
      <c r="W564" s="3">
        <v>-6.2015503875968436E-3</v>
      </c>
      <c r="X564" s="2">
        <v>32.590000000000003</v>
      </c>
      <c r="Y564" s="3">
        <v>-1.866907557964459E-2</v>
      </c>
    </row>
    <row r="565" spans="1:25" x14ac:dyDescent="0.3">
      <c r="A565" s="1">
        <v>43112</v>
      </c>
      <c r="B565" s="2">
        <v>64.3</v>
      </c>
      <c r="C565" s="3">
        <v>7.8369905956112706E-3</v>
      </c>
      <c r="D565" s="2">
        <v>87.52</v>
      </c>
      <c r="E565" s="3">
        <v>6.7870700563670283E-3</v>
      </c>
      <c r="F565" s="2">
        <v>70.88</v>
      </c>
      <c r="G565" s="3">
        <v>1.4891179839633395E-2</v>
      </c>
      <c r="H565" s="2">
        <v>43.91</v>
      </c>
      <c r="I565" s="3">
        <v>1.4790848162699266E-2</v>
      </c>
      <c r="J565" s="2">
        <v>70.489999999999995</v>
      </c>
      <c r="K565" s="3">
        <v>6.4249000571101611E-3</v>
      </c>
      <c r="L565" s="2">
        <v>25.05</v>
      </c>
      <c r="M565" s="3">
        <v>1.2939749292357527E-2</v>
      </c>
      <c r="N565" s="2">
        <v>133.6</v>
      </c>
      <c r="O565" s="3">
        <v>7.7694802745720271E-3</v>
      </c>
      <c r="P565" s="2">
        <v>60.05</v>
      </c>
      <c r="Q565" s="3">
        <v>1.4700912470429151E-2</v>
      </c>
      <c r="R565" s="2">
        <v>115.7</v>
      </c>
      <c r="S565" s="3">
        <v>4.8636442591627471E-3</v>
      </c>
      <c r="T565" s="2">
        <v>77.97</v>
      </c>
      <c r="U565" s="3">
        <v>1.194029850746281E-2</v>
      </c>
      <c r="V565" s="2">
        <v>96.75</v>
      </c>
      <c r="W565" s="3">
        <v>2.3268112109994687E-2</v>
      </c>
      <c r="X565" s="2">
        <v>33.21</v>
      </c>
      <c r="Y565" s="3">
        <v>3.3232628398791597E-3</v>
      </c>
    </row>
    <row r="566" spans="1:25" x14ac:dyDescent="0.3">
      <c r="A566" s="1">
        <v>43111</v>
      </c>
      <c r="B566" s="2">
        <v>63.8</v>
      </c>
      <c r="C566" s="3">
        <v>3.6180588327827667E-3</v>
      </c>
      <c r="D566" s="2">
        <v>86.93</v>
      </c>
      <c r="E566" s="3">
        <v>9.8745353159852556E-3</v>
      </c>
      <c r="F566" s="2">
        <v>69.84</v>
      </c>
      <c r="G566" s="3">
        <v>1.1587485515643037E-2</v>
      </c>
      <c r="H566" s="2">
        <v>43.27</v>
      </c>
      <c r="I566" s="3">
        <v>8.6247086247086546E-3</v>
      </c>
      <c r="J566" s="2">
        <v>70.040000000000006</v>
      </c>
      <c r="K566" s="3">
        <v>2.2896393817974925E-3</v>
      </c>
      <c r="L566" s="2">
        <v>24.73</v>
      </c>
      <c r="M566" s="3">
        <v>3.3430839949853741E-2</v>
      </c>
      <c r="N566" s="2">
        <v>132.57</v>
      </c>
      <c r="O566" s="3">
        <v>3.0390175656769713E-2</v>
      </c>
      <c r="P566" s="2">
        <v>59.18</v>
      </c>
      <c r="Q566" s="3">
        <v>2.653946227233317E-2</v>
      </c>
      <c r="R566" s="2">
        <v>115.14</v>
      </c>
      <c r="S566" s="3">
        <v>2.7943933577359026E-2</v>
      </c>
      <c r="T566" s="2">
        <v>77.05</v>
      </c>
      <c r="U566" s="3">
        <v>1.9179894179894186E-2</v>
      </c>
      <c r="V566" s="2">
        <v>94.55</v>
      </c>
      <c r="W566" s="3">
        <v>4.2485395645246449E-3</v>
      </c>
      <c r="X566" s="2">
        <v>33.1</v>
      </c>
      <c r="Y566" s="3">
        <v>1.0687022900763399E-2</v>
      </c>
    </row>
    <row r="567" spans="1:25" x14ac:dyDescent="0.3">
      <c r="A567" s="1">
        <v>43110</v>
      </c>
      <c r="B567" s="2">
        <v>63.57</v>
      </c>
      <c r="C567" s="3">
        <v>9.68869123252869E-3</v>
      </c>
      <c r="D567" s="2">
        <v>86.08</v>
      </c>
      <c r="E567" s="3">
        <v>-7.9520571626138237E-3</v>
      </c>
      <c r="F567" s="2">
        <v>69.040000000000006</v>
      </c>
      <c r="G567" s="3">
        <v>3.9261305801949753E-3</v>
      </c>
      <c r="H567" s="2">
        <v>42.9</v>
      </c>
      <c r="I567" s="3">
        <v>6.9979006298104274E-4</v>
      </c>
      <c r="J567" s="2">
        <v>69.88</v>
      </c>
      <c r="K567" s="3">
        <v>-1.7142857142857792E-3</v>
      </c>
      <c r="L567" s="2">
        <v>23.93</v>
      </c>
      <c r="M567" s="3">
        <v>7.1548821548821362E-3</v>
      </c>
      <c r="N567" s="2">
        <v>128.66</v>
      </c>
      <c r="O567" s="3">
        <v>6.4142678347933746E-3</v>
      </c>
      <c r="P567" s="2">
        <v>57.65</v>
      </c>
      <c r="Q567" s="3">
        <v>-4.833419644398429E-3</v>
      </c>
      <c r="R567" s="2">
        <v>112.01</v>
      </c>
      <c r="S567" s="3">
        <v>2.6855250201416325E-3</v>
      </c>
      <c r="T567" s="2">
        <v>75.599999999999994</v>
      </c>
      <c r="U567" s="3">
        <v>9.3457943925232545E-3</v>
      </c>
      <c r="V567" s="2">
        <v>94.15</v>
      </c>
      <c r="W567" s="3">
        <v>5.3134962805545527E-4</v>
      </c>
      <c r="X567" s="2">
        <v>32.75</v>
      </c>
      <c r="Y567" s="3">
        <v>6.1106018942869156E-4</v>
      </c>
    </row>
    <row r="568" spans="1:25" x14ac:dyDescent="0.3">
      <c r="A568" s="1">
        <v>43109</v>
      </c>
      <c r="B568" s="2">
        <v>62.96</v>
      </c>
      <c r="C568" s="3">
        <v>1.992548193746968E-2</v>
      </c>
      <c r="D568" s="2">
        <v>86.77</v>
      </c>
      <c r="E568" s="3">
        <v>-4.2460408537985384E-3</v>
      </c>
      <c r="F568" s="2">
        <v>68.77</v>
      </c>
      <c r="G568" s="3">
        <v>-4.1992470315668218E-3</v>
      </c>
      <c r="H568" s="2">
        <v>42.87</v>
      </c>
      <c r="I568" s="3">
        <v>-4.8746518105849956E-3</v>
      </c>
      <c r="J568" s="2">
        <v>70</v>
      </c>
      <c r="K568" s="3">
        <v>2.2909507445589838E-3</v>
      </c>
      <c r="L568" s="2">
        <v>23.76</v>
      </c>
      <c r="M568" s="3">
        <v>4.2105263157909967E-4</v>
      </c>
      <c r="N568" s="2">
        <v>127.84</v>
      </c>
      <c r="O568" s="3">
        <v>-5.3683964833112219E-3</v>
      </c>
      <c r="P568" s="2">
        <v>57.93</v>
      </c>
      <c r="Q568" s="3">
        <v>8.1796032022276588E-3</v>
      </c>
      <c r="R568" s="2">
        <v>111.71</v>
      </c>
      <c r="S568" s="3">
        <v>-8.8723272114276108E-3</v>
      </c>
      <c r="T568" s="2">
        <v>74.900000000000006</v>
      </c>
      <c r="U568" s="3">
        <v>1.3368983957220415E-3</v>
      </c>
      <c r="V568" s="2">
        <v>94.1</v>
      </c>
      <c r="W568" s="3">
        <v>-1.2736149437486688E-3</v>
      </c>
      <c r="X568" s="2">
        <v>32.729999999999997</v>
      </c>
      <c r="Y568" s="3">
        <v>4.604051565377576E-3</v>
      </c>
    </row>
    <row r="569" spans="1:25" x14ac:dyDescent="0.3">
      <c r="A569" s="1">
        <v>43108</v>
      </c>
      <c r="B569" s="2">
        <v>61.73</v>
      </c>
      <c r="C569" s="3">
        <v>4.7200520833332593E-3</v>
      </c>
      <c r="D569" s="2">
        <v>87.14</v>
      </c>
      <c r="E569" s="3">
        <v>4.4956772334294737E-3</v>
      </c>
      <c r="F569" s="2">
        <v>69.06</v>
      </c>
      <c r="G569" s="3">
        <v>2.8968713789101486E-4</v>
      </c>
      <c r="H569" s="2">
        <v>43.08</v>
      </c>
      <c r="I569" s="3">
        <v>-4.6403712296994026E-4</v>
      </c>
      <c r="J569" s="2">
        <v>69.84</v>
      </c>
      <c r="K569" s="3">
        <v>7.9376533410304706E-3</v>
      </c>
      <c r="L569" s="2">
        <v>23.75</v>
      </c>
      <c r="M569" s="3">
        <v>3.2159930465015085E-2</v>
      </c>
      <c r="N569" s="2">
        <v>128.53</v>
      </c>
      <c r="O569" s="3">
        <v>4.9257232212664981E-3</v>
      </c>
      <c r="P569" s="2">
        <v>57.46</v>
      </c>
      <c r="Q569" s="3">
        <v>1.0196905766526099E-2</v>
      </c>
      <c r="R569" s="2">
        <v>112.71</v>
      </c>
      <c r="S569" s="3">
        <v>4.8141214228403229E-3</v>
      </c>
      <c r="T569" s="2">
        <v>74.8</v>
      </c>
      <c r="U569" s="3">
        <v>1.6304347826086918E-2</v>
      </c>
      <c r="V569" s="2">
        <v>94.22</v>
      </c>
      <c r="W569" s="3">
        <v>2.0206317132829277E-3</v>
      </c>
      <c r="X569" s="2">
        <v>32.58</v>
      </c>
      <c r="Y569" s="3">
        <v>3.696857670979492E-3</v>
      </c>
    </row>
    <row r="570" spans="1:25" x14ac:dyDescent="0.3">
      <c r="A570" s="1">
        <v>43105</v>
      </c>
      <c r="B570" s="2">
        <v>61.44</v>
      </c>
      <c r="C570" s="3">
        <v>-9.1920657958394214E-3</v>
      </c>
      <c r="D570" s="2">
        <v>86.75</v>
      </c>
      <c r="E570" s="3">
        <v>-8.0626583736453927E-4</v>
      </c>
      <c r="F570" s="2">
        <v>69.040000000000006</v>
      </c>
      <c r="G570" s="3">
        <v>2.1773842357382112E-3</v>
      </c>
      <c r="H570" s="2">
        <v>43.1</v>
      </c>
      <c r="I570" s="3">
        <v>1.3940520446096283E-3</v>
      </c>
      <c r="J570" s="2">
        <v>69.290000000000006</v>
      </c>
      <c r="K570" s="3">
        <v>5.8063579619684891E-3</v>
      </c>
      <c r="L570" s="2">
        <v>23.01</v>
      </c>
      <c r="M570" s="3">
        <v>-1.2022327179046721E-2</v>
      </c>
      <c r="N570" s="2">
        <v>127.9</v>
      </c>
      <c r="O570" s="3">
        <v>-1.6392162984935066E-3</v>
      </c>
      <c r="P570" s="2">
        <v>56.88</v>
      </c>
      <c r="Q570" s="3">
        <v>-1.9301631865239477E-3</v>
      </c>
      <c r="R570" s="2">
        <v>112.17</v>
      </c>
      <c r="S570" s="3">
        <v>1.0995944118972423E-2</v>
      </c>
      <c r="T570" s="2">
        <v>73.599999999999994</v>
      </c>
      <c r="U570" s="3">
        <v>6.8399452804377425E-3</v>
      </c>
      <c r="V570" s="2">
        <v>94.03</v>
      </c>
      <c r="W570" s="3">
        <v>4.7013569825835599E-3</v>
      </c>
      <c r="X570" s="2">
        <v>32.46</v>
      </c>
      <c r="Y570" s="3">
        <v>-2.7649769585251782E-3</v>
      </c>
    </row>
    <row r="571" spans="1:25" x14ac:dyDescent="0.3">
      <c r="A571" s="1">
        <v>43104</v>
      </c>
      <c r="B571" s="2">
        <v>62.01</v>
      </c>
      <c r="C571" s="3">
        <v>6.1658283303585026E-3</v>
      </c>
      <c r="D571" s="2">
        <v>86.82</v>
      </c>
      <c r="E571" s="3">
        <v>1.3840830449824981E-3</v>
      </c>
      <c r="F571" s="2">
        <v>68.89</v>
      </c>
      <c r="G571" s="3">
        <v>4.3738154249890471E-3</v>
      </c>
      <c r="H571" s="2">
        <v>43.04</v>
      </c>
      <c r="I571" s="3">
        <v>3.9654770235595382E-3</v>
      </c>
      <c r="J571" s="2">
        <v>68.89</v>
      </c>
      <c r="K571" s="3">
        <v>-1.4449213161659591E-2</v>
      </c>
      <c r="L571" s="2">
        <v>23.29</v>
      </c>
      <c r="M571" s="3">
        <v>-1.3135593220339081E-2</v>
      </c>
      <c r="N571" s="2">
        <v>128.11000000000001</v>
      </c>
      <c r="O571" s="3">
        <v>-3.1125982413817699E-3</v>
      </c>
      <c r="P571" s="2">
        <v>56.99</v>
      </c>
      <c r="Q571" s="3">
        <v>1.1537096201633013E-2</v>
      </c>
      <c r="R571" s="2">
        <v>110.95</v>
      </c>
      <c r="S571" s="3">
        <v>1.8029387902274152E-4</v>
      </c>
      <c r="T571" s="2">
        <v>73.099999999999994</v>
      </c>
      <c r="U571" s="3">
        <v>2.4814243656245516E-2</v>
      </c>
      <c r="V571" s="2">
        <v>93.59</v>
      </c>
      <c r="W571" s="3">
        <v>3.2157787544215832E-3</v>
      </c>
      <c r="X571" s="2">
        <v>32.549999999999997</v>
      </c>
      <c r="Y571" s="3">
        <v>1.7187499999999911E-2</v>
      </c>
    </row>
    <row r="572" spans="1:25" x14ac:dyDescent="0.3">
      <c r="A572" s="1">
        <v>43103</v>
      </c>
      <c r="B572" s="2">
        <v>61.63</v>
      </c>
      <c r="C572" s="3">
        <v>2.087129368891838E-2</v>
      </c>
      <c r="D572" s="2">
        <v>86.7</v>
      </c>
      <c r="E572" s="3">
        <v>1.9640127013994979E-2</v>
      </c>
      <c r="F572" s="2">
        <v>68.59</v>
      </c>
      <c r="G572" s="3">
        <v>8.0834803057023841E-3</v>
      </c>
      <c r="H572" s="2">
        <v>42.87</v>
      </c>
      <c r="I572" s="3">
        <v>1.1562057574327378E-2</v>
      </c>
      <c r="J572" s="2">
        <v>69.900000000000006</v>
      </c>
      <c r="K572" s="3">
        <v>1.0699826489300346E-2</v>
      </c>
      <c r="L572" s="2">
        <v>23.6</v>
      </c>
      <c r="M572" s="3">
        <v>-1.6920473773265332E-3</v>
      </c>
      <c r="N572" s="2">
        <v>128.51</v>
      </c>
      <c r="O572" s="3">
        <v>7.2895438156450609E-3</v>
      </c>
      <c r="P572" s="2">
        <v>56.34</v>
      </c>
      <c r="Q572" s="3">
        <v>1.8438177874186668E-2</v>
      </c>
      <c r="R572" s="2">
        <v>110.93</v>
      </c>
      <c r="S572" s="3">
        <v>1.4913083257090731E-2</v>
      </c>
      <c r="T572" s="2">
        <v>71.33</v>
      </c>
      <c r="U572" s="3">
        <v>2.6035673187571939E-2</v>
      </c>
      <c r="V572" s="2">
        <v>93.29</v>
      </c>
      <c r="W572" s="3">
        <v>5.2801724137931938E-3</v>
      </c>
      <c r="X572" s="2">
        <v>32</v>
      </c>
      <c r="Y572" s="3">
        <v>2.7617212588310736E-2</v>
      </c>
    </row>
    <row r="573" spans="1:25" x14ac:dyDescent="0.3">
      <c r="A573" s="1">
        <v>43102</v>
      </c>
      <c r="B573" s="2">
        <v>60.37</v>
      </c>
      <c r="C573" s="3">
        <v>-8.2754054948697142E-4</v>
      </c>
      <c r="D573" s="2">
        <v>85.03</v>
      </c>
      <c r="E573" s="3">
        <v>1.661884265901481E-2</v>
      </c>
      <c r="F573" s="2">
        <v>68.040000000000006</v>
      </c>
      <c r="G573" s="3">
        <v>1.9937040923399874E-2</v>
      </c>
      <c r="H573" s="2">
        <v>42.38</v>
      </c>
      <c r="I573" s="3">
        <v>8.3273852010468108E-3</v>
      </c>
      <c r="J573" s="2">
        <v>69.16</v>
      </c>
      <c r="K573" s="3">
        <v>2.7942925089179393E-2</v>
      </c>
      <c r="L573" s="2">
        <v>23.64</v>
      </c>
      <c r="M573" s="3">
        <v>3.1863814927979073E-2</v>
      </c>
      <c r="N573" s="2">
        <v>127.58</v>
      </c>
      <c r="O573" s="3">
        <v>1.9090981707804211E-2</v>
      </c>
      <c r="P573" s="2">
        <v>55.32</v>
      </c>
      <c r="Q573" s="3">
        <v>7.8338495172163292E-3</v>
      </c>
      <c r="R573" s="2">
        <v>109.3</v>
      </c>
      <c r="S573" s="3">
        <v>1.2881104624223871E-2</v>
      </c>
      <c r="T573" s="2">
        <v>69.52</v>
      </c>
      <c r="U573" s="3">
        <v>3.160706336251673E-2</v>
      </c>
      <c r="V573" s="2">
        <v>92.8</v>
      </c>
      <c r="W573" s="3">
        <v>9.6833859210097017E-3</v>
      </c>
      <c r="X573" s="2">
        <v>31.14</v>
      </c>
      <c r="Y573" s="3">
        <v>2.1318465070514936E-2</v>
      </c>
    </row>
    <row r="574" spans="1:25" x14ac:dyDescent="0.3">
      <c r="A574" s="1">
        <v>43098</v>
      </c>
      <c r="B574" s="2">
        <v>60.42</v>
      </c>
      <c r="C574" s="3">
        <v>9.6925133689840237E-3</v>
      </c>
      <c r="D574" s="2">
        <v>83.64</v>
      </c>
      <c r="E574" s="3">
        <v>-4.5227326826945413E-3</v>
      </c>
      <c r="F574" s="2">
        <v>66.709999999999994</v>
      </c>
      <c r="G574" s="3">
        <v>3.1578947368420263E-3</v>
      </c>
      <c r="H574" s="2">
        <v>42.03</v>
      </c>
      <c r="I574" s="3">
        <v>3.8213518032004234E-3</v>
      </c>
      <c r="J574" s="2">
        <v>67.28</v>
      </c>
      <c r="K574" s="3">
        <v>3.8794389734408963E-3</v>
      </c>
      <c r="L574" s="2">
        <v>22.91</v>
      </c>
      <c r="M574" s="3">
        <v>2.5055928411632955E-2</v>
      </c>
      <c r="N574" s="2">
        <v>125.19</v>
      </c>
      <c r="O574" s="3">
        <v>-3.1055900621117516E-3</v>
      </c>
      <c r="P574" s="2">
        <v>54.89</v>
      </c>
      <c r="Q574" s="3">
        <v>-5.2555273649872447E-3</v>
      </c>
      <c r="R574" s="2">
        <v>107.91</v>
      </c>
      <c r="S574" s="3">
        <v>-4.9792531120332884E-3</v>
      </c>
      <c r="T574" s="2">
        <v>67.39</v>
      </c>
      <c r="U574" s="3">
        <v>-1.0376519418914265E-3</v>
      </c>
      <c r="V574" s="2">
        <v>91.91</v>
      </c>
      <c r="W574" s="3">
        <v>-4.2253521126760507E-3</v>
      </c>
      <c r="X574" s="2">
        <v>30.49</v>
      </c>
      <c r="Y574" s="3">
        <v>-6.5552277941671733E-4</v>
      </c>
    </row>
    <row r="575" spans="1:25" x14ac:dyDescent="0.3">
      <c r="A575" s="1">
        <v>43097</v>
      </c>
      <c r="B575" s="2">
        <v>59.84</v>
      </c>
      <c r="C575" s="3">
        <v>3.3534540576793948E-3</v>
      </c>
      <c r="D575" s="2">
        <v>84.02</v>
      </c>
      <c r="E575" s="3">
        <v>1.4302741358758198E-3</v>
      </c>
      <c r="F575" s="2">
        <v>66.5</v>
      </c>
      <c r="G575" s="3">
        <v>4.0767024007246633E-3</v>
      </c>
      <c r="H575" s="2">
        <v>41.87</v>
      </c>
      <c r="I575" s="3">
        <v>3.5953978906999584E-3</v>
      </c>
      <c r="J575" s="2">
        <v>67.02</v>
      </c>
      <c r="K575" s="3">
        <v>-5.0475059382423249E-3</v>
      </c>
      <c r="L575" s="2">
        <v>22.35</v>
      </c>
      <c r="M575" s="3">
        <v>6.303466906798727E-3</v>
      </c>
      <c r="N575" s="2">
        <v>125.58</v>
      </c>
      <c r="O575" s="3">
        <v>2.389486260454543E-4</v>
      </c>
      <c r="P575" s="2">
        <v>55.18</v>
      </c>
      <c r="Q575" s="3">
        <v>-7.3754272351143069E-3</v>
      </c>
      <c r="R575" s="2">
        <v>108.45</v>
      </c>
      <c r="S575" s="3">
        <v>8.3056478405318934E-4</v>
      </c>
      <c r="T575" s="2">
        <v>67.459999999999994</v>
      </c>
      <c r="U575" s="3">
        <v>-6.772673733804635E-3</v>
      </c>
      <c r="V575" s="2">
        <v>92.3</v>
      </c>
      <c r="W575" s="3">
        <v>1.7364879531147626E-3</v>
      </c>
      <c r="X575" s="2">
        <v>30.51</v>
      </c>
      <c r="Y575" s="3">
        <v>3.9486673247779436E-3</v>
      </c>
    </row>
    <row r="576" spans="1:25" x14ac:dyDescent="0.3">
      <c r="A576" s="1">
        <v>43096</v>
      </c>
      <c r="B576" s="2">
        <v>59.64</v>
      </c>
      <c r="C576" s="3">
        <v>-5.5027513756877866E-3</v>
      </c>
      <c r="D576" s="2">
        <v>83.9</v>
      </c>
      <c r="E576" s="3">
        <v>-9.5260776375327705E-4</v>
      </c>
      <c r="F576" s="2">
        <v>66.23</v>
      </c>
      <c r="G576" s="3">
        <v>-4.6588518184550454E-3</v>
      </c>
      <c r="H576" s="2">
        <v>41.72</v>
      </c>
      <c r="I576" s="3">
        <v>7.1959702566570805E-4</v>
      </c>
      <c r="J576" s="2">
        <v>67.36</v>
      </c>
      <c r="K576" s="3">
        <v>5.9417706476549981E-4</v>
      </c>
      <c r="L576" s="2">
        <v>22.21</v>
      </c>
      <c r="M576" s="3">
        <v>0</v>
      </c>
      <c r="N576" s="2">
        <v>125.55</v>
      </c>
      <c r="O576" s="3">
        <v>-3.4132401968567372E-3</v>
      </c>
      <c r="P576" s="2">
        <v>55.59</v>
      </c>
      <c r="Q576" s="3">
        <v>-1.1381824648763916E-2</v>
      </c>
      <c r="R576" s="2">
        <v>108.36</v>
      </c>
      <c r="S576" s="3">
        <v>-9.5969289827254611E-3</v>
      </c>
      <c r="T576" s="2">
        <v>67.92</v>
      </c>
      <c r="U576" s="3">
        <v>4.5851205442981602E-3</v>
      </c>
      <c r="V576" s="2">
        <v>92.14</v>
      </c>
      <c r="W576" s="3">
        <v>3.0481166993250319E-3</v>
      </c>
      <c r="X576" s="2">
        <v>30.39</v>
      </c>
      <c r="Y576" s="3">
        <v>-3.279763857002238E-3</v>
      </c>
    </row>
    <row r="577" spans="1:25" x14ac:dyDescent="0.3">
      <c r="A577" s="1">
        <v>43095</v>
      </c>
      <c r="B577" s="2">
        <v>59.97</v>
      </c>
      <c r="C577" s="3">
        <v>2.5654181631606043E-2</v>
      </c>
      <c r="D577" s="2">
        <v>83.98</v>
      </c>
      <c r="E577" s="3">
        <v>1.1909015124444977E-4</v>
      </c>
      <c r="F577" s="2">
        <v>66.540000000000006</v>
      </c>
      <c r="G577" s="3">
        <v>1.201520912547549E-2</v>
      </c>
      <c r="H577" s="2">
        <v>41.69</v>
      </c>
      <c r="I577" s="3">
        <v>9.6875756841849903E-3</v>
      </c>
      <c r="J577" s="2">
        <v>67.319999999999993</v>
      </c>
      <c r="K577" s="3">
        <v>-1.6313213703101903E-3</v>
      </c>
      <c r="L577" s="2">
        <v>22.21</v>
      </c>
      <c r="M577" s="3">
        <v>6.3434526506569444E-3</v>
      </c>
      <c r="N577" s="2">
        <v>125.98</v>
      </c>
      <c r="O577" s="3">
        <v>8.0012802048328169E-3</v>
      </c>
      <c r="P577" s="2">
        <v>56.23</v>
      </c>
      <c r="Q577" s="3">
        <v>1.3153153153153019E-2</v>
      </c>
      <c r="R577" s="2">
        <v>109.41</v>
      </c>
      <c r="S577" s="3">
        <v>2.1473251797217818E-2</v>
      </c>
      <c r="T577" s="2">
        <v>67.61</v>
      </c>
      <c r="U577" s="3">
        <v>2.5207591933571472E-3</v>
      </c>
      <c r="V577" s="2">
        <v>91.86</v>
      </c>
      <c r="W577" s="3">
        <v>8.0105344014045343E-3</v>
      </c>
      <c r="X577" s="2">
        <v>30.49</v>
      </c>
      <c r="Y577" s="3">
        <v>5.9386341141536292E-3</v>
      </c>
    </row>
    <row r="578" spans="1:25" x14ac:dyDescent="0.3">
      <c r="A578" s="1">
        <v>43091</v>
      </c>
      <c r="B578" s="2">
        <v>58.47</v>
      </c>
      <c r="C578" s="3">
        <v>1.8848526387937881E-3</v>
      </c>
      <c r="D578" s="2">
        <v>83.97</v>
      </c>
      <c r="E578" s="3">
        <v>1.4311270125224596E-3</v>
      </c>
      <c r="F578" s="2">
        <v>65.75</v>
      </c>
      <c r="G578" s="3">
        <v>-6.4974312481113072E-3</v>
      </c>
      <c r="H578" s="2">
        <v>41.29</v>
      </c>
      <c r="I578" s="3">
        <v>-9.3570057581574551E-3</v>
      </c>
      <c r="J578" s="2">
        <v>67.430000000000007</v>
      </c>
      <c r="K578" s="3">
        <v>1.1878247958427846E-3</v>
      </c>
      <c r="L578" s="2">
        <v>22.07</v>
      </c>
      <c r="M578" s="3">
        <v>1.3611615245010533E-3</v>
      </c>
      <c r="N578" s="2">
        <v>124.98</v>
      </c>
      <c r="O578" s="3">
        <v>1.2818458580357017E-3</v>
      </c>
      <c r="P578" s="2">
        <v>55.5</v>
      </c>
      <c r="Q578" s="3">
        <v>-8.0428954423592547E-3</v>
      </c>
      <c r="R578" s="2">
        <v>107.11</v>
      </c>
      <c r="S578" s="3">
        <v>7.146215326751415E-3</v>
      </c>
      <c r="T578" s="2">
        <v>67.44</v>
      </c>
      <c r="U578" s="3">
        <v>-6.1892130857648109E-3</v>
      </c>
      <c r="V578" s="2">
        <v>91.13</v>
      </c>
      <c r="W578" s="3">
        <v>4.5194003527335713E-3</v>
      </c>
      <c r="X578" s="2">
        <v>30.31</v>
      </c>
      <c r="Y578" s="3">
        <v>-3.2981530343012544E-4</v>
      </c>
    </row>
    <row r="579" spans="1:25" x14ac:dyDescent="0.3">
      <c r="A579" s="1">
        <v>43090</v>
      </c>
      <c r="B579" s="2">
        <v>58.36</v>
      </c>
      <c r="C579" s="3">
        <v>4.6479600619726558E-3</v>
      </c>
      <c r="D579" s="2">
        <v>83.85</v>
      </c>
      <c r="E579" s="3">
        <v>1.1825751176541388E-2</v>
      </c>
      <c r="F579" s="2">
        <v>66.180000000000007</v>
      </c>
      <c r="G579" s="3">
        <v>1.658986175115218E-2</v>
      </c>
      <c r="H579" s="2">
        <v>41.68</v>
      </c>
      <c r="I579" s="3">
        <v>1.7826617826617763E-2</v>
      </c>
      <c r="J579" s="2">
        <v>67.349999999999994</v>
      </c>
      <c r="K579" s="3">
        <v>1.7064331017819345E-2</v>
      </c>
      <c r="L579" s="2">
        <v>22.04</v>
      </c>
      <c r="M579" s="3">
        <v>2.1316033364226161E-2</v>
      </c>
      <c r="N579" s="2">
        <v>124.82</v>
      </c>
      <c r="O579" s="3">
        <v>3.2508892381503784E-2</v>
      </c>
      <c r="P579" s="2">
        <v>55.95</v>
      </c>
      <c r="Q579" s="3">
        <v>3.133640552995387E-2</v>
      </c>
      <c r="R579" s="2">
        <v>106.35</v>
      </c>
      <c r="S579" s="3">
        <v>2.7139269847401781E-2</v>
      </c>
      <c r="T579" s="2">
        <v>67.86</v>
      </c>
      <c r="U579" s="3">
        <v>3.9522058823529438E-2</v>
      </c>
      <c r="V579" s="2">
        <v>90.72</v>
      </c>
      <c r="W579" s="3">
        <v>6.2111801242237252E-3</v>
      </c>
      <c r="X579" s="2">
        <v>30.32</v>
      </c>
      <c r="Y579" s="3">
        <v>8.9850249584026987E-3</v>
      </c>
    </row>
    <row r="580" spans="1:25" x14ac:dyDescent="0.3">
      <c r="A580" s="1">
        <v>43089</v>
      </c>
      <c r="B580" s="2">
        <v>58.09</v>
      </c>
      <c r="C580" s="3">
        <v>1.0964148973198862E-2</v>
      </c>
      <c r="D580" s="2">
        <v>82.87</v>
      </c>
      <c r="E580" s="3">
        <v>5.215914604560945E-3</v>
      </c>
      <c r="F580" s="2">
        <v>65.099999999999994</v>
      </c>
      <c r="G580" s="3">
        <v>3.0816640986131016E-3</v>
      </c>
      <c r="H580" s="2">
        <v>40.950000000000003</v>
      </c>
      <c r="I580" s="3">
        <v>7.6279527559055538E-3</v>
      </c>
      <c r="J580" s="2">
        <v>66.22</v>
      </c>
      <c r="K580" s="3">
        <v>1.7360577661699184E-2</v>
      </c>
      <c r="L580" s="2">
        <v>21.58</v>
      </c>
      <c r="M580" s="3">
        <v>2.7129938124702324E-2</v>
      </c>
      <c r="N580" s="2">
        <v>120.89</v>
      </c>
      <c r="O580" s="3">
        <v>8.761682242990565E-3</v>
      </c>
      <c r="P580" s="2">
        <v>54.25</v>
      </c>
      <c r="Q580" s="3">
        <v>2.9802581624905011E-2</v>
      </c>
      <c r="R580" s="2">
        <v>103.54</v>
      </c>
      <c r="S580" s="3">
        <v>2.080252390811399E-2</v>
      </c>
      <c r="T580" s="2">
        <v>65.28</v>
      </c>
      <c r="U580" s="3">
        <v>1.3822022053113781E-2</v>
      </c>
      <c r="V580" s="2">
        <v>90.16</v>
      </c>
      <c r="W580" s="3">
        <v>2.3731122970364504E-2</v>
      </c>
      <c r="X580" s="2">
        <v>30.05</v>
      </c>
      <c r="Y580" s="3">
        <v>-3.3266799733855379E-4</v>
      </c>
    </row>
    <row r="581" spans="1:25" x14ac:dyDescent="0.3">
      <c r="A581" s="1">
        <v>43088</v>
      </c>
      <c r="B581" s="2">
        <v>57.46</v>
      </c>
      <c r="C581" s="3">
        <v>5.2484254723583756E-3</v>
      </c>
      <c r="D581" s="2">
        <v>82.44</v>
      </c>
      <c r="E581" s="3">
        <v>-6.0284543043164218E-3</v>
      </c>
      <c r="F581" s="2">
        <v>64.900000000000006</v>
      </c>
      <c r="G581" s="3">
        <v>7.710100231304029E-4</v>
      </c>
      <c r="H581" s="2">
        <v>40.64</v>
      </c>
      <c r="I581" s="3">
        <v>-4.8971596474045587E-3</v>
      </c>
      <c r="J581" s="2">
        <v>65.09</v>
      </c>
      <c r="K581" s="3">
        <v>2.1981472758674903E-2</v>
      </c>
      <c r="L581" s="2">
        <v>21.01</v>
      </c>
      <c r="M581" s="3">
        <v>-4.2654028436018843E-3</v>
      </c>
      <c r="N581" s="2">
        <v>119.84</v>
      </c>
      <c r="O581" s="3">
        <v>1.1695906432749315E-3</v>
      </c>
      <c r="P581" s="2">
        <v>52.68</v>
      </c>
      <c r="Q581" s="3">
        <v>6.4959877722583492E-3</v>
      </c>
      <c r="R581" s="2">
        <v>101.43</v>
      </c>
      <c r="S581" s="3">
        <v>1.5213692323090777E-2</v>
      </c>
      <c r="T581" s="2">
        <v>64.39</v>
      </c>
      <c r="U581" s="3">
        <v>1.2421383647798656E-2</v>
      </c>
      <c r="V581" s="2">
        <v>88.07</v>
      </c>
      <c r="W581" s="3">
        <v>-9.6705273810864245E-3</v>
      </c>
      <c r="X581" s="2">
        <v>30.06</v>
      </c>
      <c r="Y581" s="3">
        <v>-2.6542800265428879E-3</v>
      </c>
    </row>
    <row r="582" spans="1:25" x14ac:dyDescent="0.3">
      <c r="A582" s="1">
        <v>43087</v>
      </c>
      <c r="B582" s="2">
        <v>57.16</v>
      </c>
      <c r="C582" s="3">
        <v>-2.4432809773123898E-3</v>
      </c>
      <c r="D582" s="2">
        <v>82.94</v>
      </c>
      <c r="E582" s="3">
        <v>-1.0839455618452121E-3</v>
      </c>
      <c r="F582" s="2">
        <v>64.849999999999994</v>
      </c>
      <c r="G582" s="3">
        <v>2.3183925811436357E-3</v>
      </c>
      <c r="H582" s="2">
        <v>40.840000000000003</v>
      </c>
      <c r="I582" s="3">
        <v>1.3902681231380498E-2</v>
      </c>
      <c r="J582" s="2">
        <v>63.69</v>
      </c>
      <c r="K582" s="3">
        <v>2.9921259842520254E-3</v>
      </c>
      <c r="L582" s="2">
        <v>21.1</v>
      </c>
      <c r="M582" s="3">
        <v>4.761904761904745E-3</v>
      </c>
      <c r="N582" s="2">
        <v>119.7</v>
      </c>
      <c r="O582" s="3">
        <v>-2.5056376847909512E-4</v>
      </c>
      <c r="P582" s="2">
        <v>52.34</v>
      </c>
      <c r="Q582" s="3">
        <v>3.2585777266629368E-3</v>
      </c>
      <c r="R582" s="2">
        <v>99.91</v>
      </c>
      <c r="S582" s="3">
        <v>1.3800101471334258E-2</v>
      </c>
      <c r="T582" s="2">
        <v>63.6</v>
      </c>
      <c r="U582" s="3">
        <v>2.4319536157191068E-2</v>
      </c>
      <c r="V582" s="2">
        <v>88.93</v>
      </c>
      <c r="W582" s="3">
        <v>8.3909740333372174E-3</v>
      </c>
      <c r="X582" s="2">
        <v>30.14</v>
      </c>
      <c r="Y582" s="3">
        <v>1.3790783720148081E-2</v>
      </c>
    </row>
    <row r="583" spans="1:25" x14ac:dyDescent="0.3">
      <c r="A583" s="1">
        <v>43084</v>
      </c>
      <c r="B583" s="2">
        <v>57.3</v>
      </c>
      <c r="C583" s="3">
        <v>4.5582047685834848E-3</v>
      </c>
      <c r="D583" s="2">
        <v>83.03</v>
      </c>
      <c r="E583" s="3">
        <v>1.5681544028949279E-3</v>
      </c>
      <c r="F583" s="2">
        <v>64.7</v>
      </c>
      <c r="G583" s="3">
        <v>2.3237800154920496E-3</v>
      </c>
      <c r="H583" s="2">
        <v>40.28</v>
      </c>
      <c r="I583" s="3">
        <v>-8.6143243908441969E-3</v>
      </c>
      <c r="J583" s="2">
        <v>63.5</v>
      </c>
      <c r="K583" s="3">
        <v>1.5750511891643448E-4</v>
      </c>
      <c r="L583" s="2">
        <v>21</v>
      </c>
      <c r="M583" s="3">
        <v>-3.0470914127423865E-2</v>
      </c>
      <c r="N583" s="2">
        <v>119.73</v>
      </c>
      <c r="O583" s="3">
        <v>1.6732201121056889E-3</v>
      </c>
      <c r="P583" s="2">
        <v>52.17</v>
      </c>
      <c r="Q583" s="3">
        <v>-2.67635251385967E-3</v>
      </c>
      <c r="R583" s="2">
        <v>98.55</v>
      </c>
      <c r="S583" s="3">
        <v>-1.0939381774387802E-2</v>
      </c>
      <c r="T583" s="2">
        <v>62.09</v>
      </c>
      <c r="U583" s="3">
        <v>-4.4893378226710245E-3</v>
      </c>
      <c r="V583" s="2">
        <v>88.19</v>
      </c>
      <c r="W583" s="3">
        <v>8.116140832190144E-3</v>
      </c>
      <c r="X583" s="2">
        <v>29.73</v>
      </c>
      <c r="Y583" s="3">
        <v>1.6846361185984815E-3</v>
      </c>
    </row>
    <row r="584" spans="1:25" x14ac:dyDescent="0.3">
      <c r="A584" s="1">
        <v>43083</v>
      </c>
      <c r="B584" s="2">
        <v>57.04</v>
      </c>
      <c r="C584" s="3">
        <v>7.7738515901060179E-3</v>
      </c>
      <c r="D584" s="2">
        <v>82.9</v>
      </c>
      <c r="E584" s="3">
        <v>-2.6467757459095465E-3</v>
      </c>
      <c r="F584" s="2">
        <v>64.55</v>
      </c>
      <c r="G584" s="3">
        <v>-6.4645220871171194E-3</v>
      </c>
      <c r="H584" s="2">
        <v>40.630000000000003</v>
      </c>
      <c r="I584" s="3">
        <v>-4.9200492004908281E-4</v>
      </c>
      <c r="J584" s="2">
        <v>63.49</v>
      </c>
      <c r="K584" s="3">
        <v>-6.8825277647426297E-3</v>
      </c>
      <c r="L584" s="2">
        <v>21.66</v>
      </c>
      <c r="M584" s="3">
        <v>-6.8775790921594693E-3</v>
      </c>
      <c r="N584" s="2">
        <v>119.53</v>
      </c>
      <c r="O584" s="3">
        <v>-3.3352789126991356E-3</v>
      </c>
      <c r="P584" s="2">
        <v>52.31</v>
      </c>
      <c r="Q584" s="3">
        <v>1.2190402476780271E-2</v>
      </c>
      <c r="R584" s="2">
        <v>99.64</v>
      </c>
      <c r="S584" s="3">
        <v>-3.001801080648403E-3</v>
      </c>
      <c r="T584" s="2">
        <v>62.37</v>
      </c>
      <c r="U584" s="3">
        <v>-1.469194312796207E-2</v>
      </c>
      <c r="V584" s="2">
        <v>87.48</v>
      </c>
      <c r="W584" s="3">
        <v>3.4305317324179185E-4</v>
      </c>
      <c r="X584" s="2">
        <v>29.68</v>
      </c>
      <c r="Y584" s="3">
        <v>2.1335168616655187E-2</v>
      </c>
    </row>
    <row r="585" spans="1:25" x14ac:dyDescent="0.3">
      <c r="A585" s="1">
        <v>43082</v>
      </c>
      <c r="B585" s="2">
        <v>56.6</v>
      </c>
      <c r="C585" s="3">
        <v>-9.4504725236261855E-3</v>
      </c>
      <c r="D585" s="2">
        <v>83.12</v>
      </c>
      <c r="E585" s="3">
        <v>4.3499275012082173E-3</v>
      </c>
      <c r="F585" s="2">
        <v>64.97</v>
      </c>
      <c r="G585" s="3">
        <v>7.2868217054262718E-3</v>
      </c>
      <c r="H585" s="2">
        <v>40.65</v>
      </c>
      <c r="I585" s="3">
        <v>-2.4594195769789273E-4</v>
      </c>
      <c r="J585" s="2">
        <v>63.93</v>
      </c>
      <c r="K585" s="3">
        <v>-8.3759888320148468E-3</v>
      </c>
      <c r="L585" s="2">
        <v>21.81</v>
      </c>
      <c r="M585" s="3">
        <v>-9.9863822060827223E-3</v>
      </c>
      <c r="N585" s="2">
        <v>119.93</v>
      </c>
      <c r="O585" s="3">
        <v>2.0889037433156066E-3</v>
      </c>
      <c r="P585" s="2">
        <v>51.68</v>
      </c>
      <c r="Q585" s="3">
        <v>-5.388760585065433E-3</v>
      </c>
      <c r="R585" s="2">
        <v>99.94</v>
      </c>
      <c r="S585" s="3">
        <v>-3.390506581571584E-3</v>
      </c>
      <c r="T585" s="2">
        <v>63.3</v>
      </c>
      <c r="U585" s="3">
        <v>-1.3711436584605941E-2</v>
      </c>
      <c r="V585" s="2">
        <v>87.45</v>
      </c>
      <c r="W585" s="3">
        <v>5.8661145617668886E-3</v>
      </c>
      <c r="X585" s="2">
        <v>29.06</v>
      </c>
      <c r="Y585" s="3">
        <v>-6.8775790921593583E-4</v>
      </c>
    </row>
    <row r="586" spans="1:25" x14ac:dyDescent="0.3">
      <c r="A586" s="1">
        <v>43081</v>
      </c>
      <c r="B586" s="2">
        <v>57.14</v>
      </c>
      <c r="C586" s="3">
        <v>-1.4657699603379926E-2</v>
      </c>
      <c r="D586" s="2">
        <v>82.76</v>
      </c>
      <c r="E586" s="3">
        <v>-3.2518366855353031E-3</v>
      </c>
      <c r="F586" s="2">
        <v>64.5</v>
      </c>
      <c r="G586" s="3">
        <v>8.7582108226462729E-3</v>
      </c>
      <c r="H586" s="2">
        <v>40.659999999999997</v>
      </c>
      <c r="I586" s="3">
        <v>1.8281993488604931E-2</v>
      </c>
      <c r="J586" s="2">
        <v>64.47</v>
      </c>
      <c r="K586" s="3">
        <v>-1.210542445602214E-2</v>
      </c>
      <c r="L586" s="2">
        <v>22.03</v>
      </c>
      <c r="M586" s="3">
        <v>-7.6576576576575794E-3</v>
      </c>
      <c r="N586" s="2">
        <v>119.68</v>
      </c>
      <c r="O586" s="3">
        <v>-6.1451586115263135E-3</v>
      </c>
      <c r="P586" s="2">
        <v>51.96</v>
      </c>
      <c r="Q586" s="3">
        <v>5.2234474753338755E-3</v>
      </c>
      <c r="R586" s="2">
        <v>100.28</v>
      </c>
      <c r="S586" s="3">
        <v>-9.1888153344530377E-3</v>
      </c>
      <c r="T586" s="2">
        <v>64.180000000000007</v>
      </c>
      <c r="U586" s="3">
        <v>-5.8859975216851712E-3</v>
      </c>
      <c r="V586" s="2">
        <v>86.94</v>
      </c>
      <c r="W586" s="3">
        <v>-2.98165137614681E-3</v>
      </c>
      <c r="X586" s="2">
        <v>29.08</v>
      </c>
      <c r="Y586" s="3">
        <v>6.2283737024222408E-3</v>
      </c>
    </row>
    <row r="587" spans="1:25" x14ac:dyDescent="0.3">
      <c r="A587" s="1">
        <v>43080</v>
      </c>
      <c r="B587" s="2">
        <v>57.99</v>
      </c>
      <c r="C587" s="3">
        <v>1.0983263598326465E-2</v>
      </c>
      <c r="D587" s="2">
        <v>83.03</v>
      </c>
      <c r="E587" s="3">
        <v>4.476167432857503E-3</v>
      </c>
      <c r="F587" s="2">
        <v>63.94</v>
      </c>
      <c r="G587" s="3">
        <v>7.5638197289631393E-3</v>
      </c>
      <c r="H587" s="2">
        <v>39.93</v>
      </c>
      <c r="I587" s="3">
        <v>7.3158425832491325E-3</v>
      </c>
      <c r="J587" s="2">
        <v>65.260000000000005</v>
      </c>
      <c r="K587" s="3">
        <v>5.3920813433987469E-3</v>
      </c>
      <c r="L587" s="2">
        <v>22.2</v>
      </c>
      <c r="M587" s="3">
        <v>5.8903488898958134E-3</v>
      </c>
      <c r="N587" s="2">
        <v>120.42</v>
      </c>
      <c r="O587" s="3">
        <v>4.1694462975316871E-3</v>
      </c>
      <c r="P587" s="2">
        <v>51.69</v>
      </c>
      <c r="Q587" s="3">
        <v>2.3269342641070168E-3</v>
      </c>
      <c r="R587" s="2">
        <v>101.21</v>
      </c>
      <c r="S587" s="3">
        <v>8.1681442374736957E-3</v>
      </c>
      <c r="T587" s="2">
        <v>64.56</v>
      </c>
      <c r="U587" s="3">
        <v>1.6052880075543063E-2</v>
      </c>
      <c r="V587" s="2">
        <v>87.2</v>
      </c>
      <c r="W587" s="3">
        <v>-4.5662100456620447E-3</v>
      </c>
      <c r="X587" s="2">
        <v>28.9</v>
      </c>
      <c r="Y587" s="3">
        <v>1.2259194395796813E-2</v>
      </c>
    </row>
    <row r="588" spans="1:25" x14ac:dyDescent="0.3">
      <c r="A588" s="1">
        <v>43077</v>
      </c>
      <c r="B588" s="2">
        <v>57.36</v>
      </c>
      <c r="C588" s="3">
        <v>1.1818662903510413E-2</v>
      </c>
      <c r="D588" s="2">
        <v>82.66</v>
      </c>
      <c r="E588" s="3">
        <v>1.3325257419745107E-3</v>
      </c>
      <c r="F588" s="2">
        <v>63.46</v>
      </c>
      <c r="G588" s="3">
        <v>2.6860483488702069E-3</v>
      </c>
      <c r="H588" s="2">
        <v>39.64</v>
      </c>
      <c r="I588" s="3">
        <v>8.3948104807936019E-3</v>
      </c>
      <c r="J588" s="2">
        <v>64.91</v>
      </c>
      <c r="K588" s="3">
        <v>1.9795758051845969E-2</v>
      </c>
      <c r="L588" s="2">
        <v>22.07</v>
      </c>
      <c r="M588" s="3">
        <v>-9.8698968147150623E-3</v>
      </c>
      <c r="N588" s="2">
        <v>119.92</v>
      </c>
      <c r="O588" s="3">
        <v>2.4241411017302816E-3</v>
      </c>
      <c r="P588" s="2">
        <v>51.57</v>
      </c>
      <c r="Q588" s="3">
        <v>2.037989711119903E-2</v>
      </c>
      <c r="R588" s="2">
        <v>100.39</v>
      </c>
      <c r="S588" s="3">
        <v>6.718812675491348E-3</v>
      </c>
      <c r="T588" s="2">
        <v>63.54</v>
      </c>
      <c r="U588" s="3">
        <v>2.3682938617689775E-2</v>
      </c>
      <c r="V588" s="2">
        <v>87.6</v>
      </c>
      <c r="W588" s="3">
        <v>2.348405187521907E-2</v>
      </c>
      <c r="X588" s="2">
        <v>28.55</v>
      </c>
      <c r="Y588" s="3">
        <v>2.8099754127151044E-3</v>
      </c>
    </row>
    <row r="589" spans="1:25" x14ac:dyDescent="0.3">
      <c r="A589" s="1">
        <v>43076</v>
      </c>
      <c r="B589" s="2">
        <v>56.69</v>
      </c>
      <c r="C589" s="3">
        <v>1.3045032165832637E-2</v>
      </c>
      <c r="D589" s="2">
        <v>82.55</v>
      </c>
      <c r="E589" s="3">
        <v>3.2814778804082234E-3</v>
      </c>
      <c r="F589" s="2">
        <v>63.29</v>
      </c>
      <c r="G589" s="3">
        <v>-3.3070866141732269E-3</v>
      </c>
      <c r="H589" s="2">
        <v>39.31</v>
      </c>
      <c r="I589" s="3">
        <v>-6.8216270843859395E-3</v>
      </c>
      <c r="J589" s="2">
        <v>63.65</v>
      </c>
      <c r="K589" s="3">
        <v>3.4683903515686509E-3</v>
      </c>
      <c r="L589" s="2">
        <v>22.29</v>
      </c>
      <c r="M589" s="3">
        <v>-8.4519572953737354E-3</v>
      </c>
      <c r="N589" s="2">
        <v>119.63</v>
      </c>
      <c r="O589" s="3">
        <v>1.6721009949005605E-4</v>
      </c>
      <c r="P589" s="2">
        <v>50.54</v>
      </c>
      <c r="Q589" s="3">
        <v>3.1758634378720174E-3</v>
      </c>
      <c r="R589" s="2">
        <v>99.72</v>
      </c>
      <c r="S589" s="3">
        <v>8.6991705442038825E-3</v>
      </c>
      <c r="T589" s="2">
        <v>62.07</v>
      </c>
      <c r="U589" s="3">
        <v>0</v>
      </c>
      <c r="V589" s="2">
        <v>85.59</v>
      </c>
      <c r="W589" s="3">
        <v>7.2966929504532096E-3</v>
      </c>
      <c r="X589" s="2">
        <v>28.47</v>
      </c>
      <c r="Y589" s="3">
        <v>-7.6681770651796377E-3</v>
      </c>
    </row>
    <row r="590" spans="1:25" x14ac:dyDescent="0.3">
      <c r="A590" s="1">
        <v>43075</v>
      </c>
      <c r="B590" s="2">
        <v>55.96</v>
      </c>
      <c r="C590" s="3">
        <v>-2.8809441166261607E-2</v>
      </c>
      <c r="D590" s="2">
        <v>82.28</v>
      </c>
      <c r="E590" s="3">
        <v>-7.3591506816262919E-3</v>
      </c>
      <c r="F590" s="2">
        <v>63.5</v>
      </c>
      <c r="G590" s="3">
        <v>-7.6574464760118532E-3</v>
      </c>
      <c r="H590" s="2">
        <v>39.58</v>
      </c>
      <c r="I590" s="3">
        <v>-3.7754845205134613E-3</v>
      </c>
      <c r="J590" s="2">
        <v>63.43</v>
      </c>
      <c r="K590" s="3">
        <v>2.1581575132871622E-2</v>
      </c>
      <c r="L590" s="2">
        <v>22.48</v>
      </c>
      <c r="M590" s="3">
        <v>4.9172999552973273E-3</v>
      </c>
      <c r="N590" s="2">
        <v>119.61</v>
      </c>
      <c r="O590" s="3">
        <v>-6.4789434338400342E-3</v>
      </c>
      <c r="P590" s="2">
        <v>50.38</v>
      </c>
      <c r="Q590" s="3">
        <v>-1.6591840718328976E-2</v>
      </c>
      <c r="R590" s="2">
        <v>98.86</v>
      </c>
      <c r="S590" s="3">
        <v>-2.021803766105057E-2</v>
      </c>
      <c r="T590" s="2">
        <v>62.07</v>
      </c>
      <c r="U590" s="3">
        <v>-2.1749408983451568E-2</v>
      </c>
      <c r="V590" s="2">
        <v>84.97</v>
      </c>
      <c r="W590" s="3">
        <v>-9.4427605502448442E-3</v>
      </c>
      <c r="X590" s="2">
        <v>28.69</v>
      </c>
      <c r="Y590" s="3">
        <v>-1.3071895424836555E-2</v>
      </c>
    </row>
    <row r="591" spans="1:25" x14ac:dyDescent="0.3">
      <c r="A591" s="1">
        <v>43074</v>
      </c>
      <c r="B591" s="2">
        <v>57.62</v>
      </c>
      <c r="C591" s="3">
        <v>2.610057421263301E-3</v>
      </c>
      <c r="D591" s="2">
        <v>82.89</v>
      </c>
      <c r="E591" s="3">
        <v>-8.136891228909815E-3</v>
      </c>
      <c r="F591" s="2">
        <v>63.99</v>
      </c>
      <c r="G591" s="3">
        <v>-2.4941543257989141E-3</v>
      </c>
      <c r="H591" s="2">
        <v>39.729999999999997</v>
      </c>
      <c r="I591" s="3">
        <v>-4.510147832623379E-3</v>
      </c>
      <c r="J591" s="2">
        <v>62.09</v>
      </c>
      <c r="K591" s="3">
        <v>-1.7684887459806786E-3</v>
      </c>
      <c r="L591" s="2">
        <v>22.37</v>
      </c>
      <c r="M591" s="3">
        <v>-2.6968247063940742E-2</v>
      </c>
      <c r="N591" s="2">
        <v>120.39</v>
      </c>
      <c r="O591" s="3">
        <v>-3.7239324726912049E-3</v>
      </c>
      <c r="P591" s="2">
        <v>51.23</v>
      </c>
      <c r="Q591" s="3">
        <v>-1.1698186781049502E-3</v>
      </c>
      <c r="R591" s="2">
        <v>100.9</v>
      </c>
      <c r="S591" s="3">
        <v>-1.4844136566055655E-3</v>
      </c>
      <c r="T591" s="2">
        <v>63.45</v>
      </c>
      <c r="U591" s="3">
        <v>-1.7801857585139191E-2</v>
      </c>
      <c r="V591" s="2">
        <v>85.78</v>
      </c>
      <c r="W591" s="3">
        <v>2.5708477818964459E-2</v>
      </c>
      <c r="X591" s="2">
        <v>29.07</v>
      </c>
      <c r="Y591" s="3">
        <v>6.8846815834766595E-4</v>
      </c>
    </row>
    <row r="592" spans="1:25" x14ac:dyDescent="0.3">
      <c r="A592" s="1">
        <v>43073</v>
      </c>
      <c r="B592" s="2">
        <v>57.47</v>
      </c>
      <c r="C592" s="3">
        <v>-1.5250171350239872E-2</v>
      </c>
      <c r="D592" s="2">
        <v>83.57</v>
      </c>
      <c r="E592" s="3">
        <v>1.3179966450993508E-3</v>
      </c>
      <c r="F592" s="2">
        <v>64.150000000000006</v>
      </c>
      <c r="G592" s="3">
        <v>-3.1167212092875207E-4</v>
      </c>
      <c r="H592" s="2">
        <v>39.909999999999997</v>
      </c>
      <c r="I592" s="3">
        <v>-1.0012515644557407E-3</v>
      </c>
      <c r="J592" s="2">
        <v>62.2</v>
      </c>
      <c r="K592" s="3">
        <v>-2.4619727144425285E-2</v>
      </c>
      <c r="L592" s="2">
        <v>22.99</v>
      </c>
      <c r="M592" s="3">
        <v>2.1795989537922722E-3</v>
      </c>
      <c r="N592" s="2">
        <v>120.84</v>
      </c>
      <c r="O592" s="3">
        <v>1.11287758346581E-2</v>
      </c>
      <c r="P592" s="2">
        <v>51.29</v>
      </c>
      <c r="Q592" s="3">
        <v>-8.6973328179358322E-3</v>
      </c>
      <c r="R592" s="2">
        <v>101.05</v>
      </c>
      <c r="S592" s="3">
        <v>-1.8074045282285511E-2</v>
      </c>
      <c r="T592" s="2">
        <v>64.599999999999994</v>
      </c>
      <c r="U592" s="3">
        <v>-2.0083423451260352E-3</v>
      </c>
      <c r="V592" s="2">
        <v>83.63</v>
      </c>
      <c r="W592" s="3">
        <v>-6.4155875014851871E-3</v>
      </c>
      <c r="X592" s="2">
        <v>29.05</v>
      </c>
      <c r="Y592" s="3">
        <v>-8.1939228405598641E-3</v>
      </c>
    </row>
    <row r="593" spans="1:25" x14ac:dyDescent="0.3">
      <c r="A593" s="1">
        <v>43070</v>
      </c>
      <c r="B593" s="2">
        <v>58.36</v>
      </c>
      <c r="C593" s="3">
        <v>1.672473867595814E-2</v>
      </c>
      <c r="D593" s="2">
        <v>83.46</v>
      </c>
      <c r="E593" s="3">
        <v>2.0410613519028509E-3</v>
      </c>
      <c r="F593" s="2">
        <v>64.17</v>
      </c>
      <c r="G593" s="3">
        <v>7.7978789769184154E-4</v>
      </c>
      <c r="H593" s="2">
        <v>39.950000000000003</v>
      </c>
      <c r="I593" s="3">
        <v>-2.9947591714498678E-3</v>
      </c>
      <c r="J593" s="2">
        <v>63.77</v>
      </c>
      <c r="K593" s="3">
        <v>7.8468298807288228E-4</v>
      </c>
      <c r="L593" s="2">
        <v>22.94</v>
      </c>
      <c r="M593" s="3">
        <v>1.1018069634200156E-2</v>
      </c>
      <c r="N593" s="2">
        <v>119.51</v>
      </c>
      <c r="O593" s="3">
        <v>4.3701151357258272E-3</v>
      </c>
      <c r="P593" s="2">
        <v>51.74</v>
      </c>
      <c r="Q593" s="3">
        <v>1.6902515723270506E-2</v>
      </c>
      <c r="R593" s="2">
        <v>102.91</v>
      </c>
      <c r="S593" s="3">
        <v>5.7662236121971411E-3</v>
      </c>
      <c r="T593" s="2">
        <v>64.73</v>
      </c>
      <c r="U593" s="3">
        <v>2.991249005568819E-2</v>
      </c>
      <c r="V593" s="2">
        <v>84.17</v>
      </c>
      <c r="W593" s="3">
        <v>-1.693529549170758E-2</v>
      </c>
      <c r="X593" s="2">
        <v>29.29</v>
      </c>
      <c r="Y593" s="3">
        <v>8.2616179001719914E-3</v>
      </c>
    </row>
    <row r="594" spans="1:25" x14ac:dyDescent="0.3">
      <c r="A594" s="1">
        <v>43069</v>
      </c>
      <c r="B594" s="2">
        <v>57.4</v>
      </c>
      <c r="C594" s="3">
        <v>1.7452006980802626E-3</v>
      </c>
      <c r="D594" s="2">
        <v>83.29</v>
      </c>
      <c r="E594" s="3">
        <v>1.239820104533873E-2</v>
      </c>
      <c r="F594" s="2">
        <v>64.12</v>
      </c>
      <c r="G594" s="3">
        <v>6.7514523473073407E-3</v>
      </c>
      <c r="H594" s="2">
        <v>40.07</v>
      </c>
      <c r="I594" s="3">
        <v>9.0657265172500168E-3</v>
      </c>
      <c r="J594" s="2">
        <v>63.72</v>
      </c>
      <c r="K594" s="3">
        <v>-3.4407256803252739E-3</v>
      </c>
      <c r="L594" s="2">
        <v>22.69</v>
      </c>
      <c r="M594" s="3">
        <v>1.7032720753025643E-2</v>
      </c>
      <c r="N594" s="2">
        <v>118.99</v>
      </c>
      <c r="O594" s="3">
        <v>1.5446321897934601E-2</v>
      </c>
      <c r="P594" s="2">
        <v>50.88</v>
      </c>
      <c r="Q594" s="3">
        <v>2.9568302779421352E-3</v>
      </c>
      <c r="R594" s="2">
        <v>102.32</v>
      </c>
      <c r="S594" s="3">
        <v>1.8109452736318365E-2</v>
      </c>
      <c r="T594" s="2">
        <v>62.85</v>
      </c>
      <c r="U594" s="3">
        <v>1.1263073209975882E-2</v>
      </c>
      <c r="V594" s="2">
        <v>85.62</v>
      </c>
      <c r="W594" s="3">
        <v>2.735781137509008E-2</v>
      </c>
      <c r="X594" s="2">
        <v>29.05</v>
      </c>
      <c r="Y594" s="3">
        <v>2.577683615819204E-2</v>
      </c>
    </row>
    <row r="595" spans="1:25" x14ac:dyDescent="0.3">
      <c r="A595" s="1">
        <v>43068</v>
      </c>
      <c r="B595" s="2">
        <v>57.3</v>
      </c>
      <c r="C595" s="3">
        <v>-1.1898603207449621E-2</v>
      </c>
      <c r="D595" s="2">
        <v>82.27</v>
      </c>
      <c r="E595" s="3">
        <v>7.3466389126972675E-3</v>
      </c>
      <c r="F595" s="2">
        <v>63.69</v>
      </c>
      <c r="G595" s="3">
        <v>-3.7541060534960202E-3</v>
      </c>
      <c r="H595" s="2">
        <v>39.71</v>
      </c>
      <c r="I595" s="3">
        <v>-4.761904761904745E-3</v>
      </c>
      <c r="J595" s="2">
        <v>63.94</v>
      </c>
      <c r="K595" s="3">
        <v>-1.388032078963608E-2</v>
      </c>
      <c r="L595" s="2">
        <v>22.31</v>
      </c>
      <c r="M595" s="3">
        <v>-1.1957484499557136E-2</v>
      </c>
      <c r="N595" s="2">
        <v>117.18</v>
      </c>
      <c r="O595" s="3">
        <v>6.2687848862172935E-3</v>
      </c>
      <c r="P595" s="2">
        <v>50.73</v>
      </c>
      <c r="Q595" s="3">
        <v>1.1968880909634771E-2</v>
      </c>
      <c r="R595" s="2">
        <v>100.5</v>
      </c>
      <c r="S595" s="3">
        <v>6.6105769230768718E-3</v>
      </c>
      <c r="T595" s="2">
        <v>62.15</v>
      </c>
      <c r="U595" s="3">
        <v>-2.2475517739605211E-3</v>
      </c>
      <c r="V595" s="2">
        <v>83.34</v>
      </c>
      <c r="W595" s="3">
        <v>1.2013455069679324E-3</v>
      </c>
      <c r="X595" s="2">
        <v>28.32</v>
      </c>
      <c r="Y595" s="3">
        <v>-1.4104372355430161E-3</v>
      </c>
    </row>
    <row r="596" spans="1:25" x14ac:dyDescent="0.3">
      <c r="A596" s="1">
        <v>43067</v>
      </c>
      <c r="B596" s="2">
        <v>57.99</v>
      </c>
      <c r="C596" s="3">
        <v>-2.0650490449147796E-3</v>
      </c>
      <c r="D596" s="2">
        <v>81.67</v>
      </c>
      <c r="E596" s="3">
        <v>6.9042041671802945E-3</v>
      </c>
      <c r="F596" s="2">
        <v>63.93</v>
      </c>
      <c r="G596" s="3">
        <v>3.3629749393694341E-2</v>
      </c>
      <c r="H596" s="2">
        <v>39.9</v>
      </c>
      <c r="I596" s="3">
        <v>9.8709187547456612E-3</v>
      </c>
      <c r="J596" s="2">
        <v>64.84</v>
      </c>
      <c r="K596" s="3">
        <v>-9.1687041564790794E-3</v>
      </c>
      <c r="L596" s="2">
        <v>22.58</v>
      </c>
      <c r="M596" s="3">
        <v>-7.9086115992971218E-3</v>
      </c>
      <c r="N596" s="2">
        <v>116.45</v>
      </c>
      <c r="O596" s="3">
        <v>7.4400899731810188E-3</v>
      </c>
      <c r="P596" s="2">
        <v>50.13</v>
      </c>
      <c r="Q596" s="3">
        <v>1.9731489015459847E-2</v>
      </c>
      <c r="R596" s="2">
        <v>99.84</v>
      </c>
      <c r="S596" s="3">
        <v>2.0036064916850727E-4</v>
      </c>
      <c r="T596" s="2">
        <v>62.29</v>
      </c>
      <c r="U596" s="3">
        <v>1.5156453715775786E-2</v>
      </c>
      <c r="V596" s="2">
        <v>83.24</v>
      </c>
      <c r="W596" s="3">
        <v>1.3638577691183595E-2</v>
      </c>
      <c r="X596" s="2">
        <v>28.36</v>
      </c>
      <c r="Y596" s="3">
        <v>1.3581129378127166E-2</v>
      </c>
    </row>
    <row r="597" spans="1:25" x14ac:dyDescent="0.3">
      <c r="A597" s="1">
        <v>43066</v>
      </c>
      <c r="B597" s="2">
        <v>58.11</v>
      </c>
      <c r="C597" s="3">
        <v>-1.4249363867684495E-2</v>
      </c>
      <c r="D597" s="2">
        <v>81.11</v>
      </c>
      <c r="E597" s="3">
        <v>-3.8074183247359672E-3</v>
      </c>
      <c r="F597" s="2">
        <v>61.85</v>
      </c>
      <c r="G597" s="3">
        <v>-9.4490711082638734E-3</v>
      </c>
      <c r="H597" s="2">
        <v>39.51</v>
      </c>
      <c r="I597" s="3">
        <v>-1.3483146067415741E-2</v>
      </c>
      <c r="J597" s="2">
        <v>65.44</v>
      </c>
      <c r="K597" s="3">
        <v>-2.7926322043969054E-2</v>
      </c>
      <c r="L597" s="2">
        <v>22.76</v>
      </c>
      <c r="M597" s="3">
        <v>-1.0864841373316003E-2</v>
      </c>
      <c r="N597" s="2">
        <v>115.59</v>
      </c>
      <c r="O597" s="3">
        <v>-7.8963179126255723E-3</v>
      </c>
      <c r="P597" s="2">
        <v>49.16</v>
      </c>
      <c r="Q597" s="3">
        <v>-2.5956013473350525E-2</v>
      </c>
      <c r="R597" s="2">
        <v>99.82</v>
      </c>
      <c r="S597" s="3">
        <v>-1.8099547511312264E-2</v>
      </c>
      <c r="T597" s="2">
        <v>61.36</v>
      </c>
      <c r="U597" s="3">
        <v>-9.203939932181493E-3</v>
      </c>
      <c r="V597" s="2">
        <v>82.12</v>
      </c>
      <c r="W597" s="3">
        <v>-1.5805471124619164E-3</v>
      </c>
      <c r="X597" s="2">
        <v>27.98</v>
      </c>
      <c r="Y597" s="3">
        <v>-3.2062700391877197E-3</v>
      </c>
    </row>
    <row r="598" spans="1:25" x14ac:dyDescent="0.3">
      <c r="A598" s="1">
        <v>43063</v>
      </c>
      <c r="B598" s="2">
        <v>58.95</v>
      </c>
      <c r="C598" s="3">
        <v>1.6028955532574996E-2</v>
      </c>
      <c r="D598" s="2">
        <v>81.42</v>
      </c>
      <c r="E598" s="3">
        <v>3.9457459926017791E-3</v>
      </c>
      <c r="F598" s="2">
        <v>62.44</v>
      </c>
      <c r="G598" s="3">
        <v>4.6661303298471957E-3</v>
      </c>
      <c r="H598" s="2">
        <v>40.049999999999997</v>
      </c>
      <c r="I598" s="3">
        <v>6.7873303167420573E-3</v>
      </c>
      <c r="J598" s="2">
        <v>67.319999999999993</v>
      </c>
      <c r="K598" s="3">
        <v>-1.186943620178238E-3</v>
      </c>
      <c r="L598" s="2">
        <v>23.01</v>
      </c>
      <c r="M598" s="3">
        <v>-6.9054812257228759E-3</v>
      </c>
      <c r="N598" s="2">
        <v>116.51</v>
      </c>
      <c r="O598" s="3">
        <v>5.1764299887844256E-3</v>
      </c>
      <c r="P598" s="2">
        <v>50.47</v>
      </c>
      <c r="Q598" s="3">
        <v>4.9780963759458174E-3</v>
      </c>
      <c r="R598" s="2">
        <v>101.66</v>
      </c>
      <c r="S598" s="3">
        <v>6.8904419726334432E-4</v>
      </c>
      <c r="T598" s="2">
        <v>61.93</v>
      </c>
      <c r="U598" s="3">
        <v>-3.3794657225619806E-3</v>
      </c>
      <c r="V598" s="2">
        <v>82.25</v>
      </c>
      <c r="W598" s="3">
        <v>-1.2143290831814202E-3</v>
      </c>
      <c r="X598" s="2">
        <v>28.07</v>
      </c>
      <c r="Y598" s="3">
        <v>1.1531531531531636E-2</v>
      </c>
    </row>
    <row r="599" spans="1:25" x14ac:dyDescent="0.3">
      <c r="A599" s="1">
        <v>43061</v>
      </c>
      <c r="B599" s="2">
        <v>58.02</v>
      </c>
      <c r="C599" s="3">
        <v>2.0939644553932935E-2</v>
      </c>
      <c r="D599" s="2">
        <v>81.099999999999994</v>
      </c>
      <c r="E599" s="3">
        <v>2.8440707308023949E-3</v>
      </c>
      <c r="F599" s="2">
        <v>62.15</v>
      </c>
      <c r="G599" s="3">
        <v>1.0897852960312315E-2</v>
      </c>
      <c r="H599" s="2">
        <v>39.78</v>
      </c>
      <c r="I599" s="3">
        <v>1.6611295681063121E-2</v>
      </c>
      <c r="J599" s="2">
        <v>67.400000000000006</v>
      </c>
      <c r="K599" s="3">
        <v>4.269801980198018E-2</v>
      </c>
      <c r="L599" s="2">
        <v>23.17</v>
      </c>
      <c r="M599" s="3">
        <v>9.1463414634147533E-3</v>
      </c>
      <c r="N599" s="2">
        <v>115.91</v>
      </c>
      <c r="O599" s="3">
        <v>6.4252843622469857E-3</v>
      </c>
      <c r="P599" s="2">
        <v>50.22</v>
      </c>
      <c r="Q599" s="3">
        <v>4.1991601679665091E-3</v>
      </c>
      <c r="R599" s="2">
        <v>101.59</v>
      </c>
      <c r="S599" s="3">
        <v>-6.8856974227815559E-4</v>
      </c>
      <c r="T599" s="2">
        <v>62.14</v>
      </c>
      <c r="U599" s="3">
        <v>4.2016806722688926E-3</v>
      </c>
      <c r="V599" s="2">
        <v>82.35</v>
      </c>
      <c r="W599" s="3">
        <v>-1.7303102625298328E-2</v>
      </c>
      <c r="X599" s="2">
        <v>27.75</v>
      </c>
      <c r="Y599" s="3">
        <v>1.8722466960352513E-2</v>
      </c>
    </row>
    <row r="600" spans="1:25" x14ac:dyDescent="0.3">
      <c r="A600" s="1">
        <v>43060</v>
      </c>
      <c r="B600" s="2">
        <v>56.83</v>
      </c>
      <c r="C600" s="3">
        <v>1.3193082545908341E-2</v>
      </c>
      <c r="D600" s="2">
        <v>80.87</v>
      </c>
      <c r="E600" s="3">
        <v>3.9726877715704489E-3</v>
      </c>
      <c r="F600" s="2">
        <v>61.48</v>
      </c>
      <c r="G600" s="3">
        <v>-3.8885288399223006E-3</v>
      </c>
      <c r="H600" s="2">
        <v>39.130000000000003</v>
      </c>
      <c r="I600" s="3">
        <v>3.3333333333334103E-3</v>
      </c>
      <c r="J600" s="2">
        <v>64.64</v>
      </c>
      <c r="K600" s="3">
        <v>1.6192422575066923E-2</v>
      </c>
      <c r="L600" s="2">
        <v>22.96</v>
      </c>
      <c r="M600" s="3">
        <v>9.2307692307693756E-3</v>
      </c>
      <c r="N600" s="2">
        <v>115.17</v>
      </c>
      <c r="O600" s="3">
        <v>3.9225941422593724E-3</v>
      </c>
      <c r="P600" s="2">
        <v>50.01</v>
      </c>
      <c r="Q600" s="3">
        <v>-1.3977635782748132E-3</v>
      </c>
      <c r="R600" s="2">
        <v>101.66</v>
      </c>
      <c r="S600" s="3">
        <v>2.1687697160883701E-3</v>
      </c>
      <c r="T600" s="2">
        <v>61.88</v>
      </c>
      <c r="U600" s="3">
        <v>2.5923525599482744E-3</v>
      </c>
      <c r="V600" s="2">
        <v>83.8</v>
      </c>
      <c r="W600" s="3">
        <v>2.0830795468388175E-2</v>
      </c>
      <c r="X600" s="2">
        <v>27.24</v>
      </c>
      <c r="Y600" s="3">
        <v>-2.9282576866764831E-3</v>
      </c>
    </row>
    <row r="601" spans="1:25" x14ac:dyDescent="0.3">
      <c r="A601" s="1">
        <v>43059</v>
      </c>
      <c r="B601" s="2">
        <v>56.09</v>
      </c>
      <c r="C601" s="3">
        <v>-8.1343943412908182E-3</v>
      </c>
      <c r="D601" s="2">
        <v>80.55</v>
      </c>
      <c r="E601" s="3">
        <v>3.8634097706879977E-3</v>
      </c>
      <c r="F601" s="2">
        <v>61.72</v>
      </c>
      <c r="G601" s="3">
        <v>-2.9079159935380128E-3</v>
      </c>
      <c r="H601" s="2">
        <v>39</v>
      </c>
      <c r="I601" s="3">
        <v>-2.3023791250960102E-3</v>
      </c>
      <c r="J601" s="2">
        <v>63.61</v>
      </c>
      <c r="K601" s="3">
        <v>-1.8969771745835917E-2</v>
      </c>
      <c r="L601" s="2">
        <v>22.75</v>
      </c>
      <c r="M601" s="3">
        <v>-1.0008703220191539E-2</v>
      </c>
      <c r="N601" s="2">
        <v>114.72</v>
      </c>
      <c r="O601" s="3">
        <v>8.7176357771889812E-5</v>
      </c>
      <c r="P601" s="2">
        <v>50.08</v>
      </c>
      <c r="Q601" s="3">
        <v>-9.974067424696198E-4</v>
      </c>
      <c r="R601" s="2">
        <v>101.44</v>
      </c>
      <c r="S601" s="3">
        <v>-1.9677292404565172E-3</v>
      </c>
      <c r="T601" s="2">
        <v>61.72</v>
      </c>
      <c r="U601" s="3">
        <v>-3.8734667527436928E-3</v>
      </c>
      <c r="V601" s="2">
        <v>82.09</v>
      </c>
      <c r="W601" s="3">
        <v>-9.531853281853131E-3</v>
      </c>
      <c r="X601" s="2">
        <v>27.32</v>
      </c>
      <c r="Y601" s="3">
        <v>2.2010271460013442E-3</v>
      </c>
    </row>
    <row r="602" spans="1:25" x14ac:dyDescent="0.3">
      <c r="A602" s="1">
        <v>43056</v>
      </c>
      <c r="B602" s="2">
        <v>56.55</v>
      </c>
      <c r="C602" s="3">
        <v>2.5571273122959592E-2</v>
      </c>
      <c r="D602" s="2">
        <v>80.239999999999995</v>
      </c>
      <c r="E602" s="3">
        <v>-3.9721946375372852E-3</v>
      </c>
      <c r="F602" s="2">
        <v>61.9</v>
      </c>
      <c r="G602" s="3">
        <v>5.5230669265755594E-3</v>
      </c>
      <c r="H602" s="2">
        <v>39.090000000000003</v>
      </c>
      <c r="I602" s="3">
        <v>8.2538044880062778E-3</v>
      </c>
      <c r="J602" s="2">
        <v>64.84</v>
      </c>
      <c r="K602" s="3">
        <v>1.8541409147094789E-3</v>
      </c>
      <c r="L602" s="2">
        <v>22.98</v>
      </c>
      <c r="M602" s="3">
        <v>-8.6956521739123271E-4</v>
      </c>
      <c r="N602" s="2">
        <v>114.71</v>
      </c>
      <c r="O602" s="3">
        <v>1.2219603735708073E-3</v>
      </c>
      <c r="P602" s="2">
        <v>50.13</v>
      </c>
      <c r="Q602" s="3">
        <v>-1.7921146953404632E-3</v>
      </c>
      <c r="R602" s="2">
        <v>101.64</v>
      </c>
      <c r="S602" s="3">
        <v>2.0703933747412417E-3</v>
      </c>
      <c r="T602" s="2">
        <v>61.96</v>
      </c>
      <c r="U602" s="3">
        <v>1.0601859403033709E-2</v>
      </c>
      <c r="V602" s="2">
        <v>82.88</v>
      </c>
      <c r="W602" s="3">
        <v>9.2547491475887256E-3</v>
      </c>
      <c r="X602" s="2">
        <v>27.26</v>
      </c>
      <c r="Y602" s="3">
        <v>8.8823094004442105E-3</v>
      </c>
    </row>
    <row r="603" spans="1:25" x14ac:dyDescent="0.3">
      <c r="A603" s="1">
        <v>43055</v>
      </c>
      <c r="B603" s="2">
        <v>55.14</v>
      </c>
      <c r="C603" s="3">
        <v>-3.4339418037230285E-3</v>
      </c>
      <c r="D603" s="2">
        <v>80.56</v>
      </c>
      <c r="E603" s="3">
        <v>-8.0039404014282667E-3</v>
      </c>
      <c r="F603" s="2">
        <v>61.56</v>
      </c>
      <c r="G603" s="3">
        <v>-2.5332488917035989E-2</v>
      </c>
      <c r="H603" s="2">
        <v>38.770000000000003</v>
      </c>
      <c r="I603" s="3">
        <v>-8.1862368892300363E-3</v>
      </c>
      <c r="J603" s="2">
        <v>64.72</v>
      </c>
      <c r="K603" s="3">
        <v>3.5354343305071145E-2</v>
      </c>
      <c r="L603" s="2">
        <v>23</v>
      </c>
      <c r="M603" s="3">
        <v>3.3243486073674777E-2</v>
      </c>
      <c r="N603" s="2">
        <v>114.57</v>
      </c>
      <c r="O603" s="3">
        <v>-1.6144267926148648E-2</v>
      </c>
      <c r="P603" s="2">
        <v>50.22</v>
      </c>
      <c r="Q603" s="3">
        <v>-5.3475935828877219E-3</v>
      </c>
      <c r="R603" s="2">
        <v>101.43</v>
      </c>
      <c r="S603" s="3">
        <v>6.9060773480678073E-4</v>
      </c>
      <c r="T603" s="2">
        <v>61.31</v>
      </c>
      <c r="U603" s="3">
        <v>-3.8992688870835845E-3</v>
      </c>
      <c r="V603" s="2">
        <v>82.12</v>
      </c>
      <c r="W603" s="3">
        <v>7.8546882670593732E-3</v>
      </c>
      <c r="X603" s="2">
        <v>27.02</v>
      </c>
      <c r="Y603" s="3">
        <v>-1.74545454545455E-2</v>
      </c>
    </row>
    <row r="604" spans="1:25" x14ac:dyDescent="0.3">
      <c r="A604" s="1">
        <v>43054</v>
      </c>
      <c r="B604" s="2">
        <v>55.33</v>
      </c>
      <c r="C604" s="3">
        <v>-6.6427289048475169E-3</v>
      </c>
      <c r="D604" s="2">
        <v>81.209999999999994</v>
      </c>
      <c r="E604" s="3">
        <v>-1.2524319066147926E-2</v>
      </c>
      <c r="F604" s="2">
        <v>63.16</v>
      </c>
      <c r="G604" s="3">
        <v>-1.0031347962382475E-2</v>
      </c>
      <c r="H604" s="2">
        <v>39.090000000000003</v>
      </c>
      <c r="I604" s="3">
        <v>-1.3127997980307948E-2</v>
      </c>
      <c r="J604" s="2">
        <v>62.51</v>
      </c>
      <c r="K604" s="3">
        <v>4.1486171276241102E-2</v>
      </c>
      <c r="L604" s="2">
        <v>22.26</v>
      </c>
      <c r="M604" s="3">
        <v>-4.9172999552972163E-3</v>
      </c>
      <c r="N604" s="2">
        <v>116.45</v>
      </c>
      <c r="O604" s="3">
        <v>-4.0198426274375976E-3</v>
      </c>
      <c r="P604" s="2">
        <v>50.49</v>
      </c>
      <c r="Q604" s="3">
        <v>-1.4444661331251107E-2</v>
      </c>
      <c r="R604" s="2">
        <v>101.36</v>
      </c>
      <c r="S604" s="3">
        <v>-1.0832438762564678E-2</v>
      </c>
      <c r="T604" s="2">
        <v>61.55</v>
      </c>
      <c r="U604" s="3">
        <v>-1.9592226823829328E-2</v>
      </c>
      <c r="V604" s="2">
        <v>81.48</v>
      </c>
      <c r="W604" s="3">
        <v>1.3518495760107552E-3</v>
      </c>
      <c r="X604" s="2">
        <v>27.5</v>
      </c>
      <c r="Y604" s="3">
        <v>-7.9365079365079083E-3</v>
      </c>
    </row>
    <row r="605" spans="1:25" x14ac:dyDescent="0.3">
      <c r="A605" s="1">
        <v>43053</v>
      </c>
      <c r="B605" s="2">
        <v>55.7</v>
      </c>
      <c r="C605" s="3">
        <v>-1.8675123326286069E-2</v>
      </c>
      <c r="D605" s="2">
        <v>82.24</v>
      </c>
      <c r="E605" s="3">
        <v>-7.8417179394378866E-3</v>
      </c>
      <c r="F605" s="2">
        <v>63.8</v>
      </c>
      <c r="G605" s="3">
        <v>-1.5649452269170805E-3</v>
      </c>
      <c r="H605" s="2">
        <v>39.61</v>
      </c>
      <c r="I605" s="3">
        <v>-6.7703109327984512E-3</v>
      </c>
      <c r="J605" s="2">
        <v>60.02</v>
      </c>
      <c r="K605" s="3">
        <v>-3.8449214995193826E-2</v>
      </c>
      <c r="L605" s="2">
        <v>22.37</v>
      </c>
      <c r="M605" s="3">
        <v>-3.4110535405872167E-2</v>
      </c>
      <c r="N605" s="2">
        <v>116.92</v>
      </c>
      <c r="O605" s="3">
        <v>-2.6443743069179959E-3</v>
      </c>
      <c r="P605" s="2">
        <v>51.23</v>
      </c>
      <c r="Q605" s="3">
        <v>-2.5489823093018948E-2</v>
      </c>
      <c r="R605" s="2">
        <v>102.47</v>
      </c>
      <c r="S605" s="3">
        <v>-1.9050354202565511E-2</v>
      </c>
      <c r="T605" s="2">
        <v>62.78</v>
      </c>
      <c r="U605" s="3">
        <v>-3.4747847478474814E-2</v>
      </c>
      <c r="V605" s="2">
        <v>81.37</v>
      </c>
      <c r="W605" s="3">
        <v>8.6773273831659559E-3</v>
      </c>
      <c r="X605" s="2">
        <v>27.72</v>
      </c>
      <c r="Y605" s="3">
        <v>-1.8065887353878929E-2</v>
      </c>
    </row>
    <row r="606" spans="1:25" x14ac:dyDescent="0.3">
      <c r="A606" s="1">
        <v>43052</v>
      </c>
      <c r="B606" s="2">
        <v>56.76</v>
      </c>
      <c r="C606" s="3">
        <v>3.524850193865614E-4</v>
      </c>
      <c r="D606" s="2">
        <v>82.89</v>
      </c>
      <c r="E606" s="3">
        <v>-6.0284543043165328E-4</v>
      </c>
      <c r="F606" s="2">
        <v>63.9</v>
      </c>
      <c r="G606" s="3">
        <v>0</v>
      </c>
      <c r="H606" s="2">
        <v>39.880000000000003</v>
      </c>
      <c r="I606" s="3">
        <v>-1.042183622828774E-2</v>
      </c>
      <c r="J606" s="2">
        <v>62.42</v>
      </c>
      <c r="K606" s="3">
        <v>-2.1936696960200508E-2</v>
      </c>
      <c r="L606" s="2">
        <v>23.16</v>
      </c>
      <c r="M606" s="3">
        <v>-6.8610634648370583E-3</v>
      </c>
      <c r="N606" s="2">
        <v>117.23</v>
      </c>
      <c r="O606" s="3">
        <v>4.2669397508099394E-4</v>
      </c>
      <c r="P606" s="2">
        <v>52.57</v>
      </c>
      <c r="Q606" s="3">
        <v>-7.9260237780713894E-3</v>
      </c>
      <c r="R606" s="2">
        <v>104.46</v>
      </c>
      <c r="S606" s="3">
        <v>-1.1474469305795543E-3</v>
      </c>
      <c r="T606" s="2">
        <v>65.040000000000006</v>
      </c>
      <c r="U606" s="3">
        <v>-1.0648007301490514E-2</v>
      </c>
      <c r="V606" s="2">
        <v>80.67</v>
      </c>
      <c r="W606" s="3">
        <v>-8.6026791200688457E-3</v>
      </c>
      <c r="X606" s="2">
        <v>28.23</v>
      </c>
      <c r="Y606" s="3">
        <v>-1.3626834381551434E-2</v>
      </c>
    </row>
    <row r="607" spans="1:25" x14ac:dyDescent="0.3">
      <c r="A607" s="1">
        <v>43049</v>
      </c>
      <c r="B607" s="2">
        <v>56.74</v>
      </c>
      <c r="C607" s="3">
        <v>-7.5214273220219896E-3</v>
      </c>
      <c r="D607" s="2">
        <v>82.94</v>
      </c>
      <c r="E607" s="3">
        <v>-1.2266285578182656E-2</v>
      </c>
      <c r="F607" s="2">
        <v>63.9</v>
      </c>
      <c r="G607" s="3">
        <v>-5.7569628131320938E-3</v>
      </c>
      <c r="H607" s="2">
        <v>40.299999999999997</v>
      </c>
      <c r="I607" s="3">
        <v>-1.031434184675839E-2</v>
      </c>
      <c r="J607" s="2">
        <v>63.82</v>
      </c>
      <c r="K607" s="3">
        <v>-4.5039652850516254E-2</v>
      </c>
      <c r="L607" s="2">
        <v>23.32</v>
      </c>
      <c r="M607" s="3">
        <v>-3.2766486934881711E-2</v>
      </c>
      <c r="N607" s="2">
        <v>117.18</v>
      </c>
      <c r="O607" s="3">
        <v>-5.1177072671437784E-4</v>
      </c>
      <c r="P607" s="2">
        <v>52.99</v>
      </c>
      <c r="Q607" s="3">
        <v>-1.0087801232953497E-2</v>
      </c>
      <c r="R607" s="2">
        <v>104.58</v>
      </c>
      <c r="S607" s="3">
        <v>-1.9087612139722099E-3</v>
      </c>
      <c r="T607" s="2">
        <v>65.739999999999995</v>
      </c>
      <c r="U607" s="3">
        <v>-1.7192405441770142E-2</v>
      </c>
      <c r="V607" s="2">
        <v>81.37</v>
      </c>
      <c r="W607" s="3">
        <v>1.1072834645668994E-3</v>
      </c>
      <c r="X607" s="2">
        <v>28.62</v>
      </c>
      <c r="Y607" s="3">
        <v>-1.7439832577607062E-3</v>
      </c>
    </row>
    <row r="608" spans="1:25" x14ac:dyDescent="0.3">
      <c r="A608" s="1">
        <v>43048</v>
      </c>
      <c r="B608" s="2">
        <v>57.17</v>
      </c>
      <c r="C608" s="3">
        <v>6.3369125154022488E-3</v>
      </c>
      <c r="D608" s="2">
        <v>83.97</v>
      </c>
      <c r="E608" s="3">
        <v>5.9901761111775809E-3</v>
      </c>
      <c r="F608" s="2">
        <v>64.27</v>
      </c>
      <c r="G608" s="3">
        <v>-1.2432012432012085E-3</v>
      </c>
      <c r="H608" s="2">
        <v>40.72</v>
      </c>
      <c r="I608" s="3">
        <v>-1.6425120772946888E-2</v>
      </c>
      <c r="J608" s="2">
        <v>66.83</v>
      </c>
      <c r="K608" s="3">
        <v>1.565349544072947E-2</v>
      </c>
      <c r="L608" s="2">
        <v>24.11</v>
      </c>
      <c r="M608" s="3">
        <v>-2.8214429665457397E-2</v>
      </c>
      <c r="N608" s="2">
        <v>117.24</v>
      </c>
      <c r="O608" s="3">
        <v>4.8855746978657688E-3</v>
      </c>
      <c r="P608" s="2">
        <v>53.53</v>
      </c>
      <c r="Q608" s="3">
        <v>1.8684603886387485E-4</v>
      </c>
      <c r="R608" s="2">
        <v>104.78</v>
      </c>
      <c r="S608" s="3">
        <v>4.3132368446276992E-3</v>
      </c>
      <c r="T608" s="2">
        <v>66.89</v>
      </c>
      <c r="U608" s="3">
        <v>-2.5350432448554283E-3</v>
      </c>
      <c r="V608" s="2">
        <v>81.28</v>
      </c>
      <c r="W608" s="3">
        <v>-4.7753152932533682E-3</v>
      </c>
      <c r="X608" s="2">
        <v>28.67</v>
      </c>
      <c r="Y608" s="3">
        <v>1.0218463706835879E-2</v>
      </c>
    </row>
    <row r="609" spans="1:25" x14ac:dyDescent="0.3">
      <c r="A609" s="1">
        <v>43047</v>
      </c>
      <c r="B609" s="2">
        <v>56.81</v>
      </c>
      <c r="C609" s="3">
        <v>-6.8181818181818343E-3</v>
      </c>
      <c r="D609" s="2">
        <v>83.47</v>
      </c>
      <c r="E609" s="3">
        <v>-1.3161043311796794E-3</v>
      </c>
      <c r="F609" s="2">
        <v>64.349999999999994</v>
      </c>
      <c r="G609" s="3">
        <v>-2.9439107530215836E-3</v>
      </c>
      <c r="H609" s="2">
        <v>41.4</v>
      </c>
      <c r="I609" s="3">
        <v>-1.9286403085824189E-3</v>
      </c>
      <c r="J609" s="2">
        <v>65.8</v>
      </c>
      <c r="K609" s="3">
        <v>-3.9358159249168745E-3</v>
      </c>
      <c r="L609" s="2">
        <v>24.81</v>
      </c>
      <c r="M609" s="3">
        <v>3.6407766990291801E-3</v>
      </c>
      <c r="N609" s="2">
        <v>116.67</v>
      </c>
      <c r="O609" s="3">
        <v>-4.8618219037870336E-3</v>
      </c>
      <c r="P609" s="2">
        <v>53.52</v>
      </c>
      <c r="Q609" s="3">
        <v>7.4794315632020769E-4</v>
      </c>
      <c r="R609" s="2">
        <v>104.33</v>
      </c>
      <c r="S609" s="3">
        <v>-1.658968800075411E-2</v>
      </c>
      <c r="T609" s="2">
        <v>67.06</v>
      </c>
      <c r="U609" s="3">
        <v>9.4836670179134774E-3</v>
      </c>
      <c r="V609" s="2">
        <v>81.67</v>
      </c>
      <c r="W609" s="3">
        <v>-1.9552731272148849E-3</v>
      </c>
      <c r="X609" s="2">
        <v>28.38</v>
      </c>
      <c r="Y609" s="3">
        <v>-1.3555787278414999E-2</v>
      </c>
    </row>
    <row r="610" spans="1:25" x14ac:dyDescent="0.3">
      <c r="A610" s="1">
        <v>43046</v>
      </c>
      <c r="B610" s="2">
        <v>57.2</v>
      </c>
      <c r="C610" s="3">
        <v>-2.6155187445510153E-3</v>
      </c>
      <c r="D610" s="2">
        <v>83.58</v>
      </c>
      <c r="E610" s="3">
        <v>-2.0298507462687132E-3</v>
      </c>
      <c r="F610" s="2">
        <v>64.540000000000006</v>
      </c>
      <c r="G610" s="3">
        <v>-1.4957264957264793E-2</v>
      </c>
      <c r="H610" s="2">
        <v>41.48</v>
      </c>
      <c r="I610" s="3">
        <v>1.6904129437333992E-3</v>
      </c>
      <c r="J610" s="2">
        <v>66.06</v>
      </c>
      <c r="K610" s="3">
        <v>-2.1333333333333315E-2</v>
      </c>
      <c r="L610" s="2">
        <v>24.72</v>
      </c>
      <c r="M610" s="3">
        <v>-1.748807631160576E-2</v>
      </c>
      <c r="N610" s="2">
        <v>117.24</v>
      </c>
      <c r="O610" s="3">
        <v>1.7088174982911042E-3</v>
      </c>
      <c r="P610" s="2">
        <v>53.48</v>
      </c>
      <c r="Q610" s="3">
        <v>-3.5401527855413173E-3</v>
      </c>
      <c r="R610" s="2">
        <v>106.09</v>
      </c>
      <c r="S610" s="3">
        <v>-8.1338818249812039E-3</v>
      </c>
      <c r="T610" s="2">
        <v>66.430000000000007</v>
      </c>
      <c r="U610" s="3">
        <v>-9.6899224806200612E-3</v>
      </c>
      <c r="V610" s="2">
        <v>81.83</v>
      </c>
      <c r="W610" s="3">
        <v>4.6654389195825985E-3</v>
      </c>
      <c r="X610" s="2">
        <v>28.77</v>
      </c>
      <c r="Y610" s="3">
        <v>-6.9468565474117838E-4</v>
      </c>
    </row>
    <row r="611" spans="1:25" x14ac:dyDescent="0.3">
      <c r="A611" s="1">
        <v>43045</v>
      </c>
      <c r="B611" s="2">
        <v>57.35</v>
      </c>
      <c r="C611" s="3">
        <v>3.0733285406182587E-2</v>
      </c>
      <c r="D611" s="2">
        <v>83.75</v>
      </c>
      <c r="E611" s="3">
        <v>6.8526088001923391E-3</v>
      </c>
      <c r="F611" s="2">
        <v>65.52</v>
      </c>
      <c r="G611" s="3">
        <v>2.2152886115444748E-2</v>
      </c>
      <c r="H611" s="2">
        <v>41.41</v>
      </c>
      <c r="I611" s="3">
        <v>2.0956607495068891E-2</v>
      </c>
      <c r="J611" s="2">
        <v>67.5</v>
      </c>
      <c r="K611" s="3">
        <v>7.0117857675666695E-3</v>
      </c>
      <c r="L611" s="2">
        <v>25.16</v>
      </c>
      <c r="M611" s="3">
        <v>2.2348638764729811E-2</v>
      </c>
      <c r="N611" s="2">
        <v>117.04</v>
      </c>
      <c r="O611" s="3">
        <v>1.7827637185842349E-2</v>
      </c>
      <c r="P611" s="2">
        <v>53.67</v>
      </c>
      <c r="Q611" s="3">
        <v>1.340634441087607E-2</v>
      </c>
      <c r="R611" s="2">
        <v>106.96</v>
      </c>
      <c r="S611" s="3">
        <v>2.3540669856459306E-2</v>
      </c>
      <c r="T611" s="2">
        <v>67.08</v>
      </c>
      <c r="U611" s="3">
        <v>5.5048757470902876E-2</v>
      </c>
      <c r="V611" s="2">
        <v>81.45</v>
      </c>
      <c r="W611" s="3">
        <v>7.0474777448072956E-3</v>
      </c>
      <c r="X611" s="2">
        <v>28.79</v>
      </c>
      <c r="Y611" s="3">
        <v>1.8754423213021898E-2</v>
      </c>
    </row>
    <row r="612" spans="1:25" x14ac:dyDescent="0.3">
      <c r="A612" s="1">
        <v>43042</v>
      </c>
      <c r="B612" s="2">
        <v>55.64</v>
      </c>
      <c r="C612" s="3">
        <v>2.0168683535020104E-2</v>
      </c>
      <c r="D612" s="2">
        <v>83.18</v>
      </c>
      <c r="E612" s="3">
        <v>-4.1901113372440069E-3</v>
      </c>
      <c r="F612" s="2">
        <v>64.099999999999994</v>
      </c>
      <c r="G612" s="3">
        <v>-1.8685767673622955E-3</v>
      </c>
      <c r="H612" s="2">
        <v>40.56</v>
      </c>
      <c r="I612" s="3">
        <v>-2.7046963363658305E-3</v>
      </c>
      <c r="J612" s="2">
        <v>67.03</v>
      </c>
      <c r="K612" s="3">
        <v>-2.7423099245502014E-2</v>
      </c>
      <c r="L612" s="2">
        <v>24.61</v>
      </c>
      <c r="M612" s="3">
        <v>-2.0275750202757292E-3</v>
      </c>
      <c r="N612" s="2">
        <v>114.99</v>
      </c>
      <c r="O612" s="3">
        <v>-2.9480620827191384E-3</v>
      </c>
      <c r="P612" s="2">
        <v>52.96</v>
      </c>
      <c r="Q612" s="3">
        <v>9.1463414634147533E-3</v>
      </c>
      <c r="R612" s="2">
        <v>104.5</v>
      </c>
      <c r="S612" s="3">
        <v>1.5055852355512434E-2</v>
      </c>
      <c r="T612" s="2">
        <v>63.58</v>
      </c>
      <c r="U612" s="3">
        <v>5.2173913043478404E-3</v>
      </c>
      <c r="V612" s="2">
        <v>80.88</v>
      </c>
      <c r="W612" s="3">
        <v>-8.7020468194632938E-3</v>
      </c>
      <c r="X612" s="2">
        <v>28.26</v>
      </c>
      <c r="Y612" s="3">
        <v>5.3361792956243548E-3</v>
      </c>
    </row>
    <row r="613" spans="1:25" x14ac:dyDescent="0.3">
      <c r="A613" s="1">
        <v>43041</v>
      </c>
      <c r="B613" s="2">
        <v>54.54</v>
      </c>
      <c r="C613" s="3">
        <v>4.4198895027625085E-3</v>
      </c>
      <c r="D613" s="2">
        <v>83.53</v>
      </c>
      <c r="E613" s="3">
        <v>-4.0538929295338422E-3</v>
      </c>
      <c r="F613" s="2">
        <v>64.22</v>
      </c>
      <c r="G613" s="3">
        <v>1.8718274111675148E-2</v>
      </c>
      <c r="H613" s="2">
        <v>40.67</v>
      </c>
      <c r="I613" s="3">
        <v>-2.2080471050047734E-3</v>
      </c>
      <c r="J613" s="2">
        <v>68.92</v>
      </c>
      <c r="K613" s="3">
        <v>9.6689129797831175E-3</v>
      </c>
      <c r="L613" s="2">
        <v>24.66</v>
      </c>
      <c r="M613" s="3">
        <v>6.5306122448980375E-3</v>
      </c>
      <c r="N613" s="2">
        <v>115.33</v>
      </c>
      <c r="O613" s="3">
        <v>-4.9180327868852958E-3</v>
      </c>
      <c r="P613" s="2">
        <v>52.48</v>
      </c>
      <c r="Q613" s="3">
        <v>7.2936660268712039E-3</v>
      </c>
      <c r="R613" s="2">
        <v>102.95</v>
      </c>
      <c r="S613" s="3">
        <v>6.4522436210772138E-3</v>
      </c>
      <c r="T613" s="2">
        <v>63.25</v>
      </c>
      <c r="U613" s="3">
        <v>-1.6023646546359682E-2</v>
      </c>
      <c r="V613" s="2">
        <v>81.59</v>
      </c>
      <c r="W613" s="3">
        <v>1.0903233800025003E-2</v>
      </c>
      <c r="X613" s="2">
        <v>28.11</v>
      </c>
      <c r="Y613" s="3">
        <v>-2.3619312261201841E-2</v>
      </c>
    </row>
    <row r="614" spans="1:25" x14ac:dyDescent="0.3">
      <c r="A614" s="1">
        <v>43040</v>
      </c>
      <c r="B614" s="2">
        <v>54.3</v>
      </c>
      <c r="C614" s="3">
        <v>-1.4711290915778719E-3</v>
      </c>
      <c r="D614" s="2">
        <v>83.87</v>
      </c>
      <c r="E614" s="3">
        <v>6.2387522495501724E-3</v>
      </c>
      <c r="F614" s="2">
        <v>63.04</v>
      </c>
      <c r="G614" s="3">
        <v>1.5865460891628658E-4</v>
      </c>
      <c r="H614" s="2">
        <v>40.76</v>
      </c>
      <c r="I614" s="3">
        <v>2.2129333661173867E-3</v>
      </c>
      <c r="J614" s="2">
        <v>68.260000000000005</v>
      </c>
      <c r="K614" s="3">
        <v>6.3393778564058145E-3</v>
      </c>
      <c r="L614" s="2">
        <v>24.5</v>
      </c>
      <c r="M614" s="3">
        <v>-2.4429967426710109E-3</v>
      </c>
      <c r="N614" s="2">
        <v>115.9</v>
      </c>
      <c r="O614" s="3">
        <v>8.6288722064065126E-5</v>
      </c>
      <c r="P614" s="2">
        <v>52.1</v>
      </c>
      <c r="Q614" s="3">
        <v>1.8572825024437911E-2</v>
      </c>
      <c r="R614" s="2">
        <v>102.29</v>
      </c>
      <c r="S614" s="3">
        <v>2.4231500951236606E-2</v>
      </c>
      <c r="T614" s="2">
        <v>64.28</v>
      </c>
      <c r="U614" s="3">
        <v>4.3750000000000178E-3</v>
      </c>
      <c r="V614" s="2">
        <v>80.709999999999994</v>
      </c>
      <c r="W614" s="3">
        <v>2.3070097604259043E-2</v>
      </c>
      <c r="X614" s="2">
        <v>28.79</v>
      </c>
      <c r="Y614" s="3">
        <v>1.0175438596491171E-2</v>
      </c>
    </row>
    <row r="615" spans="1:25" x14ac:dyDescent="0.3">
      <c r="A615" s="1">
        <v>43039</v>
      </c>
      <c r="B615" s="2">
        <v>54.38</v>
      </c>
      <c r="C615" s="3">
        <v>4.2474607571560963E-3</v>
      </c>
      <c r="D615" s="2">
        <v>83.35</v>
      </c>
      <c r="E615" s="3">
        <v>-2.2743595882213086E-3</v>
      </c>
      <c r="F615" s="2">
        <v>63.03</v>
      </c>
      <c r="G615" s="3">
        <v>1.3506994693680774E-2</v>
      </c>
      <c r="H615" s="2">
        <v>40.67</v>
      </c>
      <c r="I615" s="3">
        <v>2.6501766784452485E-2</v>
      </c>
      <c r="J615" s="2">
        <v>67.83</v>
      </c>
      <c r="K615" s="3">
        <v>2.0767494356659144E-2</v>
      </c>
      <c r="L615" s="2">
        <v>24.56</v>
      </c>
      <c r="M615" s="3">
        <v>3.677973028197723E-3</v>
      </c>
      <c r="N615" s="2">
        <v>115.89</v>
      </c>
      <c r="O615" s="3">
        <v>1.3113034356150077E-2</v>
      </c>
      <c r="P615" s="2">
        <v>51.15</v>
      </c>
      <c r="Q615" s="3">
        <v>-4.6701692936369499E-3</v>
      </c>
      <c r="R615" s="2">
        <v>99.87</v>
      </c>
      <c r="S615" s="3">
        <v>3.4160554606652571E-3</v>
      </c>
      <c r="T615" s="2">
        <v>64</v>
      </c>
      <c r="U615" s="3">
        <v>-1.7158009670877883E-3</v>
      </c>
      <c r="V615" s="2">
        <v>78.89</v>
      </c>
      <c r="W615" s="3">
        <v>6.2499999999998668E-3</v>
      </c>
      <c r="X615" s="2">
        <v>28.5</v>
      </c>
      <c r="Y615" s="3">
        <v>-1.4015416958653715E-3</v>
      </c>
    </row>
    <row r="616" spans="1:25" x14ac:dyDescent="0.3">
      <c r="A616" s="1">
        <v>43038</v>
      </c>
      <c r="B616" s="2">
        <v>54.15</v>
      </c>
      <c r="C616" s="3">
        <v>4.638218923933124E-3</v>
      </c>
      <c r="D616" s="2">
        <v>83.54</v>
      </c>
      <c r="E616" s="3">
        <v>-2.030820690478885E-3</v>
      </c>
      <c r="F616" s="2">
        <v>62.19</v>
      </c>
      <c r="G616" s="3">
        <v>1.501550514117822E-2</v>
      </c>
      <c r="H616" s="2">
        <v>39.619999999999997</v>
      </c>
      <c r="I616" s="3">
        <v>1.3299232736572852E-2</v>
      </c>
      <c r="J616" s="2">
        <v>66.45</v>
      </c>
      <c r="K616" s="3">
        <v>-1.4825796886582698E-2</v>
      </c>
      <c r="L616" s="2">
        <v>24.47</v>
      </c>
      <c r="M616" s="3">
        <v>-2.0391517128874881E-3</v>
      </c>
      <c r="N616" s="2">
        <v>114.39</v>
      </c>
      <c r="O616" s="3">
        <v>7.4863484234630739E-3</v>
      </c>
      <c r="P616" s="2">
        <v>51.39</v>
      </c>
      <c r="Q616" s="3">
        <v>3.5149384885764245E-3</v>
      </c>
      <c r="R616" s="2">
        <v>99.53</v>
      </c>
      <c r="S616" s="3">
        <v>1.0764699908601738E-2</v>
      </c>
      <c r="T616" s="2">
        <v>64.11</v>
      </c>
      <c r="U616" s="3">
        <v>8.811959087332788E-3</v>
      </c>
      <c r="V616" s="2">
        <v>78.400000000000006</v>
      </c>
      <c r="W616" s="3">
        <v>8.3601286173633493E-3</v>
      </c>
      <c r="X616" s="2">
        <v>28.54</v>
      </c>
      <c r="Y616" s="3">
        <v>-2.7952480782670319E-3</v>
      </c>
    </row>
    <row r="617" spans="1:25" x14ac:dyDescent="0.3">
      <c r="A617" s="1">
        <v>43035</v>
      </c>
      <c r="B617" s="2">
        <v>53.9</v>
      </c>
      <c r="C617" s="3">
        <v>2.3936170212765839E-2</v>
      </c>
      <c r="D617" s="2">
        <v>83.71</v>
      </c>
      <c r="E617" s="3">
        <v>2.8752845333652743E-3</v>
      </c>
      <c r="F617" s="2">
        <v>61.27</v>
      </c>
      <c r="G617" s="3">
        <v>6.0755336617406286E-3</v>
      </c>
      <c r="H617" s="2">
        <v>39.1</v>
      </c>
      <c r="I617" s="3">
        <v>1.1642949547218784E-2</v>
      </c>
      <c r="J617" s="2">
        <v>67.45</v>
      </c>
      <c r="K617" s="3">
        <v>-1.4753140520011532E-2</v>
      </c>
      <c r="L617" s="2">
        <v>24.52</v>
      </c>
      <c r="M617" s="3">
        <v>2.043318348998735E-3</v>
      </c>
      <c r="N617" s="2">
        <v>113.54</v>
      </c>
      <c r="O617" s="3">
        <v>-4.1371158392434881E-2</v>
      </c>
      <c r="P617" s="2">
        <v>51.21</v>
      </c>
      <c r="Q617" s="3">
        <v>-4.8581422464050172E-3</v>
      </c>
      <c r="R617" s="2">
        <v>98.47</v>
      </c>
      <c r="S617" s="3">
        <v>1.5992571192736227E-2</v>
      </c>
      <c r="T617" s="2">
        <v>63.55</v>
      </c>
      <c r="U617" s="3">
        <v>2.8404607858607545E-3</v>
      </c>
      <c r="V617" s="2">
        <v>77.75</v>
      </c>
      <c r="W617" s="3">
        <v>1.9137501638484711E-2</v>
      </c>
      <c r="X617" s="2">
        <v>28.62</v>
      </c>
      <c r="Y617" s="3">
        <v>7.3917634635691787E-3</v>
      </c>
    </row>
    <row r="618" spans="1:25" x14ac:dyDescent="0.3">
      <c r="A618" s="1">
        <v>43034</v>
      </c>
      <c r="B618" s="2">
        <v>52.64</v>
      </c>
      <c r="C618" s="3">
        <v>8.8156381755462032E-3</v>
      </c>
      <c r="D618" s="2">
        <v>83.47</v>
      </c>
      <c r="E618" s="3">
        <v>3.6070698569194981E-3</v>
      </c>
      <c r="F618" s="2">
        <v>60.9</v>
      </c>
      <c r="G618" s="3">
        <v>-2.4570024570024218E-3</v>
      </c>
      <c r="H618" s="2">
        <v>38.65</v>
      </c>
      <c r="I618" s="3">
        <v>-3.6091776230987582E-3</v>
      </c>
      <c r="J618" s="2">
        <v>68.459999999999994</v>
      </c>
      <c r="K618" s="3">
        <v>-9.1185410334347905E-3</v>
      </c>
      <c r="L618" s="2">
        <v>24.47</v>
      </c>
      <c r="M618" s="3">
        <v>-1.0513546300040533E-2</v>
      </c>
      <c r="N618" s="2">
        <v>118.44</v>
      </c>
      <c r="O618" s="3">
        <v>0</v>
      </c>
      <c r="P618" s="2">
        <v>51.46</v>
      </c>
      <c r="Q618" s="3">
        <v>3.0024019215372233E-2</v>
      </c>
      <c r="R618" s="2">
        <v>96.92</v>
      </c>
      <c r="S618" s="3">
        <v>8.0083203328131791E-3</v>
      </c>
      <c r="T618" s="2">
        <v>63.37</v>
      </c>
      <c r="U618" s="3">
        <v>-1.1034047919293855E-3</v>
      </c>
      <c r="V618" s="2">
        <v>76.290000000000006</v>
      </c>
      <c r="W618" s="3">
        <v>-1.7893923789907284E-2</v>
      </c>
      <c r="X618" s="2">
        <v>28.41</v>
      </c>
      <c r="Y618" s="3">
        <v>2.4700070571630484E-3</v>
      </c>
    </row>
    <row r="619" spans="1:25" x14ac:dyDescent="0.3">
      <c r="A619" s="1">
        <v>43033</v>
      </c>
      <c r="B619" s="2">
        <v>52.18</v>
      </c>
      <c r="C619" s="3">
        <v>-5.5269677911187198E-3</v>
      </c>
      <c r="D619" s="2">
        <v>83.17</v>
      </c>
      <c r="E619" s="3">
        <v>-3.5941056667065929E-3</v>
      </c>
      <c r="F619" s="2">
        <v>61.05</v>
      </c>
      <c r="G619" s="3">
        <v>-5.5383612966282136E-3</v>
      </c>
      <c r="H619" s="2">
        <v>38.79</v>
      </c>
      <c r="I619" s="3">
        <v>-5.3846153846154321E-3</v>
      </c>
      <c r="J619" s="2">
        <v>69.09</v>
      </c>
      <c r="K619" s="3">
        <v>-2.8406693854591381E-2</v>
      </c>
      <c r="L619" s="2">
        <v>24.73</v>
      </c>
      <c r="M619" s="3">
        <v>2.913025384935497E-2</v>
      </c>
      <c r="N619" s="2">
        <v>118.44</v>
      </c>
      <c r="O619" s="3">
        <v>-6.6258491990270896E-3</v>
      </c>
      <c r="P619" s="2">
        <v>49.96</v>
      </c>
      <c r="Q619" s="3">
        <v>-2.0200039223377209E-2</v>
      </c>
      <c r="R619" s="2">
        <v>96.15</v>
      </c>
      <c r="S619" s="3">
        <v>-3.4203980099501985E-3</v>
      </c>
      <c r="T619" s="2">
        <v>63.44</v>
      </c>
      <c r="U619" s="3">
        <v>1.601537475976933E-2</v>
      </c>
      <c r="V619" s="2">
        <v>77.680000000000007</v>
      </c>
      <c r="W619" s="3">
        <v>-1.2871669455516432E-4</v>
      </c>
      <c r="X619" s="2">
        <v>28.34</v>
      </c>
      <c r="Y619" s="3">
        <v>-1.4946124435175512E-2</v>
      </c>
    </row>
    <row r="620" spans="1:25" x14ac:dyDescent="0.3">
      <c r="A620" s="1">
        <v>43032</v>
      </c>
      <c r="B620" s="2">
        <v>52.47</v>
      </c>
      <c r="C620" s="3">
        <v>1.098265895953765E-2</v>
      </c>
      <c r="D620" s="2">
        <v>83.47</v>
      </c>
      <c r="E620" s="3">
        <v>2.7630946660259781E-3</v>
      </c>
      <c r="F620" s="2">
        <v>61.39</v>
      </c>
      <c r="G620" s="3">
        <v>6.2284871332569658E-3</v>
      </c>
      <c r="H620" s="2">
        <v>39</v>
      </c>
      <c r="I620" s="3">
        <v>5.4137664346480818E-3</v>
      </c>
      <c r="J620" s="2">
        <v>71.11</v>
      </c>
      <c r="K620" s="3">
        <v>1.7456002289311767E-2</v>
      </c>
      <c r="L620" s="2">
        <v>24.03</v>
      </c>
      <c r="M620" s="3">
        <v>-7.4349442379182396E-3</v>
      </c>
      <c r="N620" s="2">
        <v>119.23</v>
      </c>
      <c r="O620" s="3">
        <v>2.5224922223157087E-3</v>
      </c>
      <c r="P620" s="2">
        <v>50.99</v>
      </c>
      <c r="Q620" s="3">
        <v>1.4524472741743066E-2</v>
      </c>
      <c r="R620" s="2">
        <v>96.48</v>
      </c>
      <c r="S620" s="3">
        <v>-5.0531092090336793E-3</v>
      </c>
      <c r="T620" s="2">
        <v>62.44</v>
      </c>
      <c r="U620" s="3">
        <v>8.5608140849620096E-3</v>
      </c>
      <c r="V620" s="2">
        <v>77.69</v>
      </c>
      <c r="W620" s="3">
        <v>3.7467700258397851E-3</v>
      </c>
      <c r="X620" s="2">
        <v>28.77</v>
      </c>
      <c r="Y620" s="3">
        <v>-2.4271844660194164E-3</v>
      </c>
    </row>
    <row r="621" spans="1:25" x14ac:dyDescent="0.3">
      <c r="A621" s="1">
        <v>43031</v>
      </c>
      <c r="B621" s="2">
        <v>51.9</v>
      </c>
      <c r="C621" s="3">
        <v>8.3543811929278622E-3</v>
      </c>
      <c r="D621" s="2">
        <v>83.24</v>
      </c>
      <c r="E621" s="3">
        <v>1.5641920346527449E-3</v>
      </c>
      <c r="F621" s="2">
        <v>61.01</v>
      </c>
      <c r="G621" s="3">
        <v>-9.8247912231863577E-4</v>
      </c>
      <c r="H621" s="2">
        <v>38.79</v>
      </c>
      <c r="I621" s="3">
        <v>1.0322580645161228E-3</v>
      </c>
      <c r="J621" s="2">
        <v>69.89</v>
      </c>
      <c r="K621" s="3">
        <v>4.9399399399399524E-2</v>
      </c>
      <c r="L621" s="2">
        <v>24.21</v>
      </c>
      <c r="M621" s="3">
        <v>5.4442508710801363E-2</v>
      </c>
      <c r="N621" s="2">
        <v>118.93</v>
      </c>
      <c r="O621" s="3">
        <v>2.4443695212408301E-3</v>
      </c>
      <c r="P621" s="2">
        <v>50.26</v>
      </c>
      <c r="Q621" s="3">
        <v>1.9900497512437276E-4</v>
      </c>
      <c r="R621" s="2">
        <v>96.97</v>
      </c>
      <c r="S621" s="3">
        <v>1.342420487401963E-3</v>
      </c>
      <c r="T621" s="2">
        <v>61.91</v>
      </c>
      <c r="U621" s="3">
        <v>-1.9635787806809191E-2</v>
      </c>
      <c r="V621" s="2">
        <v>77.400000000000006</v>
      </c>
      <c r="W621" s="3">
        <v>-1.8055197317513594E-3</v>
      </c>
      <c r="X621" s="2">
        <v>28.84</v>
      </c>
      <c r="Y621" s="3">
        <v>-1.6706443914081048E-2</v>
      </c>
    </row>
    <row r="622" spans="1:25" x14ac:dyDescent="0.3">
      <c r="A622" s="1">
        <v>43028</v>
      </c>
      <c r="B622" s="2">
        <v>51.47</v>
      </c>
      <c r="C622" s="3">
        <v>3.5094560343147396E-3</v>
      </c>
      <c r="D622" s="2">
        <v>83.11</v>
      </c>
      <c r="E622" s="3">
        <v>4.4718394972202979E-3</v>
      </c>
      <c r="F622" s="2">
        <v>61.07</v>
      </c>
      <c r="G622" s="3">
        <v>6.5541536949043078E-4</v>
      </c>
      <c r="H622" s="2">
        <v>38.75</v>
      </c>
      <c r="I622" s="3">
        <v>0</v>
      </c>
      <c r="J622" s="2">
        <v>66.599999999999994</v>
      </c>
      <c r="K622" s="3">
        <v>3.4482758620689724E-2</v>
      </c>
      <c r="L622" s="2">
        <v>22.96</v>
      </c>
      <c r="M622" s="3">
        <v>1.3083296990841209E-3</v>
      </c>
      <c r="N622" s="2">
        <v>118.64</v>
      </c>
      <c r="O622" s="3">
        <v>3.7225042301183286E-3</v>
      </c>
      <c r="P622" s="2">
        <v>50.25</v>
      </c>
      <c r="Q622" s="3">
        <v>1.0863005431502648E-2</v>
      </c>
      <c r="R622" s="2">
        <v>96.84</v>
      </c>
      <c r="S622" s="3">
        <v>1.1278195488721776E-2</v>
      </c>
      <c r="T622" s="2">
        <v>63.15</v>
      </c>
      <c r="U622" s="3">
        <v>-2.0930232558139528E-2</v>
      </c>
      <c r="V622" s="2">
        <v>77.540000000000006</v>
      </c>
      <c r="W622" s="3">
        <v>-1.1593456138089264E-3</v>
      </c>
      <c r="X622" s="2">
        <v>29.33</v>
      </c>
      <c r="Y622" s="3">
        <v>-9.1216216216217783E-3</v>
      </c>
    </row>
    <row r="623" spans="1:25" x14ac:dyDescent="0.3">
      <c r="A623" s="1">
        <v>43027</v>
      </c>
      <c r="B623" s="2">
        <v>51.29</v>
      </c>
      <c r="C623" s="3">
        <v>-1.4411990776325934E-2</v>
      </c>
      <c r="D623" s="2">
        <v>82.74</v>
      </c>
      <c r="E623" s="3">
        <v>-2.4166263895608608E-4</v>
      </c>
      <c r="F623" s="2">
        <v>61.03</v>
      </c>
      <c r="G623" s="3">
        <v>8.2603667602840769E-3</v>
      </c>
      <c r="H623" s="2">
        <v>38.75</v>
      </c>
      <c r="I623" s="3">
        <v>7.7479338842967316E-4</v>
      </c>
      <c r="J623" s="2">
        <v>64.38</v>
      </c>
      <c r="K623" s="3">
        <v>1.0833725859632493E-2</v>
      </c>
      <c r="L623" s="2">
        <v>22.93</v>
      </c>
      <c r="M623" s="3">
        <v>4.8203330411920042E-3</v>
      </c>
      <c r="N623" s="2">
        <v>118.2</v>
      </c>
      <c r="O623" s="3">
        <v>4.2319085907749354E-4</v>
      </c>
      <c r="P623" s="2">
        <v>49.71</v>
      </c>
      <c r="Q623" s="3">
        <v>0</v>
      </c>
      <c r="R623" s="2">
        <v>95.76</v>
      </c>
      <c r="S623" s="3">
        <v>-9.3109869646181842E-3</v>
      </c>
      <c r="T623" s="2">
        <v>64.5</v>
      </c>
      <c r="U623" s="3">
        <v>-2.139280837505686E-2</v>
      </c>
      <c r="V623" s="2">
        <v>77.63</v>
      </c>
      <c r="W623" s="3">
        <v>1.2883277505792989E-4</v>
      </c>
      <c r="X623" s="2">
        <v>29.6</v>
      </c>
      <c r="Y623" s="3">
        <v>-3.0313236780060704E-3</v>
      </c>
    </row>
    <row r="624" spans="1:25" x14ac:dyDescent="0.3">
      <c r="A624" s="1">
        <v>43026</v>
      </c>
      <c r="B624" s="2">
        <v>52.04</v>
      </c>
      <c r="C624" s="3">
        <v>3.0840400925211675E-3</v>
      </c>
      <c r="D624" s="2">
        <v>82.76</v>
      </c>
      <c r="E624" s="3">
        <v>-2.4108003857279403E-3</v>
      </c>
      <c r="F624" s="2">
        <v>60.53</v>
      </c>
      <c r="G624" s="3">
        <v>-2.8006589785831704E-3</v>
      </c>
      <c r="H624" s="2">
        <v>38.72</v>
      </c>
      <c r="I624" s="3">
        <v>7.7539415869742889E-4</v>
      </c>
      <c r="J624" s="2">
        <v>63.69</v>
      </c>
      <c r="K624" s="3">
        <v>-7.0159027128157136E-3</v>
      </c>
      <c r="L624" s="2">
        <v>22.82</v>
      </c>
      <c r="M624" s="3">
        <v>8.7719298245603206E-4</v>
      </c>
      <c r="N624" s="2">
        <v>118.15</v>
      </c>
      <c r="O624" s="3">
        <v>-1.7218432873066014E-2</v>
      </c>
      <c r="P624" s="2">
        <v>49.71</v>
      </c>
      <c r="Q624" s="3">
        <v>-2.0112630732094239E-4</v>
      </c>
      <c r="R624" s="2">
        <v>96.66</v>
      </c>
      <c r="S624" s="3">
        <v>-8.1067213955875461E-3</v>
      </c>
      <c r="T624" s="2">
        <v>65.91</v>
      </c>
      <c r="U624" s="3">
        <v>-8.8721804511279201E-3</v>
      </c>
      <c r="V624" s="2">
        <v>77.62</v>
      </c>
      <c r="W624" s="3">
        <v>0</v>
      </c>
      <c r="X624" s="2">
        <v>29.69</v>
      </c>
      <c r="Y624" s="3">
        <v>-7.6871657754010725E-3</v>
      </c>
    </row>
    <row r="625" spans="1:25" x14ac:dyDescent="0.3">
      <c r="A625" s="1">
        <v>43025</v>
      </c>
      <c r="B625" s="2">
        <v>51.88</v>
      </c>
      <c r="C625" s="3">
        <v>1.9278966647395812E-4</v>
      </c>
      <c r="D625" s="2">
        <v>82.96</v>
      </c>
      <c r="E625" s="3">
        <v>1.8113754377488966E-3</v>
      </c>
      <c r="F625" s="2">
        <v>60.7</v>
      </c>
      <c r="G625" s="3">
        <v>-2.7928371940199037E-3</v>
      </c>
      <c r="H625" s="2">
        <v>38.69</v>
      </c>
      <c r="I625" s="3">
        <v>-1.2758356723653996E-2</v>
      </c>
      <c r="J625" s="2">
        <v>64.14</v>
      </c>
      <c r="K625" s="3">
        <v>-4.0107752170008837E-2</v>
      </c>
      <c r="L625" s="2">
        <v>22.8</v>
      </c>
      <c r="M625" s="3">
        <v>1.7574692442881013E-3</v>
      </c>
      <c r="N625" s="2">
        <v>120.22</v>
      </c>
      <c r="O625" s="3">
        <v>7.4918837925586068E-4</v>
      </c>
      <c r="P625" s="2">
        <v>49.72</v>
      </c>
      <c r="Q625" s="3">
        <v>0</v>
      </c>
      <c r="R625" s="2">
        <v>97.45</v>
      </c>
      <c r="S625" s="3">
        <v>2.4688818022837733E-3</v>
      </c>
      <c r="T625" s="2">
        <v>66.5</v>
      </c>
      <c r="U625" s="3">
        <v>-4.4910179640718084E-3</v>
      </c>
      <c r="V625" s="2">
        <v>77.62</v>
      </c>
      <c r="W625" s="3">
        <v>2.5833118057350113E-3</v>
      </c>
      <c r="X625" s="2">
        <v>29.92</v>
      </c>
      <c r="Y625" s="3">
        <v>-6.6800267201072572E-4</v>
      </c>
    </row>
    <row r="626" spans="1:25" x14ac:dyDescent="0.3">
      <c r="A626" s="1">
        <v>43024</v>
      </c>
      <c r="B626" s="2">
        <v>51.87</v>
      </c>
      <c r="C626" s="3">
        <v>8.1632653061223248E-3</v>
      </c>
      <c r="D626" s="2">
        <v>82.81</v>
      </c>
      <c r="E626" s="3">
        <v>4.8537798810823762E-3</v>
      </c>
      <c r="F626" s="2">
        <v>60.87</v>
      </c>
      <c r="G626" s="3">
        <v>-8.2074852265268117E-4</v>
      </c>
      <c r="H626" s="2">
        <v>39.19</v>
      </c>
      <c r="I626" s="3">
        <v>2.3017902813298186E-3</v>
      </c>
      <c r="J626" s="2">
        <v>66.819999999999993</v>
      </c>
      <c r="K626" s="3">
        <v>-1.3581340419250076E-2</v>
      </c>
      <c r="L626" s="2">
        <v>22.76</v>
      </c>
      <c r="M626" s="3">
        <v>-1.7543859649122862E-3</v>
      </c>
      <c r="N626" s="2">
        <v>120.13</v>
      </c>
      <c r="O626" s="3">
        <v>8.1403155421282403E-3</v>
      </c>
      <c r="P626" s="2">
        <v>49.72</v>
      </c>
      <c r="Q626" s="3">
        <v>6.4777327935223727E-3</v>
      </c>
      <c r="R626" s="2">
        <v>97.21</v>
      </c>
      <c r="S626" s="3">
        <v>6.1063961912646292E-3</v>
      </c>
      <c r="T626" s="2">
        <v>66.8</v>
      </c>
      <c r="U626" s="3">
        <v>-5.5084114932262285E-3</v>
      </c>
      <c r="V626" s="2">
        <v>77.42</v>
      </c>
      <c r="W626" s="3">
        <v>-8.4528688524589946E-3</v>
      </c>
      <c r="X626" s="2">
        <v>29.94</v>
      </c>
      <c r="Y626" s="3">
        <v>2.3434884499498043E-3</v>
      </c>
    </row>
    <row r="627" spans="1:25" x14ac:dyDescent="0.3">
      <c r="A627" s="1">
        <v>43021</v>
      </c>
      <c r="B627" s="2">
        <v>51.45</v>
      </c>
      <c r="C627" s="3">
        <v>1.679841897233203E-2</v>
      </c>
      <c r="D627" s="2">
        <v>82.41</v>
      </c>
      <c r="E627" s="3">
        <v>-2.4263011039682425E-4</v>
      </c>
      <c r="F627" s="2">
        <v>60.92</v>
      </c>
      <c r="G627" s="3">
        <v>3.1286020088918676E-3</v>
      </c>
      <c r="H627" s="2">
        <v>39.1</v>
      </c>
      <c r="I627" s="3">
        <v>2.3071007433992374E-3</v>
      </c>
      <c r="J627" s="2">
        <v>67.739999999999995</v>
      </c>
      <c r="K627" s="3">
        <v>-2.6501766784453595E-3</v>
      </c>
      <c r="L627" s="2">
        <v>22.8</v>
      </c>
      <c r="M627" s="3">
        <v>1.3333333333333419E-2</v>
      </c>
      <c r="N627" s="2">
        <v>119.16</v>
      </c>
      <c r="O627" s="3">
        <v>1.6786973308713371E-4</v>
      </c>
      <c r="P627" s="2">
        <v>49.4</v>
      </c>
      <c r="Q627" s="3">
        <v>-8.2312788596667907E-3</v>
      </c>
      <c r="R627" s="2">
        <v>96.62</v>
      </c>
      <c r="S627" s="3">
        <v>-3.1039834454216209E-4</v>
      </c>
      <c r="T627" s="2">
        <v>67.17</v>
      </c>
      <c r="U627" s="3">
        <v>-1.78332590280883E-3</v>
      </c>
      <c r="V627" s="2">
        <v>78.08</v>
      </c>
      <c r="W627" s="3">
        <v>2.1820048774225942E-3</v>
      </c>
      <c r="X627" s="2">
        <v>29.87</v>
      </c>
      <c r="Y627" s="3">
        <v>-9.9436526350680232E-3</v>
      </c>
    </row>
    <row r="628" spans="1:25" x14ac:dyDescent="0.3">
      <c r="A628" s="1">
        <v>43020</v>
      </c>
      <c r="B628" s="2">
        <v>50.6</v>
      </c>
      <c r="C628" s="3">
        <v>-1.3645224171539905E-2</v>
      </c>
      <c r="D628" s="2">
        <v>82.43</v>
      </c>
      <c r="E628" s="3">
        <v>-2.0581113801451112E-3</v>
      </c>
      <c r="F628" s="2">
        <v>60.73</v>
      </c>
      <c r="G628" s="3">
        <v>-8.1659317328106606E-3</v>
      </c>
      <c r="H628" s="2">
        <v>39.01</v>
      </c>
      <c r="I628" s="3">
        <v>4.1184041184041398E-3</v>
      </c>
      <c r="J628" s="2">
        <v>67.92</v>
      </c>
      <c r="K628" s="3">
        <v>6.818855618144104E-3</v>
      </c>
      <c r="L628" s="2">
        <v>22.5</v>
      </c>
      <c r="M628" s="3">
        <v>-1.2724879333040784E-2</v>
      </c>
      <c r="N628" s="2">
        <v>119.14</v>
      </c>
      <c r="O628" s="3">
        <v>-1.5922232464593566E-3</v>
      </c>
      <c r="P628" s="2">
        <v>49.81</v>
      </c>
      <c r="Q628" s="3">
        <v>4.2338709677418596E-3</v>
      </c>
      <c r="R628" s="2">
        <v>96.65</v>
      </c>
      <c r="S628" s="3">
        <v>-2.8886825544207628E-3</v>
      </c>
      <c r="T628" s="2">
        <v>67.290000000000006</v>
      </c>
      <c r="U628" s="3">
        <v>-6.6430469441982609E-3</v>
      </c>
      <c r="V628" s="2">
        <v>77.91</v>
      </c>
      <c r="W628" s="3">
        <v>-1.2833675564682956E-4</v>
      </c>
      <c r="X628" s="2">
        <v>30.17</v>
      </c>
      <c r="Y628" s="3">
        <v>3.3156498673747592E-4</v>
      </c>
    </row>
    <row r="629" spans="1:25" x14ac:dyDescent="0.3">
      <c r="A629" s="1">
        <v>43019</v>
      </c>
      <c r="B629" s="2">
        <v>51.3</v>
      </c>
      <c r="C629" s="3">
        <v>7.4626865671640896E-3</v>
      </c>
      <c r="D629" s="2">
        <v>82.6</v>
      </c>
      <c r="E629" s="3">
        <v>4.1332360807195823E-3</v>
      </c>
      <c r="F629" s="2">
        <v>61.23</v>
      </c>
      <c r="G629" s="3">
        <v>3.1127129750982974E-3</v>
      </c>
      <c r="H629" s="2">
        <v>38.85</v>
      </c>
      <c r="I629" s="3">
        <v>1.0306622004638832E-3</v>
      </c>
      <c r="J629" s="2">
        <v>67.459999999999994</v>
      </c>
      <c r="K629" s="3">
        <v>4.4669446098868359E-3</v>
      </c>
      <c r="L629" s="2">
        <v>22.79</v>
      </c>
      <c r="M629" s="3">
        <v>4.8500881834214749E-3</v>
      </c>
      <c r="N629" s="2">
        <v>119.33</v>
      </c>
      <c r="O629" s="3">
        <v>4.4612794612794993E-3</v>
      </c>
      <c r="P629" s="2">
        <v>49.6</v>
      </c>
      <c r="Q629" s="3">
        <v>8.3350274446025718E-3</v>
      </c>
      <c r="R629" s="2">
        <v>96.93</v>
      </c>
      <c r="S629" s="3">
        <v>1.5499070055797759E-3</v>
      </c>
      <c r="T629" s="2">
        <v>67.739999999999995</v>
      </c>
      <c r="U629" s="3">
        <v>-8.6345675398800115E-3</v>
      </c>
      <c r="V629" s="2">
        <v>77.92</v>
      </c>
      <c r="W629" s="3">
        <v>7.1086984619361804E-3</v>
      </c>
      <c r="X629" s="2">
        <v>30.16</v>
      </c>
      <c r="Y629" s="3">
        <v>4.3290043290042934E-3</v>
      </c>
    </row>
    <row r="630" spans="1:25" x14ac:dyDescent="0.3">
      <c r="A630" s="1">
        <v>43018</v>
      </c>
      <c r="B630" s="2">
        <v>50.92</v>
      </c>
      <c r="C630" s="3">
        <v>2.7027027027027195E-2</v>
      </c>
      <c r="D630" s="2">
        <v>82.26</v>
      </c>
      <c r="E630" s="3">
        <v>2.8038522491771189E-3</v>
      </c>
      <c r="F630" s="2">
        <v>61.04</v>
      </c>
      <c r="G630" s="3">
        <v>9.7601323407774387E-3</v>
      </c>
      <c r="H630" s="2">
        <v>38.81</v>
      </c>
      <c r="I630" s="3">
        <v>9.1003640145606024E-3</v>
      </c>
      <c r="J630" s="2">
        <v>67.16</v>
      </c>
      <c r="K630" s="3">
        <v>-2.8210838901261415E-3</v>
      </c>
      <c r="L630" s="2">
        <v>22.68</v>
      </c>
      <c r="M630" s="3">
        <v>2.0242914979756943E-2</v>
      </c>
      <c r="N630" s="2">
        <v>118.8</v>
      </c>
      <c r="O630" s="3">
        <v>9.2600458754565906E-3</v>
      </c>
      <c r="P630" s="2">
        <v>49.19</v>
      </c>
      <c r="Q630" s="3">
        <v>5.7248006542629515E-3</v>
      </c>
      <c r="R630" s="2">
        <v>96.78</v>
      </c>
      <c r="S630" s="3">
        <v>2.9015544041450791E-3</v>
      </c>
      <c r="T630" s="2">
        <v>68.33</v>
      </c>
      <c r="U630" s="3">
        <v>0</v>
      </c>
      <c r="V630" s="2">
        <v>77.37</v>
      </c>
      <c r="W630" s="3">
        <v>3.111629716063824E-3</v>
      </c>
      <c r="X630" s="2">
        <v>30.03</v>
      </c>
      <c r="Y630" s="3">
        <v>-9.9800399201588341E-4</v>
      </c>
    </row>
    <row r="631" spans="1:25" x14ac:dyDescent="0.3">
      <c r="A631" s="1">
        <v>43017</v>
      </c>
      <c r="B631" s="2">
        <v>49.58</v>
      </c>
      <c r="C631" s="3">
        <v>5.8835463582875835E-3</v>
      </c>
      <c r="D631" s="2">
        <v>82.03</v>
      </c>
      <c r="E631" s="3">
        <v>3.9162893158732892E-3</v>
      </c>
      <c r="F631" s="2">
        <v>60.45</v>
      </c>
      <c r="G631" s="3">
        <v>4.9875311720699589E-3</v>
      </c>
      <c r="H631" s="2">
        <v>38.46</v>
      </c>
      <c r="I631" s="3">
        <v>5.2273915316258801E-3</v>
      </c>
      <c r="J631" s="2">
        <v>67.349999999999994</v>
      </c>
      <c r="K631" s="3">
        <v>8.9166295140419294E-4</v>
      </c>
      <c r="L631" s="2">
        <v>22.23</v>
      </c>
      <c r="M631" s="3">
        <v>-8.9887640449437534E-4</v>
      </c>
      <c r="N631" s="2">
        <v>117.71</v>
      </c>
      <c r="O631" s="3">
        <v>5.8104759463384337E-3</v>
      </c>
      <c r="P631" s="2">
        <v>48.91</v>
      </c>
      <c r="Q631" s="3">
        <v>1.0233319688905951E-3</v>
      </c>
      <c r="R631" s="2">
        <v>96.5</v>
      </c>
      <c r="S631" s="3">
        <v>3.2227882316249179E-3</v>
      </c>
      <c r="T631" s="2">
        <v>68.33</v>
      </c>
      <c r="U631" s="3">
        <v>-1.4632718759155505E-4</v>
      </c>
      <c r="V631" s="2">
        <v>77.13</v>
      </c>
      <c r="W631" s="3">
        <v>-1.2948336138807193E-3</v>
      </c>
      <c r="X631" s="2">
        <v>30.06</v>
      </c>
      <c r="Y631" s="3">
        <v>-1.6605778811026317E-3</v>
      </c>
    </row>
    <row r="632" spans="1:25" x14ac:dyDescent="0.3">
      <c r="A632" s="1">
        <v>43014</v>
      </c>
      <c r="B632" s="2">
        <v>49.29</v>
      </c>
      <c r="C632" s="3">
        <v>-2.953337271116363E-2</v>
      </c>
      <c r="D632" s="2">
        <v>81.709999999999994</v>
      </c>
      <c r="E632" s="3">
        <v>-3.7795659595221132E-3</v>
      </c>
      <c r="F632" s="2">
        <v>60.15</v>
      </c>
      <c r="G632" s="3">
        <v>-1.4419138128789144E-2</v>
      </c>
      <c r="H632" s="2">
        <v>38.26</v>
      </c>
      <c r="I632" s="3">
        <v>-9.0650090650090664E-3</v>
      </c>
      <c r="J632" s="2">
        <v>67.290000000000006</v>
      </c>
      <c r="K632" s="3">
        <v>1.4883167137969E-3</v>
      </c>
      <c r="L632" s="2">
        <v>22.25</v>
      </c>
      <c r="M632" s="3">
        <v>-2.6258205689277947E-2</v>
      </c>
      <c r="N632" s="2">
        <v>117.03</v>
      </c>
      <c r="O632" s="3">
        <v>-1.307134424017542E-2</v>
      </c>
      <c r="P632" s="2">
        <v>48.86</v>
      </c>
      <c r="Q632" s="3">
        <v>-1.6901408450704314E-2</v>
      </c>
      <c r="R632" s="2">
        <v>96.19</v>
      </c>
      <c r="S632" s="3">
        <v>-3.728638011393004E-3</v>
      </c>
      <c r="T632" s="2">
        <v>68.34</v>
      </c>
      <c r="U632" s="3">
        <v>-7.6956584870044864E-3</v>
      </c>
      <c r="V632" s="2">
        <v>77.23</v>
      </c>
      <c r="W632" s="3">
        <v>-5.1766532936448062E-4</v>
      </c>
      <c r="X632" s="2">
        <v>30.11</v>
      </c>
      <c r="Y632" s="3">
        <v>-7.5807514831904843E-3</v>
      </c>
    </row>
    <row r="633" spans="1:25" x14ac:dyDescent="0.3">
      <c r="A633" s="1">
        <v>43013</v>
      </c>
      <c r="B633" s="2">
        <v>50.79</v>
      </c>
      <c r="C633" s="3">
        <v>1.6206482593037252E-2</v>
      </c>
      <c r="D633" s="2">
        <v>82.02</v>
      </c>
      <c r="E633" s="3">
        <v>2.8120797163466715E-3</v>
      </c>
      <c r="F633" s="2">
        <v>61.03</v>
      </c>
      <c r="G633" s="3">
        <v>2.1346469622331998E-3</v>
      </c>
      <c r="H633" s="2">
        <v>38.61</v>
      </c>
      <c r="I633" s="3">
        <v>-1.0349288486416475E-3</v>
      </c>
      <c r="J633" s="2">
        <v>67.19</v>
      </c>
      <c r="K633" s="3">
        <v>1.9729852784944546E-2</v>
      </c>
      <c r="L633" s="2">
        <v>22.85</v>
      </c>
      <c r="M633" s="3">
        <v>8.8300220750552327E-3</v>
      </c>
      <c r="N633" s="2">
        <v>118.58</v>
      </c>
      <c r="O633" s="3">
        <v>8.5048477632250208E-3</v>
      </c>
      <c r="P633" s="2">
        <v>49.7</v>
      </c>
      <c r="Q633" s="3">
        <v>7.909146217805807E-3</v>
      </c>
      <c r="R633" s="2">
        <v>96.55</v>
      </c>
      <c r="S633" s="3">
        <v>2.2838160489981885E-3</v>
      </c>
      <c r="T633" s="2">
        <v>68.87</v>
      </c>
      <c r="U633" s="3">
        <v>7.265329845975721E-4</v>
      </c>
      <c r="V633" s="2">
        <v>77.27</v>
      </c>
      <c r="W633" s="3">
        <v>-5.4061011713218976E-3</v>
      </c>
      <c r="X633" s="2">
        <v>30.34</v>
      </c>
      <c r="Y633" s="3">
        <v>9.9866844207723293E-3</v>
      </c>
    </row>
    <row r="634" spans="1:25" x14ac:dyDescent="0.3">
      <c r="A634" s="1">
        <v>43012</v>
      </c>
      <c r="B634" s="2">
        <v>49.98</v>
      </c>
      <c r="C634" s="3">
        <v>-8.7266957556526581E-3</v>
      </c>
      <c r="D634" s="2">
        <v>81.790000000000006</v>
      </c>
      <c r="E634" s="3">
        <v>3.6692759295497979E-4</v>
      </c>
      <c r="F634" s="2">
        <v>60.9</v>
      </c>
      <c r="G634" s="3">
        <v>0</v>
      </c>
      <c r="H634" s="2">
        <v>38.65</v>
      </c>
      <c r="I634" s="3">
        <v>-1.2919896640828377E-3</v>
      </c>
      <c r="J634" s="2">
        <v>65.89</v>
      </c>
      <c r="K634" s="3">
        <v>-2.42240726722176E-3</v>
      </c>
      <c r="L634" s="2">
        <v>22.65</v>
      </c>
      <c r="M634" s="3">
        <v>-5.2700922266140093E-3</v>
      </c>
      <c r="N634" s="2">
        <v>117.58</v>
      </c>
      <c r="O634" s="3">
        <v>-2.0370056017653404E-3</v>
      </c>
      <c r="P634" s="2">
        <v>49.31</v>
      </c>
      <c r="Q634" s="3">
        <v>1.4216084484159897E-3</v>
      </c>
      <c r="R634" s="2">
        <v>96.33</v>
      </c>
      <c r="S634" s="3">
        <v>-1.7616580310880758E-3</v>
      </c>
      <c r="T634" s="2">
        <v>68.819999999999993</v>
      </c>
      <c r="U634" s="3">
        <v>-3.4752389226760938E-3</v>
      </c>
      <c r="V634" s="2">
        <v>77.69</v>
      </c>
      <c r="W634" s="3">
        <v>1.5469898156503792E-3</v>
      </c>
      <c r="X634" s="2">
        <v>30.04</v>
      </c>
      <c r="Y634" s="3">
        <v>-8.2535490260812194E-3</v>
      </c>
    </row>
    <row r="635" spans="1:25" x14ac:dyDescent="0.3">
      <c r="A635" s="1">
        <v>43011</v>
      </c>
      <c r="B635" s="2">
        <v>50.42</v>
      </c>
      <c r="C635" s="3">
        <v>-3.1633056544088101E-3</v>
      </c>
      <c r="D635" s="2">
        <v>81.760000000000005</v>
      </c>
      <c r="E635" s="3">
        <v>1.5925517579322701E-3</v>
      </c>
      <c r="F635" s="2">
        <v>60.9</v>
      </c>
      <c r="G635" s="3">
        <v>5.7803468208093012E-3</v>
      </c>
      <c r="H635" s="2">
        <v>38.700000000000003</v>
      </c>
      <c r="I635" s="3">
        <v>8.0750195363377131E-3</v>
      </c>
      <c r="J635" s="2">
        <v>66.05</v>
      </c>
      <c r="K635" s="3">
        <v>3.64686217900001E-3</v>
      </c>
      <c r="L635" s="2">
        <v>22.77</v>
      </c>
      <c r="M635" s="3">
        <v>-8.2752613240418826E-3</v>
      </c>
      <c r="N635" s="2">
        <v>117.82</v>
      </c>
      <c r="O635" s="3">
        <v>3.3211274802007473E-3</v>
      </c>
      <c r="P635" s="2">
        <v>49.24</v>
      </c>
      <c r="Q635" s="3">
        <v>-2.1268137547207355E-2</v>
      </c>
      <c r="R635" s="2">
        <v>96.5</v>
      </c>
      <c r="S635" s="3">
        <v>-6.9973245523771155E-3</v>
      </c>
      <c r="T635" s="2">
        <v>69.06</v>
      </c>
      <c r="U635" s="3">
        <v>-3.7507212925561584E-3</v>
      </c>
      <c r="V635" s="2">
        <v>77.569999999999993</v>
      </c>
      <c r="W635" s="3">
        <v>6.7488643737831921E-3</v>
      </c>
      <c r="X635" s="2">
        <v>30.29</v>
      </c>
      <c r="Y635" s="3">
        <v>7.9866888519133372E-3</v>
      </c>
    </row>
    <row r="636" spans="1:25" x14ac:dyDescent="0.3">
      <c r="A636" s="1">
        <v>43010</v>
      </c>
      <c r="B636" s="2">
        <v>50.58</v>
      </c>
      <c r="C636" s="3">
        <v>-2.1095413199148538E-2</v>
      </c>
      <c r="D636" s="2">
        <v>81.63</v>
      </c>
      <c r="E636" s="3">
        <v>-4.2693339838986155E-3</v>
      </c>
      <c r="F636" s="2">
        <v>60.55</v>
      </c>
      <c r="G636" s="3">
        <v>-4.9521294156484874E-4</v>
      </c>
      <c r="H636" s="2">
        <v>38.39</v>
      </c>
      <c r="I636" s="3">
        <v>-1.0408534998698205E-3</v>
      </c>
      <c r="J636" s="2">
        <v>65.81</v>
      </c>
      <c r="K636" s="3">
        <v>1.0906298003072301E-2</v>
      </c>
      <c r="L636" s="2">
        <v>22.96</v>
      </c>
      <c r="M636" s="3">
        <v>3.0520646319569078E-2</v>
      </c>
      <c r="N636" s="2">
        <v>117.43</v>
      </c>
      <c r="O636" s="3">
        <v>-5.9574468085099586E-4</v>
      </c>
      <c r="P636" s="2">
        <v>50.31</v>
      </c>
      <c r="Q636" s="3">
        <v>5.1948051948051965E-3</v>
      </c>
      <c r="R636" s="2">
        <v>97.18</v>
      </c>
      <c r="S636" s="3">
        <v>4.5482737233824011E-3</v>
      </c>
      <c r="T636" s="2">
        <v>69.319999999999993</v>
      </c>
      <c r="U636" s="3">
        <v>-6.307339449541427E-3</v>
      </c>
      <c r="V636" s="2">
        <v>77.05</v>
      </c>
      <c r="W636" s="3">
        <v>1.5598596126347175E-3</v>
      </c>
      <c r="X636" s="2">
        <v>30.05</v>
      </c>
      <c r="Y636" s="3">
        <v>1.3328890369876945E-3</v>
      </c>
    </row>
    <row r="637" spans="1:25" x14ac:dyDescent="0.3">
      <c r="A637" s="1">
        <v>43007</v>
      </c>
      <c r="B637" s="2">
        <v>51.67</v>
      </c>
      <c r="C637" s="3">
        <v>2.1334367726919545E-3</v>
      </c>
      <c r="D637" s="2">
        <v>81.98</v>
      </c>
      <c r="E637" s="3">
        <v>-2.5550553595327097E-3</v>
      </c>
      <c r="F637" s="2">
        <v>60.58</v>
      </c>
      <c r="G637" s="3">
        <v>3.4785489481530263E-3</v>
      </c>
      <c r="H637" s="2">
        <v>38.43</v>
      </c>
      <c r="I637" s="3">
        <v>2.6028110359188616E-4</v>
      </c>
      <c r="J637" s="2">
        <v>65.099999999999994</v>
      </c>
      <c r="K637" s="3">
        <v>4.9999999999999822E-2</v>
      </c>
      <c r="L637" s="2">
        <v>22.28</v>
      </c>
      <c r="M637" s="3">
        <v>1.4110150204824867E-2</v>
      </c>
      <c r="N637" s="2">
        <v>117.5</v>
      </c>
      <c r="O637" s="3">
        <v>-1.0202346539704976E-3</v>
      </c>
      <c r="P637" s="2">
        <v>50.05</v>
      </c>
      <c r="Q637" s="3">
        <v>9.9999999999988987E-4</v>
      </c>
      <c r="R637" s="2">
        <v>96.74</v>
      </c>
      <c r="S637" s="3">
        <v>-8.2627556290015836E-4</v>
      </c>
      <c r="T637" s="2">
        <v>69.760000000000005</v>
      </c>
      <c r="U637" s="3">
        <v>8.6755349913245627E-3</v>
      </c>
      <c r="V637" s="2">
        <v>76.930000000000007</v>
      </c>
      <c r="W637" s="3">
        <v>2.475892624446363E-3</v>
      </c>
      <c r="X637" s="2">
        <v>30.01</v>
      </c>
      <c r="Y637" s="3">
        <v>3.3333333333329662E-4</v>
      </c>
    </row>
    <row r="638" spans="1:25" x14ac:dyDescent="0.3">
      <c r="A638" s="1">
        <v>43006</v>
      </c>
      <c r="B638" s="2">
        <v>51.56</v>
      </c>
      <c r="C638" s="3">
        <v>-1.1123897199846522E-2</v>
      </c>
      <c r="D638" s="2">
        <v>82.19</v>
      </c>
      <c r="E638" s="3">
        <v>9.3331695935157111E-3</v>
      </c>
      <c r="F638" s="2">
        <v>60.37</v>
      </c>
      <c r="G638" s="3">
        <v>6.1666666666666536E-3</v>
      </c>
      <c r="H638" s="2">
        <v>38.42</v>
      </c>
      <c r="I638" s="3">
        <v>1.0520778537611797E-2</v>
      </c>
      <c r="J638" s="2">
        <v>62</v>
      </c>
      <c r="K638" s="3">
        <v>7.4748131296717979E-3</v>
      </c>
      <c r="L638" s="2">
        <v>21.97</v>
      </c>
      <c r="M638" s="3">
        <v>4.553734061929493E-4</v>
      </c>
      <c r="N638" s="2">
        <v>117.62</v>
      </c>
      <c r="O638" s="3">
        <v>1.4474244359301558E-3</v>
      </c>
      <c r="P638" s="2">
        <v>50</v>
      </c>
      <c r="Q638" s="3">
        <v>-4.3807248108322927E-3</v>
      </c>
      <c r="R638" s="2">
        <v>96.82</v>
      </c>
      <c r="S638" s="3">
        <v>-5.1376900945334647E-3</v>
      </c>
      <c r="T638" s="2">
        <v>69.16</v>
      </c>
      <c r="U638" s="3">
        <v>1.1580775911985697E-3</v>
      </c>
      <c r="V638" s="2">
        <v>76.739999999999995</v>
      </c>
      <c r="W638" s="3">
        <v>1.6827878627269088E-2</v>
      </c>
      <c r="X638" s="2">
        <v>30</v>
      </c>
      <c r="Y638" s="3">
        <v>6.6711140760511434E-4</v>
      </c>
    </row>
    <row r="639" spans="1:25" x14ac:dyDescent="0.3">
      <c r="A639" s="1">
        <v>43005</v>
      </c>
      <c r="B639" s="2">
        <v>52.14</v>
      </c>
      <c r="C639" s="3">
        <v>5.0115651503468417E-3</v>
      </c>
      <c r="D639" s="2">
        <v>81.430000000000007</v>
      </c>
      <c r="E639" s="3">
        <v>6.6757324762023451E-3</v>
      </c>
      <c r="F639" s="2">
        <v>60</v>
      </c>
      <c r="G639" s="3">
        <v>-1.9960079840318778E-3</v>
      </c>
      <c r="H639" s="2">
        <v>38.020000000000003</v>
      </c>
      <c r="I639" s="3">
        <v>3.9609189331926142E-3</v>
      </c>
      <c r="J639" s="2">
        <v>61.54</v>
      </c>
      <c r="K639" s="3">
        <v>5.5555555555555358E-3</v>
      </c>
      <c r="L639" s="2">
        <v>21.96</v>
      </c>
      <c r="M639" s="3">
        <v>4.4719314938154175E-2</v>
      </c>
      <c r="N639" s="2">
        <v>117.45</v>
      </c>
      <c r="O639" s="3">
        <v>-5.956432947582524E-4</v>
      </c>
      <c r="P639" s="2">
        <v>50.22</v>
      </c>
      <c r="Q639" s="3">
        <v>1.1073082343466822E-2</v>
      </c>
      <c r="R639" s="2">
        <v>97.32</v>
      </c>
      <c r="S639" s="3">
        <v>4.6454010529575207E-3</v>
      </c>
      <c r="T639" s="2">
        <v>69.08</v>
      </c>
      <c r="U639" s="3">
        <v>3.7779715199071084E-3</v>
      </c>
      <c r="V639" s="2">
        <v>75.47</v>
      </c>
      <c r="W639" s="3">
        <v>6.8036286019210745E-3</v>
      </c>
      <c r="X639" s="2">
        <v>29.98</v>
      </c>
      <c r="Y639" s="3">
        <v>-8.2699305325835137E-3</v>
      </c>
    </row>
    <row r="640" spans="1:25" x14ac:dyDescent="0.3">
      <c r="A640" s="1">
        <v>43004</v>
      </c>
      <c r="B640" s="2">
        <v>51.88</v>
      </c>
      <c r="C640" s="3">
        <v>-6.5109153581002222E-3</v>
      </c>
      <c r="D640" s="2">
        <v>80.89</v>
      </c>
      <c r="E640" s="3">
        <v>-1.1113855272907314E-3</v>
      </c>
      <c r="F640" s="2">
        <v>60.12</v>
      </c>
      <c r="G640" s="3">
        <v>4.1757140471021525E-3</v>
      </c>
      <c r="H640" s="2">
        <v>37.869999999999997</v>
      </c>
      <c r="I640" s="3">
        <v>-9.6757322175733407E-3</v>
      </c>
      <c r="J640" s="2">
        <v>61.2</v>
      </c>
      <c r="K640" s="3">
        <v>-4.3923865300146137E-3</v>
      </c>
      <c r="L640" s="2">
        <v>21.02</v>
      </c>
      <c r="M640" s="3">
        <v>3.8537549407114735E-2</v>
      </c>
      <c r="N640" s="2">
        <v>117.52</v>
      </c>
      <c r="O640" s="3">
        <v>-3.9833884227477023E-3</v>
      </c>
      <c r="P640" s="2">
        <v>49.67</v>
      </c>
      <c r="Q640" s="3">
        <v>-6.2024809923968416E-3</v>
      </c>
      <c r="R640" s="2">
        <v>96.87</v>
      </c>
      <c r="S640" s="3">
        <v>6.0234707653961106E-3</v>
      </c>
      <c r="T640" s="2">
        <v>68.819999999999993</v>
      </c>
      <c r="U640" s="3">
        <v>-1.1916726489590967E-2</v>
      </c>
      <c r="V640" s="2">
        <v>74.959999999999994</v>
      </c>
      <c r="W640" s="3">
        <v>-2.1299254526092604E-3</v>
      </c>
      <c r="X640" s="2">
        <v>30.23</v>
      </c>
      <c r="Y640" s="3">
        <v>-1.1768551814318351E-2</v>
      </c>
    </row>
    <row r="641" spans="1:25" x14ac:dyDescent="0.3">
      <c r="A641" s="1">
        <v>43003</v>
      </c>
      <c r="B641" s="2">
        <v>52.22</v>
      </c>
      <c r="C641" s="3">
        <v>3.0793525463876925E-2</v>
      </c>
      <c r="D641" s="2">
        <v>80.98</v>
      </c>
      <c r="E641" s="3">
        <v>1.3263263263263214E-2</v>
      </c>
      <c r="F641" s="2">
        <v>59.87</v>
      </c>
      <c r="G641" s="3">
        <v>6.5568258238062338E-3</v>
      </c>
      <c r="H641" s="2">
        <v>38.24</v>
      </c>
      <c r="I641" s="3">
        <v>1.1105235325224783E-2</v>
      </c>
      <c r="J641" s="2">
        <v>61.47</v>
      </c>
      <c r="K641" s="3">
        <v>-1.4271969211032687E-2</v>
      </c>
      <c r="L641" s="2">
        <v>20.239999999999998</v>
      </c>
      <c r="M641" s="3">
        <v>-1.2682926829268415E-2</v>
      </c>
      <c r="N641" s="2">
        <v>117.99</v>
      </c>
      <c r="O641" s="3">
        <v>5.9681132236335532E-3</v>
      </c>
      <c r="P641" s="2">
        <v>49.98</v>
      </c>
      <c r="Q641" s="3">
        <v>1.8337408312958381E-2</v>
      </c>
      <c r="R641" s="2">
        <v>96.29</v>
      </c>
      <c r="S641" s="3">
        <v>1.840296139608677E-2</v>
      </c>
      <c r="T641" s="2">
        <v>69.650000000000006</v>
      </c>
      <c r="U641" s="3">
        <v>1.2354651162790775E-2</v>
      </c>
      <c r="V641" s="2">
        <v>75.12</v>
      </c>
      <c r="W641" s="3">
        <v>1.117243235967158E-2</v>
      </c>
      <c r="X641" s="2">
        <v>30.59</v>
      </c>
      <c r="Y641" s="3">
        <v>1.9666666666666721E-2</v>
      </c>
    </row>
    <row r="642" spans="1:25" x14ac:dyDescent="0.3">
      <c r="A642" s="1">
        <v>43000</v>
      </c>
      <c r="B642" s="2">
        <v>50.66</v>
      </c>
      <c r="C642" s="3">
        <v>2.1760633036598254E-3</v>
      </c>
      <c r="D642" s="2">
        <v>79.92</v>
      </c>
      <c r="E642" s="3">
        <v>3.7551633496057946E-4</v>
      </c>
      <c r="F642" s="2">
        <v>59.48</v>
      </c>
      <c r="G642" s="3">
        <v>7.9647517369936249E-3</v>
      </c>
      <c r="H642" s="2">
        <v>37.82</v>
      </c>
      <c r="I642" s="3">
        <v>3.1830238726788807E-3</v>
      </c>
      <c r="J642" s="2">
        <v>62.36</v>
      </c>
      <c r="K642" s="3">
        <v>1.4313597918022225E-2</v>
      </c>
      <c r="L642" s="2">
        <v>20.5</v>
      </c>
      <c r="M642" s="3">
        <v>2.0916334661354563E-2</v>
      </c>
      <c r="N642" s="2">
        <v>117.29</v>
      </c>
      <c r="O642" s="3">
        <v>7.0404395981797929E-3</v>
      </c>
      <c r="P642" s="2">
        <v>49.08</v>
      </c>
      <c r="Q642" s="3">
        <v>8.0098582871226398E-3</v>
      </c>
      <c r="R642" s="2">
        <v>94.55</v>
      </c>
      <c r="S642" s="3">
        <v>7.0295026094364665E-3</v>
      </c>
      <c r="T642" s="2">
        <v>68.8</v>
      </c>
      <c r="U642" s="3">
        <v>1.0427375532383598E-2</v>
      </c>
      <c r="V642" s="2">
        <v>74.290000000000006</v>
      </c>
      <c r="W642" s="3">
        <v>1.2677208287895425E-2</v>
      </c>
      <c r="X642" s="2">
        <v>30</v>
      </c>
      <c r="Y642" s="3">
        <v>3.3344448149397188E-4</v>
      </c>
    </row>
    <row r="643" spans="1:25" x14ac:dyDescent="0.3">
      <c r="A643" s="1">
        <v>42999</v>
      </c>
      <c r="B643" s="2">
        <v>50.55</v>
      </c>
      <c r="C643" s="3">
        <v>2.7772267407260021E-3</v>
      </c>
      <c r="D643" s="2">
        <v>79.89</v>
      </c>
      <c r="E643" s="3">
        <v>-8.1936685288640509E-3</v>
      </c>
      <c r="F643" s="2">
        <v>59.01</v>
      </c>
      <c r="G643" s="3">
        <v>3.0596634370219089E-3</v>
      </c>
      <c r="H643" s="2">
        <v>37.700000000000003</v>
      </c>
      <c r="I643" s="3">
        <v>1.26242277733013E-2</v>
      </c>
      <c r="J643" s="2">
        <v>61.48</v>
      </c>
      <c r="K643" s="3">
        <v>1.8555334658714395E-2</v>
      </c>
      <c r="L643" s="2">
        <v>20.079999999999998</v>
      </c>
      <c r="M643" s="3">
        <v>-3.4739454094292466E-3</v>
      </c>
      <c r="N643" s="2">
        <v>116.47</v>
      </c>
      <c r="O643" s="3">
        <v>8.5932800549959332E-4</v>
      </c>
      <c r="P643" s="2">
        <v>48.69</v>
      </c>
      <c r="Q643" s="3">
        <v>7.4487895716945918E-3</v>
      </c>
      <c r="R643" s="2">
        <v>93.89</v>
      </c>
      <c r="S643" s="3">
        <v>-3.0792100233595354E-3</v>
      </c>
      <c r="T643" s="2">
        <v>68.09</v>
      </c>
      <c r="U643" s="3">
        <v>6.9506063294884068E-3</v>
      </c>
      <c r="V643" s="2">
        <v>73.36</v>
      </c>
      <c r="W643" s="3">
        <v>2.4596884394643137E-3</v>
      </c>
      <c r="X643" s="2">
        <v>29.99</v>
      </c>
      <c r="Y643" s="3">
        <v>-1.3162224415926405E-2</v>
      </c>
    </row>
    <row r="644" spans="1:25" x14ac:dyDescent="0.3">
      <c r="A644" s="1">
        <v>42998</v>
      </c>
      <c r="B644" s="2">
        <v>50.41</v>
      </c>
      <c r="C644" s="3">
        <v>1.879547291835082E-2</v>
      </c>
      <c r="D644" s="2">
        <v>80.55</v>
      </c>
      <c r="E644" s="3">
        <v>4.1136873597606982E-3</v>
      </c>
      <c r="F644" s="2">
        <v>58.83</v>
      </c>
      <c r="G644" s="3">
        <v>1.1867905056759609E-2</v>
      </c>
      <c r="H644" s="2">
        <v>37.229999999999997</v>
      </c>
      <c r="I644" s="3">
        <v>7.5778078484436406E-3</v>
      </c>
      <c r="J644" s="2">
        <v>60.36</v>
      </c>
      <c r="K644" s="3">
        <v>-2.4789291026275917E-3</v>
      </c>
      <c r="L644" s="2">
        <v>20.149999999999999</v>
      </c>
      <c r="M644" s="3">
        <v>4.9652432969216065E-4</v>
      </c>
      <c r="N644" s="2">
        <v>116.37</v>
      </c>
      <c r="O644" s="3">
        <v>2.5786487880341546E-4</v>
      </c>
      <c r="P644" s="2">
        <v>48.33</v>
      </c>
      <c r="Q644" s="3">
        <v>1.6403785488958933E-2</v>
      </c>
      <c r="R644" s="2">
        <v>94.18</v>
      </c>
      <c r="S644" s="3">
        <v>1.1274562439600677E-2</v>
      </c>
      <c r="T644" s="2">
        <v>67.62</v>
      </c>
      <c r="U644" s="3">
        <v>-3.9770216526733293E-3</v>
      </c>
      <c r="V644" s="2">
        <v>73.180000000000007</v>
      </c>
      <c r="W644" s="3">
        <v>6.464035208362251E-3</v>
      </c>
      <c r="X644" s="2">
        <v>30.39</v>
      </c>
      <c r="Y644" s="3">
        <v>-3.6065573770491799E-3</v>
      </c>
    </row>
    <row r="645" spans="1:25" x14ac:dyDescent="0.3">
      <c r="A645" s="1">
        <v>42997</v>
      </c>
      <c r="B645" s="2">
        <v>49.48</v>
      </c>
      <c r="C645" s="3">
        <v>-8.6155079142455904E-3</v>
      </c>
      <c r="D645" s="2">
        <v>80.22</v>
      </c>
      <c r="E645" s="3">
        <v>1.6231739293295355E-3</v>
      </c>
      <c r="F645" s="2">
        <v>58.14</v>
      </c>
      <c r="G645" s="3">
        <v>1.1834319526627279E-2</v>
      </c>
      <c r="H645" s="2">
        <v>36.950000000000003</v>
      </c>
      <c r="I645" s="3">
        <v>8.1855388813099061E-3</v>
      </c>
      <c r="J645" s="2">
        <v>60.51</v>
      </c>
      <c r="K645" s="3">
        <v>-6.8931560807484749E-3</v>
      </c>
      <c r="L645" s="2">
        <v>20.14</v>
      </c>
      <c r="M645" s="3">
        <v>-1.982160555004886E-3</v>
      </c>
      <c r="N645" s="2">
        <v>116.34</v>
      </c>
      <c r="O645" s="3">
        <v>9.9835055126313854E-3</v>
      </c>
      <c r="P645" s="2">
        <v>47.55</v>
      </c>
      <c r="Q645" s="3">
        <v>9.7685283499679976E-3</v>
      </c>
      <c r="R645" s="2">
        <v>93.13</v>
      </c>
      <c r="S645" s="3">
        <v>8.5975282106387496E-4</v>
      </c>
      <c r="T645" s="2">
        <v>67.89</v>
      </c>
      <c r="U645" s="3">
        <v>2.9468100780905004E-4</v>
      </c>
      <c r="V645" s="2">
        <v>72.709999999999994</v>
      </c>
      <c r="W645" s="3">
        <v>7.06371191135724E-3</v>
      </c>
      <c r="X645" s="2">
        <v>30.5</v>
      </c>
      <c r="Y645" s="3">
        <v>-2.6160889470241422E-3</v>
      </c>
    </row>
    <row r="646" spans="1:25" x14ac:dyDescent="0.3">
      <c r="A646" s="1">
        <v>42996</v>
      </c>
      <c r="B646" s="2">
        <v>49.91</v>
      </c>
      <c r="C646" s="3">
        <v>4.0088194026854929E-4</v>
      </c>
      <c r="D646" s="2">
        <v>80.09</v>
      </c>
      <c r="E646" s="3">
        <v>2.4978144123899426E-4</v>
      </c>
      <c r="F646" s="2">
        <v>57.46</v>
      </c>
      <c r="G646" s="3">
        <v>-2.7768136063865967E-3</v>
      </c>
      <c r="H646" s="2">
        <v>36.65</v>
      </c>
      <c r="I646" s="3">
        <v>1.9136139967195209E-3</v>
      </c>
      <c r="J646" s="2">
        <v>60.93</v>
      </c>
      <c r="K646" s="3">
        <v>3.2932652725177203E-3</v>
      </c>
      <c r="L646" s="2">
        <v>20.18</v>
      </c>
      <c r="M646" s="3">
        <v>-4.9309664694280331E-3</v>
      </c>
      <c r="N646" s="2">
        <v>115.19</v>
      </c>
      <c r="O646" s="3">
        <v>4.8852830847072592E-3</v>
      </c>
      <c r="P646" s="2">
        <v>47.09</v>
      </c>
      <c r="Q646" s="3">
        <v>1.2470436465276347E-2</v>
      </c>
      <c r="R646" s="2">
        <v>93.05</v>
      </c>
      <c r="S646" s="3">
        <v>-1.8236429950654331E-3</v>
      </c>
      <c r="T646" s="2">
        <v>67.87</v>
      </c>
      <c r="U646" s="3">
        <v>9.3694229625225223E-3</v>
      </c>
      <c r="V646" s="2">
        <v>72.2</v>
      </c>
      <c r="W646" s="3">
        <v>1.504287923520331E-2</v>
      </c>
      <c r="X646" s="2">
        <v>30.58</v>
      </c>
      <c r="Y646" s="3">
        <v>9.2409240924091751E-3</v>
      </c>
    </row>
    <row r="647" spans="1:25" x14ac:dyDescent="0.3">
      <c r="A647" s="1">
        <v>42993</v>
      </c>
      <c r="B647" s="2">
        <v>49.89</v>
      </c>
      <c r="C647" s="3">
        <v>0</v>
      </c>
      <c r="D647" s="2">
        <v>80.069999999999993</v>
      </c>
      <c r="E647" s="3">
        <v>-2.4971906605086858E-4</v>
      </c>
      <c r="F647" s="2">
        <v>57.62</v>
      </c>
      <c r="G647" s="3">
        <v>-2.9416854127012337E-3</v>
      </c>
      <c r="H647" s="2">
        <v>36.58</v>
      </c>
      <c r="I647" s="3">
        <v>6.8813652628680888E-3</v>
      </c>
      <c r="J647" s="2">
        <v>60.73</v>
      </c>
      <c r="K647" s="3">
        <v>-4.5894115718735362E-3</v>
      </c>
      <c r="L647" s="2">
        <v>20.28</v>
      </c>
      <c r="M647" s="3">
        <v>-1.7441860465116199E-2</v>
      </c>
      <c r="N647" s="2">
        <v>114.63</v>
      </c>
      <c r="O647" s="3">
        <v>1.5727391874180707E-3</v>
      </c>
      <c r="P647" s="2">
        <v>46.51</v>
      </c>
      <c r="Q647" s="3">
        <v>1.4837442723107053E-2</v>
      </c>
      <c r="R647" s="2">
        <v>93.22</v>
      </c>
      <c r="S647" s="3">
        <v>1.5689692743517059E-2</v>
      </c>
      <c r="T647" s="2">
        <v>67.239999999999995</v>
      </c>
      <c r="U647" s="3">
        <v>-6.7946824224520697E-3</v>
      </c>
      <c r="V647" s="2">
        <v>71.13</v>
      </c>
      <c r="W647" s="3">
        <v>1.7014583929082061E-2</v>
      </c>
      <c r="X647" s="2">
        <v>30.3</v>
      </c>
      <c r="Y647" s="3">
        <v>-3.6172311739559593E-3</v>
      </c>
    </row>
    <row r="648" spans="1:25" x14ac:dyDescent="0.3">
      <c r="A648" s="1">
        <v>42992</v>
      </c>
      <c r="B648" s="2">
        <v>49.89</v>
      </c>
      <c r="C648" s="3">
        <v>1.1967545638945198E-2</v>
      </c>
      <c r="D648" s="2">
        <v>80.09</v>
      </c>
      <c r="E648" s="3">
        <v>4.0115331578287616E-3</v>
      </c>
      <c r="F648" s="2">
        <v>57.79</v>
      </c>
      <c r="G648" s="3">
        <v>6.0933147632311613E-3</v>
      </c>
      <c r="H648" s="2">
        <v>36.33</v>
      </c>
      <c r="I648" s="3">
        <v>9.4470686301748596E-3</v>
      </c>
      <c r="J648" s="2">
        <v>61.01</v>
      </c>
      <c r="K648" s="3">
        <v>5.9356966199506367E-3</v>
      </c>
      <c r="L648" s="2">
        <v>20.64</v>
      </c>
      <c r="M648" s="3">
        <v>1.3254786450662692E-2</v>
      </c>
      <c r="N648" s="2">
        <v>114.45</v>
      </c>
      <c r="O648" s="3">
        <v>2.3646873357856535E-3</v>
      </c>
      <c r="P648" s="2">
        <v>45.83</v>
      </c>
      <c r="Q648" s="3">
        <v>5.9262510974538163E-3</v>
      </c>
      <c r="R648" s="2">
        <v>91.78</v>
      </c>
      <c r="S648" s="3">
        <v>7.4643249176729043E-3</v>
      </c>
      <c r="T648" s="2">
        <v>67.7</v>
      </c>
      <c r="U648" s="3">
        <v>1.1655708308427881E-2</v>
      </c>
      <c r="V648" s="2">
        <v>69.94</v>
      </c>
      <c r="W648" s="3">
        <v>-1.4929577464788735E-2</v>
      </c>
      <c r="X648" s="2">
        <v>30.41</v>
      </c>
      <c r="Y648" s="3">
        <v>-3.2873109796194289E-4</v>
      </c>
    </row>
    <row r="649" spans="1:25" x14ac:dyDescent="0.3">
      <c r="A649" s="1">
        <v>42991</v>
      </c>
      <c r="B649" s="2">
        <v>49.3</v>
      </c>
      <c r="C649" s="3">
        <v>2.2185361808003234E-2</v>
      </c>
      <c r="D649" s="2">
        <v>79.77</v>
      </c>
      <c r="E649" s="3">
        <v>3.3962264150941834E-3</v>
      </c>
      <c r="F649" s="2">
        <v>57.44</v>
      </c>
      <c r="G649" s="3">
        <v>9.6677799261732922E-3</v>
      </c>
      <c r="H649" s="2">
        <v>35.99</v>
      </c>
      <c r="I649" s="3">
        <v>6.713286713286859E-3</v>
      </c>
      <c r="J649" s="2">
        <v>60.65</v>
      </c>
      <c r="K649" s="3">
        <v>-1.2214983713355054E-2</v>
      </c>
      <c r="L649" s="2">
        <v>20.37</v>
      </c>
      <c r="M649" s="3">
        <v>6.9204152249136008E-3</v>
      </c>
      <c r="N649" s="2">
        <v>114.18</v>
      </c>
      <c r="O649" s="3">
        <v>1.5023557649568975E-2</v>
      </c>
      <c r="P649" s="2">
        <v>45.56</v>
      </c>
      <c r="Q649" s="3">
        <v>1.402181170710004E-2</v>
      </c>
      <c r="R649" s="2">
        <v>91.1</v>
      </c>
      <c r="S649" s="3">
        <v>2.972759127387814E-2</v>
      </c>
      <c r="T649" s="2">
        <v>66.92</v>
      </c>
      <c r="U649" s="3">
        <v>7.3761854583771491E-3</v>
      </c>
      <c r="V649" s="2">
        <v>71</v>
      </c>
      <c r="W649" s="3">
        <v>1.1251958410482876E-2</v>
      </c>
      <c r="X649" s="2">
        <v>30.42</v>
      </c>
      <c r="Y649" s="3">
        <v>6.9513406156902491E-3</v>
      </c>
    </row>
    <row r="650" spans="1:25" x14ac:dyDescent="0.3">
      <c r="A650" s="1">
        <v>42990</v>
      </c>
      <c r="B650" s="2">
        <v>48.23</v>
      </c>
      <c r="C650" s="3">
        <v>3.3284793010193159E-3</v>
      </c>
      <c r="D650" s="2">
        <v>79.5</v>
      </c>
      <c r="E650" s="3">
        <v>3.154574132492094E-3</v>
      </c>
      <c r="F650" s="2">
        <v>56.89</v>
      </c>
      <c r="G650" s="3">
        <v>7.0360598065088986E-4</v>
      </c>
      <c r="H650" s="2">
        <v>35.75</v>
      </c>
      <c r="I650" s="3">
        <v>5.3430821147355534E-3</v>
      </c>
      <c r="J650" s="2">
        <v>61.4</v>
      </c>
      <c r="K650" s="3">
        <v>-8.8781275221954115E-3</v>
      </c>
      <c r="L650" s="2">
        <v>20.23</v>
      </c>
      <c r="M650" s="3">
        <v>-1.4132553606237774E-2</v>
      </c>
      <c r="N650" s="2">
        <v>112.49</v>
      </c>
      <c r="O650" s="3">
        <v>-2.6661926768578592E-4</v>
      </c>
      <c r="P650" s="2">
        <v>44.93</v>
      </c>
      <c r="Q650" s="3">
        <v>0</v>
      </c>
      <c r="R650" s="2">
        <v>88.47</v>
      </c>
      <c r="S650" s="3">
        <v>6.1412487205732003E-3</v>
      </c>
      <c r="T650" s="2">
        <v>66.430000000000007</v>
      </c>
      <c r="U650" s="3">
        <v>1.0034970351224137E-2</v>
      </c>
      <c r="V650" s="2">
        <v>70.209999999999994</v>
      </c>
      <c r="W650" s="3">
        <v>5.7298381320727287E-3</v>
      </c>
      <c r="X650" s="2">
        <v>30.21</v>
      </c>
      <c r="Y650" s="3">
        <v>-1.3223140495867147E-3</v>
      </c>
    </row>
    <row r="651" spans="1:25" x14ac:dyDescent="0.3">
      <c r="A651" s="1">
        <v>42989</v>
      </c>
      <c r="B651" s="2">
        <v>48.07</v>
      </c>
      <c r="C651" s="3">
        <v>1.2426284751474448E-2</v>
      </c>
      <c r="D651" s="2">
        <v>79.25</v>
      </c>
      <c r="E651" s="3">
        <v>5.4554681552905215E-3</v>
      </c>
      <c r="F651" s="2">
        <v>56.85</v>
      </c>
      <c r="G651" s="3">
        <v>5.3050397877985045E-3</v>
      </c>
      <c r="H651" s="2">
        <v>35.56</v>
      </c>
      <c r="I651" s="3">
        <v>6.7950169875425903E-3</v>
      </c>
      <c r="J651" s="2">
        <v>61.95</v>
      </c>
      <c r="K651" s="3">
        <v>8.077544426494665E-4</v>
      </c>
      <c r="L651" s="2">
        <v>20.52</v>
      </c>
      <c r="M651" s="3">
        <v>2.39520958083832E-2</v>
      </c>
      <c r="N651" s="2">
        <v>112.52</v>
      </c>
      <c r="O651" s="3">
        <v>1.5706806282722363E-2</v>
      </c>
      <c r="P651" s="2">
        <v>44.93</v>
      </c>
      <c r="Q651" s="3">
        <v>1.0344052170002227E-2</v>
      </c>
      <c r="R651" s="2">
        <v>87.93</v>
      </c>
      <c r="S651" s="3">
        <v>1.3251901359760287E-2</v>
      </c>
      <c r="T651" s="2">
        <v>65.77</v>
      </c>
      <c r="U651" s="3">
        <v>1.4030218933086536E-2</v>
      </c>
      <c r="V651" s="2">
        <v>69.81</v>
      </c>
      <c r="W651" s="3">
        <v>3.8826574633303856E-3</v>
      </c>
      <c r="X651" s="2">
        <v>30.25</v>
      </c>
      <c r="Y651" s="3">
        <v>1.8861569552037771E-2</v>
      </c>
    </row>
    <row r="652" spans="1:25" x14ac:dyDescent="0.3">
      <c r="A652" s="1">
        <v>42986</v>
      </c>
      <c r="B652" s="2">
        <v>47.48</v>
      </c>
      <c r="C652" s="3">
        <v>-3.2796903646364006E-2</v>
      </c>
      <c r="D652" s="2">
        <v>78.819999999999993</v>
      </c>
      <c r="E652" s="3">
        <v>-2.6572187776794376E-3</v>
      </c>
      <c r="F652" s="2">
        <v>56.55</v>
      </c>
      <c r="G652" s="3">
        <v>-6.8493150684931781E-3</v>
      </c>
      <c r="H652" s="2">
        <v>35.32</v>
      </c>
      <c r="I652" s="3">
        <v>-5.0704225352112831E-3</v>
      </c>
      <c r="J652" s="2">
        <v>61.9</v>
      </c>
      <c r="K652" s="3">
        <v>-9.1243797022571016E-3</v>
      </c>
      <c r="L652" s="2">
        <v>20.04</v>
      </c>
      <c r="M652" s="3">
        <v>-6.4452156668320937E-3</v>
      </c>
      <c r="N652" s="2">
        <v>110.78</v>
      </c>
      <c r="O652" s="3">
        <v>-9.1234347048300135E-3</v>
      </c>
      <c r="P652" s="2">
        <v>44.47</v>
      </c>
      <c r="Q652" s="3">
        <v>-1.4187541565063189E-2</v>
      </c>
      <c r="R652" s="2">
        <v>86.78</v>
      </c>
      <c r="S652" s="3">
        <v>-2.0541760722347591E-2</v>
      </c>
      <c r="T652" s="2">
        <v>64.86</v>
      </c>
      <c r="U652" s="3">
        <v>-1.5333232123880491E-2</v>
      </c>
      <c r="V652" s="2">
        <v>69.540000000000006</v>
      </c>
      <c r="W652" s="3">
        <v>9.875108916642672E-3</v>
      </c>
      <c r="X652" s="2">
        <v>29.69</v>
      </c>
      <c r="Y652" s="3">
        <v>-4.0254948004024849E-3</v>
      </c>
    </row>
    <row r="653" spans="1:25" x14ac:dyDescent="0.3">
      <c r="A653" s="1">
        <v>42985</v>
      </c>
      <c r="B653" s="2">
        <v>49.09</v>
      </c>
      <c r="C653" s="3">
        <v>-1.423921887713453E-3</v>
      </c>
      <c r="D653" s="2">
        <v>79.03</v>
      </c>
      <c r="E653" s="3">
        <v>3.1733942625031819E-3</v>
      </c>
      <c r="F653" s="2">
        <v>56.94</v>
      </c>
      <c r="G653" s="3">
        <v>6.8965517241379448E-3</v>
      </c>
      <c r="H653" s="2">
        <v>35.5</v>
      </c>
      <c r="I653" s="3">
        <v>5.0962627406567762E-3</v>
      </c>
      <c r="J653" s="2">
        <v>62.47</v>
      </c>
      <c r="K653" s="3">
        <v>7.4181583615546831E-3</v>
      </c>
      <c r="L653" s="2">
        <v>20.170000000000002</v>
      </c>
      <c r="M653" s="3">
        <v>-1.1274509803921418E-2</v>
      </c>
      <c r="N653" s="2">
        <v>111.8</v>
      </c>
      <c r="O653" s="3">
        <v>8.9453439484632469E-5</v>
      </c>
      <c r="P653" s="2">
        <v>45.11</v>
      </c>
      <c r="Q653" s="3">
        <v>1.1096316023080366E-3</v>
      </c>
      <c r="R653" s="2">
        <v>88.6</v>
      </c>
      <c r="S653" s="3">
        <v>8.5372794536140439E-3</v>
      </c>
      <c r="T653" s="2">
        <v>65.87</v>
      </c>
      <c r="U653" s="3">
        <v>2.2824102251979284E-3</v>
      </c>
      <c r="V653" s="2">
        <v>68.86</v>
      </c>
      <c r="W653" s="3">
        <v>1.1011598884157925E-2</v>
      </c>
      <c r="X653" s="2">
        <v>29.81</v>
      </c>
      <c r="Y653" s="3">
        <v>-9.9634672866157903E-3</v>
      </c>
    </row>
    <row r="654" spans="1:25" x14ac:dyDescent="0.3">
      <c r="A654" s="1">
        <v>42984</v>
      </c>
      <c r="B654" s="2">
        <v>49.16</v>
      </c>
      <c r="C654" s="3">
        <v>1.0275380189066929E-2</v>
      </c>
      <c r="D654" s="2">
        <v>78.78</v>
      </c>
      <c r="E654" s="3">
        <v>2.0730759264057985E-2</v>
      </c>
      <c r="F654" s="2">
        <v>56.55</v>
      </c>
      <c r="G654" s="3">
        <v>1.5260323159784539E-2</v>
      </c>
      <c r="H654" s="2">
        <v>35.32</v>
      </c>
      <c r="I654" s="3">
        <v>1.0586552217453526E-2</v>
      </c>
      <c r="J654" s="2">
        <v>62.01</v>
      </c>
      <c r="K654" s="3">
        <v>-1.1004784688995239E-2</v>
      </c>
      <c r="L654" s="2">
        <v>20.399999999999999</v>
      </c>
      <c r="M654" s="3">
        <v>1.2406947890818865E-2</v>
      </c>
      <c r="N654" s="2">
        <v>111.79</v>
      </c>
      <c r="O654" s="3">
        <v>2.1472953216374435E-2</v>
      </c>
      <c r="P654" s="2">
        <v>45.06</v>
      </c>
      <c r="Q654" s="3">
        <v>1.5093489524667714E-2</v>
      </c>
      <c r="R654" s="2">
        <v>87.85</v>
      </c>
      <c r="S654" s="3">
        <v>2.3058111098171574E-2</v>
      </c>
      <c r="T654" s="2">
        <v>65.72</v>
      </c>
      <c r="U654" s="3">
        <v>9.52380952380949E-3</v>
      </c>
      <c r="V654" s="2">
        <v>68.11</v>
      </c>
      <c r="W654" s="3">
        <v>2.945074363127631E-3</v>
      </c>
      <c r="X654" s="2">
        <v>30.11</v>
      </c>
      <c r="Y654" s="3">
        <v>-1.3266998341624481E-3</v>
      </c>
    </row>
    <row r="655" spans="1:25" x14ac:dyDescent="0.3">
      <c r="A655" s="1">
        <v>42983</v>
      </c>
      <c r="B655" s="2">
        <v>48.66</v>
      </c>
      <c r="C655" s="3">
        <v>2.8970183971241292E-2</v>
      </c>
      <c r="D655" s="2">
        <v>77.180000000000007</v>
      </c>
      <c r="E655" s="3">
        <v>7.9665665404207164E-3</v>
      </c>
      <c r="F655" s="2">
        <v>55.7</v>
      </c>
      <c r="G655" s="3">
        <v>6.3233965672990777E-3</v>
      </c>
      <c r="H655" s="2">
        <v>34.950000000000003</v>
      </c>
      <c r="I655" s="3">
        <v>5.1768766177739955E-3</v>
      </c>
      <c r="J655" s="2">
        <v>62.7</v>
      </c>
      <c r="K655" s="3">
        <v>1.2106537530266248E-2</v>
      </c>
      <c r="L655" s="2">
        <v>20.149999999999999</v>
      </c>
      <c r="M655" s="3">
        <v>4.4865403788634239E-3</v>
      </c>
      <c r="N655" s="2">
        <v>109.44</v>
      </c>
      <c r="O655" s="3">
        <v>6.2522986392055113E-3</v>
      </c>
      <c r="P655" s="2">
        <v>44.39</v>
      </c>
      <c r="Q655" s="3">
        <v>3.3905967450271746E-3</v>
      </c>
      <c r="R655" s="2">
        <v>85.87</v>
      </c>
      <c r="S655" s="3">
        <v>2.5685931115002614E-3</v>
      </c>
      <c r="T655" s="2">
        <v>65.099999999999994</v>
      </c>
      <c r="U655" s="3">
        <v>2.7624309392265012E-2</v>
      </c>
      <c r="V655" s="2">
        <v>67.91</v>
      </c>
      <c r="W655" s="3">
        <v>-1.864161849710988E-2</v>
      </c>
      <c r="X655" s="2">
        <v>30.15</v>
      </c>
      <c r="Y655" s="3">
        <v>2.9940119760478723E-3</v>
      </c>
    </row>
    <row r="656" spans="1:25" x14ac:dyDescent="0.3">
      <c r="A656" s="1">
        <v>42979</v>
      </c>
      <c r="B656" s="2">
        <v>47.29</v>
      </c>
      <c r="C656" s="3">
        <v>1.2703789964005896E-3</v>
      </c>
      <c r="D656" s="2">
        <v>76.569999999999993</v>
      </c>
      <c r="E656" s="3">
        <v>3.1442421066421034E-3</v>
      </c>
      <c r="F656" s="2">
        <v>55.35</v>
      </c>
      <c r="G656" s="3">
        <v>3.0808263863719709E-3</v>
      </c>
      <c r="H656" s="2">
        <v>34.770000000000003</v>
      </c>
      <c r="I656" s="3">
        <v>1.1517420097899578E-3</v>
      </c>
      <c r="J656" s="2">
        <v>61.95</v>
      </c>
      <c r="K656" s="3">
        <v>1.5407310277003816E-2</v>
      </c>
      <c r="L656" s="2">
        <v>20.059999999999999</v>
      </c>
      <c r="M656" s="3">
        <v>0</v>
      </c>
      <c r="N656" s="2">
        <v>108.76</v>
      </c>
      <c r="O656" s="3">
        <v>1.0592826612153772E-2</v>
      </c>
      <c r="P656" s="2">
        <v>44.24</v>
      </c>
      <c r="Q656" s="3">
        <v>1.3284470911589574E-2</v>
      </c>
      <c r="R656" s="2">
        <v>85.65</v>
      </c>
      <c r="S656" s="3">
        <v>7.7656194846453808E-3</v>
      </c>
      <c r="T656" s="2">
        <v>63.35</v>
      </c>
      <c r="U656" s="3">
        <v>-2.5192883010548561E-3</v>
      </c>
      <c r="V656" s="2">
        <v>69.2</v>
      </c>
      <c r="W656" s="3">
        <v>1.6152716593245353E-2</v>
      </c>
      <c r="X656" s="2">
        <v>30.06</v>
      </c>
      <c r="Y656" s="3">
        <v>1.1099899091826293E-2</v>
      </c>
    </row>
    <row r="657" spans="1:25" x14ac:dyDescent="0.3">
      <c r="A657" s="1">
        <v>42978</v>
      </c>
      <c r="B657" s="2">
        <v>47.23</v>
      </c>
      <c r="C657" s="3">
        <v>2.7632724107919948E-2</v>
      </c>
      <c r="D657" s="2">
        <v>76.33</v>
      </c>
      <c r="E657" s="3">
        <v>3.022339027595411E-3</v>
      </c>
      <c r="F657" s="2">
        <v>55.18</v>
      </c>
      <c r="G657" s="3">
        <v>1.8125793003442858E-4</v>
      </c>
      <c r="H657" s="2">
        <v>34.729999999999997</v>
      </c>
      <c r="I657" s="3">
        <v>1.0474250800116325E-2</v>
      </c>
      <c r="J657" s="2">
        <v>61.01</v>
      </c>
      <c r="K657" s="3">
        <v>-5.7040417209909267E-3</v>
      </c>
      <c r="L657" s="2">
        <v>20.059999999999999</v>
      </c>
      <c r="M657" s="3">
        <v>-9.8716683119448589E-3</v>
      </c>
      <c r="N657" s="2">
        <v>107.62</v>
      </c>
      <c r="O657" s="3">
        <v>-1.0210711965097374E-3</v>
      </c>
      <c r="P657" s="2">
        <v>43.66</v>
      </c>
      <c r="Q657" s="3">
        <v>5.7590416954618195E-3</v>
      </c>
      <c r="R657" s="2">
        <v>84.99</v>
      </c>
      <c r="S657" s="3">
        <v>1.5776263893868769E-2</v>
      </c>
      <c r="T657" s="2">
        <v>63.51</v>
      </c>
      <c r="U657" s="3">
        <v>1.8930430667296605E-3</v>
      </c>
      <c r="V657" s="2">
        <v>68.099999999999994</v>
      </c>
      <c r="W657" s="3">
        <v>-4.5315012425084511E-3</v>
      </c>
      <c r="X657" s="2">
        <v>29.73</v>
      </c>
      <c r="Y657" s="3">
        <v>2.059732234809486E-2</v>
      </c>
    </row>
    <row r="658" spans="1:25" x14ac:dyDescent="0.3">
      <c r="A658" s="1">
        <v>42977</v>
      </c>
      <c r="B658" s="2">
        <v>45.96</v>
      </c>
      <c r="C658" s="3">
        <v>-1.033591731266148E-2</v>
      </c>
      <c r="D658" s="2">
        <v>76.099999999999994</v>
      </c>
      <c r="E658" s="3">
        <v>-4.5781556572924709E-3</v>
      </c>
      <c r="F658" s="2">
        <v>55.17</v>
      </c>
      <c r="G658" s="3">
        <v>-4.8701298701298024E-3</v>
      </c>
      <c r="H658" s="2">
        <v>34.369999999999997</v>
      </c>
      <c r="I658" s="3">
        <v>0</v>
      </c>
      <c r="J658" s="2">
        <v>61.36</v>
      </c>
      <c r="K658" s="3">
        <v>-7.9223928860145953E-3</v>
      </c>
      <c r="L658" s="2">
        <v>20.260000000000002</v>
      </c>
      <c r="M658" s="3">
        <v>-2.9527559055116948E-3</v>
      </c>
      <c r="N658" s="2">
        <v>107.73</v>
      </c>
      <c r="O658" s="3">
        <v>-1.2052660856665121E-3</v>
      </c>
      <c r="P658" s="2">
        <v>43.41</v>
      </c>
      <c r="Q658" s="3">
        <v>1.3068844807467839E-2</v>
      </c>
      <c r="R658" s="2">
        <v>83.67</v>
      </c>
      <c r="S658" s="3">
        <v>6.2537582681900794E-3</v>
      </c>
      <c r="T658" s="2">
        <v>63.39</v>
      </c>
      <c r="U658" s="3">
        <v>-1.7322834645668861E-3</v>
      </c>
      <c r="V658" s="2">
        <v>68.41</v>
      </c>
      <c r="W658" s="3">
        <v>7.21436984687851E-3</v>
      </c>
      <c r="X658" s="2">
        <v>29.13</v>
      </c>
      <c r="Y658" s="3">
        <v>-1.3712718546452507E-3</v>
      </c>
    </row>
    <row r="659" spans="1:25" x14ac:dyDescent="0.3">
      <c r="A659" s="1">
        <v>42976</v>
      </c>
      <c r="B659" s="2">
        <v>46.44</v>
      </c>
      <c r="C659" s="3">
        <v>-2.7914966716771072E-3</v>
      </c>
      <c r="D659" s="2">
        <v>76.45</v>
      </c>
      <c r="E659" s="3">
        <v>-2.6154047338822206E-4</v>
      </c>
      <c r="F659" s="2">
        <v>55.44</v>
      </c>
      <c r="G659" s="3">
        <v>0</v>
      </c>
      <c r="H659" s="2">
        <v>34.369999999999997</v>
      </c>
      <c r="I659" s="3">
        <v>-2.9010733971569502E-3</v>
      </c>
      <c r="J659" s="2">
        <v>61.85</v>
      </c>
      <c r="K659" s="3">
        <v>-1.2138636000638803E-2</v>
      </c>
      <c r="L659" s="2">
        <v>20.32</v>
      </c>
      <c r="M659" s="3">
        <v>-1.7883035282745374E-2</v>
      </c>
      <c r="N659" s="2">
        <v>107.86</v>
      </c>
      <c r="O659" s="3">
        <v>9.279881217520991E-4</v>
      </c>
      <c r="P659" s="2">
        <v>42.85</v>
      </c>
      <c r="Q659" s="3">
        <v>-4.6457607433215697E-3</v>
      </c>
      <c r="R659" s="2">
        <v>83.15</v>
      </c>
      <c r="S659" s="3">
        <v>-2.9976019184652092E-3</v>
      </c>
      <c r="T659" s="2">
        <v>63.5</v>
      </c>
      <c r="U659" s="3">
        <v>7.8802206461769941E-4</v>
      </c>
      <c r="V659" s="2">
        <v>67.92</v>
      </c>
      <c r="W659" s="3">
        <v>-7.307804735457446E-3</v>
      </c>
      <c r="X659" s="2">
        <v>29.17</v>
      </c>
      <c r="Y659" s="3">
        <v>0</v>
      </c>
    </row>
    <row r="660" spans="1:25" x14ac:dyDescent="0.3">
      <c r="A660" s="1">
        <v>42975</v>
      </c>
      <c r="B660" s="2">
        <v>46.57</v>
      </c>
      <c r="C660" s="3">
        <v>-2.7156883225402106E-2</v>
      </c>
      <c r="D660" s="2">
        <v>76.47</v>
      </c>
      <c r="E660" s="3">
        <v>-3.2586027111574101E-3</v>
      </c>
      <c r="F660" s="2">
        <v>55.44</v>
      </c>
      <c r="G660" s="3">
        <v>-4.131489132387367E-3</v>
      </c>
      <c r="H660" s="2">
        <v>34.47</v>
      </c>
      <c r="I660" s="3">
        <v>-2.026635784597608E-3</v>
      </c>
      <c r="J660" s="2">
        <v>62.61</v>
      </c>
      <c r="K660" s="3">
        <v>8.8623912342893352E-3</v>
      </c>
      <c r="L660" s="2">
        <v>20.69</v>
      </c>
      <c r="M660" s="3">
        <v>-1.1938872970391645E-2</v>
      </c>
      <c r="N660" s="2">
        <v>107.76</v>
      </c>
      <c r="O660" s="3">
        <v>-4.3426037143120544E-3</v>
      </c>
      <c r="P660" s="2">
        <v>43.05</v>
      </c>
      <c r="Q660" s="3">
        <v>-1.2161541991739355E-2</v>
      </c>
      <c r="R660" s="2">
        <v>83.4</v>
      </c>
      <c r="S660" s="3">
        <v>-1.3134540291089847E-2</v>
      </c>
      <c r="T660" s="2">
        <v>63.45</v>
      </c>
      <c r="U660" s="3">
        <v>-6.731371321227253E-3</v>
      </c>
      <c r="V660" s="2">
        <v>68.42</v>
      </c>
      <c r="W660" s="3">
        <v>1.1083197872026052E-2</v>
      </c>
      <c r="X660" s="2">
        <v>29.17</v>
      </c>
      <c r="Y660" s="3">
        <v>-7.4855392990812453E-3</v>
      </c>
    </row>
    <row r="661" spans="1:25" x14ac:dyDescent="0.3">
      <c r="A661" s="1">
        <v>42972</v>
      </c>
      <c r="B661" s="2">
        <v>47.87</v>
      </c>
      <c r="C661" s="3">
        <v>9.2768290111742147E-3</v>
      </c>
      <c r="D661" s="2">
        <v>76.72</v>
      </c>
      <c r="E661" s="3">
        <v>5.109393423293529E-3</v>
      </c>
      <c r="F661" s="2">
        <v>55.67</v>
      </c>
      <c r="G661" s="3">
        <v>1.0344827586206806E-2</v>
      </c>
      <c r="H661" s="2">
        <v>34.54</v>
      </c>
      <c r="I661" s="3">
        <v>1.0532475131656005E-2</v>
      </c>
      <c r="J661" s="2">
        <v>62.06</v>
      </c>
      <c r="K661" s="3">
        <v>-1.1940773762139756E-2</v>
      </c>
      <c r="L661" s="2">
        <v>20.94</v>
      </c>
      <c r="M661" s="3">
        <v>2.3960880195599055E-2</v>
      </c>
      <c r="N661" s="2">
        <v>108.23</v>
      </c>
      <c r="O661" s="3">
        <v>7.3529411764705621E-3</v>
      </c>
      <c r="P661" s="2">
        <v>43.58</v>
      </c>
      <c r="Q661" s="3">
        <v>6.4665127020786528E-3</v>
      </c>
      <c r="R661" s="2">
        <v>84.51</v>
      </c>
      <c r="S661" s="3">
        <v>-1.2999290947766085E-3</v>
      </c>
      <c r="T661" s="2">
        <v>63.88</v>
      </c>
      <c r="U661" s="3">
        <v>1.5903307888040619E-2</v>
      </c>
      <c r="V661" s="2">
        <v>67.67</v>
      </c>
      <c r="W661" s="3">
        <v>3.4104389086595521E-3</v>
      </c>
      <c r="X661" s="2">
        <v>29.39</v>
      </c>
      <c r="Y661" s="3">
        <v>-2.7146250424159302E-3</v>
      </c>
    </row>
    <row r="662" spans="1:25" x14ac:dyDescent="0.3">
      <c r="A662" s="1">
        <v>42971</v>
      </c>
      <c r="B662" s="2">
        <v>47.43</v>
      </c>
      <c r="C662" s="3">
        <v>-2.024375129105549E-2</v>
      </c>
      <c r="D662" s="2">
        <v>76.33</v>
      </c>
      <c r="E662" s="3">
        <v>-3.6548753426445257E-3</v>
      </c>
      <c r="F662" s="2">
        <v>55.1</v>
      </c>
      <c r="G662" s="3">
        <v>-1.8115942028985588E-3</v>
      </c>
      <c r="H662" s="2">
        <v>34.18</v>
      </c>
      <c r="I662" s="3">
        <v>-1.7523364485981796E-3</v>
      </c>
      <c r="J662" s="2">
        <v>62.81</v>
      </c>
      <c r="K662" s="3">
        <v>5.5807698772903036E-2</v>
      </c>
      <c r="L662" s="2">
        <v>20.45</v>
      </c>
      <c r="M662" s="3">
        <v>2.9426189308483508E-3</v>
      </c>
      <c r="N662" s="2">
        <v>107.44</v>
      </c>
      <c r="O662" s="3">
        <v>7.7853859863052932E-3</v>
      </c>
      <c r="P662" s="2">
        <v>43.3</v>
      </c>
      <c r="Q662" s="3">
        <v>-8.926527809567375E-3</v>
      </c>
      <c r="R662" s="2">
        <v>84.62</v>
      </c>
      <c r="S662" s="3">
        <v>-5.757255316648946E-3</v>
      </c>
      <c r="T662" s="2">
        <v>62.88</v>
      </c>
      <c r="U662" s="3">
        <v>-4.9058395315714209E-3</v>
      </c>
      <c r="V662" s="2">
        <v>67.44</v>
      </c>
      <c r="W662" s="3">
        <v>2.6327803987216569E-2</v>
      </c>
      <c r="X662" s="2">
        <v>29.47</v>
      </c>
      <c r="Y662" s="3">
        <v>-6.781959986436048E-4</v>
      </c>
    </row>
    <row r="663" spans="1:25" x14ac:dyDescent="0.3">
      <c r="A663" s="1">
        <v>42970</v>
      </c>
      <c r="B663" s="2">
        <v>48.41</v>
      </c>
      <c r="C663" s="3">
        <v>1.616288832913515E-2</v>
      </c>
      <c r="D663" s="2">
        <v>76.61</v>
      </c>
      <c r="E663" s="3">
        <v>-1.6940317956736228E-3</v>
      </c>
      <c r="F663" s="2">
        <v>55.2</v>
      </c>
      <c r="G663" s="3">
        <v>8.7719298245614308E-3</v>
      </c>
      <c r="H663" s="2">
        <v>34.24</v>
      </c>
      <c r="I663" s="3">
        <v>2.635431918008857E-3</v>
      </c>
      <c r="J663" s="2">
        <v>59.49</v>
      </c>
      <c r="K663" s="3">
        <v>1.2768130745658857E-2</v>
      </c>
      <c r="L663" s="2">
        <v>20.39</v>
      </c>
      <c r="M663" s="3">
        <v>8.4075173095945477E-3</v>
      </c>
      <c r="N663" s="2">
        <v>106.61</v>
      </c>
      <c r="O663" s="3">
        <v>2.3505077096652727E-3</v>
      </c>
      <c r="P663" s="2">
        <v>43.69</v>
      </c>
      <c r="Q663" s="3">
        <v>1.1576753878212553E-2</v>
      </c>
      <c r="R663" s="2">
        <v>85.11</v>
      </c>
      <c r="S663" s="3">
        <v>1.0327635327635365E-2</v>
      </c>
      <c r="T663" s="2">
        <v>63.19</v>
      </c>
      <c r="U663" s="3">
        <v>-2.5256511444357033E-3</v>
      </c>
      <c r="V663" s="2">
        <v>65.709999999999994</v>
      </c>
      <c r="W663" s="3">
        <v>1.982311680390314E-3</v>
      </c>
      <c r="X663" s="2">
        <v>29.49</v>
      </c>
      <c r="Y663" s="3">
        <v>-3.3898305084756331E-4</v>
      </c>
    </row>
    <row r="664" spans="1:25" x14ac:dyDescent="0.3">
      <c r="A664" s="1">
        <v>42969</v>
      </c>
      <c r="B664" s="2">
        <v>47.64</v>
      </c>
      <c r="C664" s="3">
        <v>5.6998100063332391E-3</v>
      </c>
      <c r="D664" s="2">
        <v>76.739999999999995</v>
      </c>
      <c r="E664" s="3">
        <v>4.7132757266299397E-3</v>
      </c>
      <c r="F664" s="2">
        <v>54.72</v>
      </c>
      <c r="G664" s="3">
        <v>7.3637702503681624E-3</v>
      </c>
      <c r="H664" s="2">
        <v>34.15</v>
      </c>
      <c r="I664" s="3">
        <v>4.4117647058823373E-3</v>
      </c>
      <c r="J664" s="2">
        <v>58.74</v>
      </c>
      <c r="K664" s="3">
        <v>9.2783505154638846E-3</v>
      </c>
      <c r="L664" s="2">
        <v>20.22</v>
      </c>
      <c r="M664" s="3">
        <v>1.812688821752273E-2</v>
      </c>
      <c r="N664" s="2">
        <v>106.36</v>
      </c>
      <c r="O664" s="3">
        <v>5.4830780865948725E-3</v>
      </c>
      <c r="P664" s="2">
        <v>43.19</v>
      </c>
      <c r="Q664" s="3">
        <v>1.6235294117646903E-2</v>
      </c>
      <c r="R664" s="2">
        <v>84.24</v>
      </c>
      <c r="S664" s="3">
        <v>6.571872386187172E-3</v>
      </c>
      <c r="T664" s="2">
        <v>63.35</v>
      </c>
      <c r="U664" s="3">
        <v>5.5555555555555358E-3</v>
      </c>
      <c r="V664" s="2">
        <v>65.58</v>
      </c>
      <c r="W664" s="3">
        <v>1.3601236476043166E-2</v>
      </c>
      <c r="X664" s="2">
        <v>29.5</v>
      </c>
      <c r="Y664" s="3">
        <v>1.6890727335401534E-2</v>
      </c>
    </row>
    <row r="665" spans="1:25" x14ac:dyDescent="0.3">
      <c r="A665" s="1">
        <v>42968</v>
      </c>
      <c r="B665" s="2">
        <v>47.37</v>
      </c>
      <c r="C665" s="3">
        <v>-2.3500309214594894E-2</v>
      </c>
      <c r="D665" s="2">
        <v>76.38</v>
      </c>
      <c r="E665" s="3">
        <v>-3.3924843423800422E-3</v>
      </c>
      <c r="F665" s="2">
        <v>54.32</v>
      </c>
      <c r="G665" s="3">
        <v>-6.038426349496806E-3</v>
      </c>
      <c r="H665" s="2">
        <v>34</v>
      </c>
      <c r="I665" s="3">
        <v>-4.6838407494144141E-3</v>
      </c>
      <c r="J665" s="2">
        <v>58.2</v>
      </c>
      <c r="K665" s="3">
        <v>-2.8380634390650972E-2</v>
      </c>
      <c r="L665" s="2">
        <v>19.86</v>
      </c>
      <c r="M665" s="3">
        <v>-1.4880952380952439E-2</v>
      </c>
      <c r="N665" s="2">
        <v>105.78</v>
      </c>
      <c r="O665" s="3">
        <v>-6.5740045078888087E-3</v>
      </c>
      <c r="P665" s="2">
        <v>42.5</v>
      </c>
      <c r="Q665" s="3">
        <v>-1.4149849222918065E-2</v>
      </c>
      <c r="R665" s="2">
        <v>83.69</v>
      </c>
      <c r="S665" s="3">
        <v>-4.7568081817100927E-3</v>
      </c>
      <c r="T665" s="2">
        <v>63</v>
      </c>
      <c r="U665" s="3">
        <v>-5.0536955148452467E-3</v>
      </c>
      <c r="V665" s="2">
        <v>64.7</v>
      </c>
      <c r="W665" s="3">
        <v>-7.7220077220074845E-4</v>
      </c>
      <c r="X665" s="2">
        <v>29.01</v>
      </c>
      <c r="Y665" s="3">
        <v>-2.0639834881320818E-3</v>
      </c>
    </row>
    <row r="666" spans="1:25" x14ac:dyDescent="0.3">
      <c r="A666" s="1">
        <v>42965</v>
      </c>
      <c r="B666" s="2">
        <v>48.51</v>
      </c>
      <c r="C666" s="3">
        <v>3.0155022297727596E-2</v>
      </c>
      <c r="D666" s="2">
        <v>76.64</v>
      </c>
      <c r="E666" s="3">
        <v>4.9829530553369139E-3</v>
      </c>
      <c r="F666" s="2">
        <v>54.65</v>
      </c>
      <c r="G666" s="3">
        <v>2.7522935779815683E-3</v>
      </c>
      <c r="H666" s="2">
        <v>34.159999999999997</v>
      </c>
      <c r="I666" s="3">
        <v>1.7595307917888103E-3</v>
      </c>
      <c r="J666" s="2">
        <v>59.9</v>
      </c>
      <c r="K666" s="3">
        <v>-5.1486464042518332E-3</v>
      </c>
      <c r="L666" s="2">
        <v>20.16</v>
      </c>
      <c r="M666" s="3">
        <v>5.4862842892768882E-3</v>
      </c>
      <c r="N666" s="2">
        <v>106.48</v>
      </c>
      <c r="O666" s="3">
        <v>5.287009063444037E-3</v>
      </c>
      <c r="P666" s="2">
        <v>43.11</v>
      </c>
      <c r="Q666" s="3">
        <v>2.5581395348837077E-3</v>
      </c>
      <c r="R666" s="2">
        <v>84.09</v>
      </c>
      <c r="S666" s="3">
        <v>8.515231470376694E-3</v>
      </c>
      <c r="T666" s="2">
        <v>63.32</v>
      </c>
      <c r="U666" s="3">
        <v>4.6009836585751973E-3</v>
      </c>
      <c r="V666" s="2">
        <v>64.75</v>
      </c>
      <c r="W666" s="3">
        <v>3.0983733539891034E-3</v>
      </c>
      <c r="X666" s="2">
        <v>29.07</v>
      </c>
      <c r="Y666" s="3">
        <v>-3.4387895460785689E-4</v>
      </c>
    </row>
    <row r="667" spans="1:25" x14ac:dyDescent="0.3">
      <c r="A667" s="1">
        <v>42964</v>
      </c>
      <c r="B667" s="2">
        <v>47.09</v>
      </c>
      <c r="C667" s="3">
        <v>6.6267635741770192E-3</v>
      </c>
      <c r="D667" s="2">
        <v>76.260000000000005</v>
      </c>
      <c r="E667" s="3">
        <v>-1.5618949270685301E-2</v>
      </c>
      <c r="F667" s="2">
        <v>54.5</v>
      </c>
      <c r="G667" s="3">
        <v>-4.5662100456621557E-3</v>
      </c>
      <c r="H667" s="2">
        <v>34.1</v>
      </c>
      <c r="I667" s="3">
        <v>-5.5409740449109401E-3</v>
      </c>
      <c r="J667" s="2">
        <v>60.21</v>
      </c>
      <c r="K667" s="3">
        <v>-3.4167468719923044E-2</v>
      </c>
      <c r="L667" s="2">
        <v>20.05</v>
      </c>
      <c r="M667" s="3">
        <v>-1.2315270935960632E-2</v>
      </c>
      <c r="N667" s="2">
        <v>105.92</v>
      </c>
      <c r="O667" s="3">
        <v>-8.6110071134406496E-3</v>
      </c>
      <c r="P667" s="2">
        <v>43</v>
      </c>
      <c r="Q667" s="3">
        <v>-1.579308766308074E-2</v>
      </c>
      <c r="R667" s="2">
        <v>83.38</v>
      </c>
      <c r="S667" s="3">
        <v>-1.8827959519887139E-2</v>
      </c>
      <c r="T667" s="2">
        <v>63.03</v>
      </c>
      <c r="U667" s="3">
        <v>-1.0673363679171266E-2</v>
      </c>
      <c r="V667" s="2">
        <v>64.55</v>
      </c>
      <c r="W667" s="3">
        <v>-2.1821488104258213E-2</v>
      </c>
      <c r="X667" s="2">
        <v>29.08</v>
      </c>
      <c r="Y667" s="3">
        <v>-1.82309250506415E-2</v>
      </c>
    </row>
    <row r="668" spans="1:25" x14ac:dyDescent="0.3">
      <c r="A668" s="1">
        <v>42963</v>
      </c>
      <c r="B668" s="2">
        <v>46.78</v>
      </c>
      <c r="C668" s="3">
        <v>-1.6193480546792816E-2</v>
      </c>
      <c r="D668" s="2">
        <v>77.47</v>
      </c>
      <c r="E668" s="3">
        <v>-7.3039466940031383E-3</v>
      </c>
      <c r="F668" s="2">
        <v>54.75</v>
      </c>
      <c r="G668" s="3">
        <v>-5.6302215764620911E-3</v>
      </c>
      <c r="H668" s="2">
        <v>34.29</v>
      </c>
      <c r="I668" s="3">
        <v>-8.099508244142406E-3</v>
      </c>
      <c r="J668" s="2">
        <v>62.34</v>
      </c>
      <c r="K668" s="3">
        <v>5.8083252662151086E-3</v>
      </c>
      <c r="L668" s="2">
        <v>20.3</v>
      </c>
      <c r="M668" s="3">
        <v>-1.5996122152205472E-2</v>
      </c>
      <c r="N668" s="2">
        <v>106.84</v>
      </c>
      <c r="O668" s="3">
        <v>-1.5934420189739229E-2</v>
      </c>
      <c r="P668" s="2">
        <v>43.69</v>
      </c>
      <c r="Q668" s="3">
        <v>-1.8202247191011267E-2</v>
      </c>
      <c r="R668" s="2">
        <v>84.98</v>
      </c>
      <c r="S668" s="3">
        <v>-2.3442886692714215E-2</v>
      </c>
      <c r="T668" s="2">
        <v>63.71</v>
      </c>
      <c r="U668" s="3">
        <v>4.2559899117275979E-3</v>
      </c>
      <c r="V668" s="2">
        <v>65.989999999999995</v>
      </c>
      <c r="W668" s="3">
        <v>-1.7274758004467761E-2</v>
      </c>
      <c r="X668" s="2">
        <v>29.62</v>
      </c>
      <c r="Y668" s="3">
        <v>-1.1678345011678304E-2</v>
      </c>
    </row>
    <row r="669" spans="1:25" x14ac:dyDescent="0.3">
      <c r="A669" s="1">
        <v>42962</v>
      </c>
      <c r="B669" s="2">
        <v>47.55</v>
      </c>
      <c r="C669" s="3">
        <v>-8.4051271275487061E-4</v>
      </c>
      <c r="D669" s="2">
        <v>78.040000000000006</v>
      </c>
      <c r="E669" s="3">
        <v>-2.428735779112845E-3</v>
      </c>
      <c r="F669" s="2">
        <v>55.06</v>
      </c>
      <c r="G669" s="3">
        <v>-2.5362318840579379E-3</v>
      </c>
      <c r="H669" s="2">
        <v>34.57</v>
      </c>
      <c r="I669" s="3">
        <v>-3.1718569780853079E-3</v>
      </c>
      <c r="J669" s="2">
        <v>61.98</v>
      </c>
      <c r="K669" s="3">
        <v>1.4070680628272214E-2</v>
      </c>
      <c r="L669" s="2">
        <v>20.63</v>
      </c>
      <c r="M669" s="3">
        <v>-1.1499760421658012E-2</v>
      </c>
      <c r="N669" s="2">
        <v>108.57</v>
      </c>
      <c r="O669" s="3">
        <v>-1.2878300064391723E-3</v>
      </c>
      <c r="P669" s="2">
        <v>44.5</v>
      </c>
      <c r="Q669" s="3">
        <v>-8.9806915132462084E-4</v>
      </c>
      <c r="R669" s="2">
        <v>87.02</v>
      </c>
      <c r="S669" s="3">
        <v>-1.1023979997726974E-2</v>
      </c>
      <c r="T669" s="2">
        <v>63.44</v>
      </c>
      <c r="U669" s="3">
        <v>-7.97498045347933E-3</v>
      </c>
      <c r="V669" s="2">
        <v>67.150000000000006</v>
      </c>
      <c r="W669" s="3">
        <v>5.3900284473722415E-3</v>
      </c>
      <c r="X669" s="2">
        <v>29.97</v>
      </c>
      <c r="Y669" s="3">
        <v>-4.6496180670874132E-3</v>
      </c>
    </row>
    <row r="670" spans="1:25" x14ac:dyDescent="0.3">
      <c r="A670" s="1">
        <v>42961</v>
      </c>
      <c r="B670" s="2">
        <v>47.59</v>
      </c>
      <c r="C670" s="3">
        <v>-2.5194592380171965E-2</v>
      </c>
      <c r="D670" s="2">
        <v>78.23</v>
      </c>
      <c r="E670" s="3">
        <v>2.5572177470922774E-4</v>
      </c>
      <c r="F670" s="2">
        <v>55.2</v>
      </c>
      <c r="G670" s="3">
        <v>-7.9079798705966597E-3</v>
      </c>
      <c r="H670" s="2">
        <v>34.68</v>
      </c>
      <c r="I670" s="3">
        <v>-7.4413279908414065E-3</v>
      </c>
      <c r="J670" s="2">
        <v>61.12</v>
      </c>
      <c r="K670" s="3">
        <v>0.11107071441556071</v>
      </c>
      <c r="L670" s="2">
        <v>20.87</v>
      </c>
      <c r="M670" s="3">
        <v>3.7792143212332263E-2</v>
      </c>
      <c r="N670" s="2">
        <v>108.71</v>
      </c>
      <c r="O670" s="3">
        <v>-4.7605969056121467E-3</v>
      </c>
      <c r="P670" s="2">
        <v>44.54</v>
      </c>
      <c r="Q670" s="3">
        <v>-5.5816030363921021E-3</v>
      </c>
      <c r="R670" s="2">
        <v>87.99</v>
      </c>
      <c r="S670" s="3">
        <v>-6.099627245001793E-3</v>
      </c>
      <c r="T670" s="2">
        <v>63.95</v>
      </c>
      <c r="U670" s="3">
        <v>1.8799937333542349E-3</v>
      </c>
      <c r="V670" s="2">
        <v>66.790000000000006</v>
      </c>
      <c r="W670" s="3">
        <v>9.6749811035525823E-3</v>
      </c>
      <c r="X670" s="2">
        <v>30.11</v>
      </c>
      <c r="Y670" s="3">
        <v>9.9734042553190072E-4</v>
      </c>
    </row>
    <row r="671" spans="1:25" x14ac:dyDescent="0.3">
      <c r="A671" s="1">
        <v>42958</v>
      </c>
      <c r="B671" s="2">
        <v>48.82</v>
      </c>
      <c r="C671" s="3">
        <v>4.7334842560196044E-3</v>
      </c>
      <c r="D671" s="2">
        <v>78.209999999999994</v>
      </c>
      <c r="E671" s="3">
        <v>-9.6239078130936351E-3</v>
      </c>
      <c r="F671" s="2">
        <v>55.64</v>
      </c>
      <c r="G671" s="3">
        <v>-6.4285714285714501E-3</v>
      </c>
      <c r="H671" s="2">
        <v>34.94</v>
      </c>
      <c r="I671" s="3">
        <v>-1.4942204680011284E-2</v>
      </c>
      <c r="J671" s="2">
        <v>55.01</v>
      </c>
      <c r="K671" s="3">
        <v>3.014981273408246E-2</v>
      </c>
      <c r="L671" s="2">
        <v>20.11</v>
      </c>
      <c r="M671" s="3">
        <v>2.8118609406952988E-2</v>
      </c>
      <c r="N671" s="2">
        <v>109.23</v>
      </c>
      <c r="O671" s="3">
        <v>-7.9920079920079434E-3</v>
      </c>
      <c r="P671" s="2">
        <v>44.79</v>
      </c>
      <c r="Q671" s="3">
        <v>-4.002668445630464E-3</v>
      </c>
      <c r="R671" s="2">
        <v>88.53</v>
      </c>
      <c r="S671" s="3">
        <v>-6.6202872531418988E-3</v>
      </c>
      <c r="T671" s="2">
        <v>63.83</v>
      </c>
      <c r="U671" s="3">
        <v>-8.8509316770187807E-3</v>
      </c>
      <c r="V671" s="2">
        <v>66.150000000000006</v>
      </c>
      <c r="W671" s="3">
        <v>-7.5528700906335455E-4</v>
      </c>
      <c r="X671" s="2">
        <v>30.08</v>
      </c>
      <c r="Y671" s="3">
        <v>9.983361064891394E-4</v>
      </c>
    </row>
    <row r="672" spans="1:25" x14ac:dyDescent="0.3">
      <c r="A672" s="1">
        <v>42957</v>
      </c>
      <c r="B672" s="2">
        <v>48.59</v>
      </c>
      <c r="C672" s="3">
        <v>-1.9572235673930516E-2</v>
      </c>
      <c r="D672" s="2">
        <v>78.97</v>
      </c>
      <c r="E672" s="3">
        <v>-1.5459419025059207E-2</v>
      </c>
      <c r="F672" s="2">
        <v>56</v>
      </c>
      <c r="G672" s="3">
        <v>-1.3563501849568449E-2</v>
      </c>
      <c r="H672" s="2">
        <v>35.47</v>
      </c>
      <c r="I672" s="3">
        <v>-1.9081858407079544E-2</v>
      </c>
      <c r="J672" s="2">
        <v>53.4</v>
      </c>
      <c r="K672" s="3">
        <v>1.0024588613580576E-2</v>
      </c>
      <c r="L672" s="2">
        <v>19.559999999999999</v>
      </c>
      <c r="M672" s="3">
        <v>4.042553191489362E-2</v>
      </c>
      <c r="N672" s="2">
        <v>110.11</v>
      </c>
      <c r="O672" s="3">
        <v>-7.0339976553340788E-3</v>
      </c>
      <c r="P672" s="2">
        <v>44.97</v>
      </c>
      <c r="Q672" s="3">
        <v>-1.4895947426067924E-2</v>
      </c>
      <c r="R672" s="2">
        <v>89.12</v>
      </c>
      <c r="S672" s="3">
        <v>-1.3613724405091232E-2</v>
      </c>
      <c r="T672" s="2">
        <v>64.400000000000006</v>
      </c>
      <c r="U672" s="3">
        <v>-1.6643762406474139E-2</v>
      </c>
      <c r="V672" s="2">
        <v>66.2</v>
      </c>
      <c r="W672" s="3">
        <v>-1.0906917675183037E-2</v>
      </c>
      <c r="X672" s="2">
        <v>30.05</v>
      </c>
      <c r="Y672" s="3">
        <v>-1.8935683969964034E-2</v>
      </c>
    </row>
    <row r="673" spans="1:25" x14ac:dyDescent="0.3">
      <c r="A673" s="1">
        <v>42956</v>
      </c>
      <c r="B673" s="2">
        <v>49.56</v>
      </c>
      <c r="C673" s="3">
        <v>7.9316656497865345E-3</v>
      </c>
      <c r="D673" s="2">
        <v>80.209999999999994</v>
      </c>
      <c r="E673" s="3">
        <v>3.1265632816408484E-3</v>
      </c>
      <c r="F673" s="2">
        <v>56.77</v>
      </c>
      <c r="G673" s="3">
        <v>-8.3842794759825257E-3</v>
      </c>
      <c r="H673" s="2">
        <v>36.159999999999997</v>
      </c>
      <c r="I673" s="3">
        <v>-1.0399562123700079E-2</v>
      </c>
      <c r="J673" s="2">
        <v>52.87</v>
      </c>
      <c r="K673" s="3">
        <v>-2.8303620657967321E-2</v>
      </c>
      <c r="L673" s="2">
        <v>18.8</v>
      </c>
      <c r="M673" s="3">
        <v>-2.6525198938992522E-3</v>
      </c>
      <c r="N673" s="2">
        <v>110.89</v>
      </c>
      <c r="O673" s="3">
        <v>4.8935206162212808E-3</v>
      </c>
      <c r="P673" s="2">
        <v>45.65</v>
      </c>
      <c r="Q673" s="3">
        <v>4.3830813061562779E-4</v>
      </c>
      <c r="R673" s="2">
        <v>90.35</v>
      </c>
      <c r="S673" s="3">
        <v>-8.7767416346682392E-3</v>
      </c>
      <c r="T673" s="2">
        <v>65.489999999999995</v>
      </c>
      <c r="U673" s="3">
        <v>0</v>
      </c>
      <c r="V673" s="2">
        <v>66.930000000000007</v>
      </c>
      <c r="W673" s="3">
        <v>-1.2686236908098558E-2</v>
      </c>
      <c r="X673" s="2">
        <v>30.63</v>
      </c>
      <c r="Y673" s="3">
        <v>4.5916693998031555E-3</v>
      </c>
    </row>
    <row r="674" spans="1:25" x14ac:dyDescent="0.3">
      <c r="A674" s="1">
        <v>42955</v>
      </c>
      <c r="B674" s="2">
        <v>49.17</v>
      </c>
      <c r="C674" s="3">
        <v>-4.4543429844098315E-3</v>
      </c>
      <c r="D674" s="2">
        <v>79.959999999999994</v>
      </c>
      <c r="E674" s="3">
        <v>-2.4950099800399306E-3</v>
      </c>
      <c r="F674" s="2">
        <v>57.25</v>
      </c>
      <c r="G674" s="3">
        <v>-2.2655977692576101E-3</v>
      </c>
      <c r="H674" s="2">
        <v>36.54</v>
      </c>
      <c r="I674" s="3">
        <v>-5.7142857142857828E-3</v>
      </c>
      <c r="J674" s="2">
        <v>54.41</v>
      </c>
      <c r="K674" s="3">
        <v>-2.9086366880799464E-2</v>
      </c>
      <c r="L674" s="2">
        <v>18.850000000000001</v>
      </c>
      <c r="M674" s="3">
        <v>-2.8851107676455379E-2</v>
      </c>
      <c r="N674" s="2">
        <v>110.35</v>
      </c>
      <c r="O674" s="3">
        <v>5.1922025869921562E-3</v>
      </c>
      <c r="P674" s="2">
        <v>45.63</v>
      </c>
      <c r="Q674" s="3">
        <v>1.0183750276732351E-2</v>
      </c>
      <c r="R674" s="2">
        <v>91.15</v>
      </c>
      <c r="S674" s="3">
        <v>1.6504962640794041E-2</v>
      </c>
      <c r="T674" s="2">
        <v>65.489999999999995</v>
      </c>
      <c r="U674" s="3">
        <v>-1.5927873779113533E-2</v>
      </c>
      <c r="V674" s="2">
        <v>67.790000000000006</v>
      </c>
      <c r="W674" s="3">
        <v>-3.0882352941175029E-3</v>
      </c>
      <c r="X674" s="2">
        <v>30.49</v>
      </c>
      <c r="Y674" s="3">
        <v>-1.7085751128304349E-2</v>
      </c>
    </row>
    <row r="675" spans="1:25" x14ac:dyDescent="0.3">
      <c r="A675" s="1">
        <v>42954</v>
      </c>
      <c r="B675" s="2">
        <v>49.39</v>
      </c>
      <c r="C675" s="3">
        <v>-3.8321903993545625E-3</v>
      </c>
      <c r="D675" s="2">
        <v>80.16</v>
      </c>
      <c r="E675" s="3">
        <v>-6.2336367036530671E-4</v>
      </c>
      <c r="F675" s="2">
        <v>57.38</v>
      </c>
      <c r="G675" s="3">
        <v>6.9759330310437129E-4</v>
      </c>
      <c r="H675" s="2">
        <v>36.75</v>
      </c>
      <c r="I675" s="3">
        <v>1.1560693641618602E-2</v>
      </c>
      <c r="J675" s="2">
        <v>56.04</v>
      </c>
      <c r="K675" s="3">
        <v>-1.0593220338983023E-2</v>
      </c>
      <c r="L675" s="2">
        <v>19.41</v>
      </c>
      <c r="M675" s="3">
        <v>-1.2716174974567673E-2</v>
      </c>
      <c r="N675" s="2">
        <v>109.78</v>
      </c>
      <c r="O675" s="3">
        <v>-2.9970029970030065E-3</v>
      </c>
      <c r="P675" s="2">
        <v>45.17</v>
      </c>
      <c r="Q675" s="3">
        <v>-8.5601404741001419E-3</v>
      </c>
      <c r="R675" s="2">
        <v>89.67</v>
      </c>
      <c r="S675" s="3">
        <v>-8.6235489220564121E-3</v>
      </c>
      <c r="T675" s="2">
        <v>66.55</v>
      </c>
      <c r="U675" s="3">
        <v>-1.4657980456026176E-2</v>
      </c>
      <c r="V675" s="2">
        <v>68</v>
      </c>
      <c r="W675" s="3">
        <v>-7.7338391945133145E-3</v>
      </c>
      <c r="X675" s="2">
        <v>31.02</v>
      </c>
      <c r="Y675" s="3">
        <v>1.2911555842478606E-3</v>
      </c>
    </row>
    <row r="676" spans="1:25" x14ac:dyDescent="0.3">
      <c r="A676" s="1">
        <v>42951</v>
      </c>
      <c r="B676" s="2">
        <v>49.58</v>
      </c>
      <c r="C676" s="3">
        <v>1.121762186416464E-2</v>
      </c>
      <c r="D676" s="2">
        <v>80.209999999999994</v>
      </c>
      <c r="E676" s="3">
        <v>-3.4786930053423148E-3</v>
      </c>
      <c r="F676" s="2">
        <v>57.34</v>
      </c>
      <c r="G676" s="3">
        <v>5.2594670406733712E-3</v>
      </c>
      <c r="H676" s="2">
        <v>36.33</v>
      </c>
      <c r="I676" s="3">
        <v>5.2573325954621275E-3</v>
      </c>
      <c r="J676" s="2">
        <v>56.64</v>
      </c>
      <c r="K676" s="3">
        <v>1.016586409844833E-2</v>
      </c>
      <c r="L676" s="2">
        <v>19.66</v>
      </c>
      <c r="M676" s="3">
        <v>-2.0916334661354452E-2</v>
      </c>
      <c r="N676" s="2">
        <v>110.11</v>
      </c>
      <c r="O676" s="3">
        <v>6.2140180937584333E-3</v>
      </c>
      <c r="P676" s="2">
        <v>45.56</v>
      </c>
      <c r="Q676" s="3">
        <v>1.4473391226898391E-2</v>
      </c>
      <c r="R676" s="2">
        <v>90.45</v>
      </c>
      <c r="S676" s="3">
        <v>1.7435320584926917E-2</v>
      </c>
      <c r="T676" s="2">
        <v>67.540000000000006</v>
      </c>
      <c r="U676" s="3">
        <v>-9.9677513925533479E-3</v>
      </c>
      <c r="V676" s="2">
        <v>68.53</v>
      </c>
      <c r="W676" s="3">
        <v>4.3795620437947491E-4</v>
      </c>
      <c r="X676" s="2">
        <v>30.98</v>
      </c>
      <c r="Y676" s="3">
        <v>-2.5756600128782337E-3</v>
      </c>
    </row>
    <row r="677" spans="1:25" x14ac:dyDescent="0.3">
      <c r="A677" s="1">
        <v>42950</v>
      </c>
      <c r="B677" s="2">
        <v>49.03</v>
      </c>
      <c r="C677" s="3">
        <v>-1.1292599314377982E-2</v>
      </c>
      <c r="D677" s="2">
        <v>80.489999999999995</v>
      </c>
      <c r="E677" s="3">
        <v>-1.3647642679900374E-3</v>
      </c>
      <c r="F677" s="2">
        <v>57.04</v>
      </c>
      <c r="G677" s="3">
        <v>-5.9254095503660231E-3</v>
      </c>
      <c r="H677" s="2">
        <v>36.14</v>
      </c>
      <c r="I677" s="3">
        <v>-7.1428571428571175E-3</v>
      </c>
      <c r="J677" s="2">
        <v>56.07</v>
      </c>
      <c r="K677" s="3">
        <v>3.0411449016101155E-3</v>
      </c>
      <c r="L677" s="2">
        <v>20.079999999999998</v>
      </c>
      <c r="M677" s="3">
        <v>-2.7602905569007241E-2</v>
      </c>
      <c r="N677" s="2">
        <v>109.43</v>
      </c>
      <c r="O677" s="3">
        <v>-9.3246424044901577E-3</v>
      </c>
      <c r="P677" s="2">
        <v>44.91</v>
      </c>
      <c r="Q677" s="3">
        <v>-1.5347511510633738E-2</v>
      </c>
      <c r="R677" s="2">
        <v>88.9</v>
      </c>
      <c r="S677" s="3">
        <v>-3.704506065857871E-2</v>
      </c>
      <c r="T677" s="2">
        <v>68.22</v>
      </c>
      <c r="U677" s="3">
        <v>-1.3163604802545859E-2</v>
      </c>
      <c r="V677" s="2">
        <v>68.5</v>
      </c>
      <c r="W677" s="3">
        <v>0</v>
      </c>
      <c r="X677" s="2">
        <v>31.06</v>
      </c>
      <c r="Y677" s="3">
        <v>-1.8331226295828174E-2</v>
      </c>
    </row>
    <row r="678" spans="1:25" x14ac:dyDescent="0.3">
      <c r="A678" s="1">
        <v>42949</v>
      </c>
      <c r="B678" s="2">
        <v>49.59</v>
      </c>
      <c r="C678" s="3">
        <v>8.7469487388120992E-3</v>
      </c>
      <c r="D678" s="2">
        <v>80.599999999999994</v>
      </c>
      <c r="E678" s="3">
        <v>5.3636023450167603E-3</v>
      </c>
      <c r="F678" s="2">
        <v>57.38</v>
      </c>
      <c r="G678" s="3">
        <v>1.0211267605633845E-2</v>
      </c>
      <c r="H678" s="2">
        <v>36.4</v>
      </c>
      <c r="I678" s="3">
        <v>3.5842293906809264E-3</v>
      </c>
      <c r="J678" s="2">
        <v>55.9</v>
      </c>
      <c r="K678" s="3">
        <v>1.0301825411169308E-2</v>
      </c>
      <c r="L678" s="2">
        <v>20.65</v>
      </c>
      <c r="M678" s="3">
        <v>3.3533533533533388E-2</v>
      </c>
      <c r="N678" s="2">
        <v>110.46</v>
      </c>
      <c r="O678" s="3">
        <v>-2.8886080519949786E-3</v>
      </c>
      <c r="P678" s="2">
        <v>45.61</v>
      </c>
      <c r="Q678" s="3">
        <v>1.9217877094972025E-2</v>
      </c>
      <c r="R678" s="2">
        <v>92.32</v>
      </c>
      <c r="S678" s="3">
        <v>-2.2655092102477292E-2</v>
      </c>
      <c r="T678" s="2">
        <v>69.13</v>
      </c>
      <c r="U678" s="3">
        <v>1.7388784234166899E-3</v>
      </c>
      <c r="V678" s="2">
        <v>68.5</v>
      </c>
      <c r="W678" s="3">
        <v>-4.6498111014239285E-3</v>
      </c>
      <c r="X678" s="2">
        <v>31.64</v>
      </c>
      <c r="Y678" s="3">
        <v>-2.5220680958385477E-3</v>
      </c>
    </row>
    <row r="679" spans="1:25" x14ac:dyDescent="0.3">
      <c r="A679" s="1">
        <v>42948</v>
      </c>
      <c r="B679" s="2">
        <v>49.16</v>
      </c>
      <c r="C679" s="3">
        <v>-2.0131552720749513E-2</v>
      </c>
      <c r="D679" s="2">
        <v>80.17</v>
      </c>
      <c r="E679" s="3">
        <v>1.6241879060470144E-3</v>
      </c>
      <c r="F679" s="2">
        <v>56.8</v>
      </c>
      <c r="G679" s="3">
        <v>4.7762250132672435E-3</v>
      </c>
      <c r="H679" s="2">
        <v>36.270000000000003</v>
      </c>
      <c r="I679" s="3">
        <v>3.2157085941946661E-2</v>
      </c>
      <c r="J679" s="2">
        <v>55.33</v>
      </c>
      <c r="K679" s="3">
        <v>1.803127874884991E-2</v>
      </c>
      <c r="L679" s="2">
        <v>19.98</v>
      </c>
      <c r="M679" s="3">
        <v>-1.089108910891079E-2</v>
      </c>
      <c r="N679" s="2">
        <v>110.78</v>
      </c>
      <c r="O679" s="3">
        <v>1.4561773056140703E-2</v>
      </c>
      <c r="P679" s="2">
        <v>44.75</v>
      </c>
      <c r="Q679" s="3">
        <v>-1.3665417676878899E-2</v>
      </c>
      <c r="R679" s="2">
        <v>94.46</v>
      </c>
      <c r="S679" s="3">
        <v>-7.1473617826361968E-3</v>
      </c>
      <c r="T679" s="2">
        <v>69.010000000000005</v>
      </c>
      <c r="U679" s="3">
        <v>5.9766763848398963E-3</v>
      </c>
      <c r="V679" s="2">
        <v>68.819999999999993</v>
      </c>
      <c r="W679" s="3">
        <v>-2.1748586341888698E-3</v>
      </c>
      <c r="X679" s="2">
        <v>31.72</v>
      </c>
      <c r="Y679" s="3">
        <v>-1.8879798615482057E-3</v>
      </c>
    </row>
    <row r="680" spans="1:25" x14ac:dyDescent="0.3">
      <c r="A680" s="1">
        <v>42947</v>
      </c>
      <c r="B680" s="2">
        <v>50.17</v>
      </c>
      <c r="C680" s="3">
        <v>9.2536712935022969E-3</v>
      </c>
      <c r="D680" s="2">
        <v>80.040000000000006</v>
      </c>
      <c r="E680" s="3">
        <v>5.527638190955031E-3</v>
      </c>
      <c r="F680" s="2">
        <v>56.53</v>
      </c>
      <c r="G680" s="3">
        <v>1.4172945819878047E-2</v>
      </c>
      <c r="H680" s="2">
        <v>35.14</v>
      </c>
      <c r="I680" s="3">
        <v>-5.6882821387926885E-4</v>
      </c>
      <c r="J680" s="2">
        <v>54.35</v>
      </c>
      <c r="K680" s="3">
        <v>-3.6663611365719273E-3</v>
      </c>
      <c r="L680" s="2">
        <v>20.2</v>
      </c>
      <c r="M680" s="3">
        <v>-3.1175059952038509E-2</v>
      </c>
      <c r="N680" s="2">
        <v>109.19</v>
      </c>
      <c r="O680" s="3">
        <v>9.8964113947466181E-3</v>
      </c>
      <c r="P680" s="2">
        <v>45.37</v>
      </c>
      <c r="Q680" s="3">
        <v>2.4304021210781457E-3</v>
      </c>
      <c r="R680" s="2">
        <v>95.14</v>
      </c>
      <c r="S680" s="3">
        <v>-2.9343953049675298E-3</v>
      </c>
      <c r="T680" s="2">
        <v>68.599999999999994</v>
      </c>
      <c r="U680" s="3">
        <v>2.044989775051187E-3</v>
      </c>
      <c r="V680" s="2">
        <v>68.97</v>
      </c>
      <c r="W680" s="3">
        <v>3.4188034188034289E-2</v>
      </c>
      <c r="X680" s="2">
        <v>31.78</v>
      </c>
      <c r="Y680" s="3">
        <v>-6.5645514223193757E-3</v>
      </c>
    </row>
    <row r="681" spans="1:25" x14ac:dyDescent="0.3">
      <c r="A681" s="1">
        <v>42944</v>
      </c>
      <c r="B681" s="2">
        <v>49.71</v>
      </c>
      <c r="C681" s="3">
        <v>1.3662316476345859E-2</v>
      </c>
      <c r="D681" s="2">
        <v>79.599999999999994</v>
      </c>
      <c r="E681" s="3">
        <v>-1.5217122355561052E-2</v>
      </c>
      <c r="F681" s="2">
        <v>55.74</v>
      </c>
      <c r="G681" s="3">
        <v>8.3212735166424689E-3</v>
      </c>
      <c r="H681" s="2">
        <v>35.159999999999997</v>
      </c>
      <c r="I681" s="3">
        <v>4.858531008859579E-3</v>
      </c>
      <c r="J681" s="2">
        <v>54.55</v>
      </c>
      <c r="K681" s="3">
        <v>9.6242828058485941E-3</v>
      </c>
      <c r="L681" s="2">
        <v>20.85</v>
      </c>
      <c r="M681" s="3">
        <v>3.834661354581681E-2</v>
      </c>
      <c r="N681" s="2">
        <v>108.12</v>
      </c>
      <c r="O681" s="3">
        <v>1.8942606728866274E-2</v>
      </c>
      <c r="P681" s="2">
        <v>45.26</v>
      </c>
      <c r="Q681" s="3">
        <v>1.3434841021047861E-2</v>
      </c>
      <c r="R681" s="2">
        <v>95.42</v>
      </c>
      <c r="S681" s="3">
        <v>-5.8345488643467558E-3</v>
      </c>
      <c r="T681" s="2">
        <v>68.459999999999994</v>
      </c>
      <c r="U681" s="3">
        <v>1.0032457952198204E-2</v>
      </c>
      <c r="V681" s="2">
        <v>66.69</v>
      </c>
      <c r="W681" s="3">
        <v>-1.3315579227696439E-2</v>
      </c>
      <c r="X681" s="2">
        <v>31.99</v>
      </c>
      <c r="Y681" s="3">
        <v>3.1269543464662597E-4</v>
      </c>
    </row>
    <row r="682" spans="1:25" x14ac:dyDescent="0.3">
      <c r="A682" s="1">
        <v>42943</v>
      </c>
      <c r="B682" s="2">
        <v>49.04</v>
      </c>
      <c r="C682" s="3">
        <v>5.9487179487178743E-3</v>
      </c>
      <c r="D682" s="2">
        <v>80.83</v>
      </c>
      <c r="E682" s="3">
        <v>5.723528679855594E-3</v>
      </c>
      <c r="F682" s="2">
        <v>55.28</v>
      </c>
      <c r="G682" s="3">
        <v>1.3939838591342513E-2</v>
      </c>
      <c r="H682" s="2">
        <v>34.99</v>
      </c>
      <c r="I682" s="3">
        <v>4.3053960964407612E-3</v>
      </c>
      <c r="J682" s="2">
        <v>54.03</v>
      </c>
      <c r="K682" s="3">
        <v>-4.238849981570203E-3</v>
      </c>
      <c r="L682" s="2">
        <v>20.079999999999998</v>
      </c>
      <c r="M682" s="3">
        <v>4.9825610363707362E-4</v>
      </c>
      <c r="N682" s="2">
        <v>106.11</v>
      </c>
      <c r="O682" s="3">
        <v>9.4178082191780366E-3</v>
      </c>
      <c r="P682" s="2">
        <v>44.66</v>
      </c>
      <c r="Q682" s="3">
        <v>2.1967963386727574E-2</v>
      </c>
      <c r="R682" s="2">
        <v>95.98</v>
      </c>
      <c r="S682" s="3">
        <v>1.2981530343007863E-2</v>
      </c>
      <c r="T682" s="2">
        <v>67.78</v>
      </c>
      <c r="U682" s="3">
        <v>1.1792804896253228E-2</v>
      </c>
      <c r="V682" s="2">
        <v>67.59</v>
      </c>
      <c r="W682" s="3">
        <v>-5.8832181203116729E-3</v>
      </c>
      <c r="X682" s="2">
        <v>31.98</v>
      </c>
      <c r="Y682" s="3">
        <v>1.170515659601401E-2</v>
      </c>
    </row>
    <row r="683" spans="1:25" x14ac:dyDescent="0.3">
      <c r="A683" s="1">
        <v>42942</v>
      </c>
      <c r="B683" s="2">
        <v>48.75</v>
      </c>
      <c r="C683" s="3">
        <v>1.7957820004176117E-2</v>
      </c>
      <c r="D683" s="2">
        <v>80.37</v>
      </c>
      <c r="E683" s="3">
        <v>1.2457954403888305E-3</v>
      </c>
      <c r="F683" s="2">
        <v>54.52</v>
      </c>
      <c r="G683" s="3">
        <v>2.7588743792532622E-3</v>
      </c>
      <c r="H683" s="2">
        <v>34.840000000000003</v>
      </c>
      <c r="I683" s="3">
        <v>-1.7191977077362086E-3</v>
      </c>
      <c r="J683" s="2">
        <v>54.26</v>
      </c>
      <c r="K683" s="3">
        <v>-8.0438756855576443E-3</v>
      </c>
      <c r="L683" s="2">
        <v>20.07</v>
      </c>
      <c r="M683" s="3">
        <v>-1.9061583577712593E-2</v>
      </c>
      <c r="N683" s="2">
        <v>105.12</v>
      </c>
      <c r="O683" s="3">
        <v>6.9930069930070893E-3</v>
      </c>
      <c r="P683" s="2">
        <v>43.7</v>
      </c>
      <c r="Q683" s="3">
        <v>1.1454753722794919E-3</v>
      </c>
      <c r="R683" s="2">
        <v>94.75</v>
      </c>
      <c r="S683" s="3">
        <v>-1.2648887951934862E-3</v>
      </c>
      <c r="T683" s="2">
        <v>66.989999999999995</v>
      </c>
      <c r="U683" s="3">
        <v>-2.9846291598278896E-4</v>
      </c>
      <c r="V683" s="2">
        <v>67.989999999999995</v>
      </c>
      <c r="W683" s="3">
        <v>-6.5751022793688607E-3</v>
      </c>
      <c r="X683" s="2">
        <v>31.61</v>
      </c>
      <c r="Y683" s="3">
        <v>3.1645569620253333E-4</v>
      </c>
    </row>
    <row r="684" spans="1:25" x14ac:dyDescent="0.3">
      <c r="A684" s="1">
        <v>42941</v>
      </c>
      <c r="B684" s="2">
        <v>47.89</v>
      </c>
      <c r="C684" s="3">
        <v>3.3448424687095413E-2</v>
      </c>
      <c r="D684" s="2">
        <v>80.27</v>
      </c>
      <c r="E684" s="3">
        <v>5.0081382246149886E-3</v>
      </c>
      <c r="F684" s="2">
        <v>54.37</v>
      </c>
      <c r="G684" s="3">
        <v>8.5327397514376457E-3</v>
      </c>
      <c r="H684" s="2">
        <v>34.9</v>
      </c>
      <c r="I684" s="3">
        <v>1.2768427161926832E-2</v>
      </c>
      <c r="J684" s="2">
        <v>54.7</v>
      </c>
      <c r="K684" s="3">
        <v>-1.1564871702204549E-2</v>
      </c>
      <c r="L684" s="2">
        <v>20.46</v>
      </c>
      <c r="M684" s="3">
        <v>1.5384615384615552E-2</v>
      </c>
      <c r="N684" s="2">
        <v>104.39</v>
      </c>
      <c r="O684" s="3">
        <v>1.1531007751937938E-2</v>
      </c>
      <c r="P684" s="2">
        <v>43.65</v>
      </c>
      <c r="Q684" s="3">
        <v>2.440741609950714E-2</v>
      </c>
      <c r="R684" s="2">
        <v>94.87</v>
      </c>
      <c r="S684" s="3">
        <v>1.6718465330618493E-2</v>
      </c>
      <c r="T684" s="2">
        <v>67.010000000000005</v>
      </c>
      <c r="U684" s="3">
        <v>8.8828666064439954E-3</v>
      </c>
      <c r="V684" s="2">
        <v>68.44</v>
      </c>
      <c r="W684" s="3">
        <v>1.1229314420803549E-2</v>
      </c>
      <c r="X684" s="2">
        <v>31.6</v>
      </c>
      <c r="Y684" s="3">
        <v>-2.2102936532996109E-3</v>
      </c>
    </row>
    <row r="685" spans="1:25" x14ac:dyDescent="0.3">
      <c r="A685" s="1">
        <v>42940</v>
      </c>
      <c r="B685" s="2">
        <v>46.34</v>
      </c>
      <c r="C685" s="3">
        <v>1.2453572208870334E-2</v>
      </c>
      <c r="D685" s="2">
        <v>79.87</v>
      </c>
      <c r="E685" s="3">
        <v>-3.120319520718895E-3</v>
      </c>
      <c r="F685" s="2">
        <v>53.91</v>
      </c>
      <c r="G685" s="3">
        <v>-2.7746947835739499E-3</v>
      </c>
      <c r="H685" s="2">
        <v>34.46</v>
      </c>
      <c r="I685" s="3">
        <v>-6.3437139561706157E-3</v>
      </c>
      <c r="J685" s="2">
        <v>55.34</v>
      </c>
      <c r="K685" s="3">
        <v>-9.4863074995523711E-3</v>
      </c>
      <c r="L685" s="2">
        <v>20.149999999999999</v>
      </c>
      <c r="M685" s="3">
        <v>8.0040020010005986E-3</v>
      </c>
      <c r="N685" s="2">
        <v>103.2</v>
      </c>
      <c r="O685" s="3">
        <v>-4.842615012106144E-4</v>
      </c>
      <c r="P685" s="2">
        <v>42.61</v>
      </c>
      <c r="Q685" s="3">
        <v>-9.3786635404458085E-4</v>
      </c>
      <c r="R685" s="2">
        <v>93.31</v>
      </c>
      <c r="S685" s="3">
        <v>4.3052416316866626E-3</v>
      </c>
      <c r="T685" s="2">
        <v>66.42</v>
      </c>
      <c r="U685" s="3">
        <v>-1.6533894483691247E-3</v>
      </c>
      <c r="V685" s="2">
        <v>67.680000000000007</v>
      </c>
      <c r="W685" s="3">
        <v>-1.4753614635585333E-3</v>
      </c>
      <c r="X685" s="2">
        <v>31.67</v>
      </c>
      <c r="Y685" s="3">
        <v>6.9952305246423485E-3</v>
      </c>
    </row>
    <row r="686" spans="1:25" x14ac:dyDescent="0.3">
      <c r="A686" s="1">
        <v>42937</v>
      </c>
      <c r="B686" s="2">
        <v>45.77</v>
      </c>
      <c r="C686" s="3">
        <v>-2.1799529814062746E-2</v>
      </c>
      <c r="D686" s="2">
        <v>80.12</v>
      </c>
      <c r="E686" s="3">
        <v>-9.1516200840958684E-3</v>
      </c>
      <c r="F686" s="2">
        <v>54.06</v>
      </c>
      <c r="G686" s="3">
        <v>-5.1527419948472764E-3</v>
      </c>
      <c r="H686" s="2">
        <v>34.68</v>
      </c>
      <c r="I686" s="3">
        <v>-1.1965811965812034E-2</v>
      </c>
      <c r="J686" s="2">
        <v>55.87</v>
      </c>
      <c r="K686" s="3">
        <v>2.4573629194938551E-2</v>
      </c>
      <c r="L686" s="2">
        <v>19.989999999999998</v>
      </c>
      <c r="M686" s="3">
        <v>-5.5739253660840982E-2</v>
      </c>
      <c r="N686" s="2">
        <v>103.25</v>
      </c>
      <c r="O686" s="3">
        <v>-1.3189333843065976E-2</v>
      </c>
      <c r="P686" s="2">
        <v>42.65</v>
      </c>
      <c r="Q686" s="3">
        <v>-1.3416608836456123E-2</v>
      </c>
      <c r="R686" s="2">
        <v>92.91</v>
      </c>
      <c r="S686" s="3">
        <v>-8.0076873798846648E-3</v>
      </c>
      <c r="T686" s="2">
        <v>66.53</v>
      </c>
      <c r="U686" s="3">
        <v>-7.3112503730229372E-3</v>
      </c>
      <c r="V686" s="2">
        <v>67.78</v>
      </c>
      <c r="W686" s="3">
        <v>3.8507109004739526E-3</v>
      </c>
      <c r="X686" s="2">
        <v>31.45</v>
      </c>
      <c r="Y686" s="3">
        <v>6.3633471205859493E-4</v>
      </c>
    </row>
    <row r="687" spans="1:25" x14ac:dyDescent="0.3">
      <c r="A687" s="1">
        <v>42936</v>
      </c>
      <c r="B687" s="2">
        <v>46.79</v>
      </c>
      <c r="C687" s="3">
        <v>-7.0033955857384811E-3</v>
      </c>
      <c r="D687" s="2">
        <v>80.86</v>
      </c>
      <c r="E687" s="3">
        <v>1.2368583797162103E-4</v>
      </c>
      <c r="F687" s="2">
        <v>54.34</v>
      </c>
      <c r="G687" s="3">
        <v>5.3654024051805749E-3</v>
      </c>
      <c r="H687" s="2">
        <v>35.1</v>
      </c>
      <c r="I687" s="3">
        <v>1.998287182415126E-3</v>
      </c>
      <c r="J687" s="2">
        <v>54.53</v>
      </c>
      <c r="K687" s="3">
        <v>3.0812854442344051E-2</v>
      </c>
      <c r="L687" s="2">
        <v>21.17</v>
      </c>
      <c r="M687" s="3">
        <v>3.3175355450236754E-3</v>
      </c>
      <c r="N687" s="2">
        <v>104.63</v>
      </c>
      <c r="O687" s="3">
        <v>1.6274171931840442E-3</v>
      </c>
      <c r="P687" s="2">
        <v>43.23</v>
      </c>
      <c r="Q687" s="3">
        <v>-9.8488318827302246E-3</v>
      </c>
      <c r="R687" s="2">
        <v>93.66</v>
      </c>
      <c r="S687" s="3">
        <v>-6.8921641395398581E-3</v>
      </c>
      <c r="T687" s="2">
        <v>67.02</v>
      </c>
      <c r="U687" s="3">
        <v>-6.2277580071175009E-3</v>
      </c>
      <c r="V687" s="2">
        <v>67.52</v>
      </c>
      <c r="W687" s="3">
        <v>-7.4966926356020425E-3</v>
      </c>
      <c r="X687" s="2">
        <v>31.43</v>
      </c>
      <c r="Y687" s="3">
        <v>5.7599999999999874E-3</v>
      </c>
    </row>
    <row r="688" spans="1:25" x14ac:dyDescent="0.3">
      <c r="A688" s="1">
        <v>42935</v>
      </c>
      <c r="B688" s="2">
        <v>47.12</v>
      </c>
      <c r="C688" s="3">
        <v>1.551724137931032E-2</v>
      </c>
      <c r="D688" s="2">
        <v>80.849999999999994</v>
      </c>
      <c r="E688" s="3">
        <v>3.1017369727046606E-3</v>
      </c>
      <c r="F688" s="2">
        <v>54.05</v>
      </c>
      <c r="G688" s="3">
        <v>1.2967765839200229E-3</v>
      </c>
      <c r="H688" s="2">
        <v>35.03</v>
      </c>
      <c r="I688" s="3">
        <v>5.742176284811995E-3</v>
      </c>
      <c r="J688" s="2">
        <v>52.9</v>
      </c>
      <c r="K688" s="3">
        <v>4.1761579347001643E-3</v>
      </c>
      <c r="L688" s="2">
        <v>21.1</v>
      </c>
      <c r="M688" s="3">
        <v>-9.4696969696972388E-4</v>
      </c>
      <c r="N688" s="2">
        <v>104.46</v>
      </c>
      <c r="O688" s="3">
        <v>7.1345931353643532E-3</v>
      </c>
      <c r="P688" s="2">
        <v>43.66</v>
      </c>
      <c r="Q688" s="3">
        <v>1.3698630136986134E-2</v>
      </c>
      <c r="R688" s="2">
        <v>94.31</v>
      </c>
      <c r="S688" s="3">
        <v>2.8462377317339138E-2</v>
      </c>
      <c r="T688" s="2">
        <v>67.44</v>
      </c>
      <c r="U688" s="3">
        <v>1.9038984587488539E-2</v>
      </c>
      <c r="V688" s="2">
        <v>68.03</v>
      </c>
      <c r="W688" s="3">
        <v>7.7025625833209155E-3</v>
      </c>
      <c r="X688" s="2">
        <v>31.25</v>
      </c>
      <c r="Y688" s="3">
        <v>3.2102728731941976E-3</v>
      </c>
    </row>
    <row r="689" spans="1:25" x14ac:dyDescent="0.3">
      <c r="A689" s="1">
        <v>42934</v>
      </c>
      <c r="B689" s="2">
        <v>46.4</v>
      </c>
      <c r="C689" s="3">
        <v>8.2572794437201225E-3</v>
      </c>
      <c r="D689" s="2">
        <v>80.599999999999994</v>
      </c>
      <c r="E689" s="3">
        <v>-3.2154340836013651E-3</v>
      </c>
      <c r="F689" s="2">
        <v>53.98</v>
      </c>
      <c r="G689" s="3">
        <v>6.5261980234943007E-3</v>
      </c>
      <c r="H689" s="2">
        <v>34.83</v>
      </c>
      <c r="I689" s="3">
        <v>-2.5773195876289678E-3</v>
      </c>
      <c r="J689" s="2">
        <v>52.68</v>
      </c>
      <c r="K689" s="3">
        <v>-6.0377358490566468E-3</v>
      </c>
      <c r="L689" s="2">
        <v>21.12</v>
      </c>
      <c r="M689" s="3">
        <v>-1.3084112149532645E-2</v>
      </c>
      <c r="N689" s="2">
        <v>103.72</v>
      </c>
      <c r="O689" s="3">
        <v>-4.7020439497168498E-3</v>
      </c>
      <c r="P689" s="2">
        <v>43.07</v>
      </c>
      <c r="Q689" s="3">
        <v>-2.778420930770964E-3</v>
      </c>
      <c r="R689" s="2">
        <v>91.7</v>
      </c>
      <c r="S689" s="3">
        <v>-2.1762785636562088E-3</v>
      </c>
      <c r="T689" s="2">
        <v>66.180000000000007</v>
      </c>
      <c r="U689" s="3">
        <v>-9.7261708813405345E-3</v>
      </c>
      <c r="V689" s="2">
        <v>67.510000000000005</v>
      </c>
      <c r="W689" s="3">
        <v>1.1864155420435729E-3</v>
      </c>
      <c r="X689" s="2">
        <v>31.15</v>
      </c>
      <c r="Y689" s="3">
        <v>-9.223918575063661E-3</v>
      </c>
    </row>
    <row r="690" spans="1:25" x14ac:dyDescent="0.3">
      <c r="A690" s="1">
        <v>42933</v>
      </c>
      <c r="B690" s="2">
        <v>46.02</v>
      </c>
      <c r="C690" s="3">
        <v>-1.1173184357541777E-2</v>
      </c>
      <c r="D690" s="2">
        <v>80.86</v>
      </c>
      <c r="E690" s="3">
        <v>-5.1673228346457156E-3</v>
      </c>
      <c r="F690" s="2">
        <v>53.63</v>
      </c>
      <c r="G690" s="3">
        <v>-2.2325581395348237E-3</v>
      </c>
      <c r="H690" s="2">
        <v>34.92</v>
      </c>
      <c r="I690" s="3">
        <v>-8.5836909871250811E-4</v>
      </c>
      <c r="J690" s="2">
        <v>53</v>
      </c>
      <c r="K690" s="3">
        <v>-3.249361080686386E-2</v>
      </c>
      <c r="L690" s="2">
        <v>21.4</v>
      </c>
      <c r="M690" s="3">
        <v>-2.8156221616712163E-2</v>
      </c>
      <c r="N690" s="2">
        <v>104.21</v>
      </c>
      <c r="O690" s="3">
        <v>-2.2022213711222483E-3</v>
      </c>
      <c r="P690" s="2">
        <v>43.19</v>
      </c>
      <c r="Q690" s="3">
        <v>-5.9838895281933979E-3</v>
      </c>
      <c r="R690" s="2">
        <v>91.9</v>
      </c>
      <c r="S690" s="3">
        <v>3.2654838358547877E-4</v>
      </c>
      <c r="T690" s="2">
        <v>66.83</v>
      </c>
      <c r="U690" s="3">
        <v>-2.9917726252803867E-4</v>
      </c>
      <c r="V690" s="2">
        <v>67.430000000000007</v>
      </c>
      <c r="W690" s="3">
        <v>-8.9653145208700158E-3</v>
      </c>
      <c r="X690" s="2">
        <v>31.44</v>
      </c>
      <c r="Y690" s="3">
        <v>3.1816735602929747E-4</v>
      </c>
    </row>
    <row r="691" spans="1:25" x14ac:dyDescent="0.3">
      <c r="A691" s="1">
        <v>42930</v>
      </c>
      <c r="B691" s="2">
        <v>46.54</v>
      </c>
      <c r="C691" s="3">
        <v>9.9826388888888395E-3</v>
      </c>
      <c r="D691" s="2">
        <v>81.28</v>
      </c>
      <c r="E691" s="3">
        <v>3.8285784858589356E-3</v>
      </c>
      <c r="F691" s="2">
        <v>53.75</v>
      </c>
      <c r="G691" s="3">
        <v>5.0486163051608468E-3</v>
      </c>
      <c r="H691" s="2">
        <v>34.950000000000003</v>
      </c>
      <c r="I691" s="3">
        <v>6.6244239631336743E-3</v>
      </c>
      <c r="J691" s="2">
        <v>54.78</v>
      </c>
      <c r="K691" s="3">
        <v>-3.6496350364956243E-4</v>
      </c>
      <c r="L691" s="2">
        <v>22.02</v>
      </c>
      <c r="M691" s="3">
        <v>1.3345605154164719E-2</v>
      </c>
      <c r="N691" s="2">
        <v>104.44</v>
      </c>
      <c r="O691" s="3">
        <v>2.9770479208681699E-3</v>
      </c>
      <c r="P691" s="2">
        <v>43.45</v>
      </c>
      <c r="Q691" s="3">
        <v>4.6242774566473965E-3</v>
      </c>
      <c r="R691" s="2">
        <v>91.87</v>
      </c>
      <c r="S691" s="3">
        <v>6.5352358130921218E-4</v>
      </c>
      <c r="T691" s="2">
        <v>66.849999999999994</v>
      </c>
      <c r="U691" s="3">
        <v>5.4143480222590412E-3</v>
      </c>
      <c r="V691" s="2">
        <v>68.040000000000006</v>
      </c>
      <c r="W691" s="3">
        <v>3.8359398052523197E-3</v>
      </c>
      <c r="X691" s="2">
        <v>31.43</v>
      </c>
      <c r="Y691" s="3">
        <v>8.6649550706032752E-3</v>
      </c>
    </row>
    <row r="692" spans="1:25" x14ac:dyDescent="0.3">
      <c r="A692" s="1">
        <v>42929</v>
      </c>
      <c r="B692" s="2">
        <v>46.08</v>
      </c>
      <c r="C692" s="3">
        <v>1.2969883490877132E-2</v>
      </c>
      <c r="D692" s="2">
        <v>80.97</v>
      </c>
      <c r="E692" s="3">
        <v>1.2351778656127799E-4</v>
      </c>
      <c r="F692" s="2">
        <v>53.48</v>
      </c>
      <c r="G692" s="3">
        <v>0</v>
      </c>
      <c r="H692" s="2">
        <v>34.72</v>
      </c>
      <c r="I692" s="3">
        <v>-4.3016919988528857E-3</v>
      </c>
      <c r="J692" s="2">
        <v>54.8</v>
      </c>
      <c r="K692" s="3">
        <v>-2.9057406094968097E-2</v>
      </c>
      <c r="L692" s="2">
        <v>21.73</v>
      </c>
      <c r="M692" s="3">
        <v>-2.9477445288075055E-2</v>
      </c>
      <c r="N692" s="2">
        <v>104.13</v>
      </c>
      <c r="O692" s="3">
        <v>2.3101357204735606E-3</v>
      </c>
      <c r="P692" s="2">
        <v>43.25</v>
      </c>
      <c r="Q692" s="3">
        <v>2.3126734505085622E-4</v>
      </c>
      <c r="R692" s="2">
        <v>91.81</v>
      </c>
      <c r="S692" s="3">
        <v>1.369106768245576E-2</v>
      </c>
      <c r="T692" s="2">
        <v>66.489999999999995</v>
      </c>
      <c r="U692" s="3">
        <v>1.387618176273242E-2</v>
      </c>
      <c r="V692" s="2">
        <v>67.78</v>
      </c>
      <c r="W692" s="3">
        <v>-3.6748493311774544E-3</v>
      </c>
      <c r="X692" s="2">
        <v>31.16</v>
      </c>
      <c r="Y692" s="3">
        <v>1.2016888600195008E-2</v>
      </c>
    </row>
    <row r="693" spans="1:25" x14ac:dyDescent="0.3">
      <c r="A693" s="1">
        <v>42928</v>
      </c>
      <c r="B693" s="2">
        <v>45.49</v>
      </c>
      <c r="C693" s="3">
        <v>9.9911190053285637E-3</v>
      </c>
      <c r="D693" s="2">
        <v>80.959999999999994</v>
      </c>
      <c r="E693" s="3">
        <v>4.466501240694809E-3</v>
      </c>
      <c r="F693" s="2">
        <v>53.48</v>
      </c>
      <c r="G693" s="3">
        <v>8.4857627757872756E-3</v>
      </c>
      <c r="H693" s="2">
        <v>34.869999999999997</v>
      </c>
      <c r="I693" s="3">
        <v>1.4842840512223399E-2</v>
      </c>
      <c r="J693" s="2">
        <v>56.44</v>
      </c>
      <c r="K693" s="3">
        <v>-6.1630568762106597E-3</v>
      </c>
      <c r="L693" s="2">
        <v>22.39</v>
      </c>
      <c r="M693" s="3">
        <v>1.0379061371841081E-2</v>
      </c>
      <c r="N693" s="2">
        <v>103.89</v>
      </c>
      <c r="O693" s="3">
        <v>7.4670287044220629E-3</v>
      </c>
      <c r="P693" s="2">
        <v>43.24</v>
      </c>
      <c r="Q693" s="3">
        <v>-2.5374855824682463E-3</v>
      </c>
      <c r="R693" s="2">
        <v>90.57</v>
      </c>
      <c r="S693" s="3">
        <v>-6.6203243958951052E-4</v>
      </c>
      <c r="T693" s="2">
        <v>65.58</v>
      </c>
      <c r="U693" s="3">
        <v>-3.1919744642043835E-3</v>
      </c>
      <c r="V693" s="2">
        <v>68.03</v>
      </c>
      <c r="W693" s="3">
        <v>1.472103636095845E-3</v>
      </c>
      <c r="X693" s="2">
        <v>30.79</v>
      </c>
      <c r="Y693" s="3">
        <v>1.1830430496220901E-2</v>
      </c>
    </row>
    <row r="694" spans="1:25" x14ac:dyDescent="0.3">
      <c r="A694" s="1">
        <v>42927</v>
      </c>
      <c r="B694" s="2">
        <v>45.04</v>
      </c>
      <c r="C694" s="3">
        <v>1.4414414414414489E-2</v>
      </c>
      <c r="D694" s="2">
        <v>80.599999999999994</v>
      </c>
      <c r="E694" s="3">
        <v>5.4890219560876918E-3</v>
      </c>
      <c r="F694" s="2">
        <v>53.03</v>
      </c>
      <c r="G694" s="3">
        <v>4.356060606060641E-3</v>
      </c>
      <c r="H694" s="2">
        <v>34.36</v>
      </c>
      <c r="I694" s="3">
        <v>8.7387124963589358E-4</v>
      </c>
      <c r="J694" s="2">
        <v>56.79</v>
      </c>
      <c r="K694" s="3">
        <v>-5.4290718038528807E-3</v>
      </c>
      <c r="L694" s="2">
        <v>22.16</v>
      </c>
      <c r="M694" s="3">
        <v>2.2140221402213944E-2</v>
      </c>
      <c r="N694" s="2">
        <v>103.12</v>
      </c>
      <c r="O694" s="3">
        <v>7.763975155279379E-4</v>
      </c>
      <c r="P694" s="2">
        <v>43.35</v>
      </c>
      <c r="Q694" s="3">
        <v>2.5439407955596405E-3</v>
      </c>
      <c r="R694" s="2">
        <v>90.63</v>
      </c>
      <c r="S694" s="3">
        <v>1.1269805846909176E-2</v>
      </c>
      <c r="T694" s="2">
        <v>65.790000000000006</v>
      </c>
      <c r="U694" s="3">
        <v>6.7329762815611094E-3</v>
      </c>
      <c r="V694" s="2">
        <v>67.930000000000007</v>
      </c>
      <c r="W694" s="3">
        <v>-2.3498311058892662E-3</v>
      </c>
      <c r="X694" s="2">
        <v>30.43</v>
      </c>
      <c r="Y694" s="3">
        <v>-3.2851511169518233E-4</v>
      </c>
    </row>
    <row r="695" spans="1:25" x14ac:dyDescent="0.3">
      <c r="A695" s="1">
        <v>42926</v>
      </c>
      <c r="B695" s="2">
        <v>44.4</v>
      </c>
      <c r="C695" s="3">
        <v>3.8435451051324065E-3</v>
      </c>
      <c r="D695" s="2">
        <v>80.16</v>
      </c>
      <c r="E695" s="3">
        <v>-7.4794315632009667E-4</v>
      </c>
      <c r="F695" s="2">
        <v>52.8</v>
      </c>
      <c r="G695" s="3">
        <v>-2.6445032111824807E-3</v>
      </c>
      <c r="H695" s="2">
        <v>34.33</v>
      </c>
      <c r="I695" s="3">
        <v>-8.7310826542497111E-4</v>
      </c>
      <c r="J695" s="2">
        <v>57.1</v>
      </c>
      <c r="K695" s="3">
        <v>-3.1053792635330035E-2</v>
      </c>
      <c r="L695" s="2">
        <v>21.68</v>
      </c>
      <c r="M695" s="3">
        <v>-1.0045662100456543E-2</v>
      </c>
      <c r="N695" s="2">
        <v>103.04</v>
      </c>
      <c r="O695" s="3">
        <v>-4.3482462073629602E-3</v>
      </c>
      <c r="P695" s="2">
        <v>43.24</v>
      </c>
      <c r="Q695" s="3">
        <v>5.5813953488372814E-3</v>
      </c>
      <c r="R695" s="2">
        <v>89.62</v>
      </c>
      <c r="S695" s="3">
        <v>1.33423790140208E-2</v>
      </c>
      <c r="T695" s="2">
        <v>65.349999999999994</v>
      </c>
      <c r="U695" s="3">
        <v>4.1487400122925955E-3</v>
      </c>
      <c r="V695" s="2">
        <v>68.09</v>
      </c>
      <c r="W695" s="3">
        <v>-1.3200352009387073E-3</v>
      </c>
      <c r="X695" s="2">
        <v>30.44</v>
      </c>
      <c r="Y695" s="3">
        <v>9.8651759289714036E-4</v>
      </c>
    </row>
    <row r="696" spans="1:25" x14ac:dyDescent="0.3">
      <c r="A696" s="1">
        <v>42923</v>
      </c>
      <c r="B696" s="2">
        <v>44.23</v>
      </c>
      <c r="C696" s="3">
        <v>-2.833919156414777E-2</v>
      </c>
      <c r="D696" s="2">
        <v>80.22</v>
      </c>
      <c r="E696" s="3">
        <v>1.2481278082874248E-3</v>
      </c>
      <c r="F696" s="2">
        <v>52.94</v>
      </c>
      <c r="G696" s="3">
        <v>-3.0131826741996992E-3</v>
      </c>
      <c r="H696" s="2">
        <v>34.36</v>
      </c>
      <c r="I696" s="3">
        <v>-2.3228803716608404E-3</v>
      </c>
      <c r="J696" s="2">
        <v>58.93</v>
      </c>
      <c r="K696" s="3">
        <v>6.7923246731194098E-4</v>
      </c>
      <c r="L696" s="2">
        <v>21.9</v>
      </c>
      <c r="M696" s="3">
        <v>-6.8027210884354927E-3</v>
      </c>
      <c r="N696" s="2">
        <v>103.49</v>
      </c>
      <c r="O696" s="3">
        <v>-3.1785783086110131E-3</v>
      </c>
      <c r="P696" s="2">
        <v>43</v>
      </c>
      <c r="Q696" s="3">
        <v>-7.1577003001617179E-3</v>
      </c>
      <c r="R696" s="2">
        <v>88.44</v>
      </c>
      <c r="S696" s="3">
        <v>-2.1437436533904286E-3</v>
      </c>
      <c r="T696" s="2">
        <v>65.08</v>
      </c>
      <c r="U696" s="3">
        <v>-7.6769537847376501E-4</v>
      </c>
      <c r="V696" s="2">
        <v>68.180000000000007</v>
      </c>
      <c r="W696" s="3">
        <v>2.5880228708998088E-2</v>
      </c>
      <c r="X696" s="2">
        <v>30.41</v>
      </c>
      <c r="Y696" s="3">
        <v>-1.9691499835903237E-3</v>
      </c>
    </row>
    <row r="697" spans="1:25" x14ac:dyDescent="0.3">
      <c r="A697" s="1">
        <v>42922</v>
      </c>
      <c r="B697" s="2">
        <v>45.52</v>
      </c>
      <c r="C697" s="3">
        <v>8.6417017504984983E-3</v>
      </c>
      <c r="D697" s="2">
        <v>80.12</v>
      </c>
      <c r="E697" s="3">
        <v>-9.0290661719232279E-3</v>
      </c>
      <c r="F697" s="2">
        <v>53.1</v>
      </c>
      <c r="G697" s="3">
        <v>3.5910035910036164E-3</v>
      </c>
      <c r="H697" s="2">
        <v>34.44</v>
      </c>
      <c r="I697" s="3">
        <v>5.8105752469472804E-4</v>
      </c>
      <c r="J697" s="2">
        <v>58.89</v>
      </c>
      <c r="K697" s="3">
        <v>6.6666666666665986E-3</v>
      </c>
      <c r="L697" s="2">
        <v>22.05</v>
      </c>
      <c r="M697" s="3">
        <v>-7.6507650765075264E-3</v>
      </c>
      <c r="N697" s="2">
        <v>103.82</v>
      </c>
      <c r="O697" s="3">
        <v>-7.6467214681705808E-3</v>
      </c>
      <c r="P697" s="2">
        <v>43.31</v>
      </c>
      <c r="Q697" s="3">
        <v>-1.9248188405797007E-2</v>
      </c>
      <c r="R697" s="2">
        <v>88.63</v>
      </c>
      <c r="S697" s="3">
        <v>-1.8493909191583668E-2</v>
      </c>
      <c r="T697" s="2">
        <v>65.13</v>
      </c>
      <c r="U697" s="3">
        <v>-9.2789777912990479E-3</v>
      </c>
      <c r="V697" s="2">
        <v>66.459999999999994</v>
      </c>
      <c r="W697" s="3">
        <v>-9.0949753988370796E-3</v>
      </c>
      <c r="X697" s="2">
        <v>30.47</v>
      </c>
      <c r="Y697" s="3">
        <v>3.9538714991762536E-3</v>
      </c>
    </row>
    <row r="698" spans="1:25" x14ac:dyDescent="0.3">
      <c r="A698" s="1">
        <v>42921</v>
      </c>
      <c r="B698" s="2">
        <v>45.13</v>
      </c>
      <c r="C698" s="3">
        <v>-4.1215211387295447E-2</v>
      </c>
      <c r="D698" s="2">
        <v>80.849999999999994</v>
      </c>
      <c r="E698" s="3">
        <v>-1.5225334957369108E-2</v>
      </c>
      <c r="F698" s="2">
        <v>52.91</v>
      </c>
      <c r="G698" s="3">
        <v>-1.4160611142165158E-2</v>
      </c>
      <c r="H698" s="2">
        <v>34.42</v>
      </c>
      <c r="I698" s="3">
        <v>-1.7133066818960652E-2</v>
      </c>
      <c r="J698" s="2">
        <v>58.5</v>
      </c>
      <c r="K698" s="3">
        <v>-2.7275826798499603E-3</v>
      </c>
      <c r="L698" s="2">
        <v>22.22</v>
      </c>
      <c r="M698" s="3">
        <v>-9.8039215686275272E-3</v>
      </c>
      <c r="N698" s="2">
        <v>104.62</v>
      </c>
      <c r="O698" s="3">
        <v>-1.5804327375352756E-2</v>
      </c>
      <c r="P698" s="2">
        <v>44.16</v>
      </c>
      <c r="Q698" s="3">
        <v>-3.2851511169513792E-2</v>
      </c>
      <c r="R698" s="2">
        <v>90.3</v>
      </c>
      <c r="S698" s="3">
        <v>-2.2409873335498598E-2</v>
      </c>
      <c r="T698" s="2">
        <v>65.739999999999995</v>
      </c>
      <c r="U698" s="3">
        <v>-1.8366432731073634E-2</v>
      </c>
      <c r="V698" s="2">
        <v>67.069999999999993</v>
      </c>
      <c r="W698" s="3">
        <v>-1.3966480446927387E-2</v>
      </c>
      <c r="X698" s="2">
        <v>30.35</v>
      </c>
      <c r="Y698" s="3">
        <v>-1.5569250729808526E-2</v>
      </c>
    </row>
    <row r="699" spans="1:25" x14ac:dyDescent="0.3">
      <c r="A699" s="1">
        <v>42919</v>
      </c>
      <c r="B699" s="2">
        <v>47.07</v>
      </c>
      <c r="C699" s="3">
        <v>2.2371850564726348E-2</v>
      </c>
      <c r="D699" s="2">
        <v>82.1</v>
      </c>
      <c r="E699" s="3">
        <v>1.6970147404929969E-2</v>
      </c>
      <c r="F699" s="2">
        <v>53.67</v>
      </c>
      <c r="G699" s="3">
        <v>9.0242526790751398E-3</v>
      </c>
      <c r="H699" s="2">
        <v>35.020000000000003</v>
      </c>
      <c r="I699" s="3">
        <v>1.0678210678210842E-2</v>
      </c>
      <c r="J699" s="2">
        <v>58.66</v>
      </c>
      <c r="K699" s="3">
        <v>-3.2285471537808474E-3</v>
      </c>
      <c r="L699" s="2">
        <v>22.44</v>
      </c>
      <c r="M699" s="3">
        <v>2.4657534246575574E-2</v>
      </c>
      <c r="N699" s="2">
        <v>106.3</v>
      </c>
      <c r="O699" s="3">
        <v>1.8882392408703152E-2</v>
      </c>
      <c r="P699" s="2">
        <v>45.66</v>
      </c>
      <c r="Q699" s="3">
        <v>3.8671519563239221E-2</v>
      </c>
      <c r="R699" s="2">
        <v>92.37</v>
      </c>
      <c r="S699" s="3">
        <v>2.0437472381794164E-2</v>
      </c>
      <c r="T699" s="2">
        <v>66.97</v>
      </c>
      <c r="U699" s="3">
        <v>1.7162818955042347E-2</v>
      </c>
      <c r="V699" s="2">
        <v>68.02</v>
      </c>
      <c r="W699" s="3">
        <v>8.3012155351318562E-3</v>
      </c>
      <c r="X699" s="2">
        <v>30.83</v>
      </c>
      <c r="Y699" s="3">
        <v>1.8163804491413416E-2</v>
      </c>
    </row>
    <row r="700" spans="1:25" x14ac:dyDescent="0.3">
      <c r="A700" s="1">
        <v>42916</v>
      </c>
      <c r="B700" s="2">
        <v>46.04</v>
      </c>
      <c r="C700" s="3">
        <v>2.4705096817271288E-2</v>
      </c>
      <c r="D700" s="2">
        <v>80.73</v>
      </c>
      <c r="E700" s="3">
        <v>3.717472118960341E-4</v>
      </c>
      <c r="F700" s="2">
        <v>53.19</v>
      </c>
      <c r="G700" s="3">
        <v>0</v>
      </c>
      <c r="H700" s="2">
        <v>34.65</v>
      </c>
      <c r="I700" s="3">
        <v>-6.0240963855422436E-3</v>
      </c>
      <c r="J700" s="2">
        <v>58.85</v>
      </c>
      <c r="K700" s="3">
        <v>3.7523452157597337E-3</v>
      </c>
      <c r="L700" s="2">
        <v>21.9</v>
      </c>
      <c r="M700" s="3">
        <v>1.3419713095788932E-2</v>
      </c>
      <c r="N700" s="2">
        <v>104.33</v>
      </c>
      <c r="O700" s="3">
        <v>2.0169035728005991E-3</v>
      </c>
      <c r="P700" s="2">
        <v>43.96</v>
      </c>
      <c r="Q700" s="3">
        <v>-2.7223230490017736E-3</v>
      </c>
      <c r="R700" s="2">
        <v>90.52</v>
      </c>
      <c r="S700" s="3">
        <v>5.7777777777776596E-3</v>
      </c>
      <c r="T700" s="2">
        <v>65.84</v>
      </c>
      <c r="U700" s="3">
        <v>7.0357907617009108E-3</v>
      </c>
      <c r="V700" s="2">
        <v>67.459999999999994</v>
      </c>
      <c r="W700" s="3">
        <v>5.5149798777760495E-3</v>
      </c>
      <c r="X700" s="2">
        <v>30.28</v>
      </c>
      <c r="Y700" s="3">
        <v>1.6107382550335503E-2</v>
      </c>
    </row>
    <row r="701" spans="1:25" x14ac:dyDescent="0.3">
      <c r="A701" s="1">
        <v>42915</v>
      </c>
      <c r="B701" s="2">
        <v>44.93</v>
      </c>
      <c r="C701" s="3">
        <v>4.2467590523020959E-3</v>
      </c>
      <c r="D701" s="2">
        <v>80.7</v>
      </c>
      <c r="E701" s="3">
        <v>-1.0180301729424746E-2</v>
      </c>
      <c r="F701" s="2">
        <v>53.19</v>
      </c>
      <c r="G701" s="3">
        <v>-8.5740913327120305E-3</v>
      </c>
      <c r="H701" s="2">
        <v>34.86</v>
      </c>
      <c r="I701" s="3">
        <v>-1.1624610150269499E-2</v>
      </c>
      <c r="J701" s="2">
        <v>58.63</v>
      </c>
      <c r="K701" s="3">
        <v>-8.9587559161594665E-3</v>
      </c>
      <c r="L701" s="2">
        <v>21.61</v>
      </c>
      <c r="M701" s="3">
        <v>-1.0983981693363898E-2</v>
      </c>
      <c r="N701" s="2">
        <v>104.12</v>
      </c>
      <c r="O701" s="3">
        <v>-1.5343306482547003E-3</v>
      </c>
      <c r="P701" s="2">
        <v>44.08</v>
      </c>
      <c r="Q701" s="3">
        <v>2.7297543221109777E-3</v>
      </c>
      <c r="R701" s="2">
        <v>90</v>
      </c>
      <c r="S701" s="3">
        <v>1.1008762075938039E-2</v>
      </c>
      <c r="T701" s="2">
        <v>65.38</v>
      </c>
      <c r="U701" s="3">
        <v>1.9923371647507793E-3</v>
      </c>
      <c r="V701" s="2">
        <v>67.09</v>
      </c>
      <c r="W701" s="3">
        <v>-5.6321327997628234E-3</v>
      </c>
      <c r="X701" s="2">
        <v>29.8</v>
      </c>
      <c r="Y701" s="3">
        <v>1.6806722689075571E-3</v>
      </c>
    </row>
    <row r="702" spans="1:25" x14ac:dyDescent="0.3">
      <c r="A702" s="1">
        <v>42914</v>
      </c>
      <c r="B702" s="2">
        <v>44.74</v>
      </c>
      <c r="C702" s="3">
        <v>1.1301989150090508E-2</v>
      </c>
      <c r="D702" s="2">
        <v>81.53</v>
      </c>
      <c r="E702" s="3">
        <v>5.1781531253853874E-3</v>
      </c>
      <c r="F702" s="2">
        <v>53.65</v>
      </c>
      <c r="G702" s="3">
        <v>7.1334709968087218E-3</v>
      </c>
      <c r="H702" s="2">
        <v>35.270000000000003</v>
      </c>
      <c r="I702" s="3">
        <v>3.4139402560455778E-3</v>
      </c>
      <c r="J702" s="2">
        <v>59.16</v>
      </c>
      <c r="K702" s="3">
        <v>1.0763710917478075E-2</v>
      </c>
      <c r="L702" s="2">
        <v>21.85</v>
      </c>
      <c r="M702" s="3">
        <v>-2.7384755819259698E-3</v>
      </c>
      <c r="N702" s="2">
        <v>104.28</v>
      </c>
      <c r="O702" s="3">
        <v>2.0178725857595836E-3</v>
      </c>
      <c r="P702" s="2">
        <v>43.96</v>
      </c>
      <c r="Q702" s="3">
        <v>-2.2742779167606031E-4</v>
      </c>
      <c r="R702" s="2">
        <v>89.02</v>
      </c>
      <c r="S702" s="3">
        <v>1.1590909090908985E-2</v>
      </c>
      <c r="T702" s="2">
        <v>65.25</v>
      </c>
      <c r="U702" s="3">
        <v>-1.6829865361076557E-3</v>
      </c>
      <c r="V702" s="2">
        <v>67.47</v>
      </c>
      <c r="W702" s="3">
        <v>9.8787606645711623E-3</v>
      </c>
      <c r="X702" s="2">
        <v>29.75</v>
      </c>
      <c r="Y702" s="3">
        <v>1.9883441892355025E-2</v>
      </c>
    </row>
    <row r="703" spans="1:25" x14ac:dyDescent="0.3">
      <c r="A703" s="1">
        <v>42913</v>
      </c>
      <c r="B703" s="2">
        <v>44.24</v>
      </c>
      <c r="C703" s="3">
        <v>1.9824804057169132E-2</v>
      </c>
      <c r="D703" s="2">
        <v>81.11</v>
      </c>
      <c r="E703" s="3">
        <v>-1.6001969473165012E-3</v>
      </c>
      <c r="F703" s="2">
        <v>53.27</v>
      </c>
      <c r="G703" s="3">
        <v>1.54403354937096E-2</v>
      </c>
      <c r="H703" s="2">
        <v>35.15</v>
      </c>
      <c r="I703" s="3">
        <v>7.7408256880733273E-3</v>
      </c>
      <c r="J703" s="2">
        <v>58.53</v>
      </c>
      <c r="K703" s="3">
        <v>-1.0649087221095255E-2</v>
      </c>
      <c r="L703" s="2">
        <v>21.91</v>
      </c>
      <c r="M703" s="3">
        <v>-4.090909090909034E-3</v>
      </c>
      <c r="N703" s="2">
        <v>104.07</v>
      </c>
      <c r="O703" s="3">
        <v>-6.7217207605152485E-4</v>
      </c>
      <c r="P703" s="2">
        <v>43.97</v>
      </c>
      <c r="Q703" s="3">
        <v>-5.878363101966988E-3</v>
      </c>
      <c r="R703" s="2">
        <v>88</v>
      </c>
      <c r="S703" s="3">
        <v>6.9802036846320359E-3</v>
      </c>
      <c r="T703" s="2">
        <v>65.36</v>
      </c>
      <c r="U703" s="3">
        <v>-8.0437092123235576E-3</v>
      </c>
      <c r="V703" s="2">
        <v>66.81</v>
      </c>
      <c r="W703" s="3">
        <v>1.1659600242277302E-2</v>
      </c>
      <c r="X703" s="2">
        <v>29.17</v>
      </c>
      <c r="Y703" s="3">
        <v>6.9036934760098312E-3</v>
      </c>
    </row>
    <row r="704" spans="1:25" x14ac:dyDescent="0.3">
      <c r="A704" s="1">
        <v>42912</v>
      </c>
      <c r="B704" s="2">
        <v>43.38</v>
      </c>
      <c r="C704" s="3">
        <v>8.6026505463847602E-3</v>
      </c>
      <c r="D704" s="2">
        <v>81.239999999999995</v>
      </c>
      <c r="E704" s="3">
        <v>-4.5337581178778175E-3</v>
      </c>
      <c r="F704" s="2">
        <v>52.46</v>
      </c>
      <c r="G704" s="3">
        <v>-2.8511689792815043E-3</v>
      </c>
      <c r="H704" s="2">
        <v>34.880000000000003</v>
      </c>
      <c r="I704" s="3">
        <v>1.1481056257174327E-3</v>
      </c>
      <c r="J704" s="2">
        <v>59.16</v>
      </c>
      <c r="K704" s="3">
        <v>5.2676295666949091E-3</v>
      </c>
      <c r="L704" s="2">
        <v>22</v>
      </c>
      <c r="M704" s="3">
        <v>-1.7418490397498876E-2</v>
      </c>
      <c r="N704" s="2">
        <v>104.14</v>
      </c>
      <c r="O704" s="3">
        <v>-8.1904761904761925E-3</v>
      </c>
      <c r="P704" s="2">
        <v>44.23</v>
      </c>
      <c r="Q704" s="3">
        <v>-1.3383894713361655E-2</v>
      </c>
      <c r="R704" s="2">
        <v>87.39</v>
      </c>
      <c r="S704" s="3">
        <v>-4.5563275999545017E-3</v>
      </c>
      <c r="T704" s="2">
        <v>65.89</v>
      </c>
      <c r="U704" s="3">
        <v>-6.0670408008500765E-4</v>
      </c>
      <c r="V704" s="2">
        <v>66.040000000000006</v>
      </c>
      <c r="W704" s="3">
        <v>9.0936647468931042E-4</v>
      </c>
      <c r="X704" s="2">
        <v>28.97</v>
      </c>
      <c r="Y704" s="3">
        <v>7.652173913043514E-3</v>
      </c>
    </row>
    <row r="705" spans="1:25" x14ac:dyDescent="0.3">
      <c r="A705" s="1">
        <v>42909</v>
      </c>
      <c r="B705" s="2">
        <v>43.01</v>
      </c>
      <c r="C705" s="3">
        <v>6.3172671970050942E-3</v>
      </c>
      <c r="D705" s="2">
        <v>81.61</v>
      </c>
      <c r="E705" s="3">
        <v>6.5367538233842559E-3</v>
      </c>
      <c r="F705" s="2">
        <v>52.61</v>
      </c>
      <c r="G705" s="3">
        <v>7.0826952526799047E-3</v>
      </c>
      <c r="H705" s="2">
        <v>34.840000000000003</v>
      </c>
      <c r="I705" s="3">
        <v>6.9364161849712058E-3</v>
      </c>
      <c r="J705" s="2">
        <v>58.85</v>
      </c>
      <c r="K705" s="3">
        <v>-1.9003167194532433E-2</v>
      </c>
      <c r="L705" s="2">
        <v>22.39</v>
      </c>
      <c r="M705" s="3">
        <v>1.2206148282097651E-2</v>
      </c>
      <c r="N705" s="2">
        <v>105</v>
      </c>
      <c r="O705" s="3">
        <v>5.2656773575874283E-3</v>
      </c>
      <c r="P705" s="2">
        <v>44.83</v>
      </c>
      <c r="Q705" s="3">
        <v>4.4632894443186188E-4</v>
      </c>
      <c r="R705" s="2">
        <v>87.79</v>
      </c>
      <c r="S705" s="3">
        <v>1.1403808872163523E-3</v>
      </c>
      <c r="T705" s="2">
        <v>65.930000000000007</v>
      </c>
      <c r="U705" s="3">
        <v>8.5666207740553446E-3</v>
      </c>
      <c r="V705" s="2">
        <v>65.98</v>
      </c>
      <c r="W705" s="3">
        <v>1.7895711200246911E-2</v>
      </c>
      <c r="X705" s="2">
        <v>28.75</v>
      </c>
      <c r="Y705" s="3">
        <v>2.0589279375221814E-2</v>
      </c>
    </row>
    <row r="706" spans="1:25" x14ac:dyDescent="0.3">
      <c r="A706" s="1">
        <v>42908</v>
      </c>
      <c r="B706" s="2">
        <v>42.74</v>
      </c>
      <c r="C706" s="3">
        <v>4.9376910416176756E-3</v>
      </c>
      <c r="D706" s="2">
        <v>81.08</v>
      </c>
      <c r="E706" s="3">
        <v>-4.4204322200392943E-3</v>
      </c>
      <c r="F706" s="2">
        <v>52.24</v>
      </c>
      <c r="G706" s="3">
        <v>1.9146084625698556E-4</v>
      </c>
      <c r="H706" s="2">
        <v>34.6</v>
      </c>
      <c r="I706" s="3">
        <v>-1.4430014430013571E-3</v>
      </c>
      <c r="J706" s="2">
        <v>59.99</v>
      </c>
      <c r="K706" s="3">
        <v>2.5996237386693988E-2</v>
      </c>
      <c r="L706" s="2">
        <v>22.12</v>
      </c>
      <c r="M706" s="3">
        <v>4.8838311996206807E-2</v>
      </c>
      <c r="N706" s="2">
        <v>104.45</v>
      </c>
      <c r="O706" s="3">
        <v>-3.8281175232068865E-4</v>
      </c>
      <c r="P706" s="2">
        <v>44.81</v>
      </c>
      <c r="Q706" s="3">
        <v>-3.1145717463848532E-3</v>
      </c>
      <c r="R706" s="2">
        <v>87.69</v>
      </c>
      <c r="S706" s="3">
        <v>6.5426997245179308E-3</v>
      </c>
      <c r="T706" s="2">
        <v>65.37</v>
      </c>
      <c r="U706" s="3">
        <v>-1.5274171376201684E-3</v>
      </c>
      <c r="V706" s="2">
        <v>64.819999999999993</v>
      </c>
      <c r="W706" s="3">
        <v>2.1645021645020357E-3</v>
      </c>
      <c r="X706" s="2">
        <v>28.17</v>
      </c>
      <c r="Y706" s="3">
        <v>1.1490125673249585E-2</v>
      </c>
    </row>
    <row r="707" spans="1:25" x14ac:dyDescent="0.3">
      <c r="A707" s="1">
        <v>42907</v>
      </c>
      <c r="B707" s="2">
        <v>42.53</v>
      </c>
      <c r="C707" s="3">
        <v>-1.6192458940550436E-2</v>
      </c>
      <c r="D707" s="2">
        <v>81.44</v>
      </c>
      <c r="E707" s="3">
        <v>-1.0569797108492374E-2</v>
      </c>
      <c r="F707" s="2">
        <v>52.23</v>
      </c>
      <c r="G707" s="3">
        <v>-1.3225014169658045E-2</v>
      </c>
      <c r="H707" s="2">
        <v>34.65</v>
      </c>
      <c r="I707" s="3">
        <v>-9.4339622641509413E-3</v>
      </c>
      <c r="J707" s="2">
        <v>58.47</v>
      </c>
      <c r="K707" s="3">
        <v>-8.3542319749216332E-2</v>
      </c>
      <c r="L707" s="2">
        <v>21.09</v>
      </c>
      <c r="M707" s="3">
        <v>-4.9999999999999933E-2</v>
      </c>
      <c r="N707" s="2">
        <v>104.49</v>
      </c>
      <c r="O707" s="3">
        <v>-1.8688955672426788E-2</v>
      </c>
      <c r="P707" s="2">
        <v>44.95</v>
      </c>
      <c r="Q707" s="3">
        <v>-1.8987341772151889E-2</v>
      </c>
      <c r="R707" s="2">
        <v>87.12</v>
      </c>
      <c r="S707" s="3">
        <v>-8.3096186681842488E-3</v>
      </c>
      <c r="T707" s="2">
        <v>65.47</v>
      </c>
      <c r="U707" s="3">
        <v>-1.9176029962546859E-2</v>
      </c>
      <c r="V707" s="2">
        <v>64.680000000000007</v>
      </c>
      <c r="W707" s="3">
        <v>-1.4775323686214703E-2</v>
      </c>
      <c r="X707" s="2">
        <v>27.85</v>
      </c>
      <c r="Y707" s="3">
        <v>-2.0400984875131867E-2</v>
      </c>
    </row>
    <row r="708" spans="1:25" x14ac:dyDescent="0.3">
      <c r="A708" s="1">
        <v>42906</v>
      </c>
      <c r="B708" s="2">
        <v>43.23</v>
      </c>
      <c r="C708" s="3">
        <v>-2.1945701357466207E-2</v>
      </c>
      <c r="D708" s="2">
        <v>82.31</v>
      </c>
      <c r="E708" s="3">
        <v>-5.4374093765103826E-3</v>
      </c>
      <c r="F708" s="2">
        <v>52.93</v>
      </c>
      <c r="G708" s="3">
        <v>-2.216885276186964E-2</v>
      </c>
      <c r="H708" s="2">
        <v>34.979999999999997</v>
      </c>
      <c r="I708" s="3">
        <v>-2.941176470588247E-2</v>
      </c>
      <c r="J708" s="2">
        <v>63.8</v>
      </c>
      <c r="K708" s="3">
        <v>-1.7705927636643692E-2</v>
      </c>
      <c r="L708" s="2">
        <v>22.2</v>
      </c>
      <c r="M708" s="3">
        <v>2.1629084215370353E-2</v>
      </c>
      <c r="N708" s="2">
        <v>106.48</v>
      </c>
      <c r="O708" s="3">
        <v>-9.1196724362552217E-3</v>
      </c>
      <c r="P708" s="2">
        <v>45.82</v>
      </c>
      <c r="Q708" s="3">
        <v>-1.1647972389991379E-2</v>
      </c>
      <c r="R708" s="2">
        <v>87.85</v>
      </c>
      <c r="S708" s="3">
        <v>-2.4980129442488952E-3</v>
      </c>
      <c r="T708" s="2">
        <v>66.75</v>
      </c>
      <c r="U708" s="3">
        <v>-1.9823788546255439E-2</v>
      </c>
      <c r="V708" s="2">
        <v>65.650000000000006</v>
      </c>
      <c r="W708" s="3">
        <v>-1.441225041285088E-2</v>
      </c>
      <c r="X708" s="2">
        <v>28.43</v>
      </c>
      <c r="Y708" s="3">
        <v>-1.5240734326290362E-2</v>
      </c>
    </row>
    <row r="709" spans="1:25" x14ac:dyDescent="0.3">
      <c r="A709" s="1">
        <v>42905</v>
      </c>
      <c r="B709" s="2">
        <v>44.2</v>
      </c>
      <c r="C709" s="3">
        <v>-1.2069736253911501E-2</v>
      </c>
      <c r="D709" s="2">
        <v>82.76</v>
      </c>
      <c r="E709" s="3">
        <v>-8.7435621032457833E-3</v>
      </c>
      <c r="F709" s="2">
        <v>54.13</v>
      </c>
      <c r="G709" s="3">
        <v>-5.8769513314967936E-3</v>
      </c>
      <c r="H709" s="2">
        <v>36.04</v>
      </c>
      <c r="I709" s="3">
        <v>1.1111111111110628E-3</v>
      </c>
      <c r="J709" s="2">
        <v>64.95</v>
      </c>
      <c r="K709" s="3">
        <v>3.5059760956175356E-2</v>
      </c>
      <c r="L709" s="2">
        <v>21.73</v>
      </c>
      <c r="M709" s="3">
        <v>4.6232085067037243E-3</v>
      </c>
      <c r="N709" s="2">
        <v>107.46</v>
      </c>
      <c r="O709" s="3">
        <v>-8.2141209044762631E-3</v>
      </c>
      <c r="P709" s="2">
        <v>46.36</v>
      </c>
      <c r="Q709" s="3">
        <v>-3.6535568450462019E-3</v>
      </c>
      <c r="R709" s="2">
        <v>88.07</v>
      </c>
      <c r="S709" s="3">
        <v>-5.0835969272481352E-3</v>
      </c>
      <c r="T709" s="2">
        <v>68.099999999999994</v>
      </c>
      <c r="U709" s="3">
        <v>-6.9991251093614038E-3</v>
      </c>
      <c r="V709" s="2">
        <v>66.61</v>
      </c>
      <c r="W709" s="3">
        <v>1.2310030395136895E-2</v>
      </c>
      <c r="X709" s="2">
        <v>28.87</v>
      </c>
      <c r="Y709" s="3">
        <v>-8.5851648351648047E-3</v>
      </c>
    </row>
    <row r="710" spans="1:25" x14ac:dyDescent="0.3">
      <c r="A710" s="1">
        <v>42902</v>
      </c>
      <c r="B710" s="2">
        <v>44.74</v>
      </c>
      <c r="C710" s="3">
        <v>6.2977957714800414E-3</v>
      </c>
      <c r="D710" s="2">
        <v>83.49</v>
      </c>
      <c r="E710" s="3">
        <v>1.4952589350838652E-2</v>
      </c>
      <c r="F710" s="2">
        <v>54.45</v>
      </c>
      <c r="G710" s="3">
        <v>2.5423728813559254E-2</v>
      </c>
      <c r="H710" s="2">
        <v>36</v>
      </c>
      <c r="I710" s="3">
        <v>2.1566401816117908E-2</v>
      </c>
      <c r="J710" s="2">
        <v>62.75</v>
      </c>
      <c r="K710" s="3">
        <v>1.2913640032284013E-2</v>
      </c>
      <c r="L710" s="2">
        <v>21.63</v>
      </c>
      <c r="M710" s="3">
        <v>-1.2328767123287676E-2</v>
      </c>
      <c r="N710" s="2">
        <v>108.35</v>
      </c>
      <c r="O710" s="3">
        <v>1.899746073544617E-2</v>
      </c>
      <c r="P710" s="2">
        <v>46.53</v>
      </c>
      <c r="Q710" s="3">
        <v>2.5115664243225311E-2</v>
      </c>
      <c r="R710" s="2">
        <v>88.52</v>
      </c>
      <c r="S710" s="3">
        <v>1.7003676470588092E-2</v>
      </c>
      <c r="T710" s="2">
        <v>68.58</v>
      </c>
      <c r="U710" s="3">
        <v>1.8565275508688472E-2</v>
      </c>
      <c r="V710" s="2">
        <v>65.8</v>
      </c>
      <c r="W710" s="3">
        <v>1.7158757149482229E-2</v>
      </c>
      <c r="X710" s="2">
        <v>29.12</v>
      </c>
      <c r="Y710" s="3">
        <v>2.8975265017667784E-2</v>
      </c>
    </row>
    <row r="711" spans="1:25" x14ac:dyDescent="0.3">
      <c r="A711" s="1">
        <v>42901</v>
      </c>
      <c r="B711" s="2">
        <v>44.46</v>
      </c>
      <c r="C711" s="3">
        <v>-6.0362173038228661E-3</v>
      </c>
      <c r="D711" s="2">
        <v>82.26</v>
      </c>
      <c r="E711" s="3">
        <v>2.3150968685270445E-3</v>
      </c>
      <c r="F711" s="2">
        <v>53.1</v>
      </c>
      <c r="G711" s="3">
        <v>-1.2827663134411527E-2</v>
      </c>
      <c r="H711" s="2">
        <v>35.24</v>
      </c>
      <c r="I711" s="3">
        <v>-3.6754311563470532E-3</v>
      </c>
      <c r="J711" s="2">
        <v>61.95</v>
      </c>
      <c r="K711" s="3">
        <v>-1.6041931385006314E-2</v>
      </c>
      <c r="L711" s="2">
        <v>21.9</v>
      </c>
      <c r="M711" s="3">
        <v>-4.4085552160628594E-2</v>
      </c>
      <c r="N711" s="2">
        <v>106.33</v>
      </c>
      <c r="O711" s="3">
        <v>-2.5328330206378924E-3</v>
      </c>
      <c r="P711" s="2">
        <v>45.39</v>
      </c>
      <c r="Q711" s="3">
        <v>-6.6050198150602313E-4</v>
      </c>
      <c r="R711" s="2">
        <v>87.04</v>
      </c>
      <c r="S711" s="3">
        <v>-2.1252670639829052E-2</v>
      </c>
      <c r="T711" s="2">
        <v>67.33</v>
      </c>
      <c r="U711" s="3">
        <v>-1.2466999119976618E-2</v>
      </c>
      <c r="V711" s="2">
        <v>64.69</v>
      </c>
      <c r="W711" s="3">
        <v>-9.2664092664096476E-4</v>
      </c>
      <c r="X711" s="2">
        <v>28.3</v>
      </c>
      <c r="Y711" s="3">
        <v>-1.7019798541160092E-2</v>
      </c>
    </row>
    <row r="712" spans="1:25" x14ac:dyDescent="0.3">
      <c r="A712" s="1">
        <v>42900</v>
      </c>
      <c r="B712" s="2">
        <v>44.73</v>
      </c>
      <c r="C712" s="3">
        <v>-3.7236332328885124E-2</v>
      </c>
      <c r="D712" s="2">
        <v>82.07</v>
      </c>
      <c r="E712" s="3">
        <v>-1.0728061716489878E-2</v>
      </c>
      <c r="F712" s="2">
        <v>53.79</v>
      </c>
      <c r="G712" s="3">
        <v>-1.3027522935779801E-2</v>
      </c>
      <c r="H712" s="2">
        <v>35.369999999999997</v>
      </c>
      <c r="I712" s="3">
        <v>-1.831806827643645E-2</v>
      </c>
      <c r="J712" s="2">
        <v>62.96</v>
      </c>
      <c r="K712" s="3">
        <v>8.0051232788984628E-3</v>
      </c>
      <c r="L712" s="2">
        <v>22.91</v>
      </c>
      <c r="M712" s="3">
        <v>-3.1699070160608578E-2</v>
      </c>
      <c r="N712" s="2">
        <v>106.6</v>
      </c>
      <c r="O712" s="3">
        <v>-1.4149634698973457E-2</v>
      </c>
      <c r="P712" s="2">
        <v>45.42</v>
      </c>
      <c r="Q712" s="3">
        <v>-2.1753176825328402E-2</v>
      </c>
      <c r="R712" s="2">
        <v>88.93</v>
      </c>
      <c r="S712" s="3">
        <v>-1.7999116607773757E-2</v>
      </c>
      <c r="T712" s="2">
        <v>68.180000000000007</v>
      </c>
      <c r="U712" s="3">
        <v>-1.6870944484498773E-2</v>
      </c>
      <c r="V712" s="2">
        <v>64.75</v>
      </c>
      <c r="W712" s="3">
        <v>-2.6754847437246321E-2</v>
      </c>
      <c r="X712" s="2">
        <v>28.79</v>
      </c>
      <c r="Y712" s="3">
        <v>-2.5719120135363815E-2</v>
      </c>
    </row>
    <row r="713" spans="1:25" x14ac:dyDescent="0.3">
      <c r="A713" s="1">
        <v>42899</v>
      </c>
      <c r="B713" s="2">
        <v>46.46</v>
      </c>
      <c r="C713" s="3">
        <v>8.2465277777779011E-3</v>
      </c>
      <c r="D713" s="2">
        <v>82.96</v>
      </c>
      <c r="E713" s="3">
        <v>3.6175087423107044E-4</v>
      </c>
      <c r="F713" s="2">
        <v>54.5</v>
      </c>
      <c r="G713" s="3">
        <v>7.5799593270473586E-3</v>
      </c>
      <c r="H713" s="2">
        <v>36.03</v>
      </c>
      <c r="I713" s="3">
        <v>6.1435353253280756E-3</v>
      </c>
      <c r="J713" s="2">
        <v>62.46</v>
      </c>
      <c r="K713" s="3">
        <v>4.9879324215607035E-3</v>
      </c>
      <c r="L713" s="2">
        <v>23.66</v>
      </c>
      <c r="M713" s="3">
        <v>3.8184132371659185E-3</v>
      </c>
      <c r="N713" s="2">
        <v>108.13</v>
      </c>
      <c r="O713" s="3">
        <v>8.3302480562741366E-4</v>
      </c>
      <c r="P713" s="2">
        <v>46.43</v>
      </c>
      <c r="Q713" s="3">
        <v>1.5529308836395472E-2</v>
      </c>
      <c r="R713" s="2">
        <v>90.56</v>
      </c>
      <c r="S713" s="3">
        <v>7.565643079661788E-3</v>
      </c>
      <c r="T713" s="2">
        <v>69.349999999999994</v>
      </c>
      <c r="U713" s="3">
        <v>5.7711729909093457E-4</v>
      </c>
      <c r="V713" s="2">
        <v>66.53</v>
      </c>
      <c r="W713" s="3">
        <v>9.2536407766989903E-3</v>
      </c>
      <c r="X713" s="2">
        <v>29.55</v>
      </c>
      <c r="Y713" s="3">
        <v>2.7146250424161522E-3</v>
      </c>
    </row>
    <row r="714" spans="1:25" x14ac:dyDescent="0.3">
      <c r="A714" s="1">
        <v>42898</v>
      </c>
      <c r="B714" s="2">
        <v>46.08</v>
      </c>
      <c r="C714" s="3">
        <v>5.454942177612887E-3</v>
      </c>
      <c r="D714" s="2">
        <v>82.93</v>
      </c>
      <c r="E714" s="3">
        <v>9.7406550590528607E-3</v>
      </c>
      <c r="F714" s="2">
        <v>54.09</v>
      </c>
      <c r="G714" s="3">
        <v>4.0839056989048217E-3</v>
      </c>
      <c r="H714" s="2">
        <v>35.81</v>
      </c>
      <c r="I714" s="3">
        <v>-5.5819145967050954E-4</v>
      </c>
      <c r="J714" s="2">
        <v>62.15</v>
      </c>
      <c r="K714" s="3">
        <v>-2.8754492889514038E-2</v>
      </c>
      <c r="L714" s="2">
        <v>23.57</v>
      </c>
      <c r="M714" s="3">
        <v>-9.6638655462184531E-3</v>
      </c>
      <c r="N714" s="2">
        <v>108.04</v>
      </c>
      <c r="O714" s="3">
        <v>1.5413533834586435E-2</v>
      </c>
      <c r="P714" s="2">
        <v>45.72</v>
      </c>
      <c r="Q714" s="3">
        <v>2.008032128514059E-2</v>
      </c>
      <c r="R714" s="2">
        <v>89.88</v>
      </c>
      <c r="S714" s="3">
        <v>-2.2202486678508659E-3</v>
      </c>
      <c r="T714" s="2">
        <v>69.31</v>
      </c>
      <c r="U714" s="3">
        <v>-5.3099885189438201E-3</v>
      </c>
      <c r="V714" s="2">
        <v>65.92</v>
      </c>
      <c r="W714" s="3">
        <v>1.011339258351196E-2</v>
      </c>
      <c r="X714" s="2">
        <v>29.47</v>
      </c>
      <c r="Y714" s="3">
        <v>2.7220142905750588E-3</v>
      </c>
    </row>
    <row r="715" spans="1:25" x14ac:dyDescent="0.3">
      <c r="A715" s="1">
        <v>42895</v>
      </c>
      <c r="B715" s="2">
        <v>45.83</v>
      </c>
      <c r="C715" s="3">
        <v>4.1630148992111149E-3</v>
      </c>
      <c r="D715" s="2">
        <v>82.13</v>
      </c>
      <c r="E715" s="3">
        <v>1.8729843711237759E-2</v>
      </c>
      <c r="F715" s="2">
        <v>53.87</v>
      </c>
      <c r="G715" s="3">
        <v>7.8578110383535904E-3</v>
      </c>
      <c r="H715" s="2">
        <v>35.83</v>
      </c>
      <c r="I715" s="3">
        <v>1.1861056198813946E-2</v>
      </c>
      <c r="J715" s="2">
        <v>63.99</v>
      </c>
      <c r="K715" s="3">
        <v>1.0740799241826027E-2</v>
      </c>
      <c r="L715" s="2">
        <v>23.8</v>
      </c>
      <c r="M715" s="3">
        <v>-4.1841004184099972E-3</v>
      </c>
      <c r="N715" s="2">
        <v>106.4</v>
      </c>
      <c r="O715" s="3">
        <v>2.3076923076923217E-2</v>
      </c>
      <c r="P715" s="2">
        <v>44.82</v>
      </c>
      <c r="Q715" s="3">
        <v>4.0631530067332333E-2</v>
      </c>
      <c r="R715" s="2">
        <v>90.08</v>
      </c>
      <c r="S715" s="3">
        <v>2.2358415616842597E-2</v>
      </c>
      <c r="T715" s="2">
        <v>69.680000000000007</v>
      </c>
      <c r="U715" s="3">
        <v>2.0055628751280974E-2</v>
      </c>
      <c r="V715" s="2">
        <v>65.260000000000005</v>
      </c>
      <c r="W715" s="3">
        <v>3.292181069958855E-2</v>
      </c>
      <c r="X715" s="2">
        <v>29.39</v>
      </c>
      <c r="Y715" s="3">
        <v>1.5900449360525482E-2</v>
      </c>
    </row>
    <row r="716" spans="1:25" x14ac:dyDescent="0.3">
      <c r="A716" s="1">
        <v>42894</v>
      </c>
      <c r="B716" s="2">
        <v>45.64</v>
      </c>
      <c r="C716" s="3">
        <v>-1.7497812773402677E-3</v>
      </c>
      <c r="D716" s="2">
        <v>80.62</v>
      </c>
      <c r="E716" s="3">
        <v>-3.5842293906809264E-3</v>
      </c>
      <c r="F716" s="2">
        <v>53.45</v>
      </c>
      <c r="G716" s="3">
        <v>-4.8408117668962136E-3</v>
      </c>
      <c r="H716" s="2">
        <v>35.409999999999997</v>
      </c>
      <c r="I716" s="3">
        <v>-2.82326369283048E-4</v>
      </c>
      <c r="J716" s="2">
        <v>63.31</v>
      </c>
      <c r="K716" s="3">
        <v>9.7288676236044758E-3</v>
      </c>
      <c r="L716" s="2">
        <v>23.9</v>
      </c>
      <c r="M716" s="3">
        <v>-1.6865487453722738E-2</v>
      </c>
      <c r="N716" s="2">
        <v>104</v>
      </c>
      <c r="O716" s="3">
        <v>2.2164402042978981E-3</v>
      </c>
      <c r="P716" s="2">
        <v>43.07</v>
      </c>
      <c r="Q716" s="3">
        <v>-1.1248852157943134E-2</v>
      </c>
      <c r="R716" s="2">
        <v>88.11</v>
      </c>
      <c r="S716" s="3">
        <v>-4.5377197958029747E-4</v>
      </c>
      <c r="T716" s="2">
        <v>68.31</v>
      </c>
      <c r="U716" s="3">
        <v>-5.2424639580602728E-3</v>
      </c>
      <c r="V716" s="2">
        <v>63.18</v>
      </c>
      <c r="W716" s="3">
        <v>1.4125200642054692E-2</v>
      </c>
      <c r="X716" s="2">
        <v>28.93</v>
      </c>
      <c r="Y716" s="3">
        <v>6.9613644274277853E-3</v>
      </c>
    </row>
    <row r="717" spans="1:25" x14ac:dyDescent="0.3">
      <c r="A717" s="1">
        <v>42893</v>
      </c>
      <c r="B717" s="2">
        <v>45.72</v>
      </c>
      <c r="C717" s="3">
        <v>-5.1255447188213288E-2</v>
      </c>
      <c r="D717" s="2">
        <v>80.91</v>
      </c>
      <c r="E717" s="3">
        <v>-3.6941263391208068E-3</v>
      </c>
      <c r="F717" s="2">
        <v>53.71</v>
      </c>
      <c r="G717" s="3">
        <v>-1.2320706141964011E-2</v>
      </c>
      <c r="H717" s="2">
        <v>35.42</v>
      </c>
      <c r="I717" s="3">
        <v>-2.2626931567328978E-2</v>
      </c>
      <c r="J717" s="2">
        <v>62.7</v>
      </c>
      <c r="K717" s="3">
        <v>-2.0690752825083258E-3</v>
      </c>
      <c r="L717" s="2">
        <v>24.31</v>
      </c>
      <c r="M717" s="3">
        <v>-1.539084649655742E-2</v>
      </c>
      <c r="N717" s="2">
        <v>103.77</v>
      </c>
      <c r="O717" s="3">
        <v>-3.8398771239320784E-3</v>
      </c>
      <c r="P717" s="2">
        <v>43.56</v>
      </c>
      <c r="Q717" s="3">
        <v>-2.0683453237409943E-2</v>
      </c>
      <c r="R717" s="2">
        <v>88.15</v>
      </c>
      <c r="S717" s="3">
        <v>-2.9505669932841538E-2</v>
      </c>
      <c r="T717" s="2">
        <v>68.67</v>
      </c>
      <c r="U717" s="3">
        <v>-1.8579391167643289E-2</v>
      </c>
      <c r="V717" s="2">
        <v>62.3</v>
      </c>
      <c r="W717" s="3">
        <v>1.605394124257753E-4</v>
      </c>
      <c r="X717" s="2">
        <v>28.73</v>
      </c>
      <c r="Y717" s="3">
        <v>-1.7777777777777781E-2</v>
      </c>
    </row>
    <row r="718" spans="1:25" x14ac:dyDescent="0.3">
      <c r="A718" s="1">
        <v>42892</v>
      </c>
      <c r="B718" s="2">
        <v>48.19</v>
      </c>
      <c r="C718" s="3">
        <v>1.6666666666666607E-2</v>
      </c>
      <c r="D718" s="2">
        <v>81.209999999999994</v>
      </c>
      <c r="E718" s="3">
        <v>1.3604593110334351E-2</v>
      </c>
      <c r="F718" s="2">
        <v>54.38</v>
      </c>
      <c r="G718" s="3">
        <v>2.7659966808040171E-3</v>
      </c>
      <c r="H718" s="2">
        <v>36.24</v>
      </c>
      <c r="I718" s="3">
        <v>4.4345898004436446E-3</v>
      </c>
      <c r="J718" s="2">
        <v>62.83</v>
      </c>
      <c r="K718" s="3">
        <v>-1.6129032258064502E-2</v>
      </c>
      <c r="L718" s="2">
        <v>24.69</v>
      </c>
      <c r="M718" s="3">
        <v>1.4379622021364113E-2</v>
      </c>
      <c r="N718" s="2">
        <v>104.17</v>
      </c>
      <c r="O718" s="3">
        <v>9.4970442872370775E-3</v>
      </c>
      <c r="P718" s="2">
        <v>44.48</v>
      </c>
      <c r="Q718" s="3">
        <v>1.0449795547478269E-2</v>
      </c>
      <c r="R718" s="2">
        <v>90.83</v>
      </c>
      <c r="S718" s="3">
        <v>1.8273542600896864E-2</v>
      </c>
      <c r="T718" s="2">
        <v>69.97</v>
      </c>
      <c r="U718" s="3">
        <v>1.0105384726432742E-2</v>
      </c>
      <c r="V718" s="2">
        <v>62.29</v>
      </c>
      <c r="W718" s="3">
        <v>-1.7628205128205066E-3</v>
      </c>
      <c r="X718" s="2">
        <v>29.25</v>
      </c>
      <c r="Y718" s="3">
        <v>8.9686098654708779E-3</v>
      </c>
    </row>
    <row r="719" spans="1:25" x14ac:dyDescent="0.3">
      <c r="A719" s="1">
        <v>42891</v>
      </c>
      <c r="B719" s="2">
        <v>47.4</v>
      </c>
      <c r="C719" s="3">
        <v>-5.4553084347460645E-3</v>
      </c>
      <c r="D719" s="2">
        <v>80.12</v>
      </c>
      <c r="E719" s="3">
        <v>7.7987421383647337E-3</v>
      </c>
      <c r="F719" s="2">
        <v>54.23</v>
      </c>
      <c r="G719" s="3">
        <v>4.8174911988141389E-3</v>
      </c>
      <c r="H719" s="2">
        <v>36.08</v>
      </c>
      <c r="I719" s="3">
        <v>4.7340573656362572E-3</v>
      </c>
      <c r="J719" s="2">
        <v>63.86</v>
      </c>
      <c r="K719" s="3">
        <v>-6.3793371713084523E-3</v>
      </c>
      <c r="L719" s="2">
        <v>24.34</v>
      </c>
      <c r="M719" s="3">
        <v>-1.8548387096774199E-2</v>
      </c>
      <c r="N719" s="2">
        <v>103.19</v>
      </c>
      <c r="O719" s="3">
        <v>7.7587042963833674E-4</v>
      </c>
      <c r="P719" s="2">
        <v>44.02</v>
      </c>
      <c r="Q719" s="3">
        <v>-5.4225033890644703E-3</v>
      </c>
      <c r="R719" s="2">
        <v>89.2</v>
      </c>
      <c r="S719" s="3">
        <v>-5.3523639607493401E-3</v>
      </c>
      <c r="T719" s="2">
        <v>69.27</v>
      </c>
      <c r="U719" s="3">
        <v>4.4953596287702347E-3</v>
      </c>
      <c r="V719" s="2">
        <v>62.4</v>
      </c>
      <c r="W719" s="3">
        <v>4.8309178743961567E-3</v>
      </c>
      <c r="X719" s="2">
        <v>28.99</v>
      </c>
      <c r="Y719" s="3">
        <v>3.8088642659279692E-3</v>
      </c>
    </row>
    <row r="720" spans="1:25" x14ac:dyDescent="0.3">
      <c r="A720" s="1">
        <v>42888</v>
      </c>
      <c r="B720" s="2">
        <v>47.66</v>
      </c>
      <c r="C720" s="3">
        <v>-1.4474772539288749E-2</v>
      </c>
      <c r="D720" s="2">
        <v>79.5</v>
      </c>
      <c r="E720" s="3">
        <v>-1.4869888475836479E-2</v>
      </c>
      <c r="F720" s="2">
        <v>53.97</v>
      </c>
      <c r="G720" s="3">
        <v>-8.8154269972452459E-3</v>
      </c>
      <c r="H720" s="2">
        <v>35.909999999999997</v>
      </c>
      <c r="I720" s="3">
        <v>-9.1059602649008475E-3</v>
      </c>
      <c r="J720" s="2">
        <v>64.27</v>
      </c>
      <c r="K720" s="3">
        <v>-2.3284694194350974E-3</v>
      </c>
      <c r="L720" s="2">
        <v>24.8</v>
      </c>
      <c r="M720" s="3">
        <v>-1.5482334259626862E-2</v>
      </c>
      <c r="N720" s="2">
        <v>103.11</v>
      </c>
      <c r="O720" s="3">
        <v>-1.1124964035676532E-2</v>
      </c>
      <c r="P720" s="2">
        <v>44.26</v>
      </c>
      <c r="Q720" s="3">
        <v>-1.3374944271065559E-2</v>
      </c>
      <c r="R720" s="2">
        <v>89.68</v>
      </c>
      <c r="S720" s="3">
        <v>-7.964601769911539E-3</v>
      </c>
      <c r="T720" s="2">
        <v>68.959999999999994</v>
      </c>
      <c r="U720" s="3">
        <v>-1.175121811407287E-2</v>
      </c>
      <c r="V720" s="2">
        <v>62.1</v>
      </c>
      <c r="W720" s="3">
        <v>-3.2195750160968206E-4</v>
      </c>
      <c r="X720" s="2">
        <v>28.88</v>
      </c>
      <c r="Y720" s="3">
        <v>2.4297119055882721E-3</v>
      </c>
    </row>
    <row r="721" spans="1:25" x14ac:dyDescent="0.3">
      <c r="A721" s="1">
        <v>42887</v>
      </c>
      <c r="B721" s="2">
        <v>48.36</v>
      </c>
      <c r="C721" s="3">
        <v>8.2781456953640031E-4</v>
      </c>
      <c r="D721" s="2">
        <v>80.7</v>
      </c>
      <c r="E721" s="3">
        <v>2.4844720496894901E-3</v>
      </c>
      <c r="F721" s="2">
        <v>54.45</v>
      </c>
      <c r="G721" s="3">
        <v>7.3515897812903575E-4</v>
      </c>
      <c r="H721" s="2">
        <v>36.24</v>
      </c>
      <c r="I721" s="3">
        <v>2.4896265560165887E-3</v>
      </c>
      <c r="J721" s="2">
        <v>64.42</v>
      </c>
      <c r="K721" s="3">
        <v>3.0390275111964238E-2</v>
      </c>
      <c r="L721" s="2">
        <v>25.19</v>
      </c>
      <c r="M721" s="3">
        <v>2.1492295214923018E-2</v>
      </c>
      <c r="N721" s="2">
        <v>104.27</v>
      </c>
      <c r="O721" s="3">
        <v>7.6343254735213861E-3</v>
      </c>
      <c r="P721" s="2">
        <v>44.86</v>
      </c>
      <c r="Q721" s="3">
        <v>3.8039829939584546E-3</v>
      </c>
      <c r="R721" s="2">
        <v>90.4</v>
      </c>
      <c r="S721" s="3">
        <v>9.9656737902775738E-4</v>
      </c>
      <c r="T721" s="2">
        <v>69.78</v>
      </c>
      <c r="U721" s="3">
        <v>2.7302773386981283E-3</v>
      </c>
      <c r="V721" s="2">
        <v>62.12</v>
      </c>
      <c r="W721" s="3">
        <v>1.0574263868553757E-2</v>
      </c>
      <c r="X721" s="2">
        <v>28.81</v>
      </c>
      <c r="Y721" s="3">
        <v>7.3426573426571551E-3</v>
      </c>
    </row>
    <row r="722" spans="1:25" x14ac:dyDescent="0.3">
      <c r="A722" s="1">
        <v>42886</v>
      </c>
      <c r="B722" s="2">
        <v>48.32</v>
      </c>
      <c r="C722" s="3">
        <v>-2.6983487716471966E-2</v>
      </c>
      <c r="D722" s="2">
        <v>80.5</v>
      </c>
      <c r="E722" s="3">
        <v>-7.3982737361281137E-3</v>
      </c>
      <c r="F722" s="2">
        <v>54.41</v>
      </c>
      <c r="G722" s="3">
        <v>-2.0176082171681209E-3</v>
      </c>
      <c r="H722" s="2">
        <v>36.15</v>
      </c>
      <c r="I722" s="3">
        <v>-3.3085194375518379E-3</v>
      </c>
      <c r="J722" s="2">
        <v>62.52</v>
      </c>
      <c r="K722" s="3">
        <v>-3.8240917782026429E-3</v>
      </c>
      <c r="L722" s="2">
        <v>24.66</v>
      </c>
      <c r="M722" s="3">
        <v>-1.0830324909747224E-2</v>
      </c>
      <c r="N722" s="2">
        <v>103.48</v>
      </c>
      <c r="O722" s="3">
        <v>-5.5737074764559136E-3</v>
      </c>
      <c r="P722" s="2">
        <v>44.69</v>
      </c>
      <c r="Q722" s="3">
        <v>-2.2326412145569074E-3</v>
      </c>
      <c r="R722" s="2">
        <v>90.31</v>
      </c>
      <c r="S722" s="3">
        <v>7.6991742914527261E-3</v>
      </c>
      <c r="T722" s="2">
        <v>69.59</v>
      </c>
      <c r="U722" s="3">
        <v>1.2365434972359646E-2</v>
      </c>
      <c r="V722" s="2">
        <v>61.47</v>
      </c>
      <c r="W722" s="3">
        <v>-9.9855049122242745E-3</v>
      </c>
      <c r="X722" s="2">
        <v>28.6</v>
      </c>
      <c r="Y722" s="3">
        <v>-3.1369815266643064E-3</v>
      </c>
    </row>
    <row r="723" spans="1:25" x14ac:dyDescent="0.3">
      <c r="A723" s="1">
        <v>42885</v>
      </c>
      <c r="B723" s="2">
        <v>49.66</v>
      </c>
      <c r="C723" s="3">
        <v>-2.8112449799196915E-3</v>
      </c>
      <c r="D723" s="2">
        <v>81.099999999999994</v>
      </c>
      <c r="E723" s="3">
        <v>-5.5180870631514889E-3</v>
      </c>
      <c r="F723" s="2">
        <v>54.52</v>
      </c>
      <c r="G723" s="3">
        <v>2.0216871898548483E-3</v>
      </c>
      <c r="H723" s="2">
        <v>36.270000000000003</v>
      </c>
      <c r="I723" s="3">
        <v>-3.8450975006864008E-3</v>
      </c>
      <c r="J723" s="2">
        <v>62.76</v>
      </c>
      <c r="K723" s="3">
        <v>-3.9676241866369866E-3</v>
      </c>
      <c r="L723" s="2">
        <v>24.93</v>
      </c>
      <c r="M723" s="3">
        <v>8.0289040545955537E-4</v>
      </c>
      <c r="N723" s="2">
        <v>104.06</v>
      </c>
      <c r="O723" s="3">
        <v>-6.302521008403339E-3</v>
      </c>
      <c r="P723" s="2">
        <v>44.79</v>
      </c>
      <c r="Q723" s="3">
        <v>-1.2348401323043046E-2</v>
      </c>
      <c r="R723" s="2">
        <v>89.62</v>
      </c>
      <c r="S723" s="3">
        <v>-1.7540013155009859E-2</v>
      </c>
      <c r="T723" s="2">
        <v>68.739999999999995</v>
      </c>
      <c r="U723" s="3">
        <v>-1.9260950206877014E-2</v>
      </c>
      <c r="V723" s="2">
        <v>62.09</v>
      </c>
      <c r="W723" s="3">
        <v>-5.7646116893514954E-3</v>
      </c>
      <c r="X723" s="2">
        <v>28.69</v>
      </c>
      <c r="Y723" s="3">
        <v>-3.3681374200067338E-2</v>
      </c>
    </row>
    <row r="724" spans="1:25" x14ac:dyDescent="0.3">
      <c r="A724" s="1">
        <v>42881</v>
      </c>
      <c r="B724" s="2">
        <v>49.8</v>
      </c>
      <c r="C724" s="3">
        <v>1.8404907975460016E-2</v>
      </c>
      <c r="D724" s="2">
        <v>81.55</v>
      </c>
      <c r="E724" s="3">
        <v>-2.4464831804281717E-3</v>
      </c>
      <c r="F724" s="2">
        <v>54.41</v>
      </c>
      <c r="G724" s="3">
        <v>1.1039558417662576E-3</v>
      </c>
      <c r="H724" s="2">
        <v>36.409999999999997</v>
      </c>
      <c r="I724" s="3">
        <v>2.7472527472527375E-4</v>
      </c>
      <c r="J724" s="2">
        <v>63.01</v>
      </c>
      <c r="K724" s="3">
        <v>7.83749200255901E-3</v>
      </c>
      <c r="L724" s="2">
        <v>24.91</v>
      </c>
      <c r="M724" s="3">
        <v>2.8913672036348537E-2</v>
      </c>
      <c r="N724" s="2">
        <v>104.72</v>
      </c>
      <c r="O724" s="3">
        <v>-3.7103986300066616E-3</v>
      </c>
      <c r="P724" s="2">
        <v>45.35</v>
      </c>
      <c r="Q724" s="3">
        <v>6.6592674805772134E-3</v>
      </c>
      <c r="R724" s="2">
        <v>91.22</v>
      </c>
      <c r="S724" s="3">
        <v>2.1973192704900502E-3</v>
      </c>
      <c r="T724" s="2">
        <v>70.09</v>
      </c>
      <c r="U724" s="3">
        <v>1.0087908920593858E-2</v>
      </c>
      <c r="V724" s="2">
        <v>62.45</v>
      </c>
      <c r="W724" s="3">
        <v>-1.1710713720525345E-2</v>
      </c>
      <c r="X724" s="2">
        <v>29.69</v>
      </c>
      <c r="Y724" s="3">
        <v>-5.6932350971198309E-3</v>
      </c>
    </row>
    <row r="725" spans="1:25" x14ac:dyDescent="0.3">
      <c r="A725" s="1">
        <v>42880</v>
      </c>
      <c r="B725" s="2">
        <v>48.9</v>
      </c>
      <c r="C725" s="3">
        <v>-4.7897196261682207E-2</v>
      </c>
      <c r="D725" s="2">
        <v>81.75</v>
      </c>
      <c r="E725" s="3">
        <v>-6.5621582209260954E-3</v>
      </c>
      <c r="F725" s="2">
        <v>54.35</v>
      </c>
      <c r="G725" s="3">
        <v>-1.2356896238415405E-2</v>
      </c>
      <c r="H725" s="2">
        <v>36.4</v>
      </c>
      <c r="I725" s="3">
        <v>-1.3550135501354976E-2</v>
      </c>
      <c r="J725" s="2">
        <v>62.52</v>
      </c>
      <c r="K725" s="3">
        <v>3.4414295168762488E-2</v>
      </c>
      <c r="L725" s="2">
        <v>24.21</v>
      </c>
      <c r="M725" s="3">
        <v>-6.1576354679802048E-3</v>
      </c>
      <c r="N725" s="2">
        <v>105.11</v>
      </c>
      <c r="O725" s="3">
        <v>-1.0450009414422867E-2</v>
      </c>
      <c r="P725" s="2">
        <v>45.05</v>
      </c>
      <c r="Q725" s="3">
        <v>-3.4711806299550174E-2</v>
      </c>
      <c r="R725" s="2">
        <v>91.02</v>
      </c>
      <c r="S725" s="3">
        <v>-1.7805114923923671E-2</v>
      </c>
      <c r="T725" s="2">
        <v>69.39</v>
      </c>
      <c r="U725" s="3">
        <v>-2.7606502242152442E-2</v>
      </c>
      <c r="V725" s="2">
        <v>63.19</v>
      </c>
      <c r="W725" s="3">
        <v>-9.7163454004075556E-3</v>
      </c>
      <c r="X725" s="2">
        <v>29.86</v>
      </c>
      <c r="Y725" s="3">
        <v>-1.3870541611624931E-2</v>
      </c>
    </row>
    <row r="726" spans="1:25" x14ac:dyDescent="0.3">
      <c r="A726" s="1">
        <v>42879</v>
      </c>
      <c r="B726" s="2">
        <v>51.36</v>
      </c>
      <c r="C726" s="3">
        <v>-2.1371672819118226E-3</v>
      </c>
      <c r="D726" s="2">
        <v>82.29</v>
      </c>
      <c r="E726" s="3">
        <v>-3.5117461855169729E-3</v>
      </c>
      <c r="F726" s="2">
        <v>55.03</v>
      </c>
      <c r="G726" s="3">
        <v>-2.3567802755619649E-3</v>
      </c>
      <c r="H726" s="2">
        <v>36.9</v>
      </c>
      <c r="I726" s="3">
        <v>-8.1234768480908937E-4</v>
      </c>
      <c r="J726" s="2">
        <v>60.44</v>
      </c>
      <c r="K726" s="3">
        <v>2.1290976681311191E-2</v>
      </c>
      <c r="L726" s="2">
        <v>24.36</v>
      </c>
      <c r="M726" s="3">
        <v>1.4999999999999902E-2</v>
      </c>
      <c r="N726" s="2">
        <v>106.22</v>
      </c>
      <c r="O726" s="3">
        <v>-4.7049967065015963E-4</v>
      </c>
      <c r="P726" s="2">
        <v>46.67</v>
      </c>
      <c r="Q726" s="3">
        <v>-1.9247219846021402E-3</v>
      </c>
      <c r="R726" s="2">
        <v>92.67</v>
      </c>
      <c r="S726" s="3">
        <v>1.5130228034150317E-3</v>
      </c>
      <c r="T726" s="2">
        <v>71.36</v>
      </c>
      <c r="U726" s="3">
        <v>-1.0126231100013872E-2</v>
      </c>
      <c r="V726" s="2">
        <v>63.81</v>
      </c>
      <c r="W726" s="3">
        <v>-4.8346849656893953E-3</v>
      </c>
      <c r="X726" s="2">
        <v>30.28</v>
      </c>
      <c r="Y726" s="3">
        <v>-6.8875040997047332E-3</v>
      </c>
    </row>
    <row r="727" spans="1:25" x14ac:dyDescent="0.3">
      <c r="A727" s="1">
        <v>42878</v>
      </c>
      <c r="B727" s="2">
        <v>51.47</v>
      </c>
      <c r="C727" s="3">
        <v>1.4587029371180726E-2</v>
      </c>
      <c r="D727" s="2">
        <v>82.58</v>
      </c>
      <c r="E727" s="3">
        <v>3.5241220075341584E-3</v>
      </c>
      <c r="F727" s="2">
        <v>55.16</v>
      </c>
      <c r="G727" s="3">
        <v>-1.9902297810748815E-3</v>
      </c>
      <c r="H727" s="2">
        <v>36.93</v>
      </c>
      <c r="I727" s="3">
        <v>-8.116883116883189E-4</v>
      </c>
      <c r="J727" s="2">
        <v>59.18</v>
      </c>
      <c r="K727" s="3">
        <v>-4.2066296483257437E-3</v>
      </c>
      <c r="L727" s="2">
        <v>24</v>
      </c>
      <c r="M727" s="3">
        <v>4.6044370029301174E-3</v>
      </c>
      <c r="N727" s="2">
        <v>106.27</v>
      </c>
      <c r="O727" s="3">
        <v>1.4134941575574267E-3</v>
      </c>
      <c r="P727" s="2">
        <v>46.76</v>
      </c>
      <c r="Q727" s="3">
        <v>-3.6224163647986529E-3</v>
      </c>
      <c r="R727" s="2">
        <v>92.53</v>
      </c>
      <c r="S727" s="3">
        <v>-6.2291912791322401E-3</v>
      </c>
      <c r="T727" s="2">
        <v>72.09</v>
      </c>
      <c r="U727" s="3">
        <v>2.7820280984838242E-3</v>
      </c>
      <c r="V727" s="2">
        <v>64.12</v>
      </c>
      <c r="W727" s="3">
        <v>4.3859649122808264E-3</v>
      </c>
      <c r="X727" s="2">
        <v>30.49</v>
      </c>
      <c r="Y727" s="3">
        <v>8.2671957671958118E-3</v>
      </c>
    </row>
    <row r="728" spans="1:25" x14ac:dyDescent="0.3">
      <c r="A728" s="1">
        <v>42877</v>
      </c>
      <c r="B728" s="2">
        <v>50.73</v>
      </c>
      <c r="C728" s="3">
        <v>7.9475461951121762E-3</v>
      </c>
      <c r="D728" s="2">
        <v>82.29</v>
      </c>
      <c r="E728" s="3">
        <v>4.3939948736726464E-3</v>
      </c>
      <c r="F728" s="2">
        <v>55.27</v>
      </c>
      <c r="G728" s="3">
        <v>-3.9646783204180247E-3</v>
      </c>
      <c r="H728" s="2">
        <v>36.96</v>
      </c>
      <c r="I728" s="3">
        <v>5.4141851651334783E-4</v>
      </c>
      <c r="J728" s="2">
        <v>59.43</v>
      </c>
      <c r="K728" s="3">
        <v>-2.182672934855634E-3</v>
      </c>
      <c r="L728" s="2">
        <v>23.89</v>
      </c>
      <c r="M728" s="3">
        <v>-1.0766045548654124E-2</v>
      </c>
      <c r="N728" s="2">
        <v>106.12</v>
      </c>
      <c r="O728" s="3">
        <v>-3.7551633496055725E-3</v>
      </c>
      <c r="P728" s="2">
        <v>46.93</v>
      </c>
      <c r="Q728" s="3">
        <v>-1.1583824768323425E-2</v>
      </c>
      <c r="R728" s="2">
        <v>93.11</v>
      </c>
      <c r="S728" s="3">
        <v>-7.4618910563906127E-3</v>
      </c>
      <c r="T728" s="2">
        <v>71.89</v>
      </c>
      <c r="U728" s="3">
        <v>1.9512195121951237E-3</v>
      </c>
      <c r="V728" s="2">
        <v>63.84</v>
      </c>
      <c r="W728" s="3">
        <v>-4.6970408642543759E-4</v>
      </c>
      <c r="X728" s="2">
        <v>30.24</v>
      </c>
      <c r="Y728" s="3">
        <v>1.3245033112583293E-3</v>
      </c>
    </row>
    <row r="729" spans="1:25" x14ac:dyDescent="0.3">
      <c r="A729" s="1">
        <v>42874</v>
      </c>
      <c r="B729" s="2">
        <v>50.33</v>
      </c>
      <c r="C729" s="3">
        <v>1.9858156028368823E-2</v>
      </c>
      <c r="D729" s="2">
        <v>81.93</v>
      </c>
      <c r="E729" s="3">
        <v>2.2018348623853434E-3</v>
      </c>
      <c r="F729" s="2">
        <v>55.49</v>
      </c>
      <c r="G729" s="3">
        <v>7.9927338782925794E-3</v>
      </c>
      <c r="H729" s="2">
        <v>36.94</v>
      </c>
      <c r="I729" s="3">
        <v>1.17775951794028E-2</v>
      </c>
      <c r="J729" s="2">
        <v>59.56</v>
      </c>
      <c r="K729" s="3">
        <v>4.3630629052041403E-2</v>
      </c>
      <c r="L729" s="2">
        <v>24.15</v>
      </c>
      <c r="M729" s="3">
        <v>2.9411764705882248E-2</v>
      </c>
      <c r="N729" s="2">
        <v>106.52</v>
      </c>
      <c r="O729" s="3">
        <v>1.2836360178758222E-2</v>
      </c>
      <c r="P729" s="2">
        <v>47.48</v>
      </c>
      <c r="Q729" s="3">
        <v>2.28349849202929E-2</v>
      </c>
      <c r="R729" s="2">
        <v>93.81</v>
      </c>
      <c r="S729" s="3">
        <v>2.3121387283236983E-2</v>
      </c>
      <c r="T729" s="2">
        <v>71.75</v>
      </c>
      <c r="U729" s="3">
        <v>4.4799104017918534E-3</v>
      </c>
      <c r="V729" s="2">
        <v>63.87</v>
      </c>
      <c r="W729" s="3">
        <v>5.193578847969782E-3</v>
      </c>
      <c r="X729" s="2">
        <v>30.2</v>
      </c>
      <c r="Y729" s="3">
        <v>1.0033444816053505E-2</v>
      </c>
    </row>
    <row r="730" spans="1:25" x14ac:dyDescent="0.3">
      <c r="A730" s="1">
        <v>42873</v>
      </c>
      <c r="B730" s="2">
        <v>49.35</v>
      </c>
      <c r="C730" s="3">
        <v>5.7061340941513272E-3</v>
      </c>
      <c r="D730" s="2">
        <v>81.75</v>
      </c>
      <c r="E730" s="3">
        <v>-2.9271862422245443E-3</v>
      </c>
      <c r="F730" s="2">
        <v>55.05</v>
      </c>
      <c r="G730" s="3">
        <v>-2.8980257199783255E-3</v>
      </c>
      <c r="H730" s="2">
        <v>36.51</v>
      </c>
      <c r="I730" s="3">
        <v>9.4000552944428772E-3</v>
      </c>
      <c r="J730" s="2">
        <v>57.07</v>
      </c>
      <c r="K730" s="3">
        <v>-3.7280701754386025E-2</v>
      </c>
      <c r="L730" s="2">
        <v>23.46</v>
      </c>
      <c r="M730" s="3">
        <v>-2.4937655860349017E-2</v>
      </c>
      <c r="N730" s="2">
        <v>105.17</v>
      </c>
      <c r="O730" s="3">
        <v>4.4890162368671493E-3</v>
      </c>
      <c r="P730" s="2">
        <v>46.42</v>
      </c>
      <c r="Q730" s="3">
        <v>2.1547080370609706E-4</v>
      </c>
      <c r="R730" s="2">
        <v>91.69</v>
      </c>
      <c r="S730" s="3">
        <v>-1.3555675094136688E-2</v>
      </c>
      <c r="T730" s="2">
        <v>71.430000000000007</v>
      </c>
      <c r="U730" s="3">
        <v>6.1980560642345139E-3</v>
      </c>
      <c r="V730" s="2">
        <v>63.54</v>
      </c>
      <c r="W730" s="3">
        <v>-4.0752351097178563E-3</v>
      </c>
      <c r="X730" s="2">
        <v>29.9</v>
      </c>
      <c r="Y730" s="3">
        <v>-6.3143901628448518E-3</v>
      </c>
    </row>
    <row r="731" spans="1:25" x14ac:dyDescent="0.3">
      <c r="A731" s="1">
        <v>42872</v>
      </c>
      <c r="B731" s="2">
        <v>49.07</v>
      </c>
      <c r="C731" s="3">
        <v>8.4258117550350953E-3</v>
      </c>
      <c r="D731" s="2">
        <v>81.99</v>
      </c>
      <c r="E731" s="3">
        <v>-6.7837674136886905E-3</v>
      </c>
      <c r="F731" s="2">
        <v>55.21</v>
      </c>
      <c r="G731" s="3">
        <v>-1.6915954415954393E-2</v>
      </c>
      <c r="H731" s="2">
        <v>36.17</v>
      </c>
      <c r="I731" s="3">
        <v>-1.9315673289183044E-3</v>
      </c>
      <c r="J731" s="2">
        <v>59.28</v>
      </c>
      <c r="K731" s="3">
        <v>-3.0272452068617062E-3</v>
      </c>
      <c r="L731" s="2">
        <v>24.06</v>
      </c>
      <c r="M731" s="3">
        <v>-9.4689172498970686E-3</v>
      </c>
      <c r="N731" s="2">
        <v>104.7</v>
      </c>
      <c r="O731" s="3">
        <v>-2.3776223776223793E-2</v>
      </c>
      <c r="P731" s="2">
        <v>46.41</v>
      </c>
      <c r="Q731" s="3">
        <v>-1.5276893698281446E-2</v>
      </c>
      <c r="R731" s="2">
        <v>92.95</v>
      </c>
      <c r="S731" s="3">
        <v>-9.3786635404454755E-3</v>
      </c>
      <c r="T731" s="2">
        <v>70.989999999999995</v>
      </c>
      <c r="U731" s="3">
        <v>-5.3243659801037735E-3</v>
      </c>
      <c r="V731" s="2">
        <v>63.8</v>
      </c>
      <c r="W731" s="3">
        <v>-1.1465757669662402E-2</v>
      </c>
      <c r="X731" s="2">
        <v>30.09</v>
      </c>
      <c r="Y731" s="3">
        <v>-1.7308948399738733E-2</v>
      </c>
    </row>
    <row r="732" spans="1:25" x14ac:dyDescent="0.3">
      <c r="A732" s="1">
        <v>42871</v>
      </c>
      <c r="B732" s="2">
        <v>48.66</v>
      </c>
      <c r="C732" s="3">
        <v>-3.8894575230298267E-3</v>
      </c>
      <c r="D732" s="2">
        <v>82.55</v>
      </c>
      <c r="E732" s="3">
        <v>-3.0193236714975979E-3</v>
      </c>
      <c r="F732" s="2">
        <v>56.16</v>
      </c>
      <c r="G732" s="3">
        <v>9.1644204851750732E-3</v>
      </c>
      <c r="H732" s="2">
        <v>36.24</v>
      </c>
      <c r="I732" s="3">
        <v>1.4841781013721578E-2</v>
      </c>
      <c r="J732" s="2">
        <v>59.46</v>
      </c>
      <c r="K732" s="3">
        <v>1.0365335598980341E-2</v>
      </c>
      <c r="L732" s="2">
        <v>24.29</v>
      </c>
      <c r="M732" s="3">
        <v>-9.3800978792822898E-3</v>
      </c>
      <c r="N732" s="2">
        <v>107.25</v>
      </c>
      <c r="O732" s="3">
        <v>3.7435657463735783E-3</v>
      </c>
      <c r="P732" s="2">
        <v>47.13</v>
      </c>
      <c r="Q732" s="3">
        <v>-6.5345699831365067E-3</v>
      </c>
      <c r="R732" s="2">
        <v>93.83</v>
      </c>
      <c r="S732" s="3">
        <v>-9.5006861606672377E-3</v>
      </c>
      <c r="T732" s="2">
        <v>71.37</v>
      </c>
      <c r="U732" s="3">
        <v>-8.7499999999999245E-3</v>
      </c>
      <c r="V732" s="2">
        <v>64.540000000000006</v>
      </c>
      <c r="W732" s="3">
        <v>-1.540808543096861E-2</v>
      </c>
      <c r="X732" s="2">
        <v>30.62</v>
      </c>
      <c r="Y732" s="3">
        <v>-5.1981806367771277E-3</v>
      </c>
    </row>
    <row r="733" spans="1:25" x14ac:dyDescent="0.3">
      <c r="A733" s="1">
        <v>42870</v>
      </c>
      <c r="B733" s="2">
        <v>48.85</v>
      </c>
      <c r="C733" s="3">
        <v>2.1112040133779209E-2</v>
      </c>
      <c r="D733" s="2">
        <v>82.8</v>
      </c>
      <c r="E733" s="3">
        <v>3.0284675953966556E-3</v>
      </c>
      <c r="F733" s="2">
        <v>55.65</v>
      </c>
      <c r="G733" s="3">
        <v>6.1471704935815996E-3</v>
      </c>
      <c r="H733" s="2">
        <v>35.71</v>
      </c>
      <c r="I733" s="3">
        <v>9.0421022887821056E-3</v>
      </c>
      <c r="J733" s="2">
        <v>58.85</v>
      </c>
      <c r="K733" s="3">
        <v>-1.6379742604044734E-2</v>
      </c>
      <c r="L733" s="2">
        <v>24.52</v>
      </c>
      <c r="M733" s="3">
        <v>9.8846787479405229E-3</v>
      </c>
      <c r="N733" s="2">
        <v>106.85</v>
      </c>
      <c r="O733" s="3">
        <v>8.3993959984900446E-3</v>
      </c>
      <c r="P733" s="2">
        <v>47.44</v>
      </c>
      <c r="Q733" s="3">
        <v>1.0006387055567334E-2</v>
      </c>
      <c r="R733" s="2">
        <v>94.73</v>
      </c>
      <c r="S733" s="3">
        <v>3.1678986272432041E-4</v>
      </c>
      <c r="T733" s="2">
        <v>72</v>
      </c>
      <c r="U733" s="3">
        <v>1.3798929878907407E-2</v>
      </c>
      <c r="V733" s="2">
        <v>65.55</v>
      </c>
      <c r="W733" s="3">
        <v>-1.3098464317976566E-2</v>
      </c>
      <c r="X733" s="2">
        <v>30.78</v>
      </c>
      <c r="Y733" s="3">
        <v>1.5171503957783772E-2</v>
      </c>
    </row>
    <row r="734" spans="1:25" x14ac:dyDescent="0.3">
      <c r="A734" s="1">
        <v>42867</v>
      </c>
      <c r="B734" s="2">
        <v>47.84</v>
      </c>
      <c r="C734" s="3">
        <v>2.0907380305268397E-4</v>
      </c>
      <c r="D734" s="2">
        <v>82.55</v>
      </c>
      <c r="E734" s="3">
        <v>-7.263043215107734E-4</v>
      </c>
      <c r="F734" s="2">
        <v>55.31</v>
      </c>
      <c r="G734" s="3">
        <v>6.1851919228670393E-3</v>
      </c>
      <c r="H734" s="2">
        <v>35.39</v>
      </c>
      <c r="I734" s="3">
        <v>5.1121840386254558E-3</v>
      </c>
      <c r="J734" s="2">
        <v>59.83</v>
      </c>
      <c r="K734" s="3">
        <v>1.1667230300980602E-2</v>
      </c>
      <c r="L734" s="2">
        <v>24.28</v>
      </c>
      <c r="M734" s="3">
        <v>6.2163282221301408E-3</v>
      </c>
      <c r="N734" s="2">
        <v>105.96</v>
      </c>
      <c r="O734" s="3">
        <v>-2.3538273232275309E-3</v>
      </c>
      <c r="P734" s="2">
        <v>46.97</v>
      </c>
      <c r="Q734" s="3">
        <v>-9.4896668072543822E-3</v>
      </c>
      <c r="R734" s="2">
        <v>94.7</v>
      </c>
      <c r="S734" s="3">
        <v>4.4548154433601272E-3</v>
      </c>
      <c r="T734" s="2">
        <v>71.02</v>
      </c>
      <c r="U734" s="3">
        <v>-1.058790749512406E-2</v>
      </c>
      <c r="V734" s="2">
        <v>66.42</v>
      </c>
      <c r="W734" s="3">
        <v>1.0550113036926767E-3</v>
      </c>
      <c r="X734" s="2">
        <v>30.32</v>
      </c>
      <c r="Y734" s="3">
        <v>1.6518004625041272E-3</v>
      </c>
    </row>
    <row r="735" spans="1:25" x14ac:dyDescent="0.3">
      <c r="A735" s="1">
        <v>42866</v>
      </c>
      <c r="B735" s="2">
        <v>47.83</v>
      </c>
      <c r="C735" s="3">
        <v>1.0564124234101024E-2</v>
      </c>
      <c r="D735" s="2">
        <v>82.61</v>
      </c>
      <c r="E735" s="3">
        <v>8.5459650836283707E-3</v>
      </c>
      <c r="F735" s="2">
        <v>54.97</v>
      </c>
      <c r="G735" s="3">
        <v>7.2819952667035892E-4</v>
      </c>
      <c r="H735" s="2">
        <v>35.21</v>
      </c>
      <c r="I735" s="3">
        <v>5.7126535275635604E-3</v>
      </c>
      <c r="J735" s="2">
        <v>59.14</v>
      </c>
      <c r="K735" s="3">
        <v>6.6382978723404928E-3</v>
      </c>
      <c r="L735" s="2">
        <v>24.13</v>
      </c>
      <c r="M735" s="3">
        <v>-6.9958847736626417E-3</v>
      </c>
      <c r="N735" s="2">
        <v>106.21</v>
      </c>
      <c r="O735" s="3">
        <v>-2.7230046948357733E-3</v>
      </c>
      <c r="P735" s="2">
        <v>47.42</v>
      </c>
      <c r="Q735" s="3">
        <v>-3.9907582440663614E-3</v>
      </c>
      <c r="R735" s="2">
        <v>94.28</v>
      </c>
      <c r="S735" s="3">
        <v>-2.7501586629998798E-3</v>
      </c>
      <c r="T735" s="2">
        <v>71.78</v>
      </c>
      <c r="U735" s="3">
        <v>-1.2247144626393314E-2</v>
      </c>
      <c r="V735" s="2">
        <v>66.349999999999994</v>
      </c>
      <c r="W735" s="3">
        <v>-4.9490101979605683E-3</v>
      </c>
      <c r="X735" s="2">
        <v>30.27</v>
      </c>
      <c r="Y735" s="3">
        <v>-1.5929778933680194E-2</v>
      </c>
    </row>
    <row r="736" spans="1:25" x14ac:dyDescent="0.3">
      <c r="A736" s="1">
        <v>42865</v>
      </c>
      <c r="B736" s="2">
        <v>47.33</v>
      </c>
      <c r="C736" s="3">
        <v>3.1604184829991278E-2</v>
      </c>
      <c r="D736" s="2">
        <v>81.91</v>
      </c>
      <c r="E736" s="3">
        <v>-4.8596768314908001E-3</v>
      </c>
      <c r="F736" s="2">
        <v>54.93</v>
      </c>
      <c r="G736" s="3">
        <v>1.4029905851947522E-2</v>
      </c>
      <c r="H736" s="2">
        <v>35.01</v>
      </c>
      <c r="I736" s="3">
        <v>-9.6181046676097059E-3</v>
      </c>
      <c r="J736" s="2">
        <v>58.75</v>
      </c>
      <c r="K736" s="3">
        <v>2.2450400278454463E-2</v>
      </c>
      <c r="L736" s="2">
        <v>24.3</v>
      </c>
      <c r="M736" s="3">
        <v>2.5749261291684311E-2</v>
      </c>
      <c r="N736" s="2">
        <v>106.5</v>
      </c>
      <c r="O736" s="3">
        <v>1.3513513513513598E-2</v>
      </c>
      <c r="P736" s="2">
        <v>47.61</v>
      </c>
      <c r="Q736" s="3">
        <v>2.8960449535335941E-2</v>
      </c>
      <c r="R736" s="2">
        <v>94.54</v>
      </c>
      <c r="S736" s="3">
        <v>3.1645569620253333E-2</v>
      </c>
      <c r="T736" s="2">
        <v>72.67</v>
      </c>
      <c r="U736" s="3">
        <v>5.3956834532373765E-3</v>
      </c>
      <c r="V736" s="2">
        <v>66.680000000000007</v>
      </c>
      <c r="W736" s="3">
        <v>7.5041272699993833E-4</v>
      </c>
      <c r="X736" s="2">
        <v>30.76</v>
      </c>
      <c r="Y736" s="3">
        <v>2.3286759813706093E-2</v>
      </c>
    </row>
    <row r="737" spans="1:25" x14ac:dyDescent="0.3">
      <c r="A737" s="1">
        <v>42864</v>
      </c>
      <c r="B737" s="2">
        <v>45.88</v>
      </c>
      <c r="C737" s="3">
        <v>-1.1845789360327319E-2</v>
      </c>
      <c r="D737" s="2">
        <v>82.31</v>
      </c>
      <c r="E737" s="3">
        <v>-6.9972252382675126E-3</v>
      </c>
      <c r="F737" s="2">
        <v>54.17</v>
      </c>
      <c r="G737" s="3">
        <v>-5.6901615271658379E-3</v>
      </c>
      <c r="H737" s="2">
        <v>35.35</v>
      </c>
      <c r="I737" s="3">
        <v>-2.2579734688117359E-3</v>
      </c>
      <c r="J737" s="2">
        <v>57.46</v>
      </c>
      <c r="K737" s="3">
        <v>-1.0504563457895633E-2</v>
      </c>
      <c r="L737" s="2">
        <v>23.69</v>
      </c>
      <c r="M737" s="3">
        <v>-1.8234562784914976E-2</v>
      </c>
      <c r="N737" s="2">
        <v>105.08</v>
      </c>
      <c r="O737" s="3">
        <v>-1.4998125234345738E-2</v>
      </c>
      <c r="P737" s="2">
        <v>46.27</v>
      </c>
      <c r="Q737" s="3">
        <v>-1.8247400806280512E-2</v>
      </c>
      <c r="R737" s="2">
        <v>91.64</v>
      </c>
      <c r="S737" s="3">
        <v>-5.4531573781213538E-4</v>
      </c>
      <c r="T737" s="2">
        <v>72.28</v>
      </c>
      <c r="U737" s="3">
        <v>8.3079479368608489E-4</v>
      </c>
      <c r="V737" s="2">
        <v>66.63</v>
      </c>
      <c r="W737" s="3">
        <v>7.8656784147632663E-3</v>
      </c>
      <c r="X737" s="2">
        <v>30.06</v>
      </c>
      <c r="Y737" s="3">
        <v>-1.8609206660137101E-2</v>
      </c>
    </row>
    <row r="738" spans="1:25" x14ac:dyDescent="0.3">
      <c r="A738" s="1">
        <v>42863</v>
      </c>
      <c r="B738" s="2">
        <v>46.43</v>
      </c>
      <c r="C738" s="3">
        <v>4.5434876676764269E-3</v>
      </c>
      <c r="D738" s="2">
        <v>82.89</v>
      </c>
      <c r="E738" s="3">
        <v>1.0607168983174819E-2</v>
      </c>
      <c r="F738" s="2">
        <v>54.48</v>
      </c>
      <c r="G738" s="3">
        <v>4.6099944680066951E-3</v>
      </c>
      <c r="H738" s="2">
        <v>35.43</v>
      </c>
      <c r="I738" s="3">
        <v>3.6827195467423746E-3</v>
      </c>
      <c r="J738" s="2">
        <v>58.07</v>
      </c>
      <c r="K738" s="3">
        <v>6.8929863863509411E-4</v>
      </c>
      <c r="L738" s="2">
        <v>24.13</v>
      </c>
      <c r="M738" s="3">
        <v>-1.9105691056910623E-2</v>
      </c>
      <c r="N738" s="2">
        <v>106.68</v>
      </c>
      <c r="O738" s="3">
        <v>8.41289346819174E-3</v>
      </c>
      <c r="P738" s="2">
        <v>47.13</v>
      </c>
      <c r="Q738" s="3">
        <v>7.6972418216805227E-3</v>
      </c>
      <c r="R738" s="2">
        <v>91.69</v>
      </c>
      <c r="S738" s="3">
        <v>8.9128521126760063E-3</v>
      </c>
      <c r="T738" s="2">
        <v>72.22</v>
      </c>
      <c r="U738" s="3">
        <v>3.4736695845491994E-3</v>
      </c>
      <c r="V738" s="2">
        <v>66.11</v>
      </c>
      <c r="W738" s="3">
        <v>1.1784511784511675E-2</v>
      </c>
      <c r="X738" s="2">
        <v>30.63</v>
      </c>
      <c r="Y738" s="3">
        <v>1.25619834710744E-2</v>
      </c>
    </row>
    <row r="739" spans="1:25" x14ac:dyDescent="0.3">
      <c r="A739" s="1">
        <v>42860</v>
      </c>
      <c r="B739" s="2">
        <v>46.22</v>
      </c>
      <c r="C739" s="3">
        <v>1.5377855887521941E-2</v>
      </c>
      <c r="D739" s="2">
        <v>82.02</v>
      </c>
      <c r="E739" s="3">
        <v>4.6545810877021143E-3</v>
      </c>
      <c r="F739" s="2">
        <v>54.23</v>
      </c>
      <c r="G739" s="3">
        <v>2.9422930903568734E-2</v>
      </c>
      <c r="H739" s="2">
        <v>35.299999999999997</v>
      </c>
      <c r="I739" s="3">
        <v>2.8554778554778393E-2</v>
      </c>
      <c r="J739" s="2">
        <v>58.03</v>
      </c>
      <c r="K739" s="3">
        <v>8.623663332183451E-4</v>
      </c>
      <c r="L739" s="2">
        <v>24.6</v>
      </c>
      <c r="M739" s="3">
        <v>0</v>
      </c>
      <c r="N739" s="2">
        <v>105.79</v>
      </c>
      <c r="O739" s="3">
        <v>9.3502528384696859E-3</v>
      </c>
      <c r="P739" s="2">
        <v>46.77</v>
      </c>
      <c r="Q739" s="3">
        <v>1.8510452961672419E-2</v>
      </c>
      <c r="R739" s="2">
        <v>90.88</v>
      </c>
      <c r="S739" s="3">
        <v>2.5733634311512432E-2</v>
      </c>
      <c r="T739" s="2">
        <v>71.97</v>
      </c>
      <c r="U739" s="3">
        <v>1.451931209472801E-2</v>
      </c>
      <c r="V739" s="2">
        <v>65.34</v>
      </c>
      <c r="W739" s="3">
        <v>1.5069131583035578E-2</v>
      </c>
      <c r="X739" s="2">
        <v>30.25</v>
      </c>
      <c r="Y739" s="3">
        <v>2.4381984422620961E-2</v>
      </c>
    </row>
    <row r="740" spans="1:25" x14ac:dyDescent="0.3">
      <c r="A740" s="1">
        <v>42859</v>
      </c>
      <c r="B740" s="2">
        <v>45.52</v>
      </c>
      <c r="C740" s="3">
        <v>-4.8097030531158436E-2</v>
      </c>
      <c r="D740" s="2">
        <v>81.64</v>
      </c>
      <c r="E740" s="3">
        <v>-1.2817412333736455E-2</v>
      </c>
      <c r="F740" s="2">
        <v>52.68</v>
      </c>
      <c r="G740" s="3">
        <v>7.6511094108644429E-3</v>
      </c>
      <c r="H740" s="2">
        <v>34.32</v>
      </c>
      <c r="I740" s="3">
        <v>-1.066589795330064E-2</v>
      </c>
      <c r="J740" s="2">
        <v>57.98</v>
      </c>
      <c r="K740" s="3">
        <v>-1.7217630853995081E-3</v>
      </c>
      <c r="L740" s="2">
        <v>24.6</v>
      </c>
      <c r="M740" s="3">
        <v>-3.9437719640765256E-2</v>
      </c>
      <c r="N740" s="2">
        <v>104.81</v>
      </c>
      <c r="O740" s="3">
        <v>-1.7897301349325323E-2</v>
      </c>
      <c r="P740" s="2">
        <v>45.92</v>
      </c>
      <c r="Q740" s="3">
        <v>-2.4638912489379661E-2</v>
      </c>
      <c r="R740" s="2">
        <v>88.6</v>
      </c>
      <c r="S740" s="3">
        <v>-3.4437663469921609E-2</v>
      </c>
      <c r="T740" s="2">
        <v>70.94</v>
      </c>
      <c r="U740" s="3">
        <v>-8.2482874318468014E-3</v>
      </c>
      <c r="V740" s="2">
        <v>64.37</v>
      </c>
      <c r="W740" s="3">
        <v>-8.1664098613251079E-3</v>
      </c>
      <c r="X740" s="2">
        <v>29.53</v>
      </c>
      <c r="Y740" s="3">
        <v>-3.8423966134809473E-2</v>
      </c>
    </row>
    <row r="741" spans="1:25" x14ac:dyDescent="0.3">
      <c r="A741" s="1">
        <v>42858</v>
      </c>
      <c r="B741" s="2">
        <v>47.82</v>
      </c>
      <c r="C741" s="3">
        <v>3.357112882920843E-3</v>
      </c>
      <c r="D741" s="2">
        <v>82.7</v>
      </c>
      <c r="E741" s="3">
        <v>7.921998781231121E-3</v>
      </c>
      <c r="F741" s="2">
        <v>52.28</v>
      </c>
      <c r="G741" s="3">
        <v>6.5460146322680046E-3</v>
      </c>
      <c r="H741" s="2">
        <v>34.69</v>
      </c>
      <c r="I741" s="3">
        <v>-1.7266187050359871E-3</v>
      </c>
      <c r="J741" s="2">
        <v>58.08</v>
      </c>
      <c r="K741" s="3">
        <v>1.7519271198318087E-2</v>
      </c>
      <c r="L741" s="2">
        <v>25.61</v>
      </c>
      <c r="M741" s="3">
        <v>0</v>
      </c>
      <c r="N741" s="2">
        <v>106.72</v>
      </c>
      <c r="O741" s="3">
        <v>1.2908124525436548E-2</v>
      </c>
      <c r="P741" s="2">
        <v>47.08</v>
      </c>
      <c r="Q741" s="3">
        <v>8.137044967879925E-3</v>
      </c>
      <c r="R741" s="2">
        <v>91.76</v>
      </c>
      <c r="S741" s="3">
        <v>-1.1973440731468665E-3</v>
      </c>
      <c r="T741" s="2">
        <v>71.53</v>
      </c>
      <c r="U741" s="3">
        <v>1.1196641007698016E-3</v>
      </c>
      <c r="V741" s="2">
        <v>64.900000000000006</v>
      </c>
      <c r="W741" s="3">
        <v>6.3575748178013036E-3</v>
      </c>
      <c r="X741" s="2">
        <v>30.71</v>
      </c>
      <c r="Y741" s="3">
        <v>1.2528849324101587E-2</v>
      </c>
    </row>
    <row r="742" spans="1:25" x14ac:dyDescent="0.3">
      <c r="A742" s="1">
        <v>42857</v>
      </c>
      <c r="B742" s="2">
        <v>47.66</v>
      </c>
      <c r="C742" s="3">
        <v>-2.4160524160524277E-2</v>
      </c>
      <c r="D742" s="2">
        <v>82.05</v>
      </c>
      <c r="E742" s="3">
        <v>-1.2186205215702905E-4</v>
      </c>
      <c r="F742" s="2">
        <v>51.94</v>
      </c>
      <c r="G742" s="3">
        <v>-1.153846153846172E-3</v>
      </c>
      <c r="H742" s="2">
        <v>34.75</v>
      </c>
      <c r="I742" s="3">
        <v>1.2529137529137424E-2</v>
      </c>
      <c r="J742" s="2">
        <v>57.08</v>
      </c>
      <c r="K742" s="3">
        <v>4.370085938928514E-2</v>
      </c>
      <c r="L742" s="2">
        <v>25.61</v>
      </c>
      <c r="M742" s="3">
        <v>7.0782540306724151E-3</v>
      </c>
      <c r="N742" s="2">
        <v>105.36</v>
      </c>
      <c r="O742" s="3">
        <v>-5.287009063444148E-3</v>
      </c>
      <c r="P742" s="2">
        <v>46.7</v>
      </c>
      <c r="Q742" s="3">
        <v>-1.6427969671440446E-2</v>
      </c>
      <c r="R742" s="2">
        <v>91.87</v>
      </c>
      <c r="S742" s="3">
        <v>-1.7385635118982723E-3</v>
      </c>
      <c r="T742" s="2">
        <v>71.45</v>
      </c>
      <c r="U742" s="3">
        <v>-1.1756569847856113E-2</v>
      </c>
      <c r="V742" s="2">
        <v>64.489999999999995</v>
      </c>
      <c r="W742" s="3">
        <v>2.0198881292727844E-3</v>
      </c>
      <c r="X742" s="2">
        <v>30.33</v>
      </c>
      <c r="Y742" s="3">
        <v>-1.5259740259740306E-2</v>
      </c>
    </row>
    <row r="743" spans="1:25" x14ac:dyDescent="0.3">
      <c r="A743" s="1">
        <v>42856</v>
      </c>
      <c r="B743" s="2">
        <v>48.84</v>
      </c>
      <c r="C743" s="3">
        <v>-9.9331035880801943E-3</v>
      </c>
      <c r="D743" s="2">
        <v>82.06</v>
      </c>
      <c r="E743" s="3">
        <v>5.0214329454989493E-3</v>
      </c>
      <c r="F743" s="2">
        <v>52</v>
      </c>
      <c r="G743" s="3">
        <v>-3.6405441655489312E-3</v>
      </c>
      <c r="H743" s="2">
        <v>34.32</v>
      </c>
      <c r="I743" s="3">
        <v>0</v>
      </c>
      <c r="J743" s="2">
        <v>54.69</v>
      </c>
      <c r="K743" s="3">
        <v>2.7502750275028021E-3</v>
      </c>
      <c r="L743" s="2">
        <v>25.43</v>
      </c>
      <c r="M743" s="3">
        <v>-1.548586914440564E-2</v>
      </c>
      <c r="N743" s="2">
        <v>105.92</v>
      </c>
      <c r="O743" s="3">
        <v>-7.3102155576382222E-3</v>
      </c>
      <c r="P743" s="2">
        <v>47.48</v>
      </c>
      <c r="Q743" s="3">
        <v>-8.9751617616363744E-3</v>
      </c>
      <c r="R743" s="2">
        <v>92.03</v>
      </c>
      <c r="S743" s="3">
        <v>-5.0810810810810736E-3</v>
      </c>
      <c r="T743" s="2">
        <v>72.3</v>
      </c>
      <c r="U743" s="3">
        <v>-3.9950406392066373E-3</v>
      </c>
      <c r="V743" s="2">
        <v>64.36</v>
      </c>
      <c r="W743" s="3">
        <v>-3.8693700665531905E-3</v>
      </c>
      <c r="X743" s="2">
        <v>30.8</v>
      </c>
      <c r="Y743" s="3">
        <v>5.5501142670584258E-3</v>
      </c>
    </row>
    <row r="744" spans="1:25" x14ac:dyDescent="0.3">
      <c r="A744" s="1">
        <v>42853</v>
      </c>
      <c r="B744" s="2">
        <v>49.33</v>
      </c>
      <c r="C744" s="3">
        <v>7.3514396569327456E-3</v>
      </c>
      <c r="D744" s="2">
        <v>81.650000000000006</v>
      </c>
      <c r="E744" s="3">
        <v>4.7994093034704477E-3</v>
      </c>
      <c r="F744" s="2">
        <v>52.19</v>
      </c>
      <c r="G744" s="3">
        <v>1.1509687320159223E-3</v>
      </c>
      <c r="H744" s="2">
        <v>34.32</v>
      </c>
      <c r="I744" s="3">
        <v>-2.3255813953487747E-3</v>
      </c>
      <c r="J744" s="2">
        <v>54.54</v>
      </c>
      <c r="K744" s="3">
        <v>-8.1833060556465442E-3</v>
      </c>
      <c r="L744" s="2">
        <v>25.83</v>
      </c>
      <c r="M744" s="3">
        <v>1.4931237721021562E-2</v>
      </c>
      <c r="N744" s="2">
        <v>106.7</v>
      </c>
      <c r="O744" s="3">
        <v>1.1662084004930406E-2</v>
      </c>
      <c r="P744" s="2">
        <v>47.91</v>
      </c>
      <c r="Q744" s="3">
        <v>1.0447137484328461E-3</v>
      </c>
      <c r="R744" s="2">
        <v>92.5</v>
      </c>
      <c r="S744" s="3">
        <v>-5.3763440860215006E-3</v>
      </c>
      <c r="T744" s="2">
        <v>72.59</v>
      </c>
      <c r="U744" s="3">
        <v>-3.4321801208127001E-3</v>
      </c>
      <c r="V744" s="2">
        <v>64.61</v>
      </c>
      <c r="W744" s="3">
        <v>-1.0869565217391242E-2</v>
      </c>
      <c r="X744" s="2">
        <v>30.63</v>
      </c>
      <c r="Y744" s="3">
        <v>-3.9024390243902474E-3</v>
      </c>
    </row>
    <row r="745" spans="1:25" x14ac:dyDescent="0.3">
      <c r="A745" s="1">
        <v>42852</v>
      </c>
      <c r="B745" s="2">
        <v>48.97</v>
      </c>
      <c r="C745" s="3">
        <v>-1.3099556630390974E-2</v>
      </c>
      <c r="D745" s="2">
        <v>81.260000000000005</v>
      </c>
      <c r="E745" s="3">
        <v>-1.719901719901773E-3</v>
      </c>
      <c r="F745" s="2">
        <v>52.13</v>
      </c>
      <c r="G745" s="3">
        <v>-5.1526717557250912E-3</v>
      </c>
      <c r="H745" s="2">
        <v>34.4</v>
      </c>
      <c r="I745" s="3">
        <v>-7.5014425851124278E-3</v>
      </c>
      <c r="J745" s="2">
        <v>54.99</v>
      </c>
      <c r="K745" s="3">
        <v>-2.222617354196299E-2</v>
      </c>
      <c r="L745" s="2">
        <v>25.45</v>
      </c>
      <c r="M745" s="3">
        <v>7.9207920792079278E-3</v>
      </c>
      <c r="N745" s="2">
        <v>105.47</v>
      </c>
      <c r="O745" s="3">
        <v>-5.7503770739064652E-3</v>
      </c>
      <c r="P745" s="2">
        <v>47.86</v>
      </c>
      <c r="Q745" s="3">
        <v>-9.9296648738106397E-3</v>
      </c>
      <c r="R745" s="2">
        <v>93</v>
      </c>
      <c r="S745" s="3">
        <v>-1.3890361573534071E-2</v>
      </c>
      <c r="T745" s="2">
        <v>72.84</v>
      </c>
      <c r="U745" s="3">
        <v>-1.713668870597751E-2</v>
      </c>
      <c r="V745" s="2">
        <v>65.319999999999993</v>
      </c>
      <c r="W745" s="3">
        <v>6.4714946070876245E-3</v>
      </c>
      <c r="X745" s="2">
        <v>30.75</v>
      </c>
      <c r="Y745" s="3">
        <v>-9.746588693957392E-4</v>
      </c>
    </row>
    <row r="746" spans="1:25" x14ac:dyDescent="0.3">
      <c r="A746" s="1">
        <v>42851</v>
      </c>
      <c r="B746" s="2">
        <v>49.62</v>
      </c>
      <c r="C746" s="3">
        <v>1.210653753026536E-3</v>
      </c>
      <c r="D746" s="2">
        <v>81.400000000000006</v>
      </c>
      <c r="E746" s="3">
        <v>-4.0376850605652326E-3</v>
      </c>
      <c r="F746" s="2">
        <v>52.4</v>
      </c>
      <c r="G746" s="3">
        <v>-6.6350710900474619E-3</v>
      </c>
      <c r="H746" s="2">
        <v>34.659999999999997</v>
      </c>
      <c r="I746" s="3">
        <v>0</v>
      </c>
      <c r="J746" s="2">
        <v>56.24</v>
      </c>
      <c r="K746" s="3">
        <v>-2.5978524419812965E-2</v>
      </c>
      <c r="L746" s="2">
        <v>25.25</v>
      </c>
      <c r="M746" s="3">
        <v>-1.1741682974559686E-2</v>
      </c>
      <c r="N746" s="2">
        <v>106.08</v>
      </c>
      <c r="O746" s="3">
        <v>-6.0901339829476653E-3</v>
      </c>
      <c r="P746" s="2">
        <v>48.34</v>
      </c>
      <c r="Q746" s="3">
        <v>-9.223201475712095E-3</v>
      </c>
      <c r="R746" s="2">
        <v>94.31</v>
      </c>
      <c r="S746" s="3">
        <v>-1.0076624330849104E-2</v>
      </c>
      <c r="T746" s="2">
        <v>74.11</v>
      </c>
      <c r="U746" s="3">
        <v>2.6994196247809299E-4</v>
      </c>
      <c r="V746" s="2">
        <v>64.900000000000006</v>
      </c>
      <c r="W746" s="3">
        <v>-1.412729758468767E-2</v>
      </c>
      <c r="X746" s="2">
        <v>30.78</v>
      </c>
      <c r="Y746" s="3">
        <v>-9.7370983446920523E-4</v>
      </c>
    </row>
    <row r="747" spans="1:25" x14ac:dyDescent="0.3">
      <c r="A747" s="1">
        <v>42850</v>
      </c>
      <c r="B747" s="2">
        <v>49.56</v>
      </c>
      <c r="C747" s="3">
        <v>6.7032297379647776E-3</v>
      </c>
      <c r="D747" s="2">
        <v>81.73</v>
      </c>
      <c r="E747" s="3">
        <v>7.6439403279497942E-3</v>
      </c>
      <c r="F747" s="2">
        <v>52.75</v>
      </c>
      <c r="G747" s="3">
        <v>9.1830878132772575E-3</v>
      </c>
      <c r="H747" s="2">
        <v>34.659999999999997</v>
      </c>
      <c r="I747" s="3">
        <v>6.0957910014511896E-3</v>
      </c>
      <c r="J747" s="2">
        <v>57.74</v>
      </c>
      <c r="K747" s="3">
        <v>-1.9028202514441039E-2</v>
      </c>
      <c r="L747" s="2">
        <v>25.55</v>
      </c>
      <c r="M747" s="3">
        <v>-5.4495912806539204E-3</v>
      </c>
      <c r="N747" s="2">
        <v>106.73</v>
      </c>
      <c r="O747" s="3">
        <v>7.5521570848673392E-3</v>
      </c>
      <c r="P747" s="2">
        <v>48.79</v>
      </c>
      <c r="Q747" s="3">
        <v>1.8367772907535107E-2</v>
      </c>
      <c r="R747" s="2">
        <v>95.27</v>
      </c>
      <c r="S747" s="3">
        <v>1.6321740985705047E-2</v>
      </c>
      <c r="T747" s="2">
        <v>74.09</v>
      </c>
      <c r="U747" s="3">
        <v>-1.3495276653163746E-4</v>
      </c>
      <c r="V747" s="2">
        <v>65.83</v>
      </c>
      <c r="W747" s="3">
        <v>-1.4815923376234608E-2</v>
      </c>
      <c r="X747" s="2">
        <v>30.81</v>
      </c>
      <c r="Y747" s="3">
        <v>2.7685123415610358E-2</v>
      </c>
    </row>
    <row r="748" spans="1:25" x14ac:dyDescent="0.3">
      <c r="A748" s="1">
        <v>42849</v>
      </c>
      <c r="B748" s="2">
        <v>49.23</v>
      </c>
      <c r="C748" s="3">
        <v>-7.8597339782345843E-3</v>
      </c>
      <c r="D748" s="2">
        <v>81.11</v>
      </c>
      <c r="E748" s="3">
        <v>5.2051059610855877E-3</v>
      </c>
      <c r="F748" s="2">
        <v>52.27</v>
      </c>
      <c r="G748" s="3">
        <v>1.6728262983855435E-2</v>
      </c>
      <c r="H748" s="2">
        <v>34.450000000000003</v>
      </c>
      <c r="I748" s="3">
        <v>1.3235294117647234E-2</v>
      </c>
      <c r="J748" s="2">
        <v>58.86</v>
      </c>
      <c r="K748" s="3">
        <v>1.8691588785046731E-2</v>
      </c>
      <c r="L748" s="2">
        <v>25.69</v>
      </c>
      <c r="M748" s="3">
        <v>1.4212396367943247E-2</v>
      </c>
      <c r="N748" s="2">
        <v>105.93</v>
      </c>
      <c r="O748" s="3">
        <v>9.9151492039279976E-3</v>
      </c>
      <c r="P748" s="2">
        <v>47.91</v>
      </c>
      <c r="Q748" s="3">
        <v>3.5609551738582379E-3</v>
      </c>
      <c r="R748" s="2">
        <v>93.74</v>
      </c>
      <c r="S748" s="3">
        <v>1.7097670442400847E-3</v>
      </c>
      <c r="T748" s="2">
        <v>74.099999999999994</v>
      </c>
      <c r="U748" s="3">
        <v>-9.8877605558526094E-3</v>
      </c>
      <c r="V748" s="2">
        <v>66.819999999999993</v>
      </c>
      <c r="W748" s="3">
        <v>2.4375287444427185E-2</v>
      </c>
      <c r="X748" s="2">
        <v>29.98</v>
      </c>
      <c r="Y748" s="3">
        <v>-9.9966677774077084E-4</v>
      </c>
    </row>
    <row r="749" spans="1:25" x14ac:dyDescent="0.3">
      <c r="A749" s="1">
        <v>42846</v>
      </c>
      <c r="B749" s="2">
        <v>49.62</v>
      </c>
      <c r="C749" s="3">
        <v>-1.293017704396271E-2</v>
      </c>
      <c r="D749" s="2">
        <v>80.69</v>
      </c>
      <c r="E749" s="3">
        <v>-3.9501296136280617E-3</v>
      </c>
      <c r="F749" s="2">
        <v>51.41</v>
      </c>
      <c r="G749" s="3">
        <v>1.9489378288830572E-3</v>
      </c>
      <c r="H749" s="2">
        <v>34</v>
      </c>
      <c r="I749" s="3">
        <v>-4.3923865300146137E-3</v>
      </c>
      <c r="J749" s="2">
        <v>57.78</v>
      </c>
      <c r="K749" s="3">
        <v>8.661008141348514E-4</v>
      </c>
      <c r="L749" s="2">
        <v>25.33</v>
      </c>
      <c r="M749" s="3">
        <v>-3.5405192761606141E-3</v>
      </c>
      <c r="N749" s="2">
        <v>104.89</v>
      </c>
      <c r="O749" s="3">
        <v>9.5347063310491365E-5</v>
      </c>
      <c r="P749" s="2">
        <v>47.74</v>
      </c>
      <c r="Q749" s="3">
        <v>-4.3795620437956373E-3</v>
      </c>
      <c r="R749" s="2">
        <v>93.58</v>
      </c>
      <c r="S749" s="3">
        <v>3.0010718113611112E-3</v>
      </c>
      <c r="T749" s="2">
        <v>74.84</v>
      </c>
      <c r="U749" s="3">
        <v>-2.1827212129133522E-2</v>
      </c>
      <c r="V749" s="2">
        <v>65.23</v>
      </c>
      <c r="W749" s="3">
        <v>1.7628705148206025E-2</v>
      </c>
      <c r="X749" s="2">
        <v>30.01</v>
      </c>
      <c r="Y749" s="3">
        <v>-8.2617316589557177E-3</v>
      </c>
    </row>
    <row r="750" spans="1:25" x14ac:dyDescent="0.3">
      <c r="A750" s="1">
        <v>42845</v>
      </c>
      <c r="B750" s="2">
        <v>50.27</v>
      </c>
      <c r="C750" s="3">
        <v>-3.3703409992068556E-3</v>
      </c>
      <c r="D750" s="2">
        <v>81.010000000000005</v>
      </c>
      <c r="E750" s="3">
        <v>6.460429867064299E-3</v>
      </c>
      <c r="F750" s="2">
        <v>51.31</v>
      </c>
      <c r="G750" s="3">
        <v>1.9527436047648283E-3</v>
      </c>
      <c r="H750" s="2">
        <v>34.15</v>
      </c>
      <c r="I750" s="3">
        <v>2.9291154071464653E-4</v>
      </c>
      <c r="J750" s="2">
        <v>57.73</v>
      </c>
      <c r="K750" s="3">
        <v>1.6731243395561757E-2</v>
      </c>
      <c r="L750" s="2">
        <v>25.42</v>
      </c>
      <c r="M750" s="3">
        <v>1.7206882753101338E-2</v>
      </c>
      <c r="N750" s="2">
        <v>104.88</v>
      </c>
      <c r="O750" s="3">
        <v>6.2362083853015893E-3</v>
      </c>
      <c r="P750" s="2">
        <v>47.95</v>
      </c>
      <c r="Q750" s="3">
        <v>-1.0416666666666075E-3</v>
      </c>
      <c r="R750" s="2">
        <v>93.3</v>
      </c>
      <c r="S750" s="3">
        <v>1.0719262514724548E-4</v>
      </c>
      <c r="T750" s="2">
        <v>76.510000000000005</v>
      </c>
      <c r="U750" s="3">
        <v>3.9225941422604826E-4</v>
      </c>
      <c r="V750" s="2">
        <v>64.099999999999994</v>
      </c>
      <c r="W750" s="3">
        <v>9.6078122538980626E-3</v>
      </c>
      <c r="X750" s="2">
        <v>30.26</v>
      </c>
      <c r="Y750" s="3">
        <v>9.9239166391007494E-4</v>
      </c>
    </row>
    <row r="751" spans="1:25" x14ac:dyDescent="0.3">
      <c r="A751" s="1">
        <v>42844</v>
      </c>
      <c r="B751" s="2">
        <v>50.44</v>
      </c>
      <c r="C751" s="3">
        <v>-3.7588246517840096E-2</v>
      </c>
      <c r="D751" s="2">
        <v>80.489999999999995</v>
      </c>
      <c r="E751" s="3">
        <v>-6.9093152375077072E-3</v>
      </c>
      <c r="F751" s="2">
        <v>51.21</v>
      </c>
      <c r="G751" s="3">
        <v>-2.3827678231033156E-2</v>
      </c>
      <c r="H751" s="2">
        <v>34.14</v>
      </c>
      <c r="I751" s="3">
        <v>-1.5286991635419689E-2</v>
      </c>
      <c r="J751" s="2">
        <v>56.78</v>
      </c>
      <c r="K751" s="3">
        <v>-2.2887626914472547E-2</v>
      </c>
      <c r="L751" s="2">
        <v>24.99</v>
      </c>
      <c r="M751" s="3">
        <v>-2.611067809820744E-2</v>
      </c>
      <c r="N751" s="2">
        <v>104.23</v>
      </c>
      <c r="O751" s="3">
        <v>-1.3720666161998518E-2</v>
      </c>
      <c r="P751" s="2">
        <v>48</v>
      </c>
      <c r="Q751" s="3">
        <v>-1.4171287738755312E-2</v>
      </c>
      <c r="R751" s="2">
        <v>93.29</v>
      </c>
      <c r="S751" s="3">
        <v>-1.623958662870395E-2</v>
      </c>
      <c r="T751" s="2">
        <v>76.48</v>
      </c>
      <c r="U751" s="3">
        <v>-1.8606441678429397E-2</v>
      </c>
      <c r="V751" s="2">
        <v>63.49</v>
      </c>
      <c r="W751" s="3">
        <v>-1.0288386593920507E-2</v>
      </c>
      <c r="X751" s="2">
        <v>30.23</v>
      </c>
      <c r="Y751" s="3">
        <v>-6.2458908612754716E-3</v>
      </c>
    </row>
    <row r="752" spans="1:25" x14ac:dyDescent="0.3">
      <c r="A752" s="1">
        <v>42843</v>
      </c>
      <c r="B752" s="2">
        <v>52.41</v>
      </c>
      <c r="C752" s="3">
        <v>-4.5584045584046162E-3</v>
      </c>
      <c r="D752" s="2">
        <v>81.05</v>
      </c>
      <c r="E752" s="3">
        <v>-6.4966903652856622E-3</v>
      </c>
      <c r="F752" s="2">
        <v>52.46</v>
      </c>
      <c r="G752" s="3">
        <v>-9.0668681526255845E-3</v>
      </c>
      <c r="H752" s="2">
        <v>34.67</v>
      </c>
      <c r="I752" s="3">
        <v>-1.0276905509563172E-2</v>
      </c>
      <c r="J752" s="2">
        <v>58.11</v>
      </c>
      <c r="K752" s="3">
        <v>-1.4249363867684495E-2</v>
      </c>
      <c r="L752" s="2">
        <v>25.66</v>
      </c>
      <c r="M752" s="3">
        <v>-1.9113149847094779E-2</v>
      </c>
      <c r="N752" s="2">
        <v>105.68</v>
      </c>
      <c r="O752" s="3">
        <v>-4.6152397098991882E-3</v>
      </c>
      <c r="P752" s="2">
        <v>48.69</v>
      </c>
      <c r="Q752" s="3">
        <v>-5.3115423901941572E-3</v>
      </c>
      <c r="R752" s="2">
        <v>94.83</v>
      </c>
      <c r="S752" s="3">
        <v>-9.5049091288906817E-3</v>
      </c>
      <c r="T752" s="2">
        <v>77.930000000000007</v>
      </c>
      <c r="U752" s="3">
        <v>-3.9621676891613555E-3</v>
      </c>
      <c r="V752" s="2">
        <v>64.150000000000006</v>
      </c>
      <c r="W752" s="3">
        <v>-1.5953367080840497E-2</v>
      </c>
      <c r="X752" s="2">
        <v>30.42</v>
      </c>
      <c r="Y752" s="3">
        <v>7.9522862823062646E-3</v>
      </c>
    </row>
    <row r="753" spans="1:25" x14ac:dyDescent="0.3">
      <c r="A753" s="1">
        <v>42842</v>
      </c>
      <c r="B753" s="2">
        <v>52.65</v>
      </c>
      <c r="C753" s="3">
        <v>-9.9661526889808227E-3</v>
      </c>
      <c r="D753" s="2">
        <v>81.58</v>
      </c>
      <c r="E753" s="3">
        <v>-1.3465540457828773E-3</v>
      </c>
      <c r="F753" s="2">
        <v>52.94</v>
      </c>
      <c r="G753" s="3">
        <v>1.011257393627174E-2</v>
      </c>
      <c r="H753" s="2">
        <v>35.03</v>
      </c>
      <c r="I753" s="3">
        <v>1.1431837667905675E-3</v>
      </c>
      <c r="J753" s="2">
        <v>58.95</v>
      </c>
      <c r="K753" s="3">
        <v>1.1669812939763213E-2</v>
      </c>
      <c r="L753" s="2">
        <v>26.16</v>
      </c>
      <c r="M753" s="3">
        <v>1.4740108611326574E-2</v>
      </c>
      <c r="N753" s="2">
        <v>106.17</v>
      </c>
      <c r="O753" s="3">
        <v>6.5975494816217228E-4</v>
      </c>
      <c r="P753" s="2">
        <v>48.95</v>
      </c>
      <c r="Q753" s="3">
        <v>6.7873303167422794E-3</v>
      </c>
      <c r="R753" s="2">
        <v>95.74</v>
      </c>
      <c r="S753" s="3">
        <v>1.0455876202424275E-3</v>
      </c>
      <c r="T753" s="2">
        <v>78.239999999999995</v>
      </c>
      <c r="U753" s="3">
        <v>1.1516314779269621E-3</v>
      </c>
      <c r="V753" s="2">
        <v>65.19</v>
      </c>
      <c r="W753" s="3">
        <v>7.8849721706863996E-3</v>
      </c>
      <c r="X753" s="2">
        <v>30.18</v>
      </c>
      <c r="Y753" s="3">
        <v>3.9920159680639777E-3</v>
      </c>
    </row>
    <row r="754" spans="1:25" x14ac:dyDescent="0.3">
      <c r="A754" s="1">
        <v>42838</v>
      </c>
      <c r="B754" s="2">
        <v>53.18</v>
      </c>
      <c r="C754" s="3">
        <v>1.318019205422738E-3</v>
      </c>
      <c r="D754" s="2">
        <v>81.69</v>
      </c>
      <c r="E754" s="3">
        <v>-1.5427262866096192E-2</v>
      </c>
      <c r="F754" s="2">
        <v>52.41</v>
      </c>
      <c r="G754" s="3">
        <v>-1.92739520958084E-2</v>
      </c>
      <c r="H754" s="2">
        <v>34.99</v>
      </c>
      <c r="I754" s="3">
        <v>-1.2976022566995815E-2</v>
      </c>
      <c r="J754" s="2">
        <v>58.27</v>
      </c>
      <c r="K754" s="3">
        <v>3.4334763948495883E-4</v>
      </c>
      <c r="L754" s="2">
        <v>25.78</v>
      </c>
      <c r="M754" s="3">
        <v>-4.6332046332044907E-3</v>
      </c>
      <c r="N754" s="2">
        <v>106.1</v>
      </c>
      <c r="O754" s="3">
        <v>-2.6337524089198872E-2</v>
      </c>
      <c r="P754" s="2">
        <v>48.62</v>
      </c>
      <c r="Q754" s="3">
        <v>-1.6585760517799364E-2</v>
      </c>
      <c r="R754" s="2">
        <v>95.64</v>
      </c>
      <c r="S754" s="3">
        <v>-1.8976305262078053E-2</v>
      </c>
      <c r="T754" s="2">
        <v>78.150000000000006</v>
      </c>
      <c r="U754" s="3">
        <v>-1.7845921829835243E-2</v>
      </c>
      <c r="V754" s="2">
        <v>64.680000000000007</v>
      </c>
      <c r="W754" s="3">
        <v>-6.9092584062642182E-3</v>
      </c>
      <c r="X754" s="2">
        <v>30.06</v>
      </c>
      <c r="Y754" s="3">
        <v>-1.0533245556286985E-2</v>
      </c>
    </row>
    <row r="755" spans="1:25" x14ac:dyDescent="0.3">
      <c r="A755" s="1">
        <v>42837</v>
      </c>
      <c r="B755" s="2">
        <v>53.11</v>
      </c>
      <c r="C755" s="3">
        <v>-5.4307116104869158E-3</v>
      </c>
      <c r="D755" s="2">
        <v>82.97</v>
      </c>
      <c r="E755" s="3">
        <v>1.5692901979720286E-3</v>
      </c>
      <c r="F755" s="2">
        <v>53.44</v>
      </c>
      <c r="G755" s="3">
        <v>-5.0269968348538585E-3</v>
      </c>
      <c r="H755" s="2">
        <v>35.450000000000003</v>
      </c>
      <c r="I755" s="3">
        <v>2.261803788521588E-3</v>
      </c>
      <c r="J755" s="2">
        <v>58.25</v>
      </c>
      <c r="K755" s="3">
        <v>-8.1729950621487468E-3</v>
      </c>
      <c r="L755" s="2">
        <v>25.9</v>
      </c>
      <c r="M755" s="3">
        <v>1.2114107073075475E-2</v>
      </c>
      <c r="N755" s="2">
        <v>108.97</v>
      </c>
      <c r="O755" s="3">
        <v>0</v>
      </c>
      <c r="P755" s="2">
        <v>49.44</v>
      </c>
      <c r="Q755" s="3">
        <v>-1.4157527417746785E-2</v>
      </c>
      <c r="R755" s="2">
        <v>97.49</v>
      </c>
      <c r="S755" s="3">
        <v>-3.9844707805476443E-3</v>
      </c>
      <c r="T755" s="2">
        <v>79.569999999999993</v>
      </c>
      <c r="U755" s="3">
        <v>-1.0043942247334181E-3</v>
      </c>
      <c r="V755" s="2">
        <v>65.13</v>
      </c>
      <c r="W755" s="3">
        <v>-7.6184671644065061E-3</v>
      </c>
      <c r="X755" s="2">
        <v>30.38</v>
      </c>
      <c r="Y755" s="3">
        <v>6.587615283266679E-4</v>
      </c>
    </row>
    <row r="756" spans="1:25" x14ac:dyDescent="0.3">
      <c r="A756" s="1">
        <v>42836</v>
      </c>
      <c r="B756" s="2">
        <v>53.4</v>
      </c>
      <c r="C756" s="3">
        <v>6.0286360211001533E-3</v>
      </c>
      <c r="D756" s="2">
        <v>82.84</v>
      </c>
      <c r="E756" s="3">
        <v>-3.4885119692047439E-3</v>
      </c>
      <c r="F756" s="2">
        <v>53.71</v>
      </c>
      <c r="G756" s="3">
        <v>5.4286783976038588E-3</v>
      </c>
      <c r="H756" s="2">
        <v>35.369999999999997</v>
      </c>
      <c r="I756" s="3">
        <v>7.9794813337130677E-3</v>
      </c>
      <c r="J756" s="2">
        <v>58.73</v>
      </c>
      <c r="K756" s="3">
        <v>-7.6039202433254571E-3</v>
      </c>
      <c r="L756" s="2">
        <v>25.59</v>
      </c>
      <c r="M756" s="3">
        <v>3.923107100823886E-3</v>
      </c>
      <c r="N756" s="2">
        <v>108.97</v>
      </c>
      <c r="O756" s="3">
        <v>-4.2036004751896394E-3</v>
      </c>
      <c r="P756" s="2">
        <v>50.15</v>
      </c>
      <c r="Q756" s="3">
        <v>0</v>
      </c>
      <c r="R756" s="2">
        <v>97.88</v>
      </c>
      <c r="S756" s="3">
        <v>-7.0001014507455883E-3</v>
      </c>
      <c r="T756" s="2">
        <v>79.650000000000006</v>
      </c>
      <c r="U756" s="3">
        <v>1.1942574005844309E-2</v>
      </c>
      <c r="V756" s="2">
        <v>65.63</v>
      </c>
      <c r="W756" s="3">
        <v>4.2846212700842212E-3</v>
      </c>
      <c r="X756" s="2">
        <v>30.36</v>
      </c>
      <c r="Y756" s="3">
        <v>-5.2424639580602728E-3</v>
      </c>
    </row>
    <row r="757" spans="1:25" x14ac:dyDescent="0.3">
      <c r="A757" s="1">
        <v>42835</v>
      </c>
      <c r="B757" s="2">
        <v>53.08</v>
      </c>
      <c r="C757" s="3">
        <v>1.607963246554367E-2</v>
      </c>
      <c r="D757" s="2">
        <v>83.13</v>
      </c>
      <c r="E757" s="3">
        <v>4.4707588206862603E-3</v>
      </c>
      <c r="F757" s="2">
        <v>53.42</v>
      </c>
      <c r="G757" s="3">
        <v>2.815843814529817E-3</v>
      </c>
      <c r="H757" s="2">
        <v>35.090000000000003</v>
      </c>
      <c r="I757" s="3">
        <v>6.8866571018650902E-3</v>
      </c>
      <c r="J757" s="2">
        <v>59.18</v>
      </c>
      <c r="K757" s="3">
        <v>5.6408425562299191E-2</v>
      </c>
      <c r="L757" s="2">
        <v>25.49</v>
      </c>
      <c r="M757" s="3">
        <v>8.7059754649780885E-3</v>
      </c>
      <c r="N757" s="2">
        <v>109.43</v>
      </c>
      <c r="O757" s="3">
        <v>5.2360830424398319E-3</v>
      </c>
      <c r="P757" s="2">
        <v>50.15</v>
      </c>
      <c r="Q757" s="3">
        <v>1.2313282196205089E-2</v>
      </c>
      <c r="R757" s="2">
        <v>98.57</v>
      </c>
      <c r="S757" s="3">
        <v>1.2428101889893073E-2</v>
      </c>
      <c r="T757" s="2">
        <v>78.709999999999994</v>
      </c>
      <c r="U757" s="3">
        <v>4.8512702668197516E-3</v>
      </c>
      <c r="V757" s="2">
        <v>65.349999999999994</v>
      </c>
      <c r="W757" s="3">
        <v>-3.3551929235930977E-3</v>
      </c>
      <c r="X757" s="2">
        <v>30.52</v>
      </c>
      <c r="Y757" s="3">
        <v>5.6013179571663407E-3</v>
      </c>
    </row>
    <row r="758" spans="1:25" x14ac:dyDescent="0.3">
      <c r="A758" s="1">
        <v>42832</v>
      </c>
      <c r="B758" s="2">
        <v>52.24</v>
      </c>
      <c r="C758" s="3">
        <v>1.0444874274661453E-2</v>
      </c>
      <c r="D758" s="2">
        <v>82.76</v>
      </c>
      <c r="E758" s="3">
        <v>-3.0116853391157772E-3</v>
      </c>
      <c r="F758" s="2">
        <v>53.27</v>
      </c>
      <c r="G758" s="3">
        <v>3.201506591337111E-3</v>
      </c>
      <c r="H758" s="2">
        <v>34.85</v>
      </c>
      <c r="I758" s="3">
        <v>3.4552260293696513E-3</v>
      </c>
      <c r="J758" s="2">
        <v>56.02</v>
      </c>
      <c r="K758" s="3">
        <v>-9.1970286522814471E-3</v>
      </c>
      <c r="L758" s="2">
        <v>25.27</v>
      </c>
      <c r="M758" s="3">
        <v>7.9207920792079278E-4</v>
      </c>
      <c r="N758" s="2">
        <v>108.86</v>
      </c>
      <c r="O758" s="3">
        <v>-3.9344862292982619E-3</v>
      </c>
      <c r="P758" s="2">
        <v>49.54</v>
      </c>
      <c r="Q758" s="3">
        <v>-5.4205982734391034E-3</v>
      </c>
      <c r="R758" s="2">
        <v>97.36</v>
      </c>
      <c r="S758" s="3">
        <v>-7.0372259051504349E-3</v>
      </c>
      <c r="T758" s="2">
        <v>78.33</v>
      </c>
      <c r="U758" s="3">
        <v>-3.6886288476215556E-3</v>
      </c>
      <c r="V758" s="2">
        <v>65.569999999999993</v>
      </c>
      <c r="W758" s="3">
        <v>7.6840325802980392E-3</v>
      </c>
      <c r="X758" s="2">
        <v>30.35</v>
      </c>
      <c r="Y758" s="3">
        <v>3.3057851239670644E-3</v>
      </c>
    </row>
    <row r="759" spans="1:25" x14ac:dyDescent="0.3">
      <c r="A759" s="1">
        <v>42831</v>
      </c>
      <c r="B759" s="2">
        <v>51.7</v>
      </c>
      <c r="C759" s="3">
        <v>1.0752688172043001E-2</v>
      </c>
      <c r="D759" s="2">
        <v>83.01</v>
      </c>
      <c r="E759" s="3">
        <v>5.816066884769322E-3</v>
      </c>
      <c r="F759" s="2">
        <v>53.1</v>
      </c>
      <c r="G759" s="3">
        <v>8.5470085470085166E-3</v>
      </c>
      <c r="H759" s="2">
        <v>34.729999999999997</v>
      </c>
      <c r="I759" s="3">
        <v>4.0474125469787126E-3</v>
      </c>
      <c r="J759" s="2">
        <v>56.54</v>
      </c>
      <c r="K759" s="3">
        <v>3.0435574995443915E-2</v>
      </c>
      <c r="L759" s="2">
        <v>25.25</v>
      </c>
      <c r="M759" s="3">
        <v>1.773478436114484E-2</v>
      </c>
      <c r="N759" s="2">
        <v>109.29</v>
      </c>
      <c r="O759" s="3">
        <v>5.9830633284241319E-3</v>
      </c>
      <c r="P759" s="2">
        <v>49.81</v>
      </c>
      <c r="Q759" s="3">
        <v>1.42537161474241E-2</v>
      </c>
      <c r="R759" s="2">
        <v>98.05</v>
      </c>
      <c r="S759" s="3">
        <v>4.816560770649625E-3</v>
      </c>
      <c r="T759" s="2">
        <v>78.62</v>
      </c>
      <c r="U759" s="3">
        <v>4.0868454661560083E-3</v>
      </c>
      <c r="V759" s="2">
        <v>65.069999999999993</v>
      </c>
      <c r="W759" s="3">
        <v>-3.0726686126913982E-4</v>
      </c>
      <c r="X759" s="2">
        <v>30.25</v>
      </c>
      <c r="Y759" s="3">
        <v>1.9892110586648748E-2</v>
      </c>
    </row>
    <row r="760" spans="1:25" x14ac:dyDescent="0.3">
      <c r="A760" s="1">
        <v>42830</v>
      </c>
      <c r="B760" s="2">
        <v>51.15</v>
      </c>
      <c r="C760" s="3">
        <v>2.3515579071133885E-3</v>
      </c>
      <c r="D760" s="2">
        <v>82.53</v>
      </c>
      <c r="E760" s="3">
        <v>1.9424547772246559E-3</v>
      </c>
      <c r="F760" s="2">
        <v>52.65</v>
      </c>
      <c r="G760" s="3">
        <v>-3.7842951750236553E-3</v>
      </c>
      <c r="H760" s="2">
        <v>34.590000000000003</v>
      </c>
      <c r="I760" s="3">
        <v>-5.7487783845932006E-3</v>
      </c>
      <c r="J760" s="2">
        <v>54.87</v>
      </c>
      <c r="K760" s="3">
        <v>1.4601204599378192E-3</v>
      </c>
      <c r="L760" s="2">
        <v>24.81</v>
      </c>
      <c r="M760" s="3">
        <v>-3.4630350194552517E-2</v>
      </c>
      <c r="N760" s="2">
        <v>108.64</v>
      </c>
      <c r="O760" s="3">
        <v>-1.84060371801964E-4</v>
      </c>
      <c r="P760" s="2">
        <v>49.11</v>
      </c>
      <c r="Q760" s="3">
        <v>-1.246732354715463E-2</v>
      </c>
      <c r="R760" s="2">
        <v>97.58</v>
      </c>
      <c r="S760" s="3">
        <v>-6.8193384223919074E-3</v>
      </c>
      <c r="T760" s="2">
        <v>78.3</v>
      </c>
      <c r="U760" s="3">
        <v>1.1507479861909697E-3</v>
      </c>
      <c r="V760" s="2">
        <v>65.09</v>
      </c>
      <c r="W760" s="3">
        <v>-1.0940586537000474E-2</v>
      </c>
      <c r="X760" s="2">
        <v>29.66</v>
      </c>
      <c r="Y760" s="3">
        <v>-8.6898395721926036E-3</v>
      </c>
    </row>
    <row r="761" spans="1:25" x14ac:dyDescent="0.3">
      <c r="A761" s="1">
        <v>42829</v>
      </c>
      <c r="B761" s="2">
        <v>51.03</v>
      </c>
      <c r="C761" s="3">
        <v>1.5724522292993592E-2</v>
      </c>
      <c r="D761" s="2">
        <v>82.37</v>
      </c>
      <c r="E761" s="3">
        <v>3.6554161082005265E-3</v>
      </c>
      <c r="F761" s="2">
        <v>52.85</v>
      </c>
      <c r="G761" s="3">
        <v>9.3582887700536244E-3</v>
      </c>
      <c r="H761" s="2">
        <v>34.79</v>
      </c>
      <c r="I761" s="3">
        <v>1.1337209302325624E-2</v>
      </c>
      <c r="J761" s="2">
        <v>54.79</v>
      </c>
      <c r="K761" s="3">
        <v>2.5070159027128058E-2</v>
      </c>
      <c r="L761" s="2">
        <v>25.7</v>
      </c>
      <c r="M761" s="3">
        <v>4.0485829959514108E-2</v>
      </c>
      <c r="N761" s="2">
        <v>108.66</v>
      </c>
      <c r="O761" s="3">
        <v>7.9777365491651153E-3</v>
      </c>
      <c r="P761" s="2">
        <v>49.73</v>
      </c>
      <c r="Q761" s="3">
        <v>5.6622851365013549E-3</v>
      </c>
      <c r="R761" s="2">
        <v>98.25</v>
      </c>
      <c r="S761" s="3">
        <v>1.3304455445544594E-2</v>
      </c>
      <c r="T761" s="2">
        <v>78.209999999999994</v>
      </c>
      <c r="U761" s="3">
        <v>6.5637065637065284E-3</v>
      </c>
      <c r="V761" s="2">
        <v>65.81</v>
      </c>
      <c r="W761" s="3">
        <v>-6.3415370677940563E-3</v>
      </c>
      <c r="X761" s="2">
        <v>29.92</v>
      </c>
      <c r="Y761" s="3">
        <v>2.6809651474530849E-3</v>
      </c>
    </row>
    <row r="762" spans="1:25" x14ac:dyDescent="0.3">
      <c r="A762" s="1">
        <v>42828</v>
      </c>
      <c r="B762" s="2">
        <v>50.24</v>
      </c>
      <c r="C762" s="3">
        <v>-7.1146245059288127E-3</v>
      </c>
      <c r="D762" s="2">
        <v>82.07</v>
      </c>
      <c r="E762" s="3">
        <v>7.3161809535404743E-4</v>
      </c>
      <c r="F762" s="2">
        <v>52.36</v>
      </c>
      <c r="G762" s="3">
        <v>-7.0168784373221271E-3</v>
      </c>
      <c r="H762" s="2">
        <v>34.4</v>
      </c>
      <c r="I762" s="3">
        <v>-3.4762456546930665E-3</v>
      </c>
      <c r="J762" s="2">
        <v>53.45</v>
      </c>
      <c r="K762" s="3">
        <v>-1.4201401696790739E-2</v>
      </c>
      <c r="L762" s="2">
        <v>24.7</v>
      </c>
      <c r="M762" s="3">
        <v>1.7298187808896026E-2</v>
      </c>
      <c r="N762" s="2">
        <v>107.8</v>
      </c>
      <c r="O762" s="3">
        <v>4.0048430660333256E-3</v>
      </c>
      <c r="P762" s="2">
        <v>49.45</v>
      </c>
      <c r="Q762" s="3">
        <v>-8.4218969320231096E-3</v>
      </c>
      <c r="R762" s="2">
        <v>96.96</v>
      </c>
      <c r="S762" s="3">
        <v>-6.0481804202973111E-3</v>
      </c>
      <c r="T762" s="2">
        <v>77.7</v>
      </c>
      <c r="U762" s="3">
        <v>-5.1216389244557181E-3</v>
      </c>
      <c r="V762" s="2">
        <v>66.23</v>
      </c>
      <c r="W762" s="3">
        <v>-9.0511389349834381E-4</v>
      </c>
      <c r="X762" s="2">
        <v>29.84</v>
      </c>
      <c r="Y762" s="3">
        <v>8.448800270361545E-3</v>
      </c>
    </row>
    <row r="763" spans="1:25" x14ac:dyDescent="0.3">
      <c r="A763" s="1">
        <v>42825</v>
      </c>
      <c r="B763" s="2">
        <v>50.6</v>
      </c>
      <c r="C763" s="3">
        <v>4.9652432969216065E-3</v>
      </c>
      <c r="D763" s="2">
        <v>82.01</v>
      </c>
      <c r="E763" s="3">
        <v>-2.0191158900836337E-2</v>
      </c>
      <c r="F763" s="2">
        <v>52.73</v>
      </c>
      <c r="G763" s="3">
        <v>-5.0943396226416082E-3</v>
      </c>
      <c r="H763" s="2">
        <v>34.520000000000003</v>
      </c>
      <c r="I763" s="3">
        <v>0</v>
      </c>
      <c r="J763" s="2">
        <v>54.22</v>
      </c>
      <c r="K763" s="3">
        <v>-1.4181818181818184E-2</v>
      </c>
      <c r="L763" s="2">
        <v>24.28</v>
      </c>
      <c r="M763" s="3">
        <v>4.1356492969397696E-3</v>
      </c>
      <c r="N763" s="2">
        <v>107.37</v>
      </c>
      <c r="O763" s="3">
        <v>-3.8040452774169564E-3</v>
      </c>
      <c r="P763" s="2">
        <v>49.87</v>
      </c>
      <c r="Q763" s="3">
        <v>-2.6000000000000467E-3</v>
      </c>
      <c r="R763" s="2">
        <v>97.55</v>
      </c>
      <c r="S763" s="3">
        <v>3.9106720181125709E-3</v>
      </c>
      <c r="T763" s="2">
        <v>78.099999999999994</v>
      </c>
      <c r="U763" s="3">
        <v>3.3401849948611062E-3</v>
      </c>
      <c r="V763" s="2">
        <v>66.290000000000006</v>
      </c>
      <c r="W763" s="3">
        <v>9.0593386682780164E-4</v>
      </c>
      <c r="X763" s="2">
        <v>29.59</v>
      </c>
      <c r="Y763" s="3">
        <v>1.8238128011011767E-2</v>
      </c>
    </row>
    <row r="764" spans="1:25" x14ac:dyDescent="0.3">
      <c r="A764" s="1">
        <v>42824</v>
      </c>
      <c r="B764" s="2">
        <v>50.35</v>
      </c>
      <c r="C764" s="3">
        <v>1.6966269440517046E-2</v>
      </c>
      <c r="D764" s="2">
        <v>83.7</v>
      </c>
      <c r="E764" s="3">
        <v>2.0482809070958341E-2</v>
      </c>
      <c r="F764" s="2">
        <v>53</v>
      </c>
      <c r="G764" s="3">
        <v>-4.3208716888971654E-3</v>
      </c>
      <c r="H764" s="2">
        <v>34.520000000000003</v>
      </c>
      <c r="I764" s="3">
        <v>2.6139994191114457E-3</v>
      </c>
      <c r="J764" s="2">
        <v>55</v>
      </c>
      <c r="K764" s="3">
        <v>1.4760147601476037E-2</v>
      </c>
      <c r="L764" s="2">
        <v>24.18</v>
      </c>
      <c r="M764" s="3">
        <v>1.3836477987421381E-2</v>
      </c>
      <c r="N764" s="2">
        <v>107.78</v>
      </c>
      <c r="O764" s="3">
        <v>-2.6834459146848344E-3</v>
      </c>
      <c r="P764" s="2">
        <v>50</v>
      </c>
      <c r="Q764" s="3">
        <v>8.8139281828073957E-2</v>
      </c>
      <c r="R764" s="2">
        <v>97.17</v>
      </c>
      <c r="S764" s="3">
        <v>1.752577319587667E-3</v>
      </c>
      <c r="T764" s="2">
        <v>77.84</v>
      </c>
      <c r="U764" s="3">
        <v>-1.0550400406762361E-2</v>
      </c>
      <c r="V764" s="2">
        <v>66.23</v>
      </c>
      <c r="W764" s="3">
        <v>-1.3553768245457176E-2</v>
      </c>
      <c r="X764" s="2">
        <v>29.06</v>
      </c>
      <c r="Y764" s="3">
        <v>-9.5432856169053171E-3</v>
      </c>
    </row>
    <row r="765" spans="1:25" x14ac:dyDescent="0.3">
      <c r="A765" s="1">
        <v>42823</v>
      </c>
      <c r="B765" s="2">
        <v>49.51</v>
      </c>
      <c r="C765" s="3">
        <v>2.356832747570814E-2</v>
      </c>
      <c r="D765" s="2">
        <v>82.02</v>
      </c>
      <c r="E765" s="3">
        <v>2.1994134897360684E-3</v>
      </c>
      <c r="F765" s="2">
        <v>53.23</v>
      </c>
      <c r="G765" s="3">
        <v>7.1901608325448674E-3</v>
      </c>
      <c r="H765" s="2">
        <v>34.43</v>
      </c>
      <c r="I765" s="3">
        <v>1.5035377358490587E-2</v>
      </c>
      <c r="J765" s="2">
        <v>54.2</v>
      </c>
      <c r="K765" s="3">
        <v>2.2834497074919913E-2</v>
      </c>
      <c r="L765" s="2">
        <v>23.85</v>
      </c>
      <c r="M765" s="3">
        <v>-2.0920502092048876E-3</v>
      </c>
      <c r="N765" s="2">
        <v>108.07</v>
      </c>
      <c r="O765" s="3">
        <v>8.39787253895663E-3</v>
      </c>
      <c r="P765" s="2">
        <v>45.95</v>
      </c>
      <c r="Q765" s="3">
        <v>1.2560599382988036E-2</v>
      </c>
      <c r="R765" s="2">
        <v>97</v>
      </c>
      <c r="S765" s="3">
        <v>1.7945219855178829E-2</v>
      </c>
      <c r="T765" s="2">
        <v>78.67</v>
      </c>
      <c r="U765" s="3">
        <v>4.5971140339675642E-3</v>
      </c>
      <c r="V765" s="2">
        <v>67.14</v>
      </c>
      <c r="W765" s="3">
        <v>1.2822446824558575E-2</v>
      </c>
      <c r="X765" s="2">
        <v>29.34</v>
      </c>
      <c r="Y765" s="3">
        <v>2.6232948583420734E-2</v>
      </c>
    </row>
    <row r="766" spans="1:25" x14ac:dyDescent="0.3">
      <c r="A766" s="1">
        <v>42822</v>
      </c>
      <c r="B766" s="2">
        <v>48.37</v>
      </c>
      <c r="C766" s="3">
        <v>1.3408757594804088E-2</v>
      </c>
      <c r="D766" s="2">
        <v>81.84</v>
      </c>
      <c r="E766" s="3">
        <v>7.2615384615384304E-3</v>
      </c>
      <c r="F766" s="2">
        <v>52.85</v>
      </c>
      <c r="G766" s="3">
        <v>1.1096231107709853E-2</v>
      </c>
      <c r="H766" s="2">
        <v>33.92</v>
      </c>
      <c r="I766" s="3">
        <v>5.0370370370371731E-3</v>
      </c>
      <c r="J766" s="2">
        <v>52.99</v>
      </c>
      <c r="K766" s="3">
        <v>1.7473118279569988E-2</v>
      </c>
      <c r="L766" s="2">
        <v>23.9</v>
      </c>
      <c r="M766" s="3">
        <v>1.5724606884827796E-2</v>
      </c>
      <c r="N766" s="2">
        <v>107.17</v>
      </c>
      <c r="O766" s="3">
        <v>8.3741061347384349E-3</v>
      </c>
      <c r="P766" s="2">
        <v>45.38</v>
      </c>
      <c r="Q766" s="3">
        <v>2.4610521562429488E-2</v>
      </c>
      <c r="R766" s="2">
        <v>95.29</v>
      </c>
      <c r="S766" s="3">
        <v>2.0454058684943321E-2</v>
      </c>
      <c r="T766" s="2">
        <v>78.31</v>
      </c>
      <c r="U766" s="3">
        <v>1.6748896390547996E-2</v>
      </c>
      <c r="V766" s="2">
        <v>66.290000000000006</v>
      </c>
      <c r="W766" s="3">
        <v>9.0593386682780164E-4</v>
      </c>
      <c r="X766" s="2">
        <v>28.59</v>
      </c>
      <c r="Y766" s="3">
        <v>-2.4424284717375899E-3</v>
      </c>
    </row>
    <row r="767" spans="1:25" x14ac:dyDescent="0.3">
      <c r="A767" s="1">
        <v>42821</v>
      </c>
      <c r="B767" s="2">
        <v>47.73</v>
      </c>
      <c r="C767" s="3">
        <v>-5.0031269543464596E-3</v>
      </c>
      <c r="D767" s="2">
        <v>81.25</v>
      </c>
      <c r="E767" s="3">
        <v>2.4621445278838472E-4</v>
      </c>
      <c r="F767" s="2">
        <v>52.27</v>
      </c>
      <c r="G767" s="3">
        <v>4.0338071456011981E-3</v>
      </c>
      <c r="H767" s="2">
        <v>33.75</v>
      </c>
      <c r="I767" s="3">
        <v>-8.8809946714030197E-4</v>
      </c>
      <c r="J767" s="2">
        <v>52.08</v>
      </c>
      <c r="K767" s="3">
        <v>-4.9675200611387638E-3</v>
      </c>
      <c r="L767" s="2">
        <v>23.53</v>
      </c>
      <c r="M767" s="3">
        <v>-1.0513036164844447E-2</v>
      </c>
      <c r="N767" s="2">
        <v>106.28</v>
      </c>
      <c r="O767" s="3">
        <v>-1.5834799518473885E-2</v>
      </c>
      <c r="P767" s="2">
        <v>44.29</v>
      </c>
      <c r="Q767" s="3">
        <v>4.3083900226756899E-3</v>
      </c>
      <c r="R767" s="2">
        <v>93.38</v>
      </c>
      <c r="S767" s="3">
        <v>-1.5601939700611522E-2</v>
      </c>
      <c r="T767" s="2">
        <v>77.02</v>
      </c>
      <c r="U767" s="3">
        <v>7.7962577962575885E-4</v>
      </c>
      <c r="V767" s="2">
        <v>66.23</v>
      </c>
      <c r="W767" s="3">
        <v>6.840985101854713E-3</v>
      </c>
      <c r="X767" s="2">
        <v>28.66</v>
      </c>
      <c r="Y767" s="3">
        <v>-1.0456605088881021E-3</v>
      </c>
    </row>
    <row r="768" spans="1:25" x14ac:dyDescent="0.3">
      <c r="A768" s="1">
        <v>42818</v>
      </c>
      <c r="B768" s="2">
        <v>47.97</v>
      </c>
      <c r="C768" s="3">
        <v>5.6603773584904538E-3</v>
      </c>
      <c r="D768" s="2">
        <v>81.23</v>
      </c>
      <c r="E768" s="3">
        <v>-7.6960664549229341E-3</v>
      </c>
      <c r="F768" s="2">
        <v>52.06</v>
      </c>
      <c r="G768" s="3">
        <v>-7.6248570339305655E-3</v>
      </c>
      <c r="H768" s="2">
        <v>33.78</v>
      </c>
      <c r="I768" s="3">
        <v>-8.2207868467411016E-3</v>
      </c>
      <c r="J768" s="2">
        <v>52.34</v>
      </c>
      <c r="K768" s="3">
        <v>4.429369513168413E-2</v>
      </c>
      <c r="L768" s="2">
        <v>23.78</v>
      </c>
      <c r="M768" s="3">
        <v>1.364023870417741E-2</v>
      </c>
      <c r="N768" s="2">
        <v>107.99</v>
      </c>
      <c r="O768" s="3">
        <v>1.1124501715027435E-3</v>
      </c>
      <c r="P768" s="2">
        <v>44.1</v>
      </c>
      <c r="Q768" s="3">
        <v>-8.5431654676257907E-3</v>
      </c>
      <c r="R768" s="2">
        <v>94.86</v>
      </c>
      <c r="S768" s="3">
        <v>5.2737053053464322E-4</v>
      </c>
      <c r="T768" s="2">
        <v>76.959999999999994</v>
      </c>
      <c r="U768" s="3">
        <v>-9.1412385734518375E-3</v>
      </c>
      <c r="V768" s="2">
        <v>65.78</v>
      </c>
      <c r="W768" s="3">
        <v>-1.967213114754085E-2</v>
      </c>
      <c r="X768" s="2">
        <v>28.69</v>
      </c>
      <c r="Y768" s="3">
        <v>1.0211267605633845E-2</v>
      </c>
    </row>
    <row r="769" spans="1:25" x14ac:dyDescent="0.3">
      <c r="A769" s="1">
        <v>42817</v>
      </c>
      <c r="B769" s="2">
        <v>47.7</v>
      </c>
      <c r="C769" s="3">
        <v>-7.0774354704412623E-3</v>
      </c>
      <c r="D769" s="2">
        <v>81.86</v>
      </c>
      <c r="E769" s="3">
        <v>1.2230919765165993E-3</v>
      </c>
      <c r="F769" s="2">
        <v>52.46</v>
      </c>
      <c r="G769" s="3">
        <v>-1.7126546146526422E-3</v>
      </c>
      <c r="H769" s="2">
        <v>34.06</v>
      </c>
      <c r="I769" s="3">
        <v>2.0594292438953499E-3</v>
      </c>
      <c r="J769" s="2">
        <v>50.12</v>
      </c>
      <c r="K769" s="3">
        <v>8.6536526464078278E-3</v>
      </c>
      <c r="L769" s="2">
        <v>23.46</v>
      </c>
      <c r="M769" s="3">
        <v>4.2808219178083196E-3</v>
      </c>
      <c r="N769" s="2">
        <v>107.87</v>
      </c>
      <c r="O769" s="3">
        <v>-4.7974905434080561E-3</v>
      </c>
      <c r="P769" s="2">
        <v>44.48</v>
      </c>
      <c r="Q769" s="3">
        <v>-3.8073908174692805E-3</v>
      </c>
      <c r="R769" s="2">
        <v>94.81</v>
      </c>
      <c r="S769" s="3">
        <v>1.6904384574749631E-3</v>
      </c>
      <c r="T769" s="2">
        <v>77.67</v>
      </c>
      <c r="U769" s="3">
        <v>-9.0584332737942974E-3</v>
      </c>
      <c r="V769" s="2">
        <v>67.099999999999994</v>
      </c>
      <c r="W769" s="3">
        <v>-6.9557495930145929E-3</v>
      </c>
      <c r="X769" s="2">
        <v>28.4</v>
      </c>
      <c r="Y769" s="3">
        <v>-1.4064697609001975E-3</v>
      </c>
    </row>
    <row r="770" spans="1:25" x14ac:dyDescent="0.3">
      <c r="A770" s="1">
        <v>42816</v>
      </c>
      <c r="B770" s="2">
        <v>48.04</v>
      </c>
      <c r="C770" s="3">
        <v>1.4786649767638327E-2</v>
      </c>
      <c r="D770" s="2">
        <v>81.760000000000005</v>
      </c>
      <c r="E770" s="3">
        <v>-8.5543199315640805E-4</v>
      </c>
      <c r="F770" s="2">
        <v>52.55</v>
      </c>
      <c r="G770" s="3">
        <v>-3.4136165370756144E-3</v>
      </c>
      <c r="H770" s="2">
        <v>33.99</v>
      </c>
      <c r="I770" s="3">
        <v>-7.3014018691588412E-3</v>
      </c>
      <c r="J770" s="2">
        <v>49.69</v>
      </c>
      <c r="K770" s="3">
        <v>7.5020275750201648E-3</v>
      </c>
      <c r="L770" s="2">
        <v>23.36</v>
      </c>
      <c r="M770" s="3">
        <v>4.282655246252709E-4</v>
      </c>
      <c r="N770" s="2">
        <v>108.39</v>
      </c>
      <c r="O770" s="3">
        <v>3.2395409107737194E-3</v>
      </c>
      <c r="P770" s="2">
        <v>44.65</v>
      </c>
      <c r="Q770" s="3">
        <v>-1.1730854360336496E-2</v>
      </c>
      <c r="R770" s="2">
        <v>94.65</v>
      </c>
      <c r="S770" s="3">
        <v>1.2694382735640719E-3</v>
      </c>
      <c r="T770" s="2">
        <v>78.38</v>
      </c>
      <c r="U770" s="3">
        <v>-3.9395094675308551E-3</v>
      </c>
      <c r="V770" s="2">
        <v>67.569999999999993</v>
      </c>
      <c r="W770" s="3">
        <v>6.2546537602381491E-3</v>
      </c>
      <c r="X770" s="2">
        <v>28.44</v>
      </c>
      <c r="Y770" s="3">
        <v>2.8208744710860323E-3</v>
      </c>
    </row>
    <row r="771" spans="1:25" x14ac:dyDescent="0.3">
      <c r="A771" s="1">
        <v>42815</v>
      </c>
      <c r="B771" s="2">
        <v>47.34</v>
      </c>
      <c r="C771" s="3">
        <v>-1.8249688925756846E-2</v>
      </c>
      <c r="D771" s="2">
        <v>81.83</v>
      </c>
      <c r="E771" s="3">
        <v>-2.0731707317073189E-3</v>
      </c>
      <c r="F771" s="2">
        <v>52.73</v>
      </c>
      <c r="G771" s="3">
        <v>6.1057050181263506E-3</v>
      </c>
      <c r="H771" s="2">
        <v>34.24</v>
      </c>
      <c r="I771" s="3">
        <v>1.462415911085202E-3</v>
      </c>
      <c r="J771" s="2">
        <v>49.32</v>
      </c>
      <c r="K771" s="3">
        <v>-1.7921146953404965E-2</v>
      </c>
      <c r="L771" s="2">
        <v>23.35</v>
      </c>
      <c r="M771" s="3">
        <v>-1.4352047277332192E-2</v>
      </c>
      <c r="N771" s="2">
        <v>108.04</v>
      </c>
      <c r="O771" s="3">
        <v>3.5296303176668431E-3</v>
      </c>
      <c r="P771" s="2">
        <v>45.18</v>
      </c>
      <c r="Q771" s="3">
        <v>-1.4827736589620555E-2</v>
      </c>
      <c r="R771" s="2">
        <v>94.53</v>
      </c>
      <c r="S771" s="3">
        <v>-1.7563916025774229E-2</v>
      </c>
      <c r="T771" s="2">
        <v>78.69</v>
      </c>
      <c r="U771" s="3">
        <v>-2.9143436391282362E-3</v>
      </c>
      <c r="V771" s="2">
        <v>67.150000000000006</v>
      </c>
      <c r="W771" s="3">
        <v>-2.0137166204581836E-2</v>
      </c>
      <c r="X771" s="2">
        <v>28.36</v>
      </c>
      <c r="Y771" s="3">
        <v>-1.3221990257480831E-2</v>
      </c>
    </row>
    <row r="772" spans="1:25" x14ac:dyDescent="0.3">
      <c r="A772" s="1">
        <v>42814</v>
      </c>
      <c r="B772" s="2">
        <v>48.22</v>
      </c>
      <c r="C772" s="3">
        <v>-1.1480114801148078E-2</v>
      </c>
      <c r="D772" s="2">
        <v>82</v>
      </c>
      <c r="E772" s="3">
        <v>0</v>
      </c>
      <c r="F772" s="2">
        <v>52.41</v>
      </c>
      <c r="G772" s="3">
        <v>-5.5028462998103489E-3</v>
      </c>
      <c r="H772" s="2">
        <v>34.19</v>
      </c>
      <c r="I772" s="3">
        <v>-2.6254375729288792E-3</v>
      </c>
      <c r="J772" s="2">
        <v>50.22</v>
      </c>
      <c r="K772" s="3">
        <v>3.099979470334624E-2</v>
      </c>
      <c r="L772" s="2">
        <v>23.69</v>
      </c>
      <c r="M772" s="3">
        <v>1.6738197424892798E-2</v>
      </c>
      <c r="N772" s="2">
        <v>107.66</v>
      </c>
      <c r="O772" s="3">
        <v>-1.8573551263012522E-4</v>
      </c>
      <c r="P772" s="2">
        <v>45.86</v>
      </c>
      <c r="Q772" s="3">
        <v>3.7207266360255176E-3</v>
      </c>
      <c r="R772" s="2">
        <v>96.22</v>
      </c>
      <c r="S772" s="3">
        <v>-2.1777455148813685E-3</v>
      </c>
      <c r="T772" s="2">
        <v>78.92</v>
      </c>
      <c r="U772" s="3">
        <v>-7.9195474544311306E-3</v>
      </c>
      <c r="V772" s="2">
        <v>68.53</v>
      </c>
      <c r="W772" s="3">
        <v>-5.3701015965167409E-3</v>
      </c>
      <c r="X772" s="2">
        <v>28.74</v>
      </c>
      <c r="Y772" s="3">
        <v>5.9502975148757464E-3</v>
      </c>
    </row>
    <row r="773" spans="1:25" x14ac:dyDescent="0.3">
      <c r="A773" s="1">
        <v>42811</v>
      </c>
      <c r="B773" s="2">
        <v>48.78</v>
      </c>
      <c r="C773" s="3">
        <v>6.1538461538468425E-4</v>
      </c>
      <c r="D773" s="2">
        <v>82</v>
      </c>
      <c r="E773" s="3">
        <v>-8.5293042524670071E-4</v>
      </c>
      <c r="F773" s="2">
        <v>52.7</v>
      </c>
      <c r="G773" s="3">
        <v>5.3414727203358048E-3</v>
      </c>
      <c r="H773" s="2">
        <v>34.28</v>
      </c>
      <c r="I773" s="3">
        <v>7.6425631981187347E-3</v>
      </c>
      <c r="J773" s="2">
        <v>48.71</v>
      </c>
      <c r="K773" s="3">
        <v>-7.5387123064384332E-3</v>
      </c>
      <c r="L773" s="2">
        <v>23.3</v>
      </c>
      <c r="M773" s="3">
        <v>-1.0615711252653925E-2</v>
      </c>
      <c r="N773" s="2">
        <v>107.68</v>
      </c>
      <c r="O773" s="3">
        <v>-1.6688299647690252E-3</v>
      </c>
      <c r="P773" s="2">
        <v>45.69</v>
      </c>
      <c r="Q773" s="3">
        <v>-3.2722513089006311E-3</v>
      </c>
      <c r="R773" s="2">
        <v>96.43</v>
      </c>
      <c r="S773" s="3">
        <v>6.2610873421684587E-3</v>
      </c>
      <c r="T773" s="2">
        <v>79.55</v>
      </c>
      <c r="U773" s="3">
        <v>-1.2554927809166339E-3</v>
      </c>
      <c r="V773" s="2">
        <v>68.900000000000006</v>
      </c>
      <c r="W773" s="3">
        <v>5.1057622173598105E-3</v>
      </c>
      <c r="X773" s="2">
        <v>28.57</v>
      </c>
      <c r="Y773" s="3">
        <v>-2.0957038071952594E-3</v>
      </c>
    </row>
    <row r="774" spans="1:25" x14ac:dyDescent="0.3">
      <c r="A774" s="1">
        <v>42810</v>
      </c>
      <c r="B774" s="2">
        <v>48.75</v>
      </c>
      <c r="C774" s="3">
        <v>-2.2513303315595534E-3</v>
      </c>
      <c r="D774" s="2">
        <v>82.07</v>
      </c>
      <c r="E774" s="3">
        <v>8.5365853658525559E-4</v>
      </c>
      <c r="F774" s="2">
        <v>52.42</v>
      </c>
      <c r="G774" s="3">
        <v>6.5284178187403619E-3</v>
      </c>
      <c r="H774" s="2">
        <v>34.020000000000003</v>
      </c>
      <c r="I774" s="3">
        <v>7.1047957371226378E-3</v>
      </c>
      <c r="J774" s="2">
        <v>49.08</v>
      </c>
      <c r="K774" s="3">
        <v>2.4848611401127485E-2</v>
      </c>
      <c r="L774" s="2">
        <v>23.55</v>
      </c>
      <c r="M774" s="3">
        <v>5.7001795332136451E-2</v>
      </c>
      <c r="N774" s="2">
        <v>107.86</v>
      </c>
      <c r="O774" s="3">
        <v>-9.3681116825863331E-3</v>
      </c>
      <c r="P774" s="2">
        <v>45.84</v>
      </c>
      <c r="Q774" s="3">
        <v>0</v>
      </c>
      <c r="R774" s="2">
        <v>95.83</v>
      </c>
      <c r="S774" s="3">
        <v>-1.267257366577379E-2</v>
      </c>
      <c r="T774" s="2">
        <v>79.650000000000006</v>
      </c>
      <c r="U774" s="3">
        <v>-7.4766355140186702E-3</v>
      </c>
      <c r="V774" s="2">
        <v>68.55</v>
      </c>
      <c r="W774" s="3">
        <v>-2.6189436927106513E-3</v>
      </c>
      <c r="X774" s="2">
        <v>28.63</v>
      </c>
      <c r="Y774" s="3">
        <v>-7.2815533980582492E-3</v>
      </c>
    </row>
    <row r="775" spans="1:25" x14ac:dyDescent="0.3">
      <c r="A775" s="1">
        <v>42809</v>
      </c>
      <c r="B775" s="2">
        <v>48.86</v>
      </c>
      <c r="C775" s="3">
        <v>2.3889354568315202E-2</v>
      </c>
      <c r="D775" s="2">
        <v>82</v>
      </c>
      <c r="E775" s="3">
        <v>1.2470675392023844E-2</v>
      </c>
      <c r="F775" s="2">
        <v>52.08</v>
      </c>
      <c r="G775" s="3">
        <v>2.2178606476938034E-2</v>
      </c>
      <c r="H775" s="2">
        <v>33.78</v>
      </c>
      <c r="I775" s="3">
        <v>1.046963804965606E-2</v>
      </c>
      <c r="J775" s="2">
        <v>47.89</v>
      </c>
      <c r="K775" s="3">
        <v>1.9153011278995491E-2</v>
      </c>
      <c r="L775" s="2">
        <v>22.28</v>
      </c>
      <c r="M775" s="3">
        <v>2.2018348623853212E-2</v>
      </c>
      <c r="N775" s="2">
        <v>108.88</v>
      </c>
      <c r="O775" s="3">
        <v>1.4157973174366623E-2</v>
      </c>
      <c r="P775" s="2">
        <v>45.84</v>
      </c>
      <c r="Q775" s="3">
        <v>2.0026702269692942E-2</v>
      </c>
      <c r="R775" s="2">
        <v>97.06</v>
      </c>
      <c r="S775" s="3">
        <v>2.6112696902421018E-2</v>
      </c>
      <c r="T775" s="2">
        <v>80.25</v>
      </c>
      <c r="U775" s="3">
        <v>2.3858127073232982E-2</v>
      </c>
      <c r="V775" s="2">
        <v>68.73</v>
      </c>
      <c r="W775" s="3">
        <v>1.9128113879003594E-2</v>
      </c>
      <c r="X775" s="2">
        <v>28.84</v>
      </c>
      <c r="Y775" s="3">
        <v>2.5969405905371667E-2</v>
      </c>
    </row>
    <row r="776" spans="1:25" x14ac:dyDescent="0.3">
      <c r="A776" s="1">
        <v>42808</v>
      </c>
      <c r="B776" s="2">
        <v>47.72</v>
      </c>
      <c r="C776" s="3">
        <v>-1.4049586776859524E-2</v>
      </c>
      <c r="D776" s="2">
        <v>80.989999999999995</v>
      </c>
      <c r="E776" s="3">
        <v>-5.2812576762466534E-3</v>
      </c>
      <c r="F776" s="2">
        <v>50.95</v>
      </c>
      <c r="G776" s="3">
        <v>-2.0003846893633326E-2</v>
      </c>
      <c r="H776" s="2">
        <v>33.43</v>
      </c>
      <c r="I776" s="3">
        <v>-1.8784854710889309E-2</v>
      </c>
      <c r="J776" s="2">
        <v>46.99</v>
      </c>
      <c r="K776" s="3">
        <v>6.209850107066428E-3</v>
      </c>
      <c r="L776" s="2">
        <v>21.8</v>
      </c>
      <c r="M776" s="3">
        <v>7.8594544613963535E-3</v>
      </c>
      <c r="N776" s="2">
        <v>107.36</v>
      </c>
      <c r="O776" s="3">
        <v>-1.8198445358939108E-2</v>
      </c>
      <c r="P776" s="2">
        <v>44.94</v>
      </c>
      <c r="Q776" s="3">
        <v>-1.9633507853403231E-2</v>
      </c>
      <c r="R776" s="2">
        <v>94.59</v>
      </c>
      <c r="S776" s="3">
        <v>-3.7914691943128354E-3</v>
      </c>
      <c r="T776" s="2">
        <v>78.38</v>
      </c>
      <c r="U776" s="3">
        <v>-2.6720956864741963E-3</v>
      </c>
      <c r="V776" s="2">
        <v>67.44</v>
      </c>
      <c r="W776" s="3">
        <v>-3.2515518770321883E-3</v>
      </c>
      <c r="X776" s="2">
        <v>28.11</v>
      </c>
      <c r="Y776" s="3">
        <v>-2.5649913344887421E-2</v>
      </c>
    </row>
    <row r="777" spans="1:25" x14ac:dyDescent="0.3">
      <c r="A777" s="1">
        <v>42807</v>
      </c>
      <c r="B777" s="2">
        <v>48.4</v>
      </c>
      <c r="C777" s="3">
        <v>-1.8560527943907168E-3</v>
      </c>
      <c r="D777" s="2">
        <v>81.42</v>
      </c>
      <c r="E777" s="3">
        <v>-2.3281460605317772E-3</v>
      </c>
      <c r="F777" s="2">
        <v>51.99</v>
      </c>
      <c r="G777" s="3">
        <v>4.8318515655199068E-3</v>
      </c>
      <c r="H777" s="2">
        <v>34.07</v>
      </c>
      <c r="I777" s="3">
        <v>-7.5735508301776333E-3</v>
      </c>
      <c r="J777" s="2">
        <v>46.7</v>
      </c>
      <c r="K777" s="3">
        <v>9.0751944684528407E-3</v>
      </c>
      <c r="L777" s="2">
        <v>21.63</v>
      </c>
      <c r="M777" s="3">
        <v>4.9490538573508047E-2</v>
      </c>
      <c r="N777" s="2">
        <v>109.35</v>
      </c>
      <c r="O777" s="3">
        <v>-1.1391375101708734E-2</v>
      </c>
      <c r="P777" s="2">
        <v>45.84</v>
      </c>
      <c r="Q777" s="3">
        <v>3.7223560324064486E-3</v>
      </c>
      <c r="R777" s="2">
        <v>94.95</v>
      </c>
      <c r="S777" s="3">
        <v>1.6879417660089491E-3</v>
      </c>
      <c r="T777" s="2">
        <v>78.59</v>
      </c>
      <c r="U777" s="3">
        <v>-1.2708095056550572E-3</v>
      </c>
      <c r="V777" s="2">
        <v>67.66</v>
      </c>
      <c r="W777" s="3">
        <v>1.6373741925792551E-2</v>
      </c>
      <c r="X777" s="2">
        <v>28.85</v>
      </c>
      <c r="Y777" s="3">
        <v>-2.4204702627939056E-3</v>
      </c>
    </row>
    <row r="778" spans="1:25" x14ac:dyDescent="0.3">
      <c r="A778" s="1">
        <v>42804</v>
      </c>
      <c r="B778" s="2">
        <v>48.49</v>
      </c>
      <c r="C778" s="3">
        <v>-1.6030844155844104E-2</v>
      </c>
      <c r="D778" s="2">
        <v>81.61</v>
      </c>
      <c r="E778" s="3">
        <v>-7.3466389126974896E-4</v>
      </c>
      <c r="F778" s="2">
        <v>51.74</v>
      </c>
      <c r="G778" s="3">
        <v>7.7911959485781335E-3</v>
      </c>
      <c r="H778" s="2">
        <v>34.33</v>
      </c>
      <c r="I778" s="3">
        <v>2.4776119402984964E-2</v>
      </c>
      <c r="J778" s="2">
        <v>46.28</v>
      </c>
      <c r="K778" s="3">
        <v>-1.0053475935828837E-2</v>
      </c>
      <c r="L778" s="2">
        <v>20.61</v>
      </c>
      <c r="M778" s="3">
        <v>-1.9505233111322573E-2</v>
      </c>
      <c r="N778" s="2">
        <v>110.61</v>
      </c>
      <c r="O778" s="3">
        <v>5.1799345692475907E-3</v>
      </c>
      <c r="P778" s="2">
        <v>45.67</v>
      </c>
      <c r="Q778" s="3">
        <v>-1.7426850258175475E-2</v>
      </c>
      <c r="R778" s="2">
        <v>94.79</v>
      </c>
      <c r="S778" s="3">
        <v>-9.508881922674961E-3</v>
      </c>
      <c r="T778" s="2">
        <v>78.69</v>
      </c>
      <c r="U778" s="3">
        <v>-1.2706480304958134E-4</v>
      </c>
      <c r="V778" s="2">
        <v>66.569999999999993</v>
      </c>
      <c r="W778" s="3">
        <v>1.3537906137182087E-3</v>
      </c>
      <c r="X778" s="2">
        <v>28.92</v>
      </c>
      <c r="Y778" s="3">
        <v>2.4263431542461689E-3</v>
      </c>
    </row>
    <row r="779" spans="1:25" x14ac:dyDescent="0.3">
      <c r="A779" s="1">
        <v>42803</v>
      </c>
      <c r="B779" s="2">
        <v>49.28</v>
      </c>
      <c r="C779" s="3">
        <v>-1.9888623707239428E-2</v>
      </c>
      <c r="D779" s="2">
        <v>81.67</v>
      </c>
      <c r="E779" s="3">
        <v>7.8983092681723654E-3</v>
      </c>
      <c r="F779" s="2">
        <v>51.34</v>
      </c>
      <c r="G779" s="3">
        <v>5.6807051909892881E-3</v>
      </c>
      <c r="H779" s="2">
        <v>33.5</v>
      </c>
      <c r="I779" s="3">
        <v>5.7039927949564806E-3</v>
      </c>
      <c r="J779" s="2">
        <v>46.75</v>
      </c>
      <c r="K779" s="3">
        <v>-5.3191489361702482E-3</v>
      </c>
      <c r="L779" s="2">
        <v>21.02</v>
      </c>
      <c r="M779" s="3">
        <v>-1.0823529411764676E-2</v>
      </c>
      <c r="N779" s="2">
        <v>110.04</v>
      </c>
      <c r="O779" s="3">
        <v>3.9229997263023897E-3</v>
      </c>
      <c r="P779" s="2">
        <v>46.48</v>
      </c>
      <c r="Q779" s="3">
        <v>1.2415595730777662E-2</v>
      </c>
      <c r="R779" s="2">
        <v>95.7</v>
      </c>
      <c r="S779" s="3">
        <v>9.1743119266054496E-3</v>
      </c>
      <c r="T779" s="2">
        <v>78.7</v>
      </c>
      <c r="U779" s="3">
        <v>7.6824583866839102E-3</v>
      </c>
      <c r="V779" s="2">
        <v>66.48</v>
      </c>
      <c r="W779" s="3">
        <v>-5.8322117541498297E-3</v>
      </c>
      <c r="X779" s="2">
        <v>28.85</v>
      </c>
      <c r="Y779" s="3">
        <v>1.0507880910683109E-2</v>
      </c>
    </row>
    <row r="780" spans="1:25" x14ac:dyDescent="0.3">
      <c r="A780" s="1">
        <v>42802</v>
      </c>
      <c r="B780" s="2">
        <v>50.28</v>
      </c>
      <c r="C780" s="3">
        <v>-5.3820097854723414E-2</v>
      </c>
      <c r="D780" s="2">
        <v>81.03</v>
      </c>
      <c r="E780" s="3">
        <v>-1.8056228793019824E-2</v>
      </c>
      <c r="F780" s="2">
        <v>51.05</v>
      </c>
      <c r="G780" s="3">
        <v>-2.669208770257403E-2</v>
      </c>
      <c r="H780" s="2">
        <v>33.31</v>
      </c>
      <c r="I780" s="3">
        <v>-1.6533805727782513E-2</v>
      </c>
      <c r="J780" s="2">
        <v>47</v>
      </c>
      <c r="K780" s="3">
        <v>-1.4871468026343981E-3</v>
      </c>
      <c r="L780" s="2">
        <v>21.25</v>
      </c>
      <c r="M780" s="3">
        <v>-1.7568192325473797E-2</v>
      </c>
      <c r="N780" s="2">
        <v>109.61</v>
      </c>
      <c r="O780" s="3">
        <v>-1.9676236472587427E-2</v>
      </c>
      <c r="P780" s="2">
        <v>45.91</v>
      </c>
      <c r="Q780" s="3">
        <v>-3.7929589270746078E-2</v>
      </c>
      <c r="R780" s="2">
        <v>94.83</v>
      </c>
      <c r="S780" s="3">
        <v>-4.7221943132723876E-2</v>
      </c>
      <c r="T780" s="2">
        <v>78.099999999999994</v>
      </c>
      <c r="U780" s="3">
        <v>-2.3139462163852542E-2</v>
      </c>
      <c r="V780" s="2">
        <v>66.87</v>
      </c>
      <c r="W780" s="3">
        <v>1.9049070405364299E-2</v>
      </c>
      <c r="X780" s="2">
        <v>28.55</v>
      </c>
      <c r="Y780" s="3">
        <v>-2.957171991842289E-2</v>
      </c>
    </row>
    <row r="781" spans="1:25" x14ac:dyDescent="0.3">
      <c r="A781" s="1">
        <v>42801</v>
      </c>
      <c r="B781" s="2">
        <v>53.14</v>
      </c>
      <c r="C781" s="3">
        <v>-1.1278195488721998E-3</v>
      </c>
      <c r="D781" s="2">
        <v>82.52</v>
      </c>
      <c r="E781" s="3">
        <v>-3.7426053362308309E-3</v>
      </c>
      <c r="F781" s="2">
        <v>52.45</v>
      </c>
      <c r="G781" s="3">
        <v>-4.5549440121464002E-3</v>
      </c>
      <c r="H781" s="2">
        <v>33.869999999999997</v>
      </c>
      <c r="I781" s="3">
        <v>-2.9437739181631395E-3</v>
      </c>
      <c r="J781" s="2">
        <v>47.07</v>
      </c>
      <c r="K781" s="3">
        <v>-1.0611205432936588E-3</v>
      </c>
      <c r="L781" s="2">
        <v>21.63</v>
      </c>
      <c r="M781" s="3">
        <v>-1.052150045745659E-2</v>
      </c>
      <c r="N781" s="2">
        <v>111.81</v>
      </c>
      <c r="O781" s="3">
        <v>-1.2017319077494037E-2</v>
      </c>
      <c r="P781" s="2">
        <v>47.72</v>
      </c>
      <c r="Q781" s="3">
        <v>-1.2417218543046338E-2</v>
      </c>
      <c r="R781" s="2">
        <v>99.53</v>
      </c>
      <c r="S781" s="3">
        <v>-5.3962226441489625E-3</v>
      </c>
      <c r="T781" s="2">
        <v>79.95</v>
      </c>
      <c r="U781" s="3">
        <v>-9.5391476709613121E-3</v>
      </c>
      <c r="V781" s="2">
        <v>65.62</v>
      </c>
      <c r="W781" s="3">
        <v>-1.2341962673088402E-2</v>
      </c>
      <c r="X781" s="2">
        <v>29.42</v>
      </c>
      <c r="Y781" s="3">
        <v>-1.3744552463962334E-2</v>
      </c>
    </row>
    <row r="782" spans="1:25" x14ac:dyDescent="0.3">
      <c r="A782" s="1">
        <v>42800</v>
      </c>
      <c r="B782" s="2">
        <v>53.2</v>
      </c>
      <c r="C782" s="3">
        <v>-2.4376523532719796E-3</v>
      </c>
      <c r="D782" s="2">
        <v>82.83</v>
      </c>
      <c r="E782" s="3">
        <v>4.4870240116421378E-3</v>
      </c>
      <c r="F782" s="2">
        <v>52.69</v>
      </c>
      <c r="G782" s="3">
        <v>4.3842927945101362E-3</v>
      </c>
      <c r="H782" s="2">
        <v>33.97</v>
      </c>
      <c r="I782" s="3">
        <v>-3.5200938691699601E-3</v>
      </c>
      <c r="J782" s="2">
        <v>47.12</v>
      </c>
      <c r="K782" s="3">
        <v>2.7665460736325809E-3</v>
      </c>
      <c r="L782" s="2">
        <v>21.86</v>
      </c>
      <c r="M782" s="3">
        <v>3.1618688060405686E-2</v>
      </c>
      <c r="N782" s="2">
        <v>113.17</v>
      </c>
      <c r="O782" s="3">
        <v>-3.346543372963362E-3</v>
      </c>
      <c r="P782" s="2">
        <v>48.32</v>
      </c>
      <c r="Q782" s="3">
        <v>1.0455876202425829E-2</v>
      </c>
      <c r="R782" s="2">
        <v>100.07</v>
      </c>
      <c r="S782" s="3">
        <v>1.5217611849447144E-2</v>
      </c>
      <c r="T782" s="2">
        <v>80.72</v>
      </c>
      <c r="U782" s="3">
        <v>2.4783147459728205E-4</v>
      </c>
      <c r="V782" s="2">
        <v>66.44</v>
      </c>
      <c r="W782" s="3">
        <v>5.447941888619745E-3</v>
      </c>
      <c r="X782" s="2">
        <v>29.83</v>
      </c>
      <c r="Y782" s="3">
        <v>6.0708263069140234E-3</v>
      </c>
    </row>
    <row r="783" spans="1:25" x14ac:dyDescent="0.3">
      <c r="A783" s="1">
        <v>42797</v>
      </c>
      <c r="B783" s="2">
        <v>53.33</v>
      </c>
      <c r="C783" s="3">
        <v>1.368561110055122E-2</v>
      </c>
      <c r="D783" s="2">
        <v>82.46</v>
      </c>
      <c r="E783" s="3">
        <v>-1.0084033613445453E-2</v>
      </c>
      <c r="F783" s="2">
        <v>52.46</v>
      </c>
      <c r="G783" s="3">
        <v>4.4035994639097797E-3</v>
      </c>
      <c r="H783" s="2">
        <v>34.090000000000003</v>
      </c>
      <c r="I783" s="3">
        <v>-8.7924970691655169E-4</v>
      </c>
      <c r="J783" s="2">
        <v>46.99</v>
      </c>
      <c r="K783" s="3">
        <v>1.8422193324663994E-2</v>
      </c>
      <c r="L783" s="2">
        <v>21.19</v>
      </c>
      <c r="M783" s="3">
        <v>9.0476190476191931E-3</v>
      </c>
      <c r="N783" s="2">
        <v>113.55</v>
      </c>
      <c r="O783" s="3">
        <v>1.6760762173606558E-3</v>
      </c>
      <c r="P783" s="2">
        <v>47.82</v>
      </c>
      <c r="Q783" s="3">
        <v>-8.0896079651524566E-3</v>
      </c>
      <c r="R783" s="2">
        <v>98.57</v>
      </c>
      <c r="S783" s="3">
        <v>1.015537727226512E-3</v>
      </c>
      <c r="T783" s="2">
        <v>80.7</v>
      </c>
      <c r="U783" s="3">
        <v>-3.0883261272390827E-3</v>
      </c>
      <c r="V783" s="2">
        <v>66.08</v>
      </c>
      <c r="W783" s="3">
        <v>-5.5680963130173566E-3</v>
      </c>
      <c r="X783" s="2">
        <v>29.65</v>
      </c>
      <c r="Y783" s="3">
        <v>2.100550964187331E-2</v>
      </c>
    </row>
    <row r="784" spans="1:25" x14ac:dyDescent="0.3">
      <c r="A784" s="1">
        <v>42796</v>
      </c>
      <c r="B784" s="2">
        <v>52.61</v>
      </c>
      <c r="C784" s="3">
        <v>-2.2663942039754748E-2</v>
      </c>
      <c r="D784" s="2">
        <v>83.3</v>
      </c>
      <c r="E784" s="3">
        <v>3.3726812816188279E-3</v>
      </c>
      <c r="F784" s="2">
        <v>52.23</v>
      </c>
      <c r="G784" s="3">
        <v>-2.2922636103153149E-3</v>
      </c>
      <c r="H784" s="2">
        <v>34.119999999999997</v>
      </c>
      <c r="I784" s="3">
        <v>-3.2135553607945955E-3</v>
      </c>
      <c r="J784" s="2">
        <v>46.14</v>
      </c>
      <c r="K784" s="3">
        <v>-1.4734144778987823E-2</v>
      </c>
      <c r="L784" s="2">
        <v>21</v>
      </c>
      <c r="M784" s="3">
        <v>-1.6853932584269593E-2</v>
      </c>
      <c r="N784" s="2">
        <v>113.36</v>
      </c>
      <c r="O784" s="3">
        <v>-4.5662100456620447E-3</v>
      </c>
      <c r="P784" s="2">
        <v>48.21</v>
      </c>
      <c r="Q784" s="3">
        <v>-1.7125382262996869E-2</v>
      </c>
      <c r="R784" s="2">
        <v>98.47</v>
      </c>
      <c r="S784" s="3">
        <v>-1.5792103948025993E-2</v>
      </c>
      <c r="T784" s="2">
        <v>80.95</v>
      </c>
      <c r="U784" s="3">
        <v>-1.6044730764555704E-2</v>
      </c>
      <c r="V784" s="2">
        <v>66.45</v>
      </c>
      <c r="W784" s="3">
        <v>-2.9643691588785104E-2</v>
      </c>
      <c r="X784" s="2">
        <v>29.04</v>
      </c>
      <c r="Y784" s="3">
        <v>8.6835706842653959E-3</v>
      </c>
    </row>
    <row r="785" spans="1:25" x14ac:dyDescent="0.3">
      <c r="A785" s="1">
        <v>42795</v>
      </c>
      <c r="B785" s="2">
        <v>53.83</v>
      </c>
      <c r="C785" s="3">
        <v>-3.332716163673366E-3</v>
      </c>
      <c r="D785" s="2">
        <v>83.02</v>
      </c>
      <c r="E785" s="3">
        <v>2.0905066404328654E-2</v>
      </c>
      <c r="F785" s="2">
        <v>52.35</v>
      </c>
      <c r="G785" s="3">
        <v>8.8649065330506094E-3</v>
      </c>
      <c r="H785" s="2">
        <v>34.229999999999997</v>
      </c>
      <c r="I785" s="3">
        <v>9.1391509433960127E-3</v>
      </c>
      <c r="J785" s="2">
        <v>46.83</v>
      </c>
      <c r="K785" s="3">
        <v>2.3159274634039662E-2</v>
      </c>
      <c r="L785" s="2">
        <v>21.36</v>
      </c>
      <c r="M785" s="3">
        <v>2.9397590361445847E-2</v>
      </c>
      <c r="N785" s="2">
        <v>113.88</v>
      </c>
      <c r="O785" s="3">
        <v>1.2266666666666648E-2</v>
      </c>
      <c r="P785" s="2">
        <v>49.05</v>
      </c>
      <c r="Q785" s="3">
        <v>3.1112045406768818E-2</v>
      </c>
      <c r="R785" s="2">
        <v>100.05</v>
      </c>
      <c r="S785" s="3">
        <v>3.1549644293226153E-2</v>
      </c>
      <c r="T785" s="2">
        <v>82.27</v>
      </c>
      <c r="U785" s="3">
        <v>2.3768043802886885E-2</v>
      </c>
      <c r="V785" s="2">
        <v>68.48</v>
      </c>
      <c r="W785" s="3">
        <v>7.7998528329654704E-3</v>
      </c>
      <c r="X785" s="2">
        <v>28.79</v>
      </c>
      <c r="Y785" s="3">
        <v>1.5878616796048073E-2</v>
      </c>
    </row>
    <row r="786" spans="1:25" x14ac:dyDescent="0.3">
      <c r="A786" s="1">
        <v>42794</v>
      </c>
      <c r="B786" s="2">
        <v>54.01</v>
      </c>
      <c r="C786" s="3">
        <v>-7.4005550416278432E-4</v>
      </c>
      <c r="D786" s="2">
        <v>81.319999999999993</v>
      </c>
      <c r="E786" s="3">
        <v>-2.6980623007114568E-3</v>
      </c>
      <c r="F786" s="2">
        <v>51.89</v>
      </c>
      <c r="G786" s="3">
        <v>1.9275250578254521E-4</v>
      </c>
      <c r="H786" s="2">
        <v>33.92</v>
      </c>
      <c r="I786" s="3">
        <v>-1.7657445556208407E-3</v>
      </c>
      <c r="J786" s="2">
        <v>45.77</v>
      </c>
      <c r="K786" s="3">
        <v>8.7469932210826329E-4</v>
      </c>
      <c r="L786" s="2">
        <v>20.75</v>
      </c>
      <c r="M786" s="3">
        <v>-6.7017711823839088E-3</v>
      </c>
      <c r="N786" s="2">
        <v>112.5</v>
      </c>
      <c r="O786" s="3">
        <v>6.7114093959732557E-3</v>
      </c>
      <c r="P786" s="2">
        <v>47.57</v>
      </c>
      <c r="Q786" s="3">
        <v>4.4341216216217116E-3</v>
      </c>
      <c r="R786" s="2">
        <v>96.99</v>
      </c>
      <c r="S786" s="3">
        <v>-9.3963844346849346E-3</v>
      </c>
      <c r="T786" s="2">
        <v>80.36</v>
      </c>
      <c r="U786" s="3">
        <v>-8.6355785837651799E-3</v>
      </c>
      <c r="V786" s="2">
        <v>67.95</v>
      </c>
      <c r="W786" s="3">
        <v>1.0559190957763365E-2</v>
      </c>
      <c r="X786" s="2">
        <v>28.34</v>
      </c>
      <c r="Y786" s="3">
        <v>6.7495559502663838E-3</v>
      </c>
    </row>
    <row r="787" spans="1:25" x14ac:dyDescent="0.3">
      <c r="A787" s="1">
        <v>42793</v>
      </c>
      <c r="B787" s="2">
        <v>54.05</v>
      </c>
      <c r="C787" s="3">
        <v>1.1113169105390064E-3</v>
      </c>
      <c r="D787" s="2">
        <v>81.540000000000006</v>
      </c>
      <c r="E787" s="3">
        <v>5.6734089787864317E-3</v>
      </c>
      <c r="F787" s="2">
        <v>51.88</v>
      </c>
      <c r="G787" s="3">
        <v>3.0935808197989356E-3</v>
      </c>
      <c r="H787" s="2">
        <v>33.979999999999997</v>
      </c>
      <c r="I787" s="3">
        <v>1.4328358208955061E-2</v>
      </c>
      <c r="J787" s="2">
        <v>45.73</v>
      </c>
      <c r="K787" s="3">
        <v>-3.2693984306888524E-3</v>
      </c>
      <c r="L787" s="2">
        <v>20.89</v>
      </c>
      <c r="M787" s="3">
        <v>-5.2380952380952639E-3</v>
      </c>
      <c r="N787" s="2">
        <v>111.75</v>
      </c>
      <c r="O787" s="3">
        <v>1.4802034144569598E-2</v>
      </c>
      <c r="P787" s="2">
        <v>47.36</v>
      </c>
      <c r="Q787" s="3">
        <v>6.8027210884353817E-3</v>
      </c>
      <c r="R787" s="2">
        <v>97.91</v>
      </c>
      <c r="S787" s="3">
        <v>1.6718587746625158E-2</v>
      </c>
      <c r="T787" s="2">
        <v>81.06</v>
      </c>
      <c r="U787" s="3">
        <v>1.1353711790393017E-2</v>
      </c>
      <c r="V787" s="2">
        <v>67.239999999999995</v>
      </c>
      <c r="W787" s="3">
        <v>7.7937649880095439E-3</v>
      </c>
      <c r="X787" s="2">
        <v>28.15</v>
      </c>
      <c r="Y787" s="3">
        <v>6.4354665713264314E-3</v>
      </c>
    </row>
    <row r="788" spans="1:25" x14ac:dyDescent="0.3">
      <c r="A788" s="1">
        <v>42790</v>
      </c>
      <c r="B788" s="2">
        <v>53.99</v>
      </c>
      <c r="C788" s="3">
        <v>-8.4481175390266339E-3</v>
      </c>
      <c r="D788" s="2">
        <v>81.08</v>
      </c>
      <c r="E788" s="3">
        <v>-8.5595500122279677E-3</v>
      </c>
      <c r="F788" s="2">
        <v>51.72</v>
      </c>
      <c r="G788" s="3">
        <v>-1.44817073170731E-2</v>
      </c>
      <c r="H788" s="2">
        <v>33.5</v>
      </c>
      <c r="I788" s="3">
        <v>-1.0632014176018889E-2</v>
      </c>
      <c r="J788" s="2">
        <v>45.88</v>
      </c>
      <c r="K788" s="3">
        <v>-7.1413114044578396E-3</v>
      </c>
      <c r="L788" s="2">
        <v>21</v>
      </c>
      <c r="M788" s="3">
        <v>-1.6393442622950838E-2</v>
      </c>
      <c r="N788" s="2">
        <v>110.12</v>
      </c>
      <c r="O788" s="3">
        <v>-8.1066474509097208E-3</v>
      </c>
      <c r="P788" s="2">
        <v>47.04</v>
      </c>
      <c r="Q788" s="3">
        <v>-5.4968287526426796E-3</v>
      </c>
      <c r="R788" s="2">
        <v>96.3</v>
      </c>
      <c r="S788" s="3">
        <v>-1.3016295992620663E-2</v>
      </c>
      <c r="T788" s="2">
        <v>80.150000000000006</v>
      </c>
      <c r="U788" s="3">
        <v>-3.9766372561201857E-3</v>
      </c>
      <c r="V788" s="2">
        <v>66.72</v>
      </c>
      <c r="W788" s="3">
        <v>-4.6247948679696282E-3</v>
      </c>
      <c r="X788" s="2">
        <v>27.97</v>
      </c>
      <c r="Y788" s="3">
        <v>-1.0611956137247969E-2</v>
      </c>
    </row>
    <row r="789" spans="1:25" x14ac:dyDescent="0.3">
      <c r="A789" s="1">
        <v>42789</v>
      </c>
      <c r="B789" s="2">
        <v>54.45</v>
      </c>
      <c r="C789" s="3">
        <v>1.6047770106363046E-2</v>
      </c>
      <c r="D789" s="2">
        <v>81.78</v>
      </c>
      <c r="E789" s="3">
        <v>1.0502903743976111E-2</v>
      </c>
      <c r="F789" s="2">
        <v>52.48</v>
      </c>
      <c r="G789" s="3">
        <v>9.6190842631782569E-3</v>
      </c>
      <c r="H789" s="2">
        <v>33.86</v>
      </c>
      <c r="I789" s="3">
        <v>1.3469021251122593E-2</v>
      </c>
      <c r="J789" s="2">
        <v>46.21</v>
      </c>
      <c r="K789" s="3">
        <v>-2.3869877482044832E-2</v>
      </c>
      <c r="L789" s="2">
        <v>21.35</v>
      </c>
      <c r="M789" s="3">
        <v>-2.3364485981307581E-3</v>
      </c>
      <c r="N789" s="2">
        <v>111.02</v>
      </c>
      <c r="O789" s="3">
        <v>5.7981518391012621E-3</v>
      </c>
      <c r="P789" s="2">
        <v>47.3</v>
      </c>
      <c r="Q789" s="3">
        <v>4.2462845010615702E-3</v>
      </c>
      <c r="R789" s="2">
        <v>97.57</v>
      </c>
      <c r="S789" s="3">
        <v>4.1013021634350721E-4</v>
      </c>
      <c r="T789" s="2">
        <v>80.47</v>
      </c>
      <c r="U789" s="3">
        <v>9.6612296110414331E-3</v>
      </c>
      <c r="V789" s="2">
        <v>67.03</v>
      </c>
      <c r="W789" s="3">
        <v>1.5452204211483078E-2</v>
      </c>
      <c r="X789" s="2">
        <v>28.27</v>
      </c>
      <c r="Y789" s="3">
        <v>9.6428571428570642E-3</v>
      </c>
    </row>
    <row r="790" spans="1:25" x14ac:dyDescent="0.3">
      <c r="A790" s="1">
        <v>42788</v>
      </c>
      <c r="B790" s="2">
        <v>53.59</v>
      </c>
      <c r="C790" s="3">
        <v>-8.6940436551978806E-3</v>
      </c>
      <c r="D790" s="2">
        <v>80.930000000000007</v>
      </c>
      <c r="E790" s="3">
        <v>-1.1723043106606323E-2</v>
      </c>
      <c r="F790" s="2">
        <v>51.98</v>
      </c>
      <c r="G790" s="3">
        <v>-9.7161364069348055E-3</v>
      </c>
      <c r="H790" s="2">
        <v>33.409999999999997</v>
      </c>
      <c r="I790" s="3">
        <v>-1.2415016257759426E-2</v>
      </c>
      <c r="J790" s="2">
        <v>47.34</v>
      </c>
      <c r="K790" s="3">
        <v>-2.0281456953642363E-2</v>
      </c>
      <c r="L790" s="2">
        <v>21.4</v>
      </c>
      <c r="M790" s="3">
        <v>-2.5944469731452036E-2</v>
      </c>
      <c r="N790" s="2">
        <v>110.38</v>
      </c>
      <c r="O790" s="3">
        <v>-1.1994271392767653E-2</v>
      </c>
      <c r="P790" s="2">
        <v>47.1</v>
      </c>
      <c r="Q790" s="3">
        <v>-2.1400373987118249E-2</v>
      </c>
      <c r="R790" s="2">
        <v>97.53</v>
      </c>
      <c r="S790" s="3">
        <v>-1.9503367849602826E-2</v>
      </c>
      <c r="T790" s="2">
        <v>79.7</v>
      </c>
      <c r="U790" s="3">
        <v>-1.2146752602875566E-2</v>
      </c>
      <c r="V790" s="2">
        <v>66.010000000000005</v>
      </c>
      <c r="W790" s="3">
        <v>-3.9233438961820966E-3</v>
      </c>
      <c r="X790" s="2">
        <v>28</v>
      </c>
      <c r="Y790" s="3">
        <v>-3.0135088326983084E-2</v>
      </c>
    </row>
    <row r="791" spans="1:25" x14ac:dyDescent="0.3">
      <c r="A791" s="1">
        <v>42787</v>
      </c>
      <c r="B791" s="2">
        <v>54.06</v>
      </c>
      <c r="C791" s="3">
        <v>1.2359550561797716E-2</v>
      </c>
      <c r="D791" s="2">
        <v>81.89</v>
      </c>
      <c r="E791" s="3">
        <v>1.5900195694715791E-3</v>
      </c>
      <c r="F791" s="2">
        <v>52.49</v>
      </c>
      <c r="G791" s="3">
        <v>5.5555555555555358E-3</v>
      </c>
      <c r="H791" s="2">
        <v>33.83</v>
      </c>
      <c r="I791" s="3">
        <v>1.226810293237568E-2</v>
      </c>
      <c r="J791" s="2">
        <v>48.32</v>
      </c>
      <c r="K791" s="3">
        <v>2.6992561105207313E-2</v>
      </c>
      <c r="L791" s="2">
        <v>21.97</v>
      </c>
      <c r="M791" s="3">
        <v>3.1939877876937528E-2</v>
      </c>
      <c r="N791" s="2">
        <v>111.72</v>
      </c>
      <c r="O791" s="3">
        <v>1.2598567932565974E-2</v>
      </c>
      <c r="P791" s="2">
        <v>48.13</v>
      </c>
      <c r="Q791" s="3">
        <v>1.3049884234898057E-2</v>
      </c>
      <c r="R791" s="2">
        <v>99.47</v>
      </c>
      <c r="S791" s="3">
        <v>4.4430980510956619E-3</v>
      </c>
      <c r="T791" s="2">
        <v>80.680000000000007</v>
      </c>
      <c r="U791" s="3">
        <v>3.7197768133911957E-4</v>
      </c>
      <c r="V791" s="2">
        <v>66.27</v>
      </c>
      <c r="W791" s="3">
        <v>1.1910215300045879E-2</v>
      </c>
      <c r="X791" s="2">
        <v>28.87</v>
      </c>
      <c r="Y791" s="3">
        <v>2.3758865248227012E-2</v>
      </c>
    </row>
    <row r="792" spans="1:25" x14ac:dyDescent="0.3">
      <c r="A792" s="1">
        <v>42783</v>
      </c>
      <c r="B792" s="2">
        <v>53.4</v>
      </c>
      <c r="C792" s="3">
        <v>7.4962518740617767E-4</v>
      </c>
      <c r="D792" s="2">
        <v>81.760000000000005</v>
      </c>
      <c r="E792" s="3">
        <v>-6.5613608748480434E-3</v>
      </c>
      <c r="F792" s="2">
        <v>52.2</v>
      </c>
      <c r="G792" s="3">
        <v>-1.4350453172205402E-2</v>
      </c>
      <c r="H792" s="2">
        <v>33.42</v>
      </c>
      <c r="I792" s="3">
        <v>-7.7197149643705165E-3</v>
      </c>
      <c r="J792" s="2">
        <v>47.05</v>
      </c>
      <c r="K792" s="3">
        <v>1.4664653871037325E-2</v>
      </c>
      <c r="L792" s="2">
        <v>21.29</v>
      </c>
      <c r="M792" s="3">
        <v>-9.3066542577943112E-3</v>
      </c>
      <c r="N792" s="2">
        <v>110.33</v>
      </c>
      <c r="O792" s="3">
        <v>-3.1622696060716882E-3</v>
      </c>
      <c r="P792" s="2">
        <v>47.51</v>
      </c>
      <c r="Q792" s="3">
        <v>-1.7170045510964127E-2</v>
      </c>
      <c r="R792" s="2">
        <v>99.03</v>
      </c>
      <c r="S792" s="3">
        <v>-1.1380652890086829E-2</v>
      </c>
      <c r="T792" s="2">
        <v>80.650000000000006</v>
      </c>
      <c r="U792" s="3">
        <v>-5.9164304203129792E-3</v>
      </c>
      <c r="V792" s="2">
        <v>65.489999999999995</v>
      </c>
      <c r="W792" s="3">
        <v>-1.6666666666666607E-2</v>
      </c>
      <c r="X792" s="2">
        <v>28.2</v>
      </c>
      <c r="Y792" s="3">
        <v>7.5026795284030001E-3</v>
      </c>
    </row>
    <row r="793" spans="1:25" x14ac:dyDescent="0.3">
      <c r="A793" s="1">
        <v>42782</v>
      </c>
      <c r="B793" s="2">
        <v>53.36</v>
      </c>
      <c r="C793" s="3">
        <v>4.7072114479382865E-3</v>
      </c>
      <c r="D793" s="2">
        <v>82.3</v>
      </c>
      <c r="E793" s="3">
        <v>-1.0341510341510318E-2</v>
      </c>
      <c r="F793" s="2">
        <v>52.96</v>
      </c>
      <c r="G793" s="3">
        <v>-7.6822184747985522E-3</v>
      </c>
      <c r="H793" s="2">
        <v>33.68</v>
      </c>
      <c r="I793" s="3">
        <v>-3.5502958579880506E-3</v>
      </c>
      <c r="J793" s="2">
        <v>46.37</v>
      </c>
      <c r="K793" s="3">
        <v>-1.5289870460819865E-2</v>
      </c>
      <c r="L793" s="2">
        <v>21.49</v>
      </c>
      <c r="M793" s="3">
        <v>-1.8578727357176916E-3</v>
      </c>
      <c r="N793" s="2">
        <v>110.68</v>
      </c>
      <c r="O793" s="3">
        <v>-1.6789553166918214E-2</v>
      </c>
      <c r="P793" s="2">
        <v>48.34</v>
      </c>
      <c r="Q793" s="3">
        <v>-2.0664505672609357E-2</v>
      </c>
      <c r="R793" s="2">
        <v>100.17</v>
      </c>
      <c r="S793" s="3">
        <v>-5.756823821339907E-3</v>
      </c>
      <c r="T793" s="2">
        <v>81.13</v>
      </c>
      <c r="U793" s="3">
        <v>-7.5840978593272323E-3</v>
      </c>
      <c r="V793" s="2">
        <v>66.599999999999994</v>
      </c>
      <c r="W793" s="3">
        <v>-1.7119244391971877E-2</v>
      </c>
      <c r="X793" s="2">
        <v>27.99</v>
      </c>
      <c r="Y793" s="3">
        <v>-3.4494653328734026E-2</v>
      </c>
    </row>
    <row r="794" spans="1:25" x14ac:dyDescent="0.3">
      <c r="A794" s="1">
        <v>42781</v>
      </c>
      <c r="B794" s="2">
        <v>53.11</v>
      </c>
      <c r="C794" s="3">
        <v>-1.6917293233082997E-3</v>
      </c>
      <c r="D794" s="2">
        <v>83.16</v>
      </c>
      <c r="E794" s="3">
        <v>4.1052885776382553E-3</v>
      </c>
      <c r="F794" s="2">
        <v>53.37</v>
      </c>
      <c r="G794" s="3">
        <v>-1.983471074380172E-2</v>
      </c>
      <c r="H794" s="2">
        <v>33.799999999999997</v>
      </c>
      <c r="I794" s="3">
        <v>-2.2556390977443663E-2</v>
      </c>
      <c r="J794" s="2">
        <v>47.09</v>
      </c>
      <c r="K794" s="3">
        <v>-1.484308736216966E-3</v>
      </c>
      <c r="L794" s="2">
        <v>21.53</v>
      </c>
      <c r="M794" s="3">
        <v>-9.2038656235619021E-3</v>
      </c>
      <c r="N794" s="2">
        <v>112.57</v>
      </c>
      <c r="O794" s="3">
        <v>4.443654461427915E-4</v>
      </c>
      <c r="P794" s="2">
        <v>49.36</v>
      </c>
      <c r="Q794" s="3">
        <v>-1.5556441962505052E-2</v>
      </c>
      <c r="R794" s="2">
        <v>100.75</v>
      </c>
      <c r="S794" s="3">
        <v>-4.7416773683690572E-3</v>
      </c>
      <c r="T794" s="2">
        <v>81.75</v>
      </c>
      <c r="U794" s="3">
        <v>-8.6102352655832437E-3</v>
      </c>
      <c r="V794" s="2">
        <v>67.760000000000005</v>
      </c>
      <c r="W794" s="3">
        <v>2.0703933747412417E-3</v>
      </c>
      <c r="X794" s="2">
        <v>28.99</v>
      </c>
      <c r="Y794" s="3">
        <v>3.4614053305641601E-3</v>
      </c>
    </row>
    <row r="795" spans="1:25" x14ac:dyDescent="0.3">
      <c r="A795" s="1">
        <v>42780</v>
      </c>
      <c r="B795" s="2">
        <v>53.2</v>
      </c>
      <c r="C795" s="3">
        <v>5.1010768940109585E-3</v>
      </c>
      <c r="D795" s="2">
        <v>82.82</v>
      </c>
      <c r="E795" s="3">
        <v>-2.1686746987952255E-3</v>
      </c>
      <c r="F795" s="2">
        <v>54.45</v>
      </c>
      <c r="G795" s="3">
        <v>1.8368846436445097E-4</v>
      </c>
      <c r="H795" s="2">
        <v>34.58</v>
      </c>
      <c r="I795" s="3">
        <v>-2.308136180034559E-3</v>
      </c>
      <c r="J795" s="2">
        <v>47.16</v>
      </c>
      <c r="K795" s="3">
        <v>9.8501070663810086E-3</v>
      </c>
      <c r="L795" s="2">
        <v>21.73</v>
      </c>
      <c r="M795" s="3">
        <v>6.4844835572024362E-3</v>
      </c>
      <c r="N795" s="2">
        <v>112.52</v>
      </c>
      <c r="O795" s="3">
        <v>-1.2202616100430164E-2</v>
      </c>
      <c r="P795" s="2">
        <v>50.14</v>
      </c>
      <c r="Q795" s="3">
        <v>8.8531187122735666E-3</v>
      </c>
      <c r="R795" s="2">
        <v>101.23</v>
      </c>
      <c r="S795" s="3">
        <v>8.7693074240160485E-3</v>
      </c>
      <c r="T795" s="2">
        <v>82.46</v>
      </c>
      <c r="U795" s="3">
        <v>7.8220483989244194E-3</v>
      </c>
      <c r="V795" s="2">
        <v>67.62</v>
      </c>
      <c r="W795" s="3">
        <v>8.6515513126490529E-3</v>
      </c>
      <c r="X795" s="2">
        <v>28.89</v>
      </c>
      <c r="Y795" s="3">
        <v>-5.1652892561983021E-3</v>
      </c>
    </row>
    <row r="796" spans="1:25" x14ac:dyDescent="0.3">
      <c r="A796" s="1">
        <v>42779</v>
      </c>
      <c r="B796" s="2">
        <v>52.93</v>
      </c>
      <c r="C796" s="3">
        <v>-1.7266988488674362E-2</v>
      </c>
      <c r="D796" s="2">
        <v>83</v>
      </c>
      <c r="E796" s="3">
        <v>5.8167716917112422E-3</v>
      </c>
      <c r="F796" s="2">
        <v>54.44</v>
      </c>
      <c r="G796" s="3">
        <v>4.6133973057760347E-3</v>
      </c>
      <c r="H796" s="2">
        <v>34.659999999999997</v>
      </c>
      <c r="I796" s="3">
        <v>3.7648421662321851E-3</v>
      </c>
      <c r="J796" s="2">
        <v>46.7</v>
      </c>
      <c r="K796" s="3">
        <v>4.3010752688172893E-3</v>
      </c>
      <c r="L796" s="2">
        <v>21.59</v>
      </c>
      <c r="M796" s="3">
        <v>2.7868091035763154E-3</v>
      </c>
      <c r="N796" s="2">
        <v>113.91</v>
      </c>
      <c r="O796" s="3">
        <v>7.6072534276867554E-3</v>
      </c>
      <c r="P796" s="2">
        <v>49.7</v>
      </c>
      <c r="Q796" s="3">
        <v>-8.775428799361773E-3</v>
      </c>
      <c r="R796" s="2">
        <v>100.35</v>
      </c>
      <c r="S796" s="3">
        <v>-1.0745268138801278E-2</v>
      </c>
      <c r="T796" s="2">
        <v>81.819999999999993</v>
      </c>
      <c r="U796" s="3">
        <v>-4.1382667964946496E-3</v>
      </c>
      <c r="V796" s="2">
        <v>67.040000000000006</v>
      </c>
      <c r="W796" s="3">
        <v>-6.373202904994657E-3</v>
      </c>
      <c r="X796" s="2">
        <v>29.04</v>
      </c>
      <c r="Y796" s="3">
        <v>2.1097046413502074E-2</v>
      </c>
    </row>
    <row r="797" spans="1:25" x14ac:dyDescent="0.3">
      <c r="A797" s="1">
        <v>42776</v>
      </c>
      <c r="B797" s="2">
        <v>53.86</v>
      </c>
      <c r="C797" s="3">
        <v>1.6226415094339641E-2</v>
      </c>
      <c r="D797" s="2">
        <v>82.52</v>
      </c>
      <c r="E797" s="3">
        <v>8.3088954056695918E-3</v>
      </c>
      <c r="F797" s="2">
        <v>54.19</v>
      </c>
      <c r="G797" s="3">
        <v>8.9368832619622918E-3</v>
      </c>
      <c r="H797" s="2">
        <v>34.53</v>
      </c>
      <c r="I797" s="3">
        <v>2.6132404181185009E-3</v>
      </c>
      <c r="J797" s="2">
        <v>46.5</v>
      </c>
      <c r="K797" s="3">
        <v>1.4176663031624903E-2</v>
      </c>
      <c r="L797" s="2">
        <v>21.53</v>
      </c>
      <c r="M797" s="3">
        <v>1.6045304388862647E-2</v>
      </c>
      <c r="N797" s="2">
        <v>113.05</v>
      </c>
      <c r="O797" s="3">
        <v>7.0372349902012576E-3</v>
      </c>
      <c r="P797" s="2">
        <v>50.14</v>
      </c>
      <c r="Q797" s="3">
        <v>6.6251756675366202E-3</v>
      </c>
      <c r="R797" s="2">
        <v>101.44</v>
      </c>
      <c r="S797" s="3">
        <v>1.6331028955014482E-2</v>
      </c>
      <c r="T797" s="2">
        <v>82.16</v>
      </c>
      <c r="U797" s="3">
        <v>1.1698066740549296E-2</v>
      </c>
      <c r="V797" s="2">
        <v>67.47</v>
      </c>
      <c r="W797" s="3">
        <v>-2.2182786157942669E-3</v>
      </c>
      <c r="X797" s="2">
        <v>28.44</v>
      </c>
      <c r="Y797" s="3">
        <v>-8.0223229856993816E-3</v>
      </c>
    </row>
    <row r="798" spans="1:25" x14ac:dyDescent="0.3">
      <c r="A798" s="1">
        <v>42775</v>
      </c>
      <c r="B798" s="2">
        <v>53</v>
      </c>
      <c r="C798" s="3">
        <v>1.2609858616736691E-2</v>
      </c>
      <c r="D798" s="2">
        <v>81.84</v>
      </c>
      <c r="E798" s="3">
        <v>4.4182621502208974E-3</v>
      </c>
      <c r="F798" s="2">
        <v>53.71</v>
      </c>
      <c r="G798" s="3">
        <v>9.9661526889809338E-3</v>
      </c>
      <c r="H798" s="2">
        <v>34.44</v>
      </c>
      <c r="I798" s="3">
        <v>2.904443799012224E-4</v>
      </c>
      <c r="J798" s="2">
        <v>45.85</v>
      </c>
      <c r="K798" s="3">
        <v>1.747869783701006E-3</v>
      </c>
      <c r="L798" s="2">
        <v>21.19</v>
      </c>
      <c r="M798" s="3">
        <v>9.5283468318247966E-3</v>
      </c>
      <c r="N798" s="2">
        <v>112.26</v>
      </c>
      <c r="O798" s="3">
        <v>6.0942821294138749E-3</v>
      </c>
      <c r="P798" s="2">
        <v>49.81</v>
      </c>
      <c r="Q798" s="3">
        <v>4.2338709677418596E-3</v>
      </c>
      <c r="R798" s="2">
        <v>99.81</v>
      </c>
      <c r="S798" s="3">
        <v>1.7016507030772399E-2</v>
      </c>
      <c r="T798" s="2">
        <v>81.209999999999994</v>
      </c>
      <c r="U798" s="3">
        <v>1.109467455621127E-3</v>
      </c>
      <c r="V798" s="2">
        <v>67.62</v>
      </c>
      <c r="W798" s="3">
        <v>8.0500894454382799E-3</v>
      </c>
      <c r="X798" s="2">
        <v>28.67</v>
      </c>
      <c r="Y798" s="3">
        <v>1.3074204946996515E-2</v>
      </c>
    </row>
    <row r="799" spans="1:25" x14ac:dyDescent="0.3">
      <c r="A799" s="1">
        <v>42774</v>
      </c>
      <c r="B799" s="2">
        <v>52.34</v>
      </c>
      <c r="C799" s="3">
        <v>3.2585777266629368E-3</v>
      </c>
      <c r="D799" s="2">
        <v>81.48</v>
      </c>
      <c r="E799" s="3">
        <v>-1.5585357013410572E-2</v>
      </c>
      <c r="F799" s="2">
        <v>53.18</v>
      </c>
      <c r="G799" s="3">
        <v>-9.1298677100801751E-3</v>
      </c>
      <c r="H799" s="2">
        <v>34.43</v>
      </c>
      <c r="I799" s="3">
        <v>1.4543339150667745E-3</v>
      </c>
      <c r="J799" s="2">
        <v>45.77</v>
      </c>
      <c r="K799" s="3">
        <v>-2.9885544722339952E-2</v>
      </c>
      <c r="L799" s="2">
        <v>20.99</v>
      </c>
      <c r="M799" s="3">
        <v>-3.323836657169954E-3</v>
      </c>
      <c r="N799" s="2">
        <v>111.58</v>
      </c>
      <c r="O799" s="3">
        <v>1.7057186461979512E-3</v>
      </c>
      <c r="P799" s="2">
        <v>49.6</v>
      </c>
      <c r="Q799" s="3">
        <v>3.6422501011736941E-3</v>
      </c>
      <c r="R799" s="2">
        <v>98.14</v>
      </c>
      <c r="S799" s="3">
        <v>9.7746681757382436E-3</v>
      </c>
      <c r="T799" s="2">
        <v>81.12</v>
      </c>
      <c r="U799" s="3">
        <v>6.167509559640294E-4</v>
      </c>
      <c r="V799" s="2">
        <v>67.08</v>
      </c>
      <c r="W799" s="3">
        <v>2.5061124694376602E-2</v>
      </c>
      <c r="X799" s="2">
        <v>28.3</v>
      </c>
      <c r="Y799" s="3">
        <v>-8.0616894497020919E-3</v>
      </c>
    </row>
    <row r="800" spans="1:25" x14ac:dyDescent="0.3">
      <c r="A800" s="1">
        <v>42773</v>
      </c>
      <c r="B800" s="2">
        <v>52.17</v>
      </c>
      <c r="C800" s="3">
        <v>-1.5846066779852785E-2</v>
      </c>
      <c r="D800" s="2">
        <v>82.77</v>
      </c>
      <c r="E800" s="3">
        <v>-6.4818149081743437E-3</v>
      </c>
      <c r="F800" s="2">
        <v>53.67</v>
      </c>
      <c r="G800" s="3">
        <v>-1.142015104070726E-2</v>
      </c>
      <c r="H800" s="2">
        <v>34.380000000000003</v>
      </c>
      <c r="I800" s="3">
        <v>-4.020100502512558E-2</v>
      </c>
      <c r="J800" s="2">
        <v>47.18</v>
      </c>
      <c r="K800" s="3">
        <v>-1.2764176605984501E-2</v>
      </c>
      <c r="L800" s="2">
        <v>21.06</v>
      </c>
      <c r="M800" s="3">
        <v>-3.8356164383561597E-2</v>
      </c>
      <c r="N800" s="2">
        <v>111.39</v>
      </c>
      <c r="O800" s="3">
        <v>-1.4073287307488136E-2</v>
      </c>
      <c r="P800" s="2">
        <v>49.42</v>
      </c>
      <c r="Q800" s="3">
        <v>-1.3375923337991646E-2</v>
      </c>
      <c r="R800" s="2">
        <v>97.19</v>
      </c>
      <c r="S800" s="3">
        <v>-2.5175526579739316E-2</v>
      </c>
      <c r="T800" s="2">
        <v>81.069999999999993</v>
      </c>
      <c r="U800" s="3">
        <v>-7.5896682580487429E-3</v>
      </c>
      <c r="V800" s="2">
        <v>65.44</v>
      </c>
      <c r="W800" s="3">
        <v>5.0683458762095235E-3</v>
      </c>
      <c r="X800" s="2">
        <v>28.53</v>
      </c>
      <c r="Y800" s="3">
        <v>-2.2275531185743658E-2</v>
      </c>
    </row>
    <row r="801" spans="1:25" x14ac:dyDescent="0.3">
      <c r="A801" s="1">
        <v>42772</v>
      </c>
      <c r="B801" s="2">
        <v>53.01</v>
      </c>
      <c r="C801" s="3">
        <v>-1.523314137098275E-2</v>
      </c>
      <c r="D801" s="2">
        <v>83.31</v>
      </c>
      <c r="E801" s="3">
        <v>-2.7531721331098824E-3</v>
      </c>
      <c r="F801" s="2">
        <v>54.29</v>
      </c>
      <c r="G801" s="3">
        <v>-1.2370383845734079E-2</v>
      </c>
      <c r="H801" s="2">
        <v>35.82</v>
      </c>
      <c r="I801" s="3">
        <v>-2.7839643652561863E-3</v>
      </c>
      <c r="J801" s="2">
        <v>47.79</v>
      </c>
      <c r="K801" s="3">
        <v>-7.6827242524916128E-3</v>
      </c>
      <c r="L801" s="2">
        <v>21.9</v>
      </c>
      <c r="M801" s="3">
        <v>-7.7027639329406705E-3</v>
      </c>
      <c r="N801" s="2">
        <v>112.98</v>
      </c>
      <c r="O801" s="3">
        <v>-5.1950338997973633E-3</v>
      </c>
      <c r="P801" s="2">
        <v>50.09</v>
      </c>
      <c r="Q801" s="3">
        <v>-6.7420186396984771E-3</v>
      </c>
      <c r="R801" s="2">
        <v>99.7</v>
      </c>
      <c r="S801" s="3">
        <v>-1.2284525460669604E-2</v>
      </c>
      <c r="T801" s="2">
        <v>81.69</v>
      </c>
      <c r="U801" s="3">
        <v>-9.818181818181837E-3</v>
      </c>
      <c r="V801" s="2">
        <v>65.11</v>
      </c>
      <c r="W801" s="3">
        <v>-6.1059380247291406E-3</v>
      </c>
      <c r="X801" s="2">
        <v>29.18</v>
      </c>
      <c r="Y801" s="3">
        <v>1.003807545863622E-2</v>
      </c>
    </row>
    <row r="802" spans="1:25" x14ac:dyDescent="0.3">
      <c r="A802" s="1">
        <v>42769</v>
      </c>
      <c r="B802" s="2">
        <v>53.83</v>
      </c>
      <c r="C802" s="3">
        <v>5.4165110197983424E-3</v>
      </c>
      <c r="D802" s="2">
        <v>83.54</v>
      </c>
      <c r="E802" s="3">
        <v>1.0784901138407577E-3</v>
      </c>
      <c r="F802" s="2">
        <v>54.97</v>
      </c>
      <c r="G802" s="3">
        <v>7.3300348176652541E-3</v>
      </c>
      <c r="H802" s="2">
        <v>35.92</v>
      </c>
      <c r="I802" s="3">
        <v>3.6322995250070989E-3</v>
      </c>
      <c r="J802" s="2">
        <v>48.16</v>
      </c>
      <c r="K802" s="3">
        <v>-1.854493580599148E-2</v>
      </c>
      <c r="L802" s="2">
        <v>22.07</v>
      </c>
      <c r="M802" s="3">
        <v>-4.0613718411551814E-3</v>
      </c>
      <c r="N802" s="2">
        <v>113.57</v>
      </c>
      <c r="O802" s="3">
        <v>1.2120131895553055E-2</v>
      </c>
      <c r="P802" s="2">
        <v>50.43</v>
      </c>
      <c r="Q802" s="3">
        <v>3.5736290819470051E-2</v>
      </c>
      <c r="R802" s="2">
        <v>100.94</v>
      </c>
      <c r="S802" s="3">
        <v>1.2335773743857192E-2</v>
      </c>
      <c r="T802" s="2">
        <v>82.5</v>
      </c>
      <c r="U802" s="3">
        <v>7.2780203784583719E-4</v>
      </c>
      <c r="V802" s="2">
        <v>65.510000000000005</v>
      </c>
      <c r="W802" s="3">
        <v>1.3757260776521285E-3</v>
      </c>
      <c r="X802" s="2">
        <v>28.89</v>
      </c>
      <c r="Y802" s="3">
        <v>8.7290502793295754E-3</v>
      </c>
    </row>
    <row r="803" spans="1:25" x14ac:dyDescent="0.3">
      <c r="A803" s="1">
        <v>42768</v>
      </c>
      <c r="B803" s="2">
        <v>53.54</v>
      </c>
      <c r="C803" s="3">
        <v>-6.3103192279139186E-3</v>
      </c>
      <c r="D803" s="2">
        <v>83.45</v>
      </c>
      <c r="E803" s="3">
        <v>6.1490233904026859E-3</v>
      </c>
      <c r="F803" s="2">
        <v>54.57</v>
      </c>
      <c r="G803" s="3">
        <v>5.5279159756771445E-3</v>
      </c>
      <c r="H803" s="2">
        <v>35.79</v>
      </c>
      <c r="I803" s="3">
        <v>-5.5570991942206494E-3</v>
      </c>
      <c r="J803" s="2">
        <v>49.07</v>
      </c>
      <c r="K803" s="3">
        <v>3.2183424484644618E-2</v>
      </c>
      <c r="L803" s="2">
        <v>22.16</v>
      </c>
      <c r="M803" s="3">
        <v>1.7914561322921463E-2</v>
      </c>
      <c r="N803" s="2">
        <v>112.21</v>
      </c>
      <c r="O803" s="3">
        <v>1.0900900900900901E-2</v>
      </c>
      <c r="P803" s="2">
        <v>48.69</v>
      </c>
      <c r="Q803" s="3">
        <v>3.917525773195818E-3</v>
      </c>
      <c r="R803" s="2">
        <v>99.71</v>
      </c>
      <c r="S803" s="3">
        <v>-1.2772277227722784E-2</v>
      </c>
      <c r="T803" s="2">
        <v>82.44</v>
      </c>
      <c r="U803" s="3">
        <v>-8.7772033185042897E-3</v>
      </c>
      <c r="V803" s="2">
        <v>65.42</v>
      </c>
      <c r="W803" s="3">
        <v>7.6487685482629075E-4</v>
      </c>
      <c r="X803" s="2">
        <v>28.64</v>
      </c>
      <c r="Y803" s="3">
        <v>1.0942463819272996E-2</v>
      </c>
    </row>
    <row r="804" spans="1:25" x14ac:dyDescent="0.3">
      <c r="A804" s="1">
        <v>42767</v>
      </c>
      <c r="B804" s="2">
        <v>53.88</v>
      </c>
      <c r="C804" s="3">
        <v>2.0261314145048281E-2</v>
      </c>
      <c r="D804" s="2">
        <v>82.94</v>
      </c>
      <c r="E804" s="3">
        <v>-1.1324353319823621E-2</v>
      </c>
      <c r="F804" s="2">
        <v>54.27</v>
      </c>
      <c r="G804" s="3">
        <v>-2.2062879205735353E-3</v>
      </c>
      <c r="H804" s="2">
        <v>35.99</v>
      </c>
      <c r="I804" s="3">
        <v>2.779321845471916E-4</v>
      </c>
      <c r="J804" s="2">
        <v>47.54</v>
      </c>
      <c r="K804" s="3">
        <v>2.3686477174849285E-2</v>
      </c>
      <c r="L804" s="2">
        <v>21.77</v>
      </c>
      <c r="M804" s="3">
        <v>4.6146746654360804E-3</v>
      </c>
      <c r="N804" s="2">
        <v>111</v>
      </c>
      <c r="O804" s="3">
        <v>-3.1432420296362285E-3</v>
      </c>
      <c r="P804" s="2">
        <v>48.5</v>
      </c>
      <c r="Q804" s="3">
        <v>-5.33223954060702E-3</v>
      </c>
      <c r="R804" s="2">
        <v>101</v>
      </c>
      <c r="S804" s="3">
        <v>-5.7097853908248952E-3</v>
      </c>
      <c r="T804" s="2">
        <v>83.17</v>
      </c>
      <c r="U804" s="3">
        <v>-6.4508421932862881E-3</v>
      </c>
      <c r="V804" s="2">
        <v>65.37</v>
      </c>
      <c r="W804" s="3">
        <v>-5.9306569343066107E-3</v>
      </c>
      <c r="X804" s="2">
        <v>28.33</v>
      </c>
      <c r="Y804" s="3">
        <v>-1.7683772538141573E-2</v>
      </c>
    </row>
    <row r="805" spans="1:25" x14ac:dyDescent="0.3">
      <c r="A805" s="1">
        <v>42766</v>
      </c>
      <c r="B805" s="2">
        <v>52.81</v>
      </c>
      <c r="C805" s="3">
        <v>3.4201026030780124E-3</v>
      </c>
      <c r="D805" s="2">
        <v>83.89</v>
      </c>
      <c r="E805" s="3">
        <v>-1.1430591562573644E-2</v>
      </c>
      <c r="F805" s="2">
        <v>54.39</v>
      </c>
      <c r="G805" s="3">
        <v>1.2660584621113413E-2</v>
      </c>
      <c r="H805" s="2">
        <v>35.979999999999997</v>
      </c>
      <c r="I805" s="3">
        <v>5.5617352614012461E-4</v>
      </c>
      <c r="J805" s="2">
        <v>46.44</v>
      </c>
      <c r="K805" s="3">
        <v>1.8867924528301883E-2</v>
      </c>
      <c r="L805" s="2">
        <v>21.67</v>
      </c>
      <c r="M805" s="3">
        <v>9.785647716682222E-3</v>
      </c>
      <c r="N805" s="2">
        <v>111.35</v>
      </c>
      <c r="O805" s="3">
        <v>-4.2031836880701556E-3</v>
      </c>
      <c r="P805" s="2">
        <v>48.76</v>
      </c>
      <c r="Q805" s="3">
        <v>2.695871946082562E-2</v>
      </c>
      <c r="R805" s="2">
        <v>101.58</v>
      </c>
      <c r="S805" s="3">
        <v>3.7549407114623179E-3</v>
      </c>
      <c r="T805" s="2">
        <v>83.71</v>
      </c>
      <c r="U805" s="3">
        <v>1.1960291831119019E-3</v>
      </c>
      <c r="V805" s="2">
        <v>65.760000000000005</v>
      </c>
      <c r="W805" s="3">
        <v>-3.6201084566906072E-2</v>
      </c>
      <c r="X805" s="2">
        <v>28.84</v>
      </c>
      <c r="Y805" s="3">
        <v>2.3784167554135482E-2</v>
      </c>
    </row>
    <row r="806" spans="1:25" x14ac:dyDescent="0.3">
      <c r="A806" s="1">
        <v>42765</v>
      </c>
      <c r="B806" s="2">
        <v>52.63</v>
      </c>
      <c r="C806" s="3">
        <v>-1.0156103065638522E-2</v>
      </c>
      <c r="D806" s="2">
        <v>84.86</v>
      </c>
      <c r="E806" s="3">
        <v>-7.6014501227926745E-3</v>
      </c>
      <c r="F806" s="2">
        <v>53.71</v>
      </c>
      <c r="G806" s="3">
        <v>-2.2565969062784408E-2</v>
      </c>
      <c r="H806" s="2">
        <v>35.96</v>
      </c>
      <c r="I806" s="3">
        <v>-1.6949152542372836E-2</v>
      </c>
      <c r="J806" s="2">
        <v>45.58</v>
      </c>
      <c r="K806" s="3">
        <v>3.5226772346983459E-3</v>
      </c>
      <c r="L806" s="2">
        <v>21.46</v>
      </c>
      <c r="M806" s="3">
        <v>-2.587380844303222E-2</v>
      </c>
      <c r="N806" s="2">
        <v>111.82</v>
      </c>
      <c r="O806" s="3">
        <v>-1.7312593373758789E-2</v>
      </c>
      <c r="P806" s="2">
        <v>47.48</v>
      </c>
      <c r="Q806" s="3">
        <v>-3.9449726886506276E-2</v>
      </c>
      <c r="R806" s="2">
        <v>101.2</v>
      </c>
      <c r="S806" s="3">
        <v>-1.6520894071914483E-2</v>
      </c>
      <c r="T806" s="2">
        <v>83.61</v>
      </c>
      <c r="U806" s="3">
        <v>-1.0532544378698216E-2</v>
      </c>
      <c r="V806" s="2">
        <v>68.23</v>
      </c>
      <c r="W806" s="3">
        <v>1.3668102807903759E-2</v>
      </c>
      <c r="X806" s="2">
        <v>28.17</v>
      </c>
      <c r="Y806" s="3">
        <v>-1.1578947368421022E-2</v>
      </c>
    </row>
    <row r="807" spans="1:25" x14ac:dyDescent="0.3">
      <c r="A807" s="1">
        <v>42762</v>
      </c>
      <c r="B807" s="2">
        <v>53.17</v>
      </c>
      <c r="C807" s="3">
        <v>-1.1342506507995509E-2</v>
      </c>
      <c r="D807" s="2">
        <v>85.51</v>
      </c>
      <c r="E807" s="3">
        <v>-1.0514018691587523E-3</v>
      </c>
      <c r="F807" s="2">
        <v>54.95</v>
      </c>
      <c r="G807" s="3">
        <v>-2.5412960609910717E-3</v>
      </c>
      <c r="H807" s="2">
        <v>36.58</v>
      </c>
      <c r="I807" s="3">
        <v>-4.354926510615198E-3</v>
      </c>
      <c r="J807" s="2">
        <v>45.42</v>
      </c>
      <c r="K807" s="3">
        <v>7.3186959414504038E-3</v>
      </c>
      <c r="L807" s="2">
        <v>22.03</v>
      </c>
      <c r="M807" s="3">
        <v>-4.9683830171635135E-3</v>
      </c>
      <c r="N807" s="2">
        <v>113.79</v>
      </c>
      <c r="O807" s="3">
        <v>-2.3680823680823582E-2</v>
      </c>
      <c r="P807" s="2">
        <v>49.43</v>
      </c>
      <c r="Q807" s="3">
        <v>-2.370136282836266E-2</v>
      </c>
      <c r="R807" s="2">
        <v>102.9</v>
      </c>
      <c r="S807" s="3">
        <v>-1.4273397835041668E-2</v>
      </c>
      <c r="T807" s="2">
        <v>84.5</v>
      </c>
      <c r="U807" s="3">
        <v>-4.4769085768142647E-3</v>
      </c>
      <c r="V807" s="2">
        <v>67.31</v>
      </c>
      <c r="W807" s="3">
        <v>-8.9060412646579934E-4</v>
      </c>
      <c r="X807" s="2">
        <v>28.5</v>
      </c>
      <c r="Y807" s="3">
        <v>-1.6223679668622704E-2</v>
      </c>
    </row>
    <row r="808" spans="1:25" x14ac:dyDescent="0.3">
      <c r="A808" s="1">
        <v>42761</v>
      </c>
      <c r="B808" s="2">
        <v>53.78</v>
      </c>
      <c r="C808" s="3">
        <v>1.9526066350710858E-2</v>
      </c>
      <c r="D808" s="2">
        <v>85.6</v>
      </c>
      <c r="E808" s="3">
        <v>3.046636981485662E-3</v>
      </c>
      <c r="F808" s="2">
        <v>55.09</v>
      </c>
      <c r="G808" s="3">
        <v>-1.0062893081760893E-2</v>
      </c>
      <c r="H808" s="2">
        <v>36.74</v>
      </c>
      <c r="I808" s="3">
        <v>-7.8314879827167116E-3</v>
      </c>
      <c r="J808" s="2">
        <v>45.09</v>
      </c>
      <c r="K808" s="3">
        <v>8.499217177365237E-3</v>
      </c>
      <c r="L808" s="2">
        <v>22.14</v>
      </c>
      <c r="M808" s="3">
        <v>-1.2048192771084265E-2</v>
      </c>
      <c r="N808" s="2">
        <v>116.55</v>
      </c>
      <c r="O808" s="3">
        <v>-5.8853633572159003E-3</v>
      </c>
      <c r="P808" s="2">
        <v>50.63</v>
      </c>
      <c r="Q808" s="3">
        <v>-1.1836654172420191E-3</v>
      </c>
      <c r="R808" s="2">
        <v>104.39</v>
      </c>
      <c r="S808" s="3">
        <v>4.7160731472568607E-3</v>
      </c>
      <c r="T808" s="2">
        <v>84.88</v>
      </c>
      <c r="U808" s="3">
        <v>-7.3675593497837255E-3</v>
      </c>
      <c r="V808" s="2">
        <v>67.37</v>
      </c>
      <c r="W808" s="3">
        <v>-1.4049465827601249E-2</v>
      </c>
      <c r="X808" s="2">
        <v>28.97</v>
      </c>
      <c r="Y808" s="3">
        <v>5.5536272127734154E-3</v>
      </c>
    </row>
    <row r="809" spans="1:25" x14ac:dyDescent="0.3">
      <c r="A809" s="1">
        <v>42760</v>
      </c>
      <c r="B809" s="2">
        <v>52.75</v>
      </c>
      <c r="C809" s="3">
        <v>-8.0857465212486046E-3</v>
      </c>
      <c r="D809" s="2">
        <v>85.34</v>
      </c>
      <c r="E809" s="3">
        <v>2.9380655776236608E-3</v>
      </c>
      <c r="F809" s="2">
        <v>55.65</v>
      </c>
      <c r="G809" s="3">
        <v>5.2384393063582557E-3</v>
      </c>
      <c r="H809" s="2">
        <v>37.03</v>
      </c>
      <c r="I809" s="3">
        <v>3.2511514494717453E-3</v>
      </c>
      <c r="J809" s="2">
        <v>44.71</v>
      </c>
      <c r="K809" s="3">
        <v>-2.0089285714285365E-3</v>
      </c>
      <c r="L809" s="2">
        <v>22.41</v>
      </c>
      <c r="M809" s="3">
        <v>-4.0000000000000036E-3</v>
      </c>
      <c r="N809" s="2">
        <v>117.24</v>
      </c>
      <c r="O809" s="3">
        <v>7.4761536478473722E-3</v>
      </c>
      <c r="P809" s="2">
        <v>50.69</v>
      </c>
      <c r="Q809" s="3">
        <v>8.3548836284064176E-3</v>
      </c>
      <c r="R809" s="2">
        <v>103.9</v>
      </c>
      <c r="S809" s="3">
        <v>2.1219135802468259E-3</v>
      </c>
      <c r="T809" s="2">
        <v>85.51</v>
      </c>
      <c r="U809" s="3">
        <v>1.099550721210707E-2</v>
      </c>
      <c r="V809" s="2">
        <v>68.33</v>
      </c>
      <c r="W809" s="3">
        <v>6.9260241674033995E-3</v>
      </c>
      <c r="X809" s="2">
        <v>28.81</v>
      </c>
      <c r="Y809" s="3">
        <v>1.1587078651685401E-2</v>
      </c>
    </row>
    <row r="810" spans="1:25" x14ac:dyDescent="0.3">
      <c r="A810" s="1">
        <v>42759</v>
      </c>
      <c r="B810" s="2">
        <v>53.18</v>
      </c>
      <c r="C810" s="3">
        <v>8.1516587677725738E-3</v>
      </c>
      <c r="D810" s="2">
        <v>85.09</v>
      </c>
      <c r="E810" s="3">
        <v>1.4122631517006212E-3</v>
      </c>
      <c r="F810" s="2">
        <v>55.36</v>
      </c>
      <c r="G810" s="3">
        <v>1.0956902848794803E-2</v>
      </c>
      <c r="H810" s="2">
        <v>36.909999999999997</v>
      </c>
      <c r="I810" s="3">
        <v>7.9191698525395982E-3</v>
      </c>
      <c r="J810" s="2">
        <v>44.8</v>
      </c>
      <c r="K810" s="3">
        <v>4.7095761381474865E-3</v>
      </c>
      <c r="L810" s="2">
        <v>22.5</v>
      </c>
      <c r="M810" s="3">
        <v>3.9260969976905313E-2</v>
      </c>
      <c r="N810" s="2">
        <v>116.37</v>
      </c>
      <c r="O810" s="3">
        <v>8.4929369962736256E-3</v>
      </c>
      <c r="P810" s="2">
        <v>50.27</v>
      </c>
      <c r="Q810" s="3">
        <v>6.6079295154186646E-3</v>
      </c>
      <c r="R810" s="2">
        <v>103.68</v>
      </c>
      <c r="S810" s="3">
        <v>2.1264256717572483E-3</v>
      </c>
      <c r="T810" s="2">
        <v>84.58</v>
      </c>
      <c r="U810" s="3">
        <v>3.6786519520588534E-3</v>
      </c>
      <c r="V810" s="2">
        <v>67.86</v>
      </c>
      <c r="W810" s="3">
        <v>2.4301886792452931E-2</v>
      </c>
      <c r="X810" s="2">
        <v>28.48</v>
      </c>
      <c r="Y810" s="3">
        <v>9.5710740872030353E-3</v>
      </c>
    </row>
    <row r="811" spans="1:25" x14ac:dyDescent="0.3">
      <c r="A811" s="1">
        <v>42758</v>
      </c>
      <c r="B811" s="2">
        <v>52.75</v>
      </c>
      <c r="C811" s="3">
        <v>6.2953071346814049E-3</v>
      </c>
      <c r="D811" s="2">
        <v>84.97</v>
      </c>
      <c r="E811" s="3">
        <v>-1.0711375014553548E-2</v>
      </c>
      <c r="F811" s="2">
        <v>54.76</v>
      </c>
      <c r="G811" s="3">
        <v>-2.004738472753731E-3</v>
      </c>
      <c r="H811" s="2">
        <v>36.619999999999997</v>
      </c>
      <c r="I811" s="3">
        <v>-5.9717698154181376E-3</v>
      </c>
      <c r="J811" s="2">
        <v>44.59</v>
      </c>
      <c r="K811" s="3">
        <v>1.9433013260173881E-2</v>
      </c>
      <c r="L811" s="2">
        <v>21.65</v>
      </c>
      <c r="M811" s="3">
        <v>2.0263901979264753E-2</v>
      </c>
      <c r="N811" s="2">
        <v>115.39</v>
      </c>
      <c r="O811" s="3">
        <v>-1.8166089965397925E-3</v>
      </c>
      <c r="P811" s="2">
        <v>49.94</v>
      </c>
      <c r="Q811" s="3">
        <v>-1.5572639463828142E-2</v>
      </c>
      <c r="R811" s="2">
        <v>103.46</v>
      </c>
      <c r="S811" s="3">
        <v>-1.9057551910495962E-2</v>
      </c>
      <c r="T811" s="2">
        <v>84.27</v>
      </c>
      <c r="U811" s="3">
        <v>-2.5667707249392935E-2</v>
      </c>
      <c r="V811" s="2">
        <v>66.25</v>
      </c>
      <c r="W811" s="3">
        <v>1.5096618357501868E-4</v>
      </c>
      <c r="X811" s="2">
        <v>28.21</v>
      </c>
      <c r="Y811" s="3">
        <v>0</v>
      </c>
    </row>
    <row r="812" spans="1:25" x14ac:dyDescent="0.3">
      <c r="A812" s="1">
        <v>42755</v>
      </c>
      <c r="B812" s="2">
        <v>52.42</v>
      </c>
      <c r="C812" s="3">
        <v>2.0439945493478717E-2</v>
      </c>
      <c r="D812" s="2">
        <v>85.89</v>
      </c>
      <c r="E812" s="3">
        <v>1.3690546441638141E-2</v>
      </c>
      <c r="F812" s="2">
        <v>54.87</v>
      </c>
      <c r="G812" s="3">
        <v>6.4196625091708093E-3</v>
      </c>
      <c r="H812" s="2">
        <v>36.840000000000003</v>
      </c>
      <c r="I812" s="3">
        <v>-1.626016260162455E-3</v>
      </c>
      <c r="J812" s="2">
        <v>43.74</v>
      </c>
      <c r="K812" s="3">
        <v>3.3553875236294939E-2</v>
      </c>
      <c r="L812" s="2">
        <v>21.22</v>
      </c>
      <c r="M812" s="3">
        <v>2.117420596727615E-2</v>
      </c>
      <c r="N812" s="2">
        <v>115.6</v>
      </c>
      <c r="O812" s="3">
        <v>1.7304031839415757E-4</v>
      </c>
      <c r="P812" s="2">
        <v>50.73</v>
      </c>
      <c r="Q812" s="3">
        <v>1.7448856799037182E-2</v>
      </c>
      <c r="R812" s="2">
        <v>105.47</v>
      </c>
      <c r="S812" s="3">
        <v>2.6618499857400391E-3</v>
      </c>
      <c r="T812" s="2">
        <v>86.49</v>
      </c>
      <c r="U812" s="3">
        <v>-8.1422018348624725E-3</v>
      </c>
      <c r="V812" s="2">
        <v>66.239999999999995</v>
      </c>
      <c r="W812" s="3">
        <v>2.5730286060239305E-3</v>
      </c>
      <c r="X812" s="2">
        <v>28.21</v>
      </c>
      <c r="Y812" s="3">
        <v>-8.4358523725833745E-3</v>
      </c>
    </row>
    <row r="813" spans="1:25" x14ac:dyDescent="0.3">
      <c r="A813" s="1">
        <v>42754</v>
      </c>
      <c r="B813" s="2">
        <v>51.37</v>
      </c>
      <c r="C813" s="3">
        <v>5.6773688332028005E-3</v>
      </c>
      <c r="D813" s="2">
        <v>84.73</v>
      </c>
      <c r="E813" s="3">
        <v>-1.7964765878535016E-2</v>
      </c>
      <c r="F813" s="2">
        <v>54.52</v>
      </c>
      <c r="G813" s="3">
        <v>-5.8351568198395931E-3</v>
      </c>
      <c r="H813" s="2">
        <v>36.9</v>
      </c>
      <c r="I813" s="3">
        <v>-5.3908355795149188E-3</v>
      </c>
      <c r="J813" s="2">
        <v>42.32</v>
      </c>
      <c r="K813" s="3">
        <v>-2.0823692734844967E-2</v>
      </c>
      <c r="L813" s="2">
        <v>20.78</v>
      </c>
      <c r="M813" s="3">
        <v>2.8957528957529455E-3</v>
      </c>
      <c r="N813" s="2">
        <v>115.58</v>
      </c>
      <c r="O813" s="3">
        <v>-3.1050543384508744E-3</v>
      </c>
      <c r="P813" s="2">
        <v>49.86</v>
      </c>
      <c r="Q813" s="3">
        <v>-8.1559578277303757E-3</v>
      </c>
      <c r="R813" s="2">
        <v>105.19</v>
      </c>
      <c r="S813" s="3">
        <v>-1.9924098671727508E-3</v>
      </c>
      <c r="T813" s="2">
        <v>87.2</v>
      </c>
      <c r="U813" s="3">
        <v>-3.2007315957933713E-3</v>
      </c>
      <c r="V813" s="2">
        <v>66.069999999999993</v>
      </c>
      <c r="W813" s="3">
        <v>-1.0187265917603106E-2</v>
      </c>
      <c r="X813" s="2">
        <v>28.45</v>
      </c>
      <c r="Y813" s="3">
        <v>3.881439661256092E-3</v>
      </c>
    </row>
    <row r="814" spans="1:25" x14ac:dyDescent="0.3">
      <c r="A814" s="1">
        <v>42753</v>
      </c>
      <c r="B814" s="2">
        <v>51.08</v>
      </c>
      <c r="C814" s="3">
        <v>-2.6676829268292623E-2</v>
      </c>
      <c r="D814" s="2">
        <v>86.28</v>
      </c>
      <c r="E814" s="3">
        <v>-1.2362637362637319E-2</v>
      </c>
      <c r="F814" s="2">
        <v>54.84</v>
      </c>
      <c r="G814" s="3">
        <v>-1.2603528988116564E-2</v>
      </c>
      <c r="H814" s="2">
        <v>37.1</v>
      </c>
      <c r="I814" s="3">
        <v>-9.0811965811964379E-3</v>
      </c>
      <c r="J814" s="2">
        <v>43.22</v>
      </c>
      <c r="K814" s="3">
        <v>2.4656235182551001E-2</v>
      </c>
      <c r="L814" s="2">
        <v>20.72</v>
      </c>
      <c r="M814" s="3">
        <v>-2.6773132926256493E-2</v>
      </c>
      <c r="N814" s="2">
        <v>115.94</v>
      </c>
      <c r="O814" s="3">
        <v>-2.9239766081872176E-3</v>
      </c>
      <c r="P814" s="2">
        <v>50.27</v>
      </c>
      <c r="Q814" s="3">
        <v>2.3928215353938853E-3</v>
      </c>
      <c r="R814" s="2">
        <v>105.4</v>
      </c>
      <c r="S814" s="3">
        <v>-7.5843761850591385E-4</v>
      </c>
      <c r="T814" s="2">
        <v>87.48</v>
      </c>
      <c r="U814" s="3">
        <v>1.2148559527941583E-2</v>
      </c>
      <c r="V814" s="2">
        <v>66.75</v>
      </c>
      <c r="W814" s="3">
        <v>8.4604925215290283E-3</v>
      </c>
      <c r="X814" s="2">
        <v>28.34</v>
      </c>
      <c r="Y814" s="3">
        <v>-3.5161744022503827E-3</v>
      </c>
    </row>
    <row r="815" spans="1:25" x14ac:dyDescent="0.3">
      <c r="A815" s="1">
        <v>42752</v>
      </c>
      <c r="B815" s="2">
        <v>52.48</v>
      </c>
      <c r="C815" s="3">
        <v>2.1004391827381674E-3</v>
      </c>
      <c r="D815" s="2">
        <v>87.36</v>
      </c>
      <c r="E815" s="3">
        <v>1.1696583671106042E-2</v>
      </c>
      <c r="F815" s="2">
        <v>55.54</v>
      </c>
      <c r="G815" s="3">
        <v>1.0814708002884199E-3</v>
      </c>
      <c r="H815" s="2">
        <v>37.44</v>
      </c>
      <c r="I815" s="3">
        <v>-5.8417419012214422E-3</v>
      </c>
      <c r="J815" s="2">
        <v>42.18</v>
      </c>
      <c r="K815" s="3">
        <v>2.9533805223334264E-2</v>
      </c>
      <c r="L815" s="2">
        <v>21.29</v>
      </c>
      <c r="M815" s="3">
        <v>-1.8752930145334856E-3</v>
      </c>
      <c r="N815" s="2">
        <v>116.28</v>
      </c>
      <c r="O815" s="3">
        <v>-8.5925416738263927E-4</v>
      </c>
      <c r="P815" s="2">
        <v>50.15</v>
      </c>
      <c r="Q815" s="3">
        <v>-8.6973710219412359E-3</v>
      </c>
      <c r="R815" s="2">
        <v>105.48</v>
      </c>
      <c r="S815" s="3">
        <v>8.5397096498729397E-4</v>
      </c>
      <c r="T815" s="2">
        <v>86.43</v>
      </c>
      <c r="U815" s="3">
        <v>1.8981372317849798E-2</v>
      </c>
      <c r="V815" s="2">
        <v>66.19</v>
      </c>
      <c r="W815" s="3">
        <v>-3.0125018828137673E-3</v>
      </c>
      <c r="X815" s="2">
        <v>28.44</v>
      </c>
      <c r="Y815" s="3">
        <v>-4.2016806722687816E-3</v>
      </c>
    </row>
    <row r="816" spans="1:25" x14ac:dyDescent="0.3">
      <c r="A816" s="1">
        <v>42748</v>
      </c>
      <c r="B816" s="2">
        <v>52.37</v>
      </c>
      <c r="C816" s="3">
        <v>-1.2073193737030752E-2</v>
      </c>
      <c r="D816" s="2">
        <v>86.35</v>
      </c>
      <c r="E816" s="3">
        <v>1.158211721101754E-4</v>
      </c>
      <c r="F816" s="2">
        <v>55.48</v>
      </c>
      <c r="G816" s="3">
        <v>-4.1285227068749153E-3</v>
      </c>
      <c r="H816" s="2">
        <v>37.659999999999997</v>
      </c>
      <c r="I816" s="3">
        <v>-2.6483050847457834E-3</v>
      </c>
      <c r="J816" s="2">
        <v>40.97</v>
      </c>
      <c r="K816" s="3">
        <v>2.6817042606516406E-2</v>
      </c>
      <c r="L816" s="2">
        <v>21.33</v>
      </c>
      <c r="M816" s="3">
        <v>2.6467757459095242E-2</v>
      </c>
      <c r="N816" s="2">
        <v>116.38</v>
      </c>
      <c r="O816" s="3">
        <v>1.8939393939394478E-3</v>
      </c>
      <c r="P816" s="2">
        <v>50.59</v>
      </c>
      <c r="Q816" s="3">
        <v>8.7736789631107648E-3</v>
      </c>
      <c r="R816" s="2">
        <v>105.39</v>
      </c>
      <c r="S816" s="3">
        <v>1.8980734554419065E-4</v>
      </c>
      <c r="T816" s="2">
        <v>84.82</v>
      </c>
      <c r="U816" s="3">
        <v>-5.9767959685925742E-3</v>
      </c>
      <c r="V816" s="2">
        <v>66.39</v>
      </c>
      <c r="W816" s="3">
        <v>-1.9542994588093165E-3</v>
      </c>
      <c r="X816" s="2">
        <v>28.56</v>
      </c>
      <c r="Y816" s="3">
        <v>-4.8780487804878092E-3</v>
      </c>
    </row>
    <row r="817" spans="1:25" x14ac:dyDescent="0.3">
      <c r="A817" s="1">
        <v>42747</v>
      </c>
      <c r="B817" s="2">
        <v>53.01</v>
      </c>
      <c r="C817" s="3">
        <v>1.4545454545454417E-2</v>
      </c>
      <c r="D817" s="2">
        <v>86.34</v>
      </c>
      <c r="E817" s="3">
        <v>-5.4141227969127792E-3</v>
      </c>
      <c r="F817" s="2">
        <v>55.71</v>
      </c>
      <c r="G817" s="3">
        <v>4.3266630611140666E-3</v>
      </c>
      <c r="H817" s="2">
        <v>37.76</v>
      </c>
      <c r="I817" s="3">
        <v>5.5925432756325222E-3</v>
      </c>
      <c r="J817" s="2">
        <v>39.9</v>
      </c>
      <c r="K817" s="3">
        <v>-1.3597033374536549E-2</v>
      </c>
      <c r="L817" s="2">
        <v>20.78</v>
      </c>
      <c r="M817" s="3">
        <v>2.4119633381571859E-3</v>
      </c>
      <c r="N817" s="2">
        <v>116.16</v>
      </c>
      <c r="O817" s="3">
        <v>1.9839558354177722E-3</v>
      </c>
      <c r="P817" s="2">
        <v>50.15</v>
      </c>
      <c r="Q817" s="3">
        <v>-2.089027723545489E-2</v>
      </c>
      <c r="R817" s="2">
        <v>105.37</v>
      </c>
      <c r="S817" s="3">
        <v>4.2889820815859014E-3</v>
      </c>
      <c r="T817" s="2">
        <v>85.33</v>
      </c>
      <c r="U817" s="3">
        <v>-3.8524398785897418E-3</v>
      </c>
      <c r="V817" s="2">
        <v>66.52</v>
      </c>
      <c r="W817" s="3">
        <v>-8.3482409063804219E-3</v>
      </c>
      <c r="X817" s="2">
        <v>28.7</v>
      </c>
      <c r="Y817" s="3">
        <v>-2.7797081306463189E-3</v>
      </c>
    </row>
    <row r="818" spans="1:25" x14ac:dyDescent="0.3">
      <c r="A818" s="1">
        <v>42746</v>
      </c>
      <c r="B818" s="2">
        <v>52.25</v>
      </c>
      <c r="C818" s="3">
        <v>2.813852813852824E-2</v>
      </c>
      <c r="D818" s="2">
        <v>86.81</v>
      </c>
      <c r="E818" s="3">
        <v>1.0240893750727231E-2</v>
      </c>
      <c r="F818" s="2">
        <v>55.47</v>
      </c>
      <c r="G818" s="3">
        <v>2.023174544785733E-2</v>
      </c>
      <c r="H818" s="2">
        <v>37.549999999999997</v>
      </c>
      <c r="I818" s="3">
        <v>1.1856642414443508E-2</v>
      </c>
      <c r="J818" s="2">
        <v>40.450000000000003</v>
      </c>
      <c r="K818" s="3">
        <v>1.991931417044901E-2</v>
      </c>
      <c r="L818" s="2">
        <v>20.73</v>
      </c>
      <c r="M818" s="3">
        <v>9.7418412079883776E-3</v>
      </c>
      <c r="N818" s="2">
        <v>115.93</v>
      </c>
      <c r="O818" s="3">
        <v>8.437717466945216E-3</v>
      </c>
      <c r="P818" s="2">
        <v>51.22</v>
      </c>
      <c r="Q818" s="3">
        <v>3.141361256544517E-2</v>
      </c>
      <c r="R818" s="2">
        <v>104.92</v>
      </c>
      <c r="S818" s="3">
        <v>1.4700193423597741E-2</v>
      </c>
      <c r="T818" s="2">
        <v>85.66</v>
      </c>
      <c r="U818" s="3">
        <v>1.2529550827423241E-2</v>
      </c>
      <c r="V818" s="2">
        <v>67.08</v>
      </c>
      <c r="W818" s="3">
        <v>8.2669472418457346E-3</v>
      </c>
      <c r="X818" s="2">
        <v>28.78</v>
      </c>
      <c r="Y818" s="3">
        <v>9.8245614035088469E-3</v>
      </c>
    </row>
    <row r="819" spans="1:25" x14ac:dyDescent="0.3">
      <c r="A819" s="1">
        <v>42745</v>
      </c>
      <c r="B819" s="2">
        <v>50.82</v>
      </c>
      <c r="C819" s="3">
        <v>-2.1939953810623525E-2</v>
      </c>
      <c r="D819" s="2">
        <v>85.93</v>
      </c>
      <c r="E819" s="3">
        <v>-1.2752757352941124E-2</v>
      </c>
      <c r="F819" s="2">
        <v>54.37</v>
      </c>
      <c r="G819" s="3">
        <v>-4.2124542124543085E-3</v>
      </c>
      <c r="H819" s="2">
        <v>37.11</v>
      </c>
      <c r="I819" s="3">
        <v>-5.3604931653712384E-3</v>
      </c>
      <c r="J819" s="2">
        <v>39.659999999999997</v>
      </c>
      <c r="K819" s="3">
        <v>6.3270777479892848E-2</v>
      </c>
      <c r="L819" s="2">
        <v>20.53</v>
      </c>
      <c r="M819" s="3">
        <v>0.12926292629262925</v>
      </c>
      <c r="N819" s="2">
        <v>114.96</v>
      </c>
      <c r="O819" s="3">
        <v>-7.5966850828730337E-3</v>
      </c>
      <c r="P819" s="2">
        <v>49.66</v>
      </c>
      <c r="Q819" s="3">
        <v>0</v>
      </c>
      <c r="R819" s="2">
        <v>103.4</v>
      </c>
      <c r="S819" s="3">
        <v>3.6886041545332038E-3</v>
      </c>
      <c r="T819" s="2">
        <v>84.6</v>
      </c>
      <c r="U819" s="3">
        <v>-1.3641133263378791E-2</v>
      </c>
      <c r="V819" s="2">
        <v>66.53</v>
      </c>
      <c r="W819" s="3">
        <v>2.4107277384359804E-3</v>
      </c>
      <c r="X819" s="2">
        <v>28.5</v>
      </c>
      <c r="Y819" s="3">
        <v>-0.10742248668963361</v>
      </c>
    </row>
    <row r="820" spans="1:25" x14ac:dyDescent="0.3">
      <c r="A820" s="1">
        <v>42744</v>
      </c>
      <c r="B820" s="2">
        <v>51.96</v>
      </c>
      <c r="C820" s="3">
        <v>-3.7599555473235791E-2</v>
      </c>
      <c r="D820" s="2">
        <v>87.04</v>
      </c>
      <c r="E820" s="3">
        <v>-1.6497175141242826E-2</v>
      </c>
      <c r="F820" s="2">
        <v>54.6</v>
      </c>
      <c r="G820" s="3">
        <v>-2.1329987452948562E-2</v>
      </c>
      <c r="H820" s="2">
        <v>37.31</v>
      </c>
      <c r="I820" s="3">
        <v>-1.5826958586124928E-2</v>
      </c>
      <c r="J820" s="2">
        <v>37.299999999999997</v>
      </c>
      <c r="K820" s="3">
        <v>8.1081081081080253E-3</v>
      </c>
      <c r="L820" s="2">
        <v>18.18</v>
      </c>
      <c r="M820" s="3">
        <v>5.7591623036649109E-2</v>
      </c>
      <c r="N820" s="2">
        <v>115.84</v>
      </c>
      <c r="O820" s="3">
        <v>-8.5587127695994081E-3</v>
      </c>
      <c r="P820" s="2">
        <v>49.66</v>
      </c>
      <c r="Q820" s="3">
        <v>-2.1284982262514851E-2</v>
      </c>
      <c r="R820" s="2">
        <v>103.02</v>
      </c>
      <c r="S820" s="3">
        <v>-2.0815511833475853E-2</v>
      </c>
      <c r="T820" s="2">
        <v>85.77</v>
      </c>
      <c r="U820" s="3">
        <v>-8.209990749306284E-3</v>
      </c>
      <c r="V820" s="2">
        <v>66.37</v>
      </c>
      <c r="W820" s="3">
        <v>-4.3504350435041861E-3</v>
      </c>
      <c r="X820" s="2">
        <v>31.93</v>
      </c>
      <c r="Y820" s="3">
        <v>-1.5114127082048179E-2</v>
      </c>
    </row>
    <row r="821" spans="1:25" x14ac:dyDescent="0.3">
      <c r="A821" s="1">
        <v>42741</v>
      </c>
      <c r="B821" s="2">
        <v>53.99</v>
      </c>
      <c r="C821" s="3">
        <v>4.278273809523947E-3</v>
      </c>
      <c r="D821" s="2">
        <v>88.5</v>
      </c>
      <c r="E821" s="3">
        <v>-5.6465273856576292E-4</v>
      </c>
      <c r="F821" s="2">
        <v>55.79</v>
      </c>
      <c r="G821" s="3">
        <v>-8.5303003376577813E-3</v>
      </c>
      <c r="H821" s="2">
        <v>37.909999999999997</v>
      </c>
      <c r="I821" s="3">
        <v>-1.7111744879440116E-2</v>
      </c>
      <c r="J821" s="2">
        <v>37</v>
      </c>
      <c r="K821" s="3">
        <v>1.8161805173362522E-2</v>
      </c>
      <c r="L821" s="2">
        <v>17.190000000000001</v>
      </c>
      <c r="M821" s="3">
        <v>1.1176470588235343E-2</v>
      </c>
      <c r="N821" s="2">
        <v>116.84</v>
      </c>
      <c r="O821" s="3">
        <v>-4.0064785610774978E-3</v>
      </c>
      <c r="P821" s="2">
        <v>50.74</v>
      </c>
      <c r="Q821" s="3">
        <v>-3.7306106420577079E-3</v>
      </c>
      <c r="R821" s="2">
        <v>105.21</v>
      </c>
      <c r="S821" s="3">
        <v>9.886734497984051E-3</v>
      </c>
      <c r="T821" s="2">
        <v>86.48</v>
      </c>
      <c r="U821" s="3">
        <v>1.3833528722157151E-2</v>
      </c>
      <c r="V821" s="2">
        <v>66.66</v>
      </c>
      <c r="W821" s="3">
        <v>-1.5070921985815722E-2</v>
      </c>
      <c r="X821" s="2">
        <v>32.42</v>
      </c>
      <c r="Y821" s="3">
        <v>2.1424070573409004E-2</v>
      </c>
    </row>
    <row r="822" spans="1:25" x14ac:dyDescent="0.3">
      <c r="A822" s="1">
        <v>42740</v>
      </c>
      <c r="B822" s="2">
        <v>53.76</v>
      </c>
      <c r="C822" s="3">
        <v>9.3879083740142644E-3</v>
      </c>
      <c r="D822" s="2">
        <v>88.55</v>
      </c>
      <c r="E822" s="3">
        <v>-1.4907108688396953E-2</v>
      </c>
      <c r="F822" s="2">
        <v>56.27</v>
      </c>
      <c r="G822" s="3">
        <v>8.7845105772679233E-3</v>
      </c>
      <c r="H822" s="2">
        <v>38.57</v>
      </c>
      <c r="I822" s="3">
        <v>7.3126142595978383E-3</v>
      </c>
      <c r="J822" s="2">
        <v>36.340000000000003</v>
      </c>
      <c r="K822" s="3">
        <v>3.3130866924353519E-3</v>
      </c>
      <c r="L822" s="2">
        <v>17</v>
      </c>
      <c r="M822" s="3">
        <v>8.9020771513352859E-3</v>
      </c>
      <c r="N822" s="2">
        <v>117.31</v>
      </c>
      <c r="O822" s="3">
        <v>-4.3286369037514039E-3</v>
      </c>
      <c r="P822" s="2">
        <v>50.93</v>
      </c>
      <c r="Q822" s="3">
        <v>-2.9365700861393451E-3</v>
      </c>
      <c r="R822" s="2">
        <v>104.18</v>
      </c>
      <c r="S822" s="3">
        <v>5.4043620922601399E-3</v>
      </c>
      <c r="T822" s="2">
        <v>85.3</v>
      </c>
      <c r="U822" s="3">
        <v>-1.5217136837177847E-3</v>
      </c>
      <c r="V822" s="2">
        <v>67.680000000000007</v>
      </c>
      <c r="W822" s="3">
        <v>-3.0932390631903672E-3</v>
      </c>
      <c r="X822" s="2">
        <v>31.74</v>
      </c>
      <c r="Y822" s="3">
        <v>1.211734693877542E-2</v>
      </c>
    </row>
    <row r="823" spans="1:25" x14ac:dyDescent="0.3">
      <c r="A823" s="1">
        <v>42739</v>
      </c>
      <c r="B823" s="2">
        <v>53.26</v>
      </c>
      <c r="C823" s="3">
        <v>1.7771832600802506E-2</v>
      </c>
      <c r="D823" s="2">
        <v>89.89</v>
      </c>
      <c r="E823" s="3">
        <v>-1.1002310485201838E-2</v>
      </c>
      <c r="F823" s="2">
        <v>55.78</v>
      </c>
      <c r="G823" s="3">
        <v>1.0141253169141606E-2</v>
      </c>
      <c r="H823" s="2">
        <v>38.29</v>
      </c>
      <c r="I823" s="3">
        <v>7.6315789473684337E-3</v>
      </c>
      <c r="J823" s="2">
        <v>36.22</v>
      </c>
      <c r="K823" s="3">
        <v>6.1111111111111782E-3</v>
      </c>
      <c r="L823" s="2">
        <v>16.850000000000001</v>
      </c>
      <c r="M823" s="3">
        <v>-2.6011560693641522E-2</v>
      </c>
      <c r="N823" s="2">
        <v>117.82</v>
      </c>
      <c r="O823" s="3">
        <v>-2.5456088247777231E-4</v>
      </c>
      <c r="P823" s="2">
        <v>51.08</v>
      </c>
      <c r="Q823" s="3">
        <v>9.2867022327602911E-3</v>
      </c>
      <c r="R823" s="2">
        <v>103.62</v>
      </c>
      <c r="S823" s="3">
        <v>7.726482518832789E-4</v>
      </c>
      <c r="T823" s="2">
        <v>85.43</v>
      </c>
      <c r="U823" s="3">
        <v>7.4292452830189148E-3</v>
      </c>
      <c r="V823" s="2">
        <v>67.89</v>
      </c>
      <c r="W823" s="3">
        <v>-3.5927293382561842E-2</v>
      </c>
      <c r="X823" s="2">
        <v>31.36</v>
      </c>
      <c r="Y823" s="3">
        <v>-3.1786395422759295E-3</v>
      </c>
    </row>
    <row r="824" spans="1:25" x14ac:dyDescent="0.3">
      <c r="A824" s="1">
        <v>42738</v>
      </c>
      <c r="B824" s="2">
        <v>52.33</v>
      </c>
      <c r="C824" s="3">
        <v>-2.5874906924795216E-2</v>
      </c>
      <c r="D824" s="2">
        <v>90.89</v>
      </c>
      <c r="E824" s="3">
        <v>6.9798360292487871E-3</v>
      </c>
      <c r="F824" s="2">
        <v>55.22</v>
      </c>
      <c r="G824" s="3">
        <v>1.5446855461566766E-2</v>
      </c>
      <c r="H824" s="2">
        <v>38</v>
      </c>
      <c r="I824" s="3">
        <v>1.6586409844836725E-2</v>
      </c>
      <c r="J824" s="2">
        <v>36</v>
      </c>
      <c r="K824" s="3">
        <v>3.41855788566503E-2</v>
      </c>
      <c r="L824" s="2">
        <v>17.3</v>
      </c>
      <c r="M824" s="3">
        <v>4.8484848484848575E-2</v>
      </c>
      <c r="N824" s="2">
        <v>117.85</v>
      </c>
      <c r="O824" s="3">
        <v>1.2744265080713024E-3</v>
      </c>
      <c r="P824" s="2">
        <v>50.61</v>
      </c>
      <c r="Q824" s="3">
        <v>9.3737534902273989E-3</v>
      </c>
      <c r="R824" s="2">
        <v>103.54</v>
      </c>
      <c r="S824" s="3">
        <v>2.4134520276953619E-2</v>
      </c>
      <c r="T824" s="2">
        <v>84.8</v>
      </c>
      <c r="U824" s="3">
        <v>1.0125074449076843E-2</v>
      </c>
      <c r="V824" s="2">
        <v>70.42</v>
      </c>
      <c r="W824" s="3">
        <v>3.0737704918032849E-2</v>
      </c>
      <c r="X824" s="2">
        <v>31.46</v>
      </c>
      <c r="Y824" s="3">
        <v>1.0276172125883054E-2</v>
      </c>
    </row>
    <row r="825" spans="1:25" x14ac:dyDescent="0.3">
      <c r="A825" s="1">
        <v>42734</v>
      </c>
      <c r="B825" s="2">
        <v>53.72</v>
      </c>
      <c r="C825" s="3">
        <v>-9.2988655384051988E-4</v>
      </c>
      <c r="D825" s="2">
        <v>90.26</v>
      </c>
      <c r="E825" s="3">
        <v>-9.9612617598221487E-4</v>
      </c>
      <c r="F825" s="2">
        <v>54.38</v>
      </c>
      <c r="G825" s="3">
        <v>-3.2991202346041026E-3</v>
      </c>
      <c r="H825" s="2">
        <v>37.380000000000003</v>
      </c>
      <c r="I825" s="3">
        <v>-5.3475935828861676E-4</v>
      </c>
      <c r="J825" s="2">
        <v>34.81</v>
      </c>
      <c r="K825" s="3">
        <v>1.6944200993280978E-2</v>
      </c>
      <c r="L825" s="2">
        <v>16.5</v>
      </c>
      <c r="M825" s="3">
        <v>3.1894934333958735E-2</v>
      </c>
      <c r="N825" s="2">
        <v>117.7</v>
      </c>
      <c r="O825" s="3">
        <v>-1.0185028008826702E-3</v>
      </c>
      <c r="P825" s="2">
        <v>50.14</v>
      </c>
      <c r="Q825" s="3">
        <v>-7.9145231499802016E-3</v>
      </c>
      <c r="R825" s="2">
        <v>101.1</v>
      </c>
      <c r="S825" s="3">
        <v>-1.7772511848341832E-3</v>
      </c>
      <c r="T825" s="2">
        <v>83.95</v>
      </c>
      <c r="U825" s="3">
        <v>-2.9691211401424722E-3</v>
      </c>
      <c r="V825" s="2">
        <v>68.319999999999993</v>
      </c>
      <c r="W825" s="3">
        <v>-4.5169750837826816E-3</v>
      </c>
      <c r="X825" s="2">
        <v>31.14</v>
      </c>
      <c r="Y825" s="3">
        <v>4.1921960657851365E-3</v>
      </c>
    </row>
    <row r="826" spans="1:25" x14ac:dyDescent="0.3">
      <c r="A826" s="1">
        <v>42733</v>
      </c>
      <c r="B826" s="2">
        <v>53.77</v>
      </c>
      <c r="C826" s="3">
        <v>-5.3644099149093849E-3</v>
      </c>
      <c r="D826" s="2">
        <v>90.35</v>
      </c>
      <c r="E826" s="3">
        <v>5.5370985603531153E-4</v>
      </c>
      <c r="F826" s="2">
        <v>54.56</v>
      </c>
      <c r="G826" s="3">
        <v>6.2707488011803925E-3</v>
      </c>
      <c r="H826" s="2">
        <v>37.4</v>
      </c>
      <c r="I826" s="3">
        <v>4.0268456375838202E-3</v>
      </c>
      <c r="J826" s="2">
        <v>34.229999999999997</v>
      </c>
      <c r="K826" s="3">
        <v>3.57034795763993E-2</v>
      </c>
      <c r="L826" s="2">
        <v>15.99</v>
      </c>
      <c r="M826" s="3">
        <v>-6.2499999999998668E-4</v>
      </c>
      <c r="N826" s="2">
        <v>117.82</v>
      </c>
      <c r="O826" s="3">
        <v>-7.6329403782549043E-4</v>
      </c>
      <c r="P826" s="2">
        <v>50.54</v>
      </c>
      <c r="Q826" s="3">
        <v>-4.5302343903881326E-3</v>
      </c>
      <c r="R826" s="2">
        <v>101.28</v>
      </c>
      <c r="S826" s="3">
        <v>-3.6399409739301669E-3</v>
      </c>
      <c r="T826" s="2">
        <v>84.2</v>
      </c>
      <c r="U826" s="3">
        <v>-5.0809405648114536E-3</v>
      </c>
      <c r="V826" s="2">
        <v>68.63</v>
      </c>
      <c r="W826" s="3">
        <v>-5.8249599534010432E-4</v>
      </c>
      <c r="X826" s="2">
        <v>31.01</v>
      </c>
      <c r="Y826" s="3">
        <v>-9.6649484536071029E-4</v>
      </c>
    </row>
    <row r="827" spans="1:25" x14ac:dyDescent="0.3">
      <c r="A827" s="1">
        <v>42732</v>
      </c>
      <c r="B827" s="2">
        <v>54.06</v>
      </c>
      <c r="C827" s="3">
        <v>2.9684601113173503E-3</v>
      </c>
      <c r="D827" s="2">
        <v>90.3</v>
      </c>
      <c r="E827" s="3">
        <v>-4.9586776859504855E-3</v>
      </c>
      <c r="F827" s="2">
        <v>54.22</v>
      </c>
      <c r="G827" s="3">
        <v>-1.8409425625920406E-3</v>
      </c>
      <c r="H827" s="2">
        <v>37.25</v>
      </c>
      <c r="I827" s="3">
        <v>3.7725680409592677E-3</v>
      </c>
      <c r="J827" s="2">
        <v>33.049999999999997</v>
      </c>
      <c r="K827" s="3">
        <v>1.008557457212711E-2</v>
      </c>
      <c r="L827" s="2">
        <v>16</v>
      </c>
      <c r="M827" s="3">
        <v>2.9601029601029616E-2</v>
      </c>
      <c r="N827" s="2">
        <v>117.91</v>
      </c>
      <c r="O827" s="3">
        <v>-2.6222297411605533E-3</v>
      </c>
      <c r="P827" s="2">
        <v>50.77</v>
      </c>
      <c r="Q827" s="3">
        <v>-1.6085271317829442E-2</v>
      </c>
      <c r="R827" s="2">
        <v>101.65</v>
      </c>
      <c r="S827" s="3">
        <v>-8.6795396918275536E-3</v>
      </c>
      <c r="T827" s="2">
        <v>84.63</v>
      </c>
      <c r="U827" s="3">
        <v>-9.4803370786517016E-3</v>
      </c>
      <c r="V827" s="2">
        <v>68.67</v>
      </c>
      <c r="W827" s="3">
        <v>-1.1231101511879116E-2</v>
      </c>
      <c r="X827" s="2">
        <v>31.04</v>
      </c>
      <c r="Y827" s="3">
        <v>-2.3285084959093871E-2</v>
      </c>
    </row>
    <row r="828" spans="1:25" x14ac:dyDescent="0.3">
      <c r="A828" s="1">
        <v>42731</v>
      </c>
      <c r="B828" s="2">
        <v>53.9</v>
      </c>
      <c r="C828" s="3">
        <v>1.6597510373443924E-2</v>
      </c>
      <c r="D828" s="2">
        <v>90.75</v>
      </c>
      <c r="E828" s="3">
        <v>4.409657149158086E-4</v>
      </c>
      <c r="F828" s="2">
        <v>54.32</v>
      </c>
      <c r="G828" s="3">
        <v>3.8809831824062613E-3</v>
      </c>
      <c r="H828" s="2">
        <v>37.11</v>
      </c>
      <c r="I828" s="3">
        <v>2.4311183144245518E-3</v>
      </c>
      <c r="J828" s="2">
        <v>32.72</v>
      </c>
      <c r="K828" s="3">
        <v>-2.2115959354453096E-2</v>
      </c>
      <c r="L828" s="2">
        <v>15.54</v>
      </c>
      <c r="M828" s="3">
        <v>2.2368421052631593E-2</v>
      </c>
      <c r="N828" s="2">
        <v>118.22</v>
      </c>
      <c r="O828" s="3">
        <v>-1.6889039013679996E-3</v>
      </c>
      <c r="P828" s="2">
        <v>51.6</v>
      </c>
      <c r="Q828" s="3">
        <v>4.4773213938096301E-3</v>
      </c>
      <c r="R828" s="2">
        <v>102.54</v>
      </c>
      <c r="S828" s="3">
        <v>4.9985298441634907E-3</v>
      </c>
      <c r="T828" s="2">
        <v>85.44</v>
      </c>
      <c r="U828" s="3">
        <v>-8.1861770553159907E-4</v>
      </c>
      <c r="V828" s="2">
        <v>69.45</v>
      </c>
      <c r="W828" s="3">
        <v>7.1055684454757184E-3</v>
      </c>
      <c r="X828" s="2">
        <v>31.78</v>
      </c>
      <c r="Y828" s="3">
        <v>6.9708491761724112E-3</v>
      </c>
    </row>
    <row r="829" spans="1:25" x14ac:dyDescent="0.3">
      <c r="A829" s="1">
        <v>42727</v>
      </c>
      <c r="B829" s="2">
        <v>53.02</v>
      </c>
      <c r="C829" s="3">
        <v>1.3220018885742313E-3</v>
      </c>
      <c r="D829" s="2">
        <v>90.71</v>
      </c>
      <c r="E829" s="3">
        <v>-1.7607571255641163E-3</v>
      </c>
      <c r="F829" s="2">
        <v>54.11</v>
      </c>
      <c r="G829" s="3">
        <v>-1.4762871378483089E-3</v>
      </c>
      <c r="H829" s="2">
        <v>37.020000000000003</v>
      </c>
      <c r="I829" s="3">
        <v>2.9802221620158775E-3</v>
      </c>
      <c r="J829" s="2">
        <v>33.46</v>
      </c>
      <c r="K829" s="3">
        <v>-4.4629574531388494E-3</v>
      </c>
      <c r="L829" s="2">
        <v>15.2</v>
      </c>
      <c r="M829" s="3">
        <v>-6.5746219592388577E-4</v>
      </c>
      <c r="N829" s="2">
        <v>118.42</v>
      </c>
      <c r="O829" s="3">
        <v>-2.9468721057505087E-3</v>
      </c>
      <c r="P829" s="2">
        <v>51.37</v>
      </c>
      <c r="Q829" s="3">
        <v>-3.2984090027163848E-3</v>
      </c>
      <c r="R829" s="2">
        <v>102.03</v>
      </c>
      <c r="S829" s="3">
        <v>-1.0666149520023205E-2</v>
      </c>
      <c r="T829" s="2">
        <v>85.51</v>
      </c>
      <c r="U829" s="3">
        <v>-1.0071775874044842E-2</v>
      </c>
      <c r="V829" s="2">
        <v>68.959999999999994</v>
      </c>
      <c r="W829" s="3">
        <v>3.4924330616996624E-3</v>
      </c>
      <c r="X829" s="2">
        <v>31.56</v>
      </c>
      <c r="Y829" s="3">
        <v>4.1584158415841621E-2</v>
      </c>
    </row>
    <row r="830" spans="1:25" x14ac:dyDescent="0.3">
      <c r="A830" s="1">
        <v>42726</v>
      </c>
      <c r="B830" s="2">
        <v>52.95</v>
      </c>
      <c r="C830" s="3">
        <v>8.7635740140978857E-3</v>
      </c>
      <c r="D830" s="2">
        <v>90.87</v>
      </c>
      <c r="E830" s="3">
        <v>6.5352237483384812E-3</v>
      </c>
      <c r="F830" s="2">
        <v>54.19</v>
      </c>
      <c r="G830" s="3">
        <v>1.2934220251292761E-3</v>
      </c>
      <c r="H830" s="2">
        <v>36.909999999999997</v>
      </c>
      <c r="I830" s="3">
        <v>3.5345296356714684E-3</v>
      </c>
      <c r="J830" s="2">
        <v>33.61</v>
      </c>
      <c r="K830" s="3">
        <v>-1.1179758752574376E-2</v>
      </c>
      <c r="L830" s="2">
        <v>15.21</v>
      </c>
      <c r="M830" s="3">
        <v>-2.6229508196721207E-3</v>
      </c>
      <c r="N830" s="2">
        <v>118.77</v>
      </c>
      <c r="O830" s="3">
        <v>7.2936985836655754E-3</v>
      </c>
      <c r="P830" s="2">
        <v>51.54</v>
      </c>
      <c r="Q830" s="3">
        <v>1.1655011655011815E-3</v>
      </c>
      <c r="R830" s="2">
        <v>103.13</v>
      </c>
      <c r="S830" s="3">
        <v>5.6557776694294848E-3</v>
      </c>
      <c r="T830" s="2">
        <v>86.38</v>
      </c>
      <c r="U830" s="3">
        <v>2.5533890436397755E-3</v>
      </c>
      <c r="V830" s="2">
        <v>68.72</v>
      </c>
      <c r="W830" s="3">
        <v>1.1629618725158108E-2</v>
      </c>
      <c r="X830" s="2">
        <v>30.3</v>
      </c>
      <c r="Y830" s="3">
        <v>-1.0450685826257411E-2</v>
      </c>
    </row>
    <row r="831" spans="1:25" x14ac:dyDescent="0.3">
      <c r="A831" s="1">
        <v>42725</v>
      </c>
      <c r="B831" s="2">
        <v>52.49</v>
      </c>
      <c r="C831" s="3">
        <v>4.9779820026805144E-3</v>
      </c>
      <c r="D831" s="2">
        <v>90.28</v>
      </c>
      <c r="E831" s="3">
        <v>-1.6587415680637818E-3</v>
      </c>
      <c r="F831" s="2">
        <v>54.12</v>
      </c>
      <c r="G831" s="3">
        <v>-7.3855243722298347E-4</v>
      </c>
      <c r="H831" s="2">
        <v>36.78</v>
      </c>
      <c r="I831" s="3">
        <v>7.1193866374588133E-3</v>
      </c>
      <c r="J831" s="2">
        <v>33.99</v>
      </c>
      <c r="K831" s="3">
        <v>2.5339366515837236E-2</v>
      </c>
      <c r="L831" s="2">
        <v>15.25</v>
      </c>
      <c r="M831" s="3">
        <v>3.2894736842106198E-3</v>
      </c>
      <c r="N831" s="2">
        <v>117.91</v>
      </c>
      <c r="O831" s="3">
        <v>-3.391267486223537E-4</v>
      </c>
      <c r="P831" s="2">
        <v>51.48</v>
      </c>
      <c r="Q831" s="3">
        <v>-1.3579049466537763E-3</v>
      </c>
      <c r="R831" s="2">
        <v>102.55</v>
      </c>
      <c r="S831" s="3">
        <v>-5.9131446297013834E-3</v>
      </c>
      <c r="T831" s="2">
        <v>86.16</v>
      </c>
      <c r="U831" s="3">
        <v>1.0318949343339545E-2</v>
      </c>
      <c r="V831" s="2">
        <v>67.930000000000007</v>
      </c>
      <c r="W831" s="3">
        <v>5.327808198904993E-3</v>
      </c>
      <c r="X831" s="2">
        <v>30.62</v>
      </c>
      <c r="Y831" s="3">
        <v>8.896210873146515E-3</v>
      </c>
    </row>
    <row r="832" spans="1:25" x14ac:dyDescent="0.3">
      <c r="A832" s="1">
        <v>42724</v>
      </c>
      <c r="B832" s="2">
        <v>52.23</v>
      </c>
      <c r="C832" s="3">
        <v>2.110514198004676E-3</v>
      </c>
      <c r="D832" s="2">
        <v>90.43</v>
      </c>
      <c r="E832" s="3">
        <v>1.1059500110599529E-4</v>
      </c>
      <c r="F832" s="2">
        <v>54.16</v>
      </c>
      <c r="G832" s="3">
        <v>1.4792899408284654E-3</v>
      </c>
      <c r="H832" s="2">
        <v>36.520000000000003</v>
      </c>
      <c r="I832" s="3">
        <v>-1.094091903719896E-3</v>
      </c>
      <c r="J832" s="2">
        <v>33.15</v>
      </c>
      <c r="K832" s="3">
        <v>-3.4653465346534795E-2</v>
      </c>
      <c r="L832" s="2">
        <v>15.2</v>
      </c>
      <c r="M832" s="3">
        <v>7.2895957587806315E-3</v>
      </c>
      <c r="N832" s="2">
        <v>117.95</v>
      </c>
      <c r="O832" s="3">
        <v>2.5499362515937207E-3</v>
      </c>
      <c r="P832" s="2">
        <v>51.55</v>
      </c>
      <c r="Q832" s="3">
        <v>-8.2724124663331455E-3</v>
      </c>
      <c r="R832" s="2">
        <v>103.16</v>
      </c>
      <c r="S832" s="3">
        <v>-3.0923850019327626E-3</v>
      </c>
      <c r="T832" s="2">
        <v>85.28</v>
      </c>
      <c r="U832" s="3">
        <v>1.879699248120259E-3</v>
      </c>
      <c r="V832" s="2">
        <v>67.569999999999993</v>
      </c>
      <c r="W832" s="3">
        <v>1.7790956263896707E-3</v>
      </c>
      <c r="X832" s="2">
        <v>30.35</v>
      </c>
      <c r="Y832" s="3">
        <v>-1.3328998699609906E-2</v>
      </c>
    </row>
    <row r="833" spans="1:25" x14ac:dyDescent="0.3">
      <c r="A833" s="1">
        <v>42723</v>
      </c>
      <c r="B833" s="2">
        <v>52.12</v>
      </c>
      <c r="C833" s="3">
        <v>4.2389210019266876E-3</v>
      </c>
      <c r="D833" s="2">
        <v>90.42</v>
      </c>
      <c r="E833" s="3">
        <v>-8.3351612195657898E-3</v>
      </c>
      <c r="F833" s="2">
        <v>54.08</v>
      </c>
      <c r="G833" s="3">
        <v>-2.3980815347722784E-3</v>
      </c>
      <c r="H833" s="2">
        <v>36.56</v>
      </c>
      <c r="I833" s="3">
        <v>-8.1989614648814158E-4</v>
      </c>
      <c r="J833" s="2">
        <v>34.340000000000003</v>
      </c>
      <c r="K833" s="3">
        <v>-9.8039215686273051E-3</v>
      </c>
      <c r="L833" s="2">
        <v>15.09</v>
      </c>
      <c r="M833" s="3">
        <v>0</v>
      </c>
      <c r="N833" s="2">
        <v>117.65</v>
      </c>
      <c r="O833" s="3">
        <v>-3.6415989159891415E-3</v>
      </c>
      <c r="P833" s="2">
        <v>51.98</v>
      </c>
      <c r="Q833" s="3">
        <v>7.7011936850213125E-4</v>
      </c>
      <c r="R833" s="2">
        <v>103.48</v>
      </c>
      <c r="S833" s="3">
        <v>-5.0000000000000044E-3</v>
      </c>
      <c r="T833" s="2">
        <v>85.12</v>
      </c>
      <c r="U833" s="3">
        <v>-4.444444444444362E-3</v>
      </c>
      <c r="V833" s="2">
        <v>67.45</v>
      </c>
      <c r="W833" s="3">
        <v>-8.0882352941176183E-3</v>
      </c>
      <c r="X833" s="2">
        <v>30.76</v>
      </c>
      <c r="Y833" s="3">
        <v>-1.6228497241154161E-3</v>
      </c>
    </row>
    <row r="834" spans="1:25" x14ac:dyDescent="0.3">
      <c r="A834" s="1">
        <v>42720</v>
      </c>
      <c r="B834" s="2">
        <v>51.9</v>
      </c>
      <c r="C834" s="3">
        <v>1.9646365422396839E-2</v>
      </c>
      <c r="D834" s="2">
        <v>91.18</v>
      </c>
      <c r="E834" s="3">
        <v>3.1906700407087207E-3</v>
      </c>
      <c r="F834" s="2">
        <v>54.21</v>
      </c>
      <c r="G834" s="3">
        <v>9.6852300242131761E-3</v>
      </c>
      <c r="H834" s="2">
        <v>36.590000000000003</v>
      </c>
      <c r="I834" s="3">
        <v>2.0641562064156238E-2</v>
      </c>
      <c r="J834" s="2">
        <v>34.68</v>
      </c>
      <c r="K834" s="3">
        <v>-8.0091533180778329E-3</v>
      </c>
      <c r="L834" s="2">
        <v>15.09</v>
      </c>
      <c r="M834" s="3">
        <v>-2.89575289575289E-2</v>
      </c>
      <c r="N834" s="2">
        <v>118.08</v>
      </c>
      <c r="O834" s="3">
        <v>8.7996582656983957E-3</v>
      </c>
      <c r="P834" s="2">
        <v>51.94</v>
      </c>
      <c r="Q834" s="3">
        <v>3.8654812524159254E-3</v>
      </c>
      <c r="R834" s="2">
        <v>104</v>
      </c>
      <c r="S834" s="3">
        <v>7.698229407235857E-4</v>
      </c>
      <c r="T834" s="2">
        <v>85.5</v>
      </c>
      <c r="U834" s="3">
        <v>2.5797373358349418E-3</v>
      </c>
      <c r="V834" s="2">
        <v>68</v>
      </c>
      <c r="W834" s="3">
        <v>5.3222945002957545E-3</v>
      </c>
      <c r="X834" s="2">
        <v>30.81</v>
      </c>
      <c r="Y834" s="3">
        <v>5.8035714285714191E-2</v>
      </c>
    </row>
    <row r="835" spans="1:25" x14ac:dyDescent="0.3">
      <c r="A835" s="1">
        <v>42719</v>
      </c>
      <c r="B835" s="2">
        <v>50.9</v>
      </c>
      <c r="C835" s="3">
        <v>-2.742946708463978E-3</v>
      </c>
      <c r="D835" s="2">
        <v>90.89</v>
      </c>
      <c r="E835" s="3">
        <v>3.4223890483551234E-3</v>
      </c>
      <c r="F835" s="2">
        <v>53.69</v>
      </c>
      <c r="G835" s="3">
        <v>7.128118551866347E-3</v>
      </c>
      <c r="H835" s="2">
        <v>35.85</v>
      </c>
      <c r="I835" s="3">
        <v>-4.7196002220988298E-3</v>
      </c>
      <c r="J835" s="2">
        <v>34.96</v>
      </c>
      <c r="K835" s="3">
        <v>1.1281457911483939E-2</v>
      </c>
      <c r="L835" s="2">
        <v>15.54</v>
      </c>
      <c r="M835" s="3">
        <v>-2.3255813953488413E-2</v>
      </c>
      <c r="N835" s="2">
        <v>117.05</v>
      </c>
      <c r="O835" s="3">
        <v>9.3997930320801615E-3</v>
      </c>
      <c r="P835" s="2">
        <v>51.74</v>
      </c>
      <c r="Q835" s="3">
        <v>4.8553117110119448E-3</v>
      </c>
      <c r="R835" s="2">
        <v>103.92</v>
      </c>
      <c r="S835" s="3">
        <v>-2.7828423375875211E-3</v>
      </c>
      <c r="T835" s="2">
        <v>85.28</v>
      </c>
      <c r="U835" s="3">
        <v>1.4091122592767569E-3</v>
      </c>
      <c r="V835" s="2">
        <v>67.64</v>
      </c>
      <c r="W835" s="3">
        <v>1.7295833959994011E-2</v>
      </c>
      <c r="X835" s="2">
        <v>29.12</v>
      </c>
      <c r="Y835" s="3">
        <v>-3.4223134839150848E-3</v>
      </c>
    </row>
    <row r="836" spans="1:25" x14ac:dyDescent="0.3">
      <c r="A836" s="1">
        <v>42718</v>
      </c>
      <c r="B836" s="2">
        <v>51.04</v>
      </c>
      <c r="C836" s="3">
        <v>-3.6617591543978811E-2</v>
      </c>
      <c r="D836" s="2">
        <v>90.58</v>
      </c>
      <c r="E836" s="3">
        <v>-2.1602937999567917E-2</v>
      </c>
      <c r="F836" s="2">
        <v>53.31</v>
      </c>
      <c r="G836" s="3">
        <v>-1.8051206483698623E-2</v>
      </c>
      <c r="H836" s="2">
        <v>36.020000000000003</v>
      </c>
      <c r="I836" s="3">
        <v>-2.0929600434900664E-2</v>
      </c>
      <c r="J836" s="2">
        <v>34.57</v>
      </c>
      <c r="K836" s="3">
        <v>-1.9290780141843933E-2</v>
      </c>
      <c r="L836" s="2">
        <v>15.91</v>
      </c>
      <c r="M836" s="3">
        <v>-1.6687268232385644E-2</v>
      </c>
      <c r="N836" s="2">
        <v>115.96</v>
      </c>
      <c r="O836" s="3">
        <v>-1.2433997615397763E-2</v>
      </c>
      <c r="P836" s="2">
        <v>51.49</v>
      </c>
      <c r="Q836" s="3">
        <v>-2.1846504559270508E-2</v>
      </c>
      <c r="R836" s="2">
        <v>104.21</v>
      </c>
      <c r="S836" s="3">
        <v>-3.5181927599296503E-2</v>
      </c>
      <c r="T836" s="2">
        <v>85.16</v>
      </c>
      <c r="U836" s="3">
        <v>-1.1262045744804383E-2</v>
      </c>
      <c r="V836" s="2">
        <v>66.489999999999995</v>
      </c>
      <c r="W836" s="3">
        <v>-1.0565476190476319E-2</v>
      </c>
      <c r="X836" s="2">
        <v>29.22</v>
      </c>
      <c r="Y836" s="3">
        <v>-3.8815789473684248E-2</v>
      </c>
    </row>
    <row r="837" spans="1:25" x14ac:dyDescent="0.3">
      <c r="A837" s="1">
        <v>42717</v>
      </c>
      <c r="B837" s="2">
        <v>52.98</v>
      </c>
      <c r="C837" s="3">
        <v>2.8392958546279434E-3</v>
      </c>
      <c r="D837" s="2">
        <v>92.58</v>
      </c>
      <c r="E837" s="3">
        <v>1.758628269949436E-2</v>
      </c>
      <c r="F837" s="2">
        <v>54.29</v>
      </c>
      <c r="G837" s="3">
        <v>1.6476315296760857E-2</v>
      </c>
      <c r="H837" s="2">
        <v>36.79</v>
      </c>
      <c r="I837" s="3">
        <v>7.6691317447274976E-3</v>
      </c>
      <c r="J837" s="2">
        <v>35.25</v>
      </c>
      <c r="K837" s="3">
        <v>8.295194508009196E-3</v>
      </c>
      <c r="L837" s="2">
        <v>16.18</v>
      </c>
      <c r="M837" s="3">
        <v>1.2376237623761277E-3</v>
      </c>
      <c r="N837" s="2">
        <v>117.42</v>
      </c>
      <c r="O837" s="3">
        <v>2.3047375160050176E-3</v>
      </c>
      <c r="P837" s="2">
        <v>52.64</v>
      </c>
      <c r="Q837" s="3">
        <v>2.4523160762942808E-2</v>
      </c>
      <c r="R837" s="2">
        <v>108.01</v>
      </c>
      <c r="S837" s="3">
        <v>2.0599073986582228E-2</v>
      </c>
      <c r="T837" s="2">
        <v>86.13</v>
      </c>
      <c r="U837" s="3">
        <v>1.3174920597576634E-2</v>
      </c>
      <c r="V837" s="2">
        <v>67.2</v>
      </c>
      <c r="W837" s="3">
        <v>5.6869200838074452E-3</v>
      </c>
      <c r="X837" s="2">
        <v>30.4</v>
      </c>
      <c r="Y837" s="3">
        <v>1.5703307718008652E-2</v>
      </c>
    </row>
    <row r="838" spans="1:25" x14ac:dyDescent="0.3">
      <c r="A838" s="1">
        <v>42716</v>
      </c>
      <c r="B838" s="2">
        <v>52.83</v>
      </c>
      <c r="C838" s="3">
        <v>2.5825242718446662E-2</v>
      </c>
      <c r="D838" s="2">
        <v>90.98</v>
      </c>
      <c r="E838" s="3">
        <v>2.2247191011236067E-2</v>
      </c>
      <c r="F838" s="2">
        <v>53.41</v>
      </c>
      <c r="G838" s="3">
        <v>1.1361484567316671E-2</v>
      </c>
      <c r="H838" s="2">
        <v>36.51</v>
      </c>
      <c r="I838" s="3">
        <v>1.3885031935573444E-2</v>
      </c>
      <c r="J838" s="2">
        <v>34.96</v>
      </c>
      <c r="K838" s="3">
        <v>-1.3544018058690654E-2</v>
      </c>
      <c r="L838" s="2">
        <v>16.16</v>
      </c>
      <c r="M838" s="3">
        <v>-2.4743512371756204E-2</v>
      </c>
      <c r="N838" s="2">
        <v>117.15</v>
      </c>
      <c r="O838" s="3">
        <v>1.1570676107417244E-2</v>
      </c>
      <c r="P838" s="2">
        <v>51.38</v>
      </c>
      <c r="Q838" s="3">
        <v>1.2014969470159453E-2</v>
      </c>
      <c r="R838" s="2">
        <v>105.83</v>
      </c>
      <c r="S838" s="3">
        <v>-5.8243306716768695E-3</v>
      </c>
      <c r="T838" s="2">
        <v>85.01</v>
      </c>
      <c r="U838" s="3">
        <v>2.7129039867894722E-3</v>
      </c>
      <c r="V838" s="2">
        <v>66.819999999999993</v>
      </c>
      <c r="W838" s="3">
        <v>-1.7352941176470682E-2</v>
      </c>
      <c r="X838" s="2">
        <v>29.93</v>
      </c>
      <c r="Y838" s="3">
        <v>-8.9403973509933898E-3</v>
      </c>
    </row>
    <row r="839" spans="1:25" x14ac:dyDescent="0.3">
      <c r="A839" s="1">
        <v>42713</v>
      </c>
      <c r="B839" s="2">
        <v>51.5</v>
      </c>
      <c r="C839" s="3">
        <v>1.2981904012588474E-2</v>
      </c>
      <c r="D839" s="2">
        <v>89</v>
      </c>
      <c r="E839" s="3">
        <v>7.699275362318847E-3</v>
      </c>
      <c r="F839" s="2">
        <v>52.81</v>
      </c>
      <c r="G839" s="3">
        <v>9.4768764215324985E-4</v>
      </c>
      <c r="H839" s="2">
        <v>36.01</v>
      </c>
      <c r="I839" s="3">
        <v>-4.9737496546007343E-3</v>
      </c>
      <c r="J839" s="2">
        <v>35.44</v>
      </c>
      <c r="K839" s="3">
        <v>-2.8137310073157451E-3</v>
      </c>
      <c r="L839" s="2">
        <v>16.57</v>
      </c>
      <c r="M839" s="3">
        <v>6.0716454159077671E-3</v>
      </c>
      <c r="N839" s="2">
        <v>115.81</v>
      </c>
      <c r="O839" s="3">
        <v>5.5570026916731408E-3</v>
      </c>
      <c r="P839" s="2">
        <v>50.77</v>
      </c>
      <c r="Q839" s="3">
        <v>1.988750502209724E-2</v>
      </c>
      <c r="R839" s="2">
        <v>106.45</v>
      </c>
      <c r="S839" s="3">
        <v>1.4485847707995658E-2</v>
      </c>
      <c r="T839" s="2">
        <v>84.78</v>
      </c>
      <c r="U839" s="3">
        <v>3.6699419912396003E-3</v>
      </c>
      <c r="V839" s="2">
        <v>68</v>
      </c>
      <c r="W839" s="3">
        <v>-5.4117302910633436E-3</v>
      </c>
      <c r="X839" s="2">
        <v>30.2</v>
      </c>
      <c r="Y839" s="3">
        <v>-3.0186255619781721E-2</v>
      </c>
    </row>
    <row r="840" spans="1:25" x14ac:dyDescent="0.3">
      <c r="A840" s="1">
        <v>42712</v>
      </c>
      <c r="B840" s="2">
        <v>50.84</v>
      </c>
      <c r="C840" s="3">
        <v>2.1498894916616385E-2</v>
      </c>
      <c r="D840" s="2">
        <v>88.32</v>
      </c>
      <c r="E840" s="3">
        <v>2.8386510730100678E-3</v>
      </c>
      <c r="F840" s="2">
        <v>52.76</v>
      </c>
      <c r="G840" s="3">
        <v>-1.7029328287606615E-3</v>
      </c>
      <c r="H840" s="2">
        <v>36.19</v>
      </c>
      <c r="I840" s="3">
        <v>8.3588743382556618E-3</v>
      </c>
      <c r="J840" s="2">
        <v>35.54</v>
      </c>
      <c r="K840" s="3">
        <v>-4.4817927170869298E-3</v>
      </c>
      <c r="L840" s="2">
        <v>16.47</v>
      </c>
      <c r="M840" s="3">
        <v>1.0429447852760676E-2</v>
      </c>
      <c r="N840" s="2">
        <v>115.17</v>
      </c>
      <c r="O840" s="3">
        <v>6.3788885005242602E-3</v>
      </c>
      <c r="P840" s="2">
        <v>49.78</v>
      </c>
      <c r="Q840" s="3">
        <v>-2.4048096192383905E-3</v>
      </c>
      <c r="R840" s="2">
        <v>104.93</v>
      </c>
      <c r="S840" s="3">
        <v>1.3522650439486084E-2</v>
      </c>
      <c r="T840" s="2">
        <v>84.47</v>
      </c>
      <c r="U840" s="3">
        <v>1.4226437462951935E-3</v>
      </c>
      <c r="V840" s="2">
        <v>68.37</v>
      </c>
      <c r="W840" s="3">
        <v>1.2289013917678338E-2</v>
      </c>
      <c r="X840" s="2">
        <v>31.14</v>
      </c>
      <c r="Y840" s="3">
        <v>-1.4556962025316533E-2</v>
      </c>
    </row>
    <row r="841" spans="1:25" x14ac:dyDescent="0.3">
      <c r="A841" s="1">
        <v>42711</v>
      </c>
      <c r="B841" s="2">
        <v>49.77</v>
      </c>
      <c r="C841" s="3">
        <v>-2.2776359709404947E-2</v>
      </c>
      <c r="D841" s="2">
        <v>88.07</v>
      </c>
      <c r="E841" s="3">
        <v>5.8245774326175503E-3</v>
      </c>
      <c r="F841" s="2">
        <v>52.85</v>
      </c>
      <c r="G841" s="3">
        <v>9.1655527974032758E-3</v>
      </c>
      <c r="H841" s="2">
        <v>35.89</v>
      </c>
      <c r="I841" s="3">
        <v>8.9963452347483486E-3</v>
      </c>
      <c r="J841" s="2">
        <v>35.700000000000003</v>
      </c>
      <c r="K841" s="3">
        <v>8.4745762711866401E-3</v>
      </c>
      <c r="L841" s="2">
        <v>16.3</v>
      </c>
      <c r="M841" s="3">
        <v>-2.4479804161565699E-3</v>
      </c>
      <c r="N841" s="2">
        <v>114.44</v>
      </c>
      <c r="O841" s="3">
        <v>1.4898900319262109E-2</v>
      </c>
      <c r="P841" s="2">
        <v>49.9</v>
      </c>
      <c r="Q841" s="3">
        <v>0</v>
      </c>
      <c r="R841" s="2">
        <v>103.53</v>
      </c>
      <c r="S841" s="3">
        <v>-4.2319899971144936E-3</v>
      </c>
      <c r="T841" s="2">
        <v>84.35</v>
      </c>
      <c r="U841" s="3">
        <v>4.6450690805144301E-3</v>
      </c>
      <c r="V841" s="2">
        <v>67.540000000000006</v>
      </c>
      <c r="W841" s="3">
        <v>4.3572311495673866E-2</v>
      </c>
      <c r="X841" s="2">
        <v>31.6</v>
      </c>
      <c r="Y841" s="3">
        <v>6.6900286715514401E-3</v>
      </c>
    </row>
    <row r="842" spans="1:25" x14ac:dyDescent="0.3">
      <c r="A842" s="1">
        <v>42710</v>
      </c>
      <c r="B842" s="2">
        <v>50.93</v>
      </c>
      <c r="C842" s="3">
        <v>-1.6605522301602615E-2</v>
      </c>
      <c r="D842" s="2">
        <v>87.56</v>
      </c>
      <c r="E842" s="3">
        <v>9.1449474165528066E-4</v>
      </c>
      <c r="F842" s="2">
        <v>52.37</v>
      </c>
      <c r="G842" s="3">
        <v>3.2567049808427395E-3</v>
      </c>
      <c r="H842" s="2">
        <v>35.57</v>
      </c>
      <c r="I842" s="3">
        <v>2.5366403607667287E-3</v>
      </c>
      <c r="J842" s="2">
        <v>35.4</v>
      </c>
      <c r="K842" s="3">
        <v>1.1139674378748854E-2</v>
      </c>
      <c r="L842" s="2">
        <v>16.34</v>
      </c>
      <c r="M842" s="3">
        <v>-1.2091898428053138E-2</v>
      </c>
      <c r="N842" s="2">
        <v>112.76</v>
      </c>
      <c r="O842" s="3">
        <v>-4.3267108167770463E-3</v>
      </c>
      <c r="P842" s="2">
        <v>49.9</v>
      </c>
      <c r="Q842" s="3">
        <v>2.0867430441898538E-2</v>
      </c>
      <c r="R842" s="2">
        <v>103.97</v>
      </c>
      <c r="S842" s="3">
        <v>-4.690790733295036E-3</v>
      </c>
      <c r="T842" s="2">
        <v>83.96</v>
      </c>
      <c r="U842" s="3">
        <v>-5.5667416794979996E-3</v>
      </c>
      <c r="V842" s="2">
        <v>64.72</v>
      </c>
      <c r="W842" s="3">
        <v>3.0998140111593298E-3</v>
      </c>
      <c r="X842" s="2">
        <v>31.39</v>
      </c>
      <c r="Y842" s="3">
        <v>-6.3673989175416779E-4</v>
      </c>
    </row>
    <row r="843" spans="1:25" x14ac:dyDescent="0.3">
      <c r="A843" s="1">
        <v>42709</v>
      </c>
      <c r="B843" s="2">
        <v>51.79</v>
      </c>
      <c r="C843" s="3">
        <v>2.128482972136192E-3</v>
      </c>
      <c r="D843" s="2">
        <v>87.48</v>
      </c>
      <c r="E843" s="3">
        <v>5.0551470588235947E-3</v>
      </c>
      <c r="F843" s="2">
        <v>52.2</v>
      </c>
      <c r="G843" s="3">
        <v>5.3929121725733165E-3</v>
      </c>
      <c r="H843" s="2">
        <v>35.479999999999997</v>
      </c>
      <c r="I843" s="3">
        <v>0</v>
      </c>
      <c r="J843" s="2">
        <v>35.01</v>
      </c>
      <c r="K843" s="3">
        <v>8.5763293310470168E-4</v>
      </c>
      <c r="L843" s="2">
        <v>16.54</v>
      </c>
      <c r="M843" s="3">
        <v>1.2239902080783294E-2</v>
      </c>
      <c r="N843" s="2">
        <v>113.25</v>
      </c>
      <c r="O843" s="3">
        <v>2.2123893805310324E-3</v>
      </c>
      <c r="P843" s="2">
        <v>48.88</v>
      </c>
      <c r="Q843" s="3">
        <v>1.5793848711554537E-2</v>
      </c>
      <c r="R843" s="2">
        <v>104.46</v>
      </c>
      <c r="S843" s="3">
        <v>6.9404279930596058E-3</v>
      </c>
      <c r="T843" s="2">
        <v>84.43</v>
      </c>
      <c r="U843" s="3">
        <v>-6.8227267380307488E-3</v>
      </c>
      <c r="V843" s="2">
        <v>64.52</v>
      </c>
      <c r="W843" s="3">
        <v>4.9788480312398242E-2</v>
      </c>
      <c r="X843" s="2">
        <v>31.41</v>
      </c>
      <c r="Y843" s="3">
        <v>1.8812844631852066E-2</v>
      </c>
    </row>
    <row r="844" spans="1:25" x14ac:dyDescent="0.3">
      <c r="A844" s="1">
        <v>42706</v>
      </c>
      <c r="B844" s="2">
        <v>51.68</v>
      </c>
      <c r="C844" s="3">
        <v>1.2142577359968598E-2</v>
      </c>
      <c r="D844" s="2">
        <v>87.04</v>
      </c>
      <c r="E844" s="3">
        <v>-2.2925263640530824E-3</v>
      </c>
      <c r="F844" s="2">
        <v>51.92</v>
      </c>
      <c r="G844" s="3">
        <v>2.7037466203168048E-3</v>
      </c>
      <c r="H844" s="2">
        <v>35.479999999999997</v>
      </c>
      <c r="I844" s="3">
        <v>2.543091268719877E-3</v>
      </c>
      <c r="J844" s="2">
        <v>34.979999999999997</v>
      </c>
      <c r="K844" s="3">
        <v>1.8340611353711678E-2</v>
      </c>
      <c r="L844" s="2">
        <v>16.34</v>
      </c>
      <c r="M844" s="3">
        <v>-7.2904009720534679E-3</v>
      </c>
      <c r="N844" s="2">
        <v>113</v>
      </c>
      <c r="O844" s="3">
        <v>-2.5598022773414275E-3</v>
      </c>
      <c r="P844" s="2">
        <v>48.12</v>
      </c>
      <c r="Q844" s="3">
        <v>-2.0738282870178537E-3</v>
      </c>
      <c r="R844" s="2">
        <v>103.74</v>
      </c>
      <c r="S844" s="3">
        <v>-9.6420047732697078E-3</v>
      </c>
      <c r="T844" s="2">
        <v>85.01</v>
      </c>
      <c r="U844" s="3">
        <v>4.7275735728637969E-3</v>
      </c>
      <c r="V844" s="2">
        <v>61.46</v>
      </c>
      <c r="W844" s="3">
        <v>1.5364282174128441E-2</v>
      </c>
      <c r="X844" s="2">
        <v>30.83</v>
      </c>
      <c r="Y844" s="3">
        <v>2.6982011992005228E-2</v>
      </c>
    </row>
    <row r="845" spans="1:25" x14ac:dyDescent="0.3">
      <c r="A845" s="1">
        <v>42705</v>
      </c>
      <c r="B845" s="2">
        <v>51.06</v>
      </c>
      <c r="C845" s="3">
        <v>3.2766990291262177E-2</v>
      </c>
      <c r="D845" s="2">
        <v>87.24</v>
      </c>
      <c r="E845" s="3">
        <v>-6.8728522336769515E-4</v>
      </c>
      <c r="F845" s="2">
        <v>51.78</v>
      </c>
      <c r="G845" s="3">
        <v>1.3307240704500956E-2</v>
      </c>
      <c r="H845" s="2">
        <v>35.39</v>
      </c>
      <c r="I845" s="3">
        <v>1.0854041702370809E-2</v>
      </c>
      <c r="J845" s="2">
        <v>34.35</v>
      </c>
      <c r="K845" s="3">
        <v>-1.6604637847122738E-2</v>
      </c>
      <c r="L845" s="2">
        <v>16.46</v>
      </c>
      <c r="M845" s="3">
        <v>-3.1194820482636665E-2</v>
      </c>
      <c r="N845" s="2">
        <v>113.29</v>
      </c>
      <c r="O845" s="3">
        <v>1.5507350304768686E-2</v>
      </c>
      <c r="P845" s="2">
        <v>48.22</v>
      </c>
      <c r="Q845" s="3">
        <v>-6.1830173124485244E-3</v>
      </c>
      <c r="R845" s="2">
        <v>104.75</v>
      </c>
      <c r="S845" s="3">
        <v>2.1751853296917645E-2</v>
      </c>
      <c r="T845" s="2">
        <v>84.61</v>
      </c>
      <c r="U845" s="3">
        <v>6.6627007733492949E-3</v>
      </c>
      <c r="V845" s="2">
        <v>60.53</v>
      </c>
      <c r="W845" s="3">
        <v>-1.6731643924626449E-2</v>
      </c>
      <c r="X845" s="2">
        <v>30.02</v>
      </c>
      <c r="Y845" s="3">
        <v>-2.2149837133550454E-2</v>
      </c>
    </row>
    <row r="846" spans="1:25" x14ac:dyDescent="0.3">
      <c r="A846" s="1">
        <v>42704</v>
      </c>
      <c r="B846" s="2">
        <v>49.44</v>
      </c>
      <c r="C846" s="3">
        <v>9.3079814282555962E-2</v>
      </c>
      <c r="D846" s="2">
        <v>87.3</v>
      </c>
      <c r="E846" s="3">
        <v>1.6298020954598202E-2</v>
      </c>
      <c r="F846" s="2">
        <v>51.1</v>
      </c>
      <c r="G846" s="3">
        <v>4.1581736649001222E-2</v>
      </c>
      <c r="H846" s="2">
        <v>35.01</v>
      </c>
      <c r="I846" s="3">
        <v>4.4451073985680045E-2</v>
      </c>
      <c r="J846" s="2">
        <v>34.93</v>
      </c>
      <c r="K846" s="3">
        <v>-3.4236804564906631E-3</v>
      </c>
      <c r="L846" s="2">
        <v>16.989999999999998</v>
      </c>
      <c r="M846" s="3">
        <v>5.0711193568336199E-2</v>
      </c>
      <c r="N846" s="2">
        <v>111.56</v>
      </c>
      <c r="O846" s="3">
        <v>2.0303640021949843E-2</v>
      </c>
      <c r="P846" s="2">
        <v>48.52</v>
      </c>
      <c r="Q846" s="3">
        <v>9.6992991182455413E-2</v>
      </c>
      <c r="R846" s="2">
        <v>102.52</v>
      </c>
      <c r="S846" s="3">
        <v>0.10904370402423202</v>
      </c>
      <c r="T846" s="2">
        <v>84.05</v>
      </c>
      <c r="U846" s="3">
        <v>5.1676676676676525E-2</v>
      </c>
      <c r="V846" s="2">
        <v>61.56</v>
      </c>
      <c r="W846" s="3">
        <v>-3.4655794260624151E-2</v>
      </c>
      <c r="X846" s="2">
        <v>30.7</v>
      </c>
      <c r="Y846" s="3">
        <v>6.1182163843760851E-2</v>
      </c>
    </row>
    <row r="847" spans="1:25" x14ac:dyDescent="0.3">
      <c r="A847" s="1">
        <v>42703</v>
      </c>
      <c r="B847" s="2">
        <v>45.23</v>
      </c>
      <c r="C847" s="3">
        <v>-3.9294817332200527E-2</v>
      </c>
      <c r="D847" s="2">
        <v>85.9</v>
      </c>
      <c r="E847" s="3">
        <v>-6.591881577425629E-3</v>
      </c>
      <c r="F847" s="2">
        <v>49.06</v>
      </c>
      <c r="G847" s="3">
        <v>-2.8455284552845184E-3</v>
      </c>
      <c r="H847" s="2">
        <v>33.520000000000003</v>
      </c>
      <c r="I847" s="3">
        <v>-5.9311981020164772E-3</v>
      </c>
      <c r="J847" s="2">
        <v>35.049999999999997</v>
      </c>
      <c r="K847" s="3">
        <v>-4.2611308385687052E-2</v>
      </c>
      <c r="L847" s="2">
        <v>16.170000000000002</v>
      </c>
      <c r="M847" s="3">
        <v>-1.9999999999999907E-2</v>
      </c>
      <c r="N847" s="2">
        <v>109.34</v>
      </c>
      <c r="O847" s="3">
        <v>-1.0497737556561026E-2</v>
      </c>
      <c r="P847" s="2">
        <v>44.23</v>
      </c>
      <c r="Q847" s="3">
        <v>-2.7912087912087991E-2</v>
      </c>
      <c r="R847" s="2">
        <v>92.44</v>
      </c>
      <c r="S847" s="3">
        <v>-1.1019578474376845E-2</v>
      </c>
      <c r="T847" s="2">
        <v>79.92</v>
      </c>
      <c r="U847" s="3">
        <v>-1.4063656550703185E-2</v>
      </c>
      <c r="V847" s="2">
        <v>63.77</v>
      </c>
      <c r="W847" s="3">
        <v>-3.135287662642261E-4</v>
      </c>
      <c r="X847" s="2">
        <v>28.93</v>
      </c>
      <c r="Y847" s="3">
        <v>-1.0601915184678457E-2</v>
      </c>
    </row>
    <row r="848" spans="1:25" x14ac:dyDescent="0.3">
      <c r="A848" s="1">
        <v>42702</v>
      </c>
      <c r="B848" s="2">
        <v>47.08</v>
      </c>
      <c r="C848" s="3">
        <v>2.2145028224055396E-2</v>
      </c>
      <c r="D848" s="2">
        <v>86.47</v>
      </c>
      <c r="E848" s="3">
        <v>-7.4609733700643499E-3</v>
      </c>
      <c r="F848" s="2">
        <v>49.2</v>
      </c>
      <c r="G848" s="3">
        <v>-1.9529693104822554E-2</v>
      </c>
      <c r="H848" s="2">
        <v>33.72</v>
      </c>
      <c r="I848" s="3">
        <v>-1.6049022468631602E-2</v>
      </c>
      <c r="J848" s="2">
        <v>36.61</v>
      </c>
      <c r="K848" s="3">
        <v>9.6525096525097442E-3</v>
      </c>
      <c r="L848" s="2">
        <v>16.5</v>
      </c>
      <c r="M848" s="3">
        <v>-1.0197960407918538E-2</v>
      </c>
      <c r="N848" s="2">
        <v>110.5</v>
      </c>
      <c r="O848" s="3">
        <v>-4.5045045045044585E-3</v>
      </c>
      <c r="P848" s="2">
        <v>45.5</v>
      </c>
      <c r="Q848" s="3">
        <v>-5.464480874316946E-3</v>
      </c>
      <c r="R848" s="2">
        <v>93.47</v>
      </c>
      <c r="S848" s="3">
        <v>-2.6151281516982761E-2</v>
      </c>
      <c r="T848" s="2">
        <v>81.06</v>
      </c>
      <c r="U848" s="3">
        <v>-2.8293763070489364E-3</v>
      </c>
      <c r="V848" s="2">
        <v>63.79</v>
      </c>
      <c r="W848" s="3">
        <v>-1.6497070613629372E-2</v>
      </c>
      <c r="X848" s="2">
        <v>29.24</v>
      </c>
      <c r="Y848" s="3">
        <v>-2.8248587570621542E-2</v>
      </c>
    </row>
    <row r="849" spans="1:25" x14ac:dyDescent="0.3">
      <c r="A849" s="1">
        <v>42699</v>
      </c>
      <c r="B849" s="2">
        <v>46.06</v>
      </c>
      <c r="C849" s="3">
        <v>-3.9616346955796522E-2</v>
      </c>
      <c r="D849" s="2">
        <v>87.12</v>
      </c>
      <c r="E849" s="3">
        <v>2.3009664058906143E-3</v>
      </c>
      <c r="F849" s="2">
        <v>50.18</v>
      </c>
      <c r="G849" s="3">
        <v>-2.3856858846917905E-3</v>
      </c>
      <c r="H849" s="2">
        <v>34.270000000000003</v>
      </c>
      <c r="I849" s="3">
        <v>-3.7790697674416895E-3</v>
      </c>
      <c r="J849" s="2">
        <v>36.26</v>
      </c>
      <c r="K849" s="3">
        <v>-9.5602294455067183E-3</v>
      </c>
      <c r="L849" s="2">
        <v>16.670000000000002</v>
      </c>
      <c r="M849" s="3">
        <v>-1.5357353809804963E-2</v>
      </c>
      <c r="N849" s="2">
        <v>111</v>
      </c>
      <c r="O849" s="3">
        <v>0</v>
      </c>
      <c r="P849" s="2">
        <v>45.75</v>
      </c>
      <c r="Q849" s="3">
        <v>-1.1879049676025821E-2</v>
      </c>
      <c r="R849" s="2">
        <v>95.98</v>
      </c>
      <c r="S849" s="3">
        <v>-1.051546391752578E-2</v>
      </c>
      <c r="T849" s="2">
        <v>81.290000000000006</v>
      </c>
      <c r="U849" s="3">
        <v>-1.3513513513513375E-3</v>
      </c>
      <c r="V849" s="2">
        <v>64.86</v>
      </c>
      <c r="W849" s="3">
        <v>2.1631644004944661E-3</v>
      </c>
      <c r="X849" s="2">
        <v>30.09</v>
      </c>
      <c r="Y849" s="3">
        <v>-1.7308948399738733E-2</v>
      </c>
    </row>
    <row r="850" spans="1:25" x14ac:dyDescent="0.3">
      <c r="A850" s="1">
        <v>42697</v>
      </c>
      <c r="B850" s="2">
        <v>47.96</v>
      </c>
      <c r="C850" s="3">
        <v>-1.4574224443056893E-3</v>
      </c>
      <c r="D850" s="2">
        <v>86.92</v>
      </c>
      <c r="E850" s="3">
        <v>2.7688047992615594E-3</v>
      </c>
      <c r="F850" s="2">
        <v>50.3</v>
      </c>
      <c r="G850" s="3">
        <v>-9.0622537431048755E-3</v>
      </c>
      <c r="H850" s="2">
        <v>34.4</v>
      </c>
      <c r="I850" s="3">
        <v>-4.0532715691951049E-3</v>
      </c>
      <c r="J850" s="2">
        <v>36.61</v>
      </c>
      <c r="K850" s="3">
        <v>-2.1804306350503566E-3</v>
      </c>
      <c r="L850" s="2">
        <v>16.93</v>
      </c>
      <c r="M850" s="3">
        <v>-9.362200117027486E-3</v>
      </c>
      <c r="N850" s="2">
        <v>111</v>
      </c>
      <c r="O850" s="3">
        <v>3.4351835111190443E-3</v>
      </c>
      <c r="P850" s="2">
        <v>46.3</v>
      </c>
      <c r="Q850" s="3">
        <v>4.9924028652050811E-3</v>
      </c>
      <c r="R850" s="2">
        <v>97</v>
      </c>
      <c r="S850" s="3">
        <v>1.8158916762884392E-2</v>
      </c>
      <c r="T850" s="2">
        <v>81.400000000000006</v>
      </c>
      <c r="U850" s="3">
        <v>-1.2269938650305567E-3</v>
      </c>
      <c r="V850" s="2">
        <v>64.72</v>
      </c>
      <c r="W850" s="3">
        <v>-8.1226053639846807E-3</v>
      </c>
      <c r="X850" s="2">
        <v>30.62</v>
      </c>
      <c r="Y850" s="3">
        <v>-9.7879282218593655E-4</v>
      </c>
    </row>
    <row r="851" spans="1:25" x14ac:dyDescent="0.3">
      <c r="A851" s="1">
        <v>42696</v>
      </c>
      <c r="B851" s="2">
        <v>48.03</v>
      </c>
      <c r="C851" s="3">
        <v>1.137081490840175E-2</v>
      </c>
      <c r="D851" s="2">
        <v>86.68</v>
      </c>
      <c r="E851" s="3">
        <v>2.1967857555789116E-3</v>
      </c>
      <c r="F851" s="2">
        <v>50.76</v>
      </c>
      <c r="G851" s="3">
        <v>4.5517514347912513E-3</v>
      </c>
      <c r="H851" s="2">
        <v>34.54</v>
      </c>
      <c r="I851" s="3">
        <v>4.0697674418603835E-3</v>
      </c>
      <c r="J851" s="2">
        <v>36.69</v>
      </c>
      <c r="K851" s="3">
        <v>4.351535836177467E-2</v>
      </c>
      <c r="L851" s="2">
        <v>17.09</v>
      </c>
      <c r="M851" s="3">
        <v>2.3460410557183398E-3</v>
      </c>
      <c r="N851" s="2">
        <v>110.62</v>
      </c>
      <c r="O851" s="3">
        <v>3.9934652387003666E-3</v>
      </c>
      <c r="P851" s="2">
        <v>46.07</v>
      </c>
      <c r="Q851" s="3">
        <v>-6.2553925798101151E-3</v>
      </c>
      <c r="R851" s="2">
        <v>95.27</v>
      </c>
      <c r="S851" s="3">
        <v>-4.1810389881886678E-3</v>
      </c>
      <c r="T851" s="2">
        <v>81.5</v>
      </c>
      <c r="U851" s="3">
        <v>-2.5700648635417211E-3</v>
      </c>
      <c r="V851" s="2">
        <v>65.25</v>
      </c>
      <c r="W851" s="3">
        <v>1.100092965602717E-2</v>
      </c>
      <c r="X851" s="2">
        <v>30.65</v>
      </c>
      <c r="Y851" s="3">
        <v>4.2595019659239508E-3</v>
      </c>
    </row>
    <row r="852" spans="1:25" x14ac:dyDescent="0.3">
      <c r="A852" s="1">
        <v>42695</v>
      </c>
      <c r="B852" s="2">
        <v>47.49</v>
      </c>
      <c r="C852" s="3">
        <v>3.9395929087327808E-2</v>
      </c>
      <c r="D852" s="2">
        <v>86.49</v>
      </c>
      <c r="E852" s="3">
        <v>1.4188555347091958E-2</v>
      </c>
      <c r="F852" s="2">
        <v>50.53</v>
      </c>
      <c r="G852" s="3">
        <v>2.6615197074359997E-2</v>
      </c>
      <c r="H852" s="2">
        <v>34.4</v>
      </c>
      <c r="I852" s="3">
        <v>2.2592152199762072E-2</v>
      </c>
      <c r="J852" s="2">
        <v>35.159999999999997</v>
      </c>
      <c r="K852" s="3">
        <v>5.3325344517675122E-2</v>
      </c>
      <c r="L852" s="2">
        <v>17.05</v>
      </c>
      <c r="M852" s="3">
        <v>4.4730392156862697E-2</v>
      </c>
      <c r="N852" s="2">
        <v>110.18</v>
      </c>
      <c r="O852" s="3">
        <v>8.9743589743589425E-3</v>
      </c>
      <c r="P852" s="2">
        <v>46.36</v>
      </c>
      <c r="Q852" s="3">
        <v>3.5746201966041058E-2</v>
      </c>
      <c r="R852" s="2">
        <v>95.67</v>
      </c>
      <c r="S852" s="3">
        <v>2.70531400966183E-2</v>
      </c>
      <c r="T852" s="2">
        <v>81.709999999999994</v>
      </c>
      <c r="U852" s="3">
        <v>2.1374999999999922E-2</v>
      </c>
      <c r="V852" s="2">
        <v>64.540000000000006</v>
      </c>
      <c r="W852" s="3">
        <v>1.8141662722827023E-2</v>
      </c>
      <c r="X852" s="2">
        <v>30.52</v>
      </c>
      <c r="Y852" s="3">
        <v>1.2271973466003283E-2</v>
      </c>
    </row>
    <row r="853" spans="1:25" x14ac:dyDescent="0.3">
      <c r="A853" s="1">
        <v>42692</v>
      </c>
      <c r="B853" s="2">
        <v>45.69</v>
      </c>
      <c r="C853" s="3">
        <v>5.94451783355332E-3</v>
      </c>
      <c r="D853" s="2">
        <v>85.28</v>
      </c>
      <c r="E853" s="3">
        <v>5.866478939340336E-4</v>
      </c>
      <c r="F853" s="2">
        <v>49.22</v>
      </c>
      <c r="G853" s="3">
        <v>-4.6511627906977715E-3</v>
      </c>
      <c r="H853" s="2">
        <v>33.64</v>
      </c>
      <c r="I853" s="3">
        <v>4.1791044776120501E-3</v>
      </c>
      <c r="J853" s="2">
        <v>33.380000000000003</v>
      </c>
      <c r="K853" s="3">
        <v>-1.5629607785313859E-2</v>
      </c>
      <c r="L853" s="2">
        <v>16.32</v>
      </c>
      <c r="M853" s="3">
        <v>1.9362898188632016E-2</v>
      </c>
      <c r="N853" s="2">
        <v>109.2</v>
      </c>
      <c r="O853" s="3">
        <v>9.9889012208655981E-3</v>
      </c>
      <c r="P853" s="2">
        <v>44.76</v>
      </c>
      <c r="Q853" s="3">
        <v>2.637009860123829E-2</v>
      </c>
      <c r="R853" s="2">
        <v>93.15</v>
      </c>
      <c r="S853" s="3">
        <v>8.7719298245614308E-3</v>
      </c>
      <c r="T853" s="2">
        <v>80</v>
      </c>
      <c r="U853" s="3">
        <v>-1.2484394506865337E-3</v>
      </c>
      <c r="V853" s="2">
        <v>63.39</v>
      </c>
      <c r="W853" s="3">
        <v>-1.9792794185866769E-2</v>
      </c>
      <c r="X853" s="2">
        <v>30.15</v>
      </c>
      <c r="Y853" s="3">
        <v>-9.9403578528833858E-4</v>
      </c>
    </row>
    <row r="854" spans="1:25" x14ac:dyDescent="0.3">
      <c r="A854" s="1">
        <v>42691</v>
      </c>
      <c r="B854" s="2">
        <v>45.42</v>
      </c>
      <c r="C854" s="3">
        <v>-3.2916392363396829E-3</v>
      </c>
      <c r="D854" s="2">
        <v>85.23</v>
      </c>
      <c r="E854" s="3">
        <v>-6.0641399416908603E-3</v>
      </c>
      <c r="F854" s="2">
        <v>49.45</v>
      </c>
      <c r="G854" s="3">
        <v>3.6533387456869626E-3</v>
      </c>
      <c r="H854" s="2">
        <v>33.5</v>
      </c>
      <c r="I854" s="3">
        <v>6.0060060060060927E-3</v>
      </c>
      <c r="J854" s="2">
        <v>33.909999999999997</v>
      </c>
      <c r="K854" s="3">
        <v>1.5269461077844326E-2</v>
      </c>
      <c r="L854" s="2">
        <v>16.010000000000002</v>
      </c>
      <c r="M854" s="3">
        <v>-2.9696969696969555E-2</v>
      </c>
      <c r="N854" s="2">
        <v>108.12</v>
      </c>
      <c r="O854" s="3">
        <v>-2.1227503461005437E-3</v>
      </c>
      <c r="P854" s="2">
        <v>43.61</v>
      </c>
      <c r="Q854" s="3">
        <v>-1.7350157728706739E-2</v>
      </c>
      <c r="R854" s="2">
        <v>92.34</v>
      </c>
      <c r="S854" s="3">
        <v>-3.0245746691871411E-2</v>
      </c>
      <c r="T854" s="2">
        <v>80.099999999999994</v>
      </c>
      <c r="U854" s="3">
        <v>-1.1599210266535209E-2</v>
      </c>
      <c r="V854" s="2">
        <v>64.67</v>
      </c>
      <c r="W854" s="3">
        <v>1.6344491592016341E-2</v>
      </c>
      <c r="X854" s="2">
        <v>30.18</v>
      </c>
      <c r="Y854" s="3">
        <v>-3.6315615714757055E-3</v>
      </c>
    </row>
    <row r="855" spans="1:25" x14ac:dyDescent="0.3">
      <c r="A855" s="1">
        <v>42690</v>
      </c>
      <c r="B855" s="2">
        <v>45.57</v>
      </c>
      <c r="C855" s="3">
        <v>-5.2390307793058755E-3</v>
      </c>
      <c r="D855" s="2">
        <v>85.75</v>
      </c>
      <c r="E855" s="3">
        <v>-1.2324349228288289E-2</v>
      </c>
      <c r="F855" s="2">
        <v>49.27</v>
      </c>
      <c r="G855" s="3">
        <v>-1.2625250501001939E-2</v>
      </c>
      <c r="H855" s="2">
        <v>33.299999999999997</v>
      </c>
      <c r="I855" s="3">
        <v>-9.2234454031538959E-3</v>
      </c>
      <c r="J855" s="2">
        <v>33.4</v>
      </c>
      <c r="K855" s="3">
        <v>1.3964784456587775E-2</v>
      </c>
      <c r="L855" s="2">
        <v>16.5</v>
      </c>
      <c r="M855" s="3">
        <v>-2.251184834123221E-2</v>
      </c>
      <c r="N855" s="2">
        <v>108.35</v>
      </c>
      <c r="O855" s="3">
        <v>-5.5983847283406218E-3</v>
      </c>
      <c r="P855" s="2">
        <v>44.38</v>
      </c>
      <c r="Q855" s="3">
        <v>-1.9876325088339142E-2</v>
      </c>
      <c r="R855" s="2">
        <v>95.22</v>
      </c>
      <c r="S855" s="3">
        <v>6.8732156074866602E-3</v>
      </c>
      <c r="T855" s="2">
        <v>81.040000000000006</v>
      </c>
      <c r="U855" s="3">
        <v>-1.4785608674222628E-3</v>
      </c>
      <c r="V855" s="2">
        <v>63.63</v>
      </c>
      <c r="W855" s="3">
        <v>7.6009501187648265E-3</v>
      </c>
      <c r="X855" s="2">
        <v>30.29</v>
      </c>
      <c r="Y855" s="3">
        <v>-2.1956732321601558E-2</v>
      </c>
    </row>
    <row r="856" spans="1:25" x14ac:dyDescent="0.3">
      <c r="A856" s="1">
        <v>42689</v>
      </c>
      <c r="B856" s="2">
        <v>45.81</v>
      </c>
      <c r="C856" s="3">
        <v>5.7479224376731253E-2</v>
      </c>
      <c r="D856" s="2">
        <v>86.82</v>
      </c>
      <c r="E856" s="3">
        <v>1.8058161350844149E-2</v>
      </c>
      <c r="F856" s="2">
        <v>49.9</v>
      </c>
      <c r="G856" s="3">
        <v>2.2960229602295934E-2</v>
      </c>
      <c r="H856" s="2">
        <v>33.61</v>
      </c>
      <c r="I856" s="3">
        <v>1.9102486355367043E-2</v>
      </c>
      <c r="J856" s="2">
        <v>32.94</v>
      </c>
      <c r="K856" s="3">
        <v>4.5050761421319807E-2</v>
      </c>
      <c r="L856" s="2">
        <v>16.88</v>
      </c>
      <c r="M856" s="3">
        <v>6.767868437697655E-2</v>
      </c>
      <c r="N856" s="2">
        <v>108.96</v>
      </c>
      <c r="O856" s="3">
        <v>2.22347312130593E-2</v>
      </c>
      <c r="P856" s="2">
        <v>45.28</v>
      </c>
      <c r="Q856" s="3">
        <v>2.6059370043054475E-2</v>
      </c>
      <c r="R856" s="2">
        <v>94.57</v>
      </c>
      <c r="S856" s="3">
        <v>2.0392749244712904E-2</v>
      </c>
      <c r="T856" s="2">
        <v>81.16</v>
      </c>
      <c r="U856" s="3">
        <v>3.1126921610977076E-2</v>
      </c>
      <c r="V856" s="2">
        <v>63.15</v>
      </c>
      <c r="W856" s="3">
        <v>9.1083413231063393E-3</v>
      </c>
      <c r="X856" s="2">
        <v>30.97</v>
      </c>
      <c r="Y856" s="3">
        <v>2.7538155275381504E-2</v>
      </c>
    </row>
    <row r="857" spans="1:25" x14ac:dyDescent="0.3">
      <c r="A857" s="1">
        <v>42688</v>
      </c>
      <c r="B857" s="2">
        <v>43.32</v>
      </c>
      <c r="C857" s="3">
        <v>-2.0732550103661485E-3</v>
      </c>
      <c r="D857" s="2">
        <v>85.28</v>
      </c>
      <c r="E857" s="3">
        <v>-4.5523520485584168E-3</v>
      </c>
      <c r="F857" s="2">
        <v>48.78</v>
      </c>
      <c r="G857" s="3">
        <v>-1.0146103896103931E-2</v>
      </c>
      <c r="H857" s="2">
        <v>32.979999999999997</v>
      </c>
      <c r="I857" s="3">
        <v>-6.0277275467149893E-3</v>
      </c>
      <c r="J857" s="2">
        <v>31.52</v>
      </c>
      <c r="K857" s="3">
        <v>-2.0205160087037655E-2</v>
      </c>
      <c r="L857" s="2">
        <v>15.81</v>
      </c>
      <c r="M857" s="3">
        <v>-1.1874999999999969E-2</v>
      </c>
      <c r="N857" s="2">
        <v>106.59</v>
      </c>
      <c r="O857" s="3">
        <v>-4.6886721680416965E-4</v>
      </c>
      <c r="P857" s="2">
        <v>44.13</v>
      </c>
      <c r="Q857" s="3">
        <v>4.3240782885753948E-3</v>
      </c>
      <c r="R857" s="2">
        <v>92.68</v>
      </c>
      <c r="S857" s="3">
        <v>1.3893447106443579E-2</v>
      </c>
      <c r="T857" s="2">
        <v>78.709999999999994</v>
      </c>
      <c r="U857" s="3">
        <v>6.3564708873631304E-4</v>
      </c>
      <c r="V857" s="2">
        <v>62.58</v>
      </c>
      <c r="W857" s="3">
        <v>2.0816653322657253E-3</v>
      </c>
      <c r="X857" s="2">
        <v>30.14</v>
      </c>
      <c r="Y857" s="3">
        <v>1.3289036544850141E-3</v>
      </c>
    </row>
    <row r="858" spans="1:25" x14ac:dyDescent="0.3">
      <c r="A858" s="1">
        <v>42685</v>
      </c>
      <c r="B858" s="2">
        <v>43.41</v>
      </c>
      <c r="C858" s="3">
        <v>-2.7989252127183173E-2</v>
      </c>
      <c r="D858" s="2">
        <v>85.67</v>
      </c>
      <c r="E858" s="3">
        <v>-1.5852958070074585E-2</v>
      </c>
      <c r="F858" s="2">
        <v>49.28</v>
      </c>
      <c r="G858" s="3">
        <v>-3.6559139784946182E-2</v>
      </c>
      <c r="H858" s="2">
        <v>33.18</v>
      </c>
      <c r="I858" s="3">
        <v>-2.2392457277548572E-2</v>
      </c>
      <c r="J858" s="2">
        <v>32.17</v>
      </c>
      <c r="K858" s="3">
        <v>-3.1898886548299532E-2</v>
      </c>
      <c r="L858" s="2">
        <v>16</v>
      </c>
      <c r="M858" s="3">
        <v>-6.2111801242237252E-3</v>
      </c>
      <c r="N858" s="2">
        <v>106.64</v>
      </c>
      <c r="O858" s="3">
        <v>-1.0668893218294895E-2</v>
      </c>
      <c r="P858" s="2">
        <v>43.94</v>
      </c>
      <c r="Q858" s="3">
        <v>-1.8758374274229661E-2</v>
      </c>
      <c r="R858" s="2">
        <v>91.41</v>
      </c>
      <c r="S858" s="3">
        <v>-1.317067904566549E-2</v>
      </c>
      <c r="T858" s="2">
        <v>78.66</v>
      </c>
      <c r="U858" s="3">
        <v>-1.5272909364046017E-2</v>
      </c>
      <c r="V858" s="2">
        <v>62.45</v>
      </c>
      <c r="W858" s="3">
        <v>-8.1003811944091453E-3</v>
      </c>
      <c r="X858" s="2">
        <v>30.1</v>
      </c>
      <c r="Y858" s="3">
        <v>-1.7624020887728409E-2</v>
      </c>
    </row>
    <row r="859" spans="1:25" x14ac:dyDescent="0.3">
      <c r="A859" s="1">
        <v>42684</v>
      </c>
      <c r="B859" s="2">
        <v>44.66</v>
      </c>
      <c r="C859" s="3">
        <v>-1.3474707311685541E-2</v>
      </c>
      <c r="D859" s="2">
        <v>87.05</v>
      </c>
      <c r="E859" s="3">
        <v>9.2753623188406298E-3</v>
      </c>
      <c r="F859" s="2">
        <v>51.15</v>
      </c>
      <c r="G859" s="3">
        <v>5.3066037735847171E-3</v>
      </c>
      <c r="H859" s="2">
        <v>33.94</v>
      </c>
      <c r="I859" s="3">
        <v>2.9550827423165948E-3</v>
      </c>
      <c r="J859" s="2">
        <v>33.229999999999997</v>
      </c>
      <c r="K859" s="3">
        <v>-5.3276353276353383E-2</v>
      </c>
      <c r="L859" s="2">
        <v>16.100000000000001</v>
      </c>
      <c r="M859" s="3">
        <v>8.1402629931122128E-3</v>
      </c>
      <c r="N859" s="2">
        <v>107.79</v>
      </c>
      <c r="O859" s="3">
        <v>1.393534002229746E-3</v>
      </c>
      <c r="P859" s="2">
        <v>44.78</v>
      </c>
      <c r="Q859" s="3">
        <v>-2.077410890006548E-2</v>
      </c>
      <c r="R859" s="2">
        <v>92.63</v>
      </c>
      <c r="S859" s="3">
        <v>-8.5625602055016126E-3</v>
      </c>
      <c r="T859" s="2">
        <v>79.88</v>
      </c>
      <c r="U859" s="3">
        <v>-7.5056292219166654E-4</v>
      </c>
      <c r="V859" s="2">
        <v>62.96</v>
      </c>
      <c r="W859" s="3">
        <v>1.4992745445752131E-2</v>
      </c>
      <c r="X859" s="2">
        <v>30.64</v>
      </c>
      <c r="Y859" s="3">
        <v>-2.6041666666666297E-3</v>
      </c>
    </row>
    <row r="860" spans="1:25" x14ac:dyDescent="0.3">
      <c r="A860" s="1">
        <v>42683</v>
      </c>
      <c r="B860" s="2">
        <v>45.27</v>
      </c>
      <c r="C860" s="3">
        <v>6.447309915518229E-3</v>
      </c>
      <c r="D860" s="2">
        <v>86.25</v>
      </c>
      <c r="E860" s="3">
        <v>1.1018637908803086E-2</v>
      </c>
      <c r="F860" s="2">
        <v>50.88</v>
      </c>
      <c r="G860" s="3">
        <v>7.3252821223521725E-3</v>
      </c>
      <c r="H860" s="2">
        <v>33.840000000000003</v>
      </c>
      <c r="I860" s="3">
        <v>1.0752688172043223E-2</v>
      </c>
      <c r="J860" s="2">
        <v>35.1</v>
      </c>
      <c r="K860" s="3">
        <v>7.4626865671640896E-3</v>
      </c>
      <c r="L860" s="2">
        <v>15.97</v>
      </c>
      <c r="M860" s="3">
        <v>-3.9687312086590376E-2</v>
      </c>
      <c r="N860" s="2">
        <v>107.64</v>
      </c>
      <c r="O860" s="3">
        <v>3.2621865970732244E-3</v>
      </c>
      <c r="P860" s="2">
        <v>45.73</v>
      </c>
      <c r="Q860" s="3">
        <v>3.1581321903902504E-2</v>
      </c>
      <c r="R860" s="2">
        <v>93.43</v>
      </c>
      <c r="S860" s="3">
        <v>7.4978577549278391E-4</v>
      </c>
      <c r="T860" s="2">
        <v>79.94</v>
      </c>
      <c r="U860" s="3">
        <v>1.2525050100200552E-3</v>
      </c>
      <c r="V860" s="2">
        <v>62.03</v>
      </c>
      <c r="W860" s="3">
        <v>6.6907464740282085E-2</v>
      </c>
      <c r="X860" s="2">
        <v>30.72</v>
      </c>
      <c r="Y860" s="3">
        <v>2.9490616621983934E-2</v>
      </c>
    </row>
    <row r="861" spans="1:25" x14ac:dyDescent="0.3">
      <c r="A861" s="1">
        <v>42682</v>
      </c>
      <c r="B861" s="2">
        <v>44.98</v>
      </c>
      <c r="C861" s="3">
        <v>2.0049008687903491E-3</v>
      </c>
      <c r="D861" s="2">
        <v>85.31</v>
      </c>
      <c r="E861" s="3">
        <v>-1.63838502047986E-3</v>
      </c>
      <c r="F861" s="2">
        <v>50.51</v>
      </c>
      <c r="G861" s="3">
        <v>-1.6549844236760203E-2</v>
      </c>
      <c r="H861" s="2">
        <v>33.479999999999997</v>
      </c>
      <c r="I861" s="3">
        <v>-1.5873015873016039E-2</v>
      </c>
      <c r="J861" s="2">
        <v>34.840000000000003</v>
      </c>
      <c r="K861" s="3">
        <v>1.1027278003482355E-2</v>
      </c>
      <c r="L861" s="2">
        <v>16.63</v>
      </c>
      <c r="M861" s="3">
        <v>-1.3056379821958619E-2</v>
      </c>
      <c r="N861" s="2">
        <v>107.29</v>
      </c>
      <c r="O861" s="3">
        <v>4.1179223210108251E-3</v>
      </c>
      <c r="P861" s="2">
        <v>44.33</v>
      </c>
      <c r="Q861" s="3">
        <v>9.3351548269580142E-3</v>
      </c>
      <c r="R861" s="2">
        <v>93.36</v>
      </c>
      <c r="S861" s="3">
        <v>-7.4922401798149796E-4</v>
      </c>
      <c r="T861" s="2">
        <v>79.84</v>
      </c>
      <c r="U861" s="3">
        <v>1.1285266457681242E-3</v>
      </c>
      <c r="V861" s="2">
        <v>58.14</v>
      </c>
      <c r="W861" s="3">
        <v>-6.4935064935065512E-3</v>
      </c>
      <c r="X861" s="2">
        <v>29.84</v>
      </c>
      <c r="Y861" s="3">
        <v>2.0170940170940233E-2</v>
      </c>
    </row>
    <row r="862" spans="1:25" x14ac:dyDescent="0.3">
      <c r="A862" s="1">
        <v>42681</v>
      </c>
      <c r="B862" s="2">
        <v>44.89</v>
      </c>
      <c r="C862" s="3">
        <v>1.8606761969593766E-2</v>
      </c>
      <c r="D862" s="2">
        <v>85.45</v>
      </c>
      <c r="E862" s="3">
        <v>2.2496111044633338E-2</v>
      </c>
      <c r="F862" s="2">
        <v>51.36</v>
      </c>
      <c r="G862" s="3">
        <v>2.1479713603818507E-2</v>
      </c>
      <c r="H862" s="2">
        <v>34.020000000000003</v>
      </c>
      <c r="I862" s="3">
        <v>1.4311270125223707E-2</v>
      </c>
      <c r="J862" s="2">
        <v>34.46</v>
      </c>
      <c r="K862" s="3">
        <v>2.7429934406678624E-2</v>
      </c>
      <c r="L862" s="2">
        <v>16.850000000000001</v>
      </c>
      <c r="M862" s="3">
        <v>1.0797840431913563E-2</v>
      </c>
      <c r="N862" s="2">
        <v>106.85</v>
      </c>
      <c r="O862" s="3">
        <v>1.9755678564611578E-2</v>
      </c>
      <c r="P862" s="2">
        <v>43.92</v>
      </c>
      <c r="Q862" s="3">
        <v>2.7128157156220745E-2</v>
      </c>
      <c r="R862" s="2">
        <v>93.43</v>
      </c>
      <c r="S862" s="3">
        <v>1.7755991285403061E-2</v>
      </c>
      <c r="T862" s="2">
        <v>79.75</v>
      </c>
      <c r="U862" s="3">
        <v>2.4537512846865228E-2</v>
      </c>
      <c r="V862" s="2">
        <v>58.52</v>
      </c>
      <c r="W862" s="3">
        <v>1.1232071885260098E-2</v>
      </c>
      <c r="X862" s="2">
        <v>29.25</v>
      </c>
      <c r="Y862" s="3">
        <v>2.2727272727272707E-2</v>
      </c>
    </row>
    <row r="863" spans="1:25" x14ac:dyDescent="0.3">
      <c r="A863" s="1">
        <v>42678</v>
      </c>
      <c r="B863" s="2">
        <v>44.07</v>
      </c>
      <c r="C863" s="3">
        <v>-1.3210927004030371E-2</v>
      </c>
      <c r="D863" s="2">
        <v>83.57</v>
      </c>
      <c r="E863" s="3">
        <v>-1.075782930910818E-3</v>
      </c>
      <c r="F863" s="2">
        <v>50.28</v>
      </c>
      <c r="G863" s="3">
        <v>-1.1986637846335246E-2</v>
      </c>
      <c r="H863" s="2">
        <v>33.54</v>
      </c>
      <c r="I863" s="3">
        <v>-8.8652482269504507E-3</v>
      </c>
      <c r="J863" s="2">
        <v>33.54</v>
      </c>
      <c r="K863" s="3">
        <v>8.9525514771704451E-4</v>
      </c>
      <c r="L863" s="2">
        <v>16.670000000000002</v>
      </c>
      <c r="M863" s="3">
        <v>-8.3283759666863411E-3</v>
      </c>
      <c r="N863" s="2">
        <v>104.78</v>
      </c>
      <c r="O863" s="3">
        <v>-5.788025429357635E-3</v>
      </c>
      <c r="P863" s="2">
        <v>42.76</v>
      </c>
      <c r="Q863" s="3">
        <v>-1.9266055045871644E-2</v>
      </c>
      <c r="R863" s="2">
        <v>91.8</v>
      </c>
      <c r="S863" s="3">
        <v>-3.0408340573414572E-3</v>
      </c>
      <c r="T863" s="2">
        <v>77.84</v>
      </c>
      <c r="U863" s="3">
        <v>-7.9021157277592291E-3</v>
      </c>
      <c r="V863" s="2">
        <v>57.87</v>
      </c>
      <c r="W863" s="3">
        <v>1.728309713100451E-4</v>
      </c>
      <c r="X863" s="2">
        <v>28.6</v>
      </c>
      <c r="Y863" s="3">
        <v>5.2724077328647478E-3</v>
      </c>
    </row>
    <row r="864" spans="1:25" x14ac:dyDescent="0.3">
      <c r="A864" s="1">
        <v>42677</v>
      </c>
      <c r="B864" s="2">
        <v>44.66</v>
      </c>
      <c r="C864" s="3">
        <v>-1.4997794441994006E-2</v>
      </c>
      <c r="D864" s="2">
        <v>83.66</v>
      </c>
      <c r="E864" s="3">
        <v>2.5164769322947311E-3</v>
      </c>
      <c r="F864" s="2">
        <v>50.89</v>
      </c>
      <c r="G864" s="3">
        <v>-2.156862745098076E-3</v>
      </c>
      <c r="H864" s="2">
        <v>33.840000000000003</v>
      </c>
      <c r="I864" s="3">
        <v>-4.9985298441632686E-3</v>
      </c>
      <c r="J864" s="2">
        <v>33.51</v>
      </c>
      <c r="K864" s="3">
        <v>9.0334236675699842E-3</v>
      </c>
      <c r="L864" s="2">
        <v>16.809999999999999</v>
      </c>
      <c r="M864" s="3">
        <v>4.1816009557944511E-3</v>
      </c>
      <c r="N864" s="2">
        <v>105.39</v>
      </c>
      <c r="O864" s="3">
        <v>0</v>
      </c>
      <c r="P864" s="2">
        <v>43.6</v>
      </c>
      <c r="Q864" s="3">
        <v>8.5588711542912144E-3</v>
      </c>
      <c r="R864" s="2">
        <v>92.08</v>
      </c>
      <c r="S864" s="3">
        <v>1.2535737849131312E-2</v>
      </c>
      <c r="T864" s="2">
        <v>78.459999999999994</v>
      </c>
      <c r="U864" s="3">
        <v>9.0020576131686347E-3</v>
      </c>
      <c r="V864" s="2">
        <v>57.86</v>
      </c>
      <c r="W864" s="3">
        <v>-9.755262707513257E-3</v>
      </c>
      <c r="X864" s="2">
        <v>28.45</v>
      </c>
      <c r="Y864" s="3">
        <v>1.2095339736748478E-2</v>
      </c>
    </row>
    <row r="865" spans="1:25" x14ac:dyDescent="0.3">
      <c r="A865" s="1">
        <v>42676</v>
      </c>
      <c r="B865" s="2">
        <v>45.34</v>
      </c>
      <c r="C865" s="3">
        <v>-2.8497964431112077E-2</v>
      </c>
      <c r="D865" s="2">
        <v>83.45</v>
      </c>
      <c r="E865" s="3">
        <v>-2.3909145248057762E-3</v>
      </c>
      <c r="F865" s="2">
        <v>51</v>
      </c>
      <c r="G865" s="3">
        <v>-2.2426682001150167E-2</v>
      </c>
      <c r="H865" s="2">
        <v>34.01</v>
      </c>
      <c r="I865" s="3">
        <v>-2.9316915860452264E-3</v>
      </c>
      <c r="J865" s="2">
        <v>33.21</v>
      </c>
      <c r="K865" s="3">
        <v>-2.1796759941089872E-2</v>
      </c>
      <c r="L865" s="2">
        <v>16.739999999999998</v>
      </c>
      <c r="M865" s="3">
        <v>-3.6823935558112808E-2</v>
      </c>
      <c r="N865" s="2">
        <v>105.39</v>
      </c>
      <c r="O865" s="3">
        <v>-1.0236664162284081E-2</v>
      </c>
      <c r="P865" s="2">
        <v>43.23</v>
      </c>
      <c r="Q865" s="3">
        <v>-7.1198897565457608E-3</v>
      </c>
      <c r="R865" s="2">
        <v>90.94</v>
      </c>
      <c r="S865" s="3">
        <v>-2.4133391838525586E-3</v>
      </c>
      <c r="T865" s="2">
        <v>77.760000000000005</v>
      </c>
      <c r="U865" s="3">
        <v>-1.1944091486658204E-2</v>
      </c>
      <c r="V865" s="2">
        <v>58.43</v>
      </c>
      <c r="W865" s="3">
        <v>-1.7818120692553396E-2</v>
      </c>
      <c r="X865" s="2">
        <v>28.11</v>
      </c>
      <c r="Y865" s="3">
        <v>-1.610080504025202E-2</v>
      </c>
    </row>
    <row r="866" spans="1:25" x14ac:dyDescent="0.3">
      <c r="A866" s="1">
        <v>42675</v>
      </c>
      <c r="B866" s="2">
        <v>46.67</v>
      </c>
      <c r="C866" s="3">
        <v>-4.0546308151941934E-3</v>
      </c>
      <c r="D866" s="2">
        <v>83.65</v>
      </c>
      <c r="E866" s="3">
        <v>3.9606337013924353E-3</v>
      </c>
      <c r="F866" s="2">
        <v>52.17</v>
      </c>
      <c r="G866" s="3">
        <v>4.7380044167837809E-2</v>
      </c>
      <c r="H866" s="2">
        <v>34.11</v>
      </c>
      <c r="I866" s="3">
        <v>-4.0506329113924044E-2</v>
      </c>
      <c r="J866" s="2">
        <v>33.950000000000003</v>
      </c>
      <c r="K866" s="3">
        <v>-3.5221602582916622E-3</v>
      </c>
      <c r="L866" s="2">
        <v>17.38</v>
      </c>
      <c r="M866" s="3">
        <v>-2.1396396396396566E-2</v>
      </c>
      <c r="N866" s="2">
        <v>106.48</v>
      </c>
      <c r="O866" s="3">
        <v>1.6515513126491577E-2</v>
      </c>
      <c r="P866" s="2">
        <v>43.54</v>
      </c>
      <c r="Q866" s="3">
        <v>2.0713463751438344E-3</v>
      </c>
      <c r="R866" s="2">
        <v>91.16</v>
      </c>
      <c r="S866" s="3">
        <v>8.1840300818403211E-3</v>
      </c>
      <c r="T866" s="2">
        <v>78.7</v>
      </c>
      <c r="U866" s="3">
        <v>6.0079253483318329E-3</v>
      </c>
      <c r="V866" s="2">
        <v>59.49</v>
      </c>
      <c r="W866" s="3">
        <v>4.2201215395003544E-3</v>
      </c>
      <c r="X866" s="2">
        <v>28.57</v>
      </c>
      <c r="Y866" s="3">
        <v>-2.1575342465753433E-2</v>
      </c>
    </row>
    <row r="867" spans="1:25" x14ac:dyDescent="0.3">
      <c r="A867" s="1">
        <v>42674</v>
      </c>
      <c r="B867" s="2">
        <v>46.86</v>
      </c>
      <c r="C867" s="3">
        <v>-3.7782340862423047E-2</v>
      </c>
      <c r="D867" s="2">
        <v>83.32</v>
      </c>
      <c r="E867" s="3">
        <v>-1.72210426987498E-2</v>
      </c>
      <c r="F867" s="2">
        <v>49.81</v>
      </c>
      <c r="G867" s="3">
        <v>-1.2031281331460475E-3</v>
      </c>
      <c r="H867" s="2">
        <v>35.549999999999997</v>
      </c>
      <c r="I867" s="3">
        <v>-3.643497757847558E-3</v>
      </c>
      <c r="J867" s="2">
        <v>34.07</v>
      </c>
      <c r="K867" s="3">
        <v>-3.8011695906433607E-3</v>
      </c>
      <c r="L867" s="2">
        <v>17.760000000000002</v>
      </c>
      <c r="M867" s="3">
        <v>-5.6274620146301579E-4</v>
      </c>
      <c r="N867" s="2">
        <v>104.75</v>
      </c>
      <c r="O867" s="3">
        <v>8.9578115969948247E-3</v>
      </c>
      <c r="P867" s="2">
        <v>43.45</v>
      </c>
      <c r="Q867" s="3">
        <v>-3.3800311318656795E-2</v>
      </c>
      <c r="R867" s="2">
        <v>90.42</v>
      </c>
      <c r="S867" s="3">
        <v>-4.1850220264316729E-3</v>
      </c>
      <c r="T867" s="2">
        <v>78.23</v>
      </c>
      <c r="U867" s="3">
        <v>-1.2247474747474785E-2</v>
      </c>
      <c r="V867" s="2">
        <v>59.24</v>
      </c>
      <c r="W867" s="3">
        <v>1.092150170648476E-2</v>
      </c>
      <c r="X867" s="2">
        <v>29.2</v>
      </c>
      <c r="Y867" s="3">
        <v>-1.5840916750926914E-2</v>
      </c>
    </row>
    <row r="868" spans="1:25" x14ac:dyDescent="0.3">
      <c r="A868" s="1">
        <v>42671</v>
      </c>
      <c r="B868" s="2">
        <v>48.7</v>
      </c>
      <c r="C868" s="3">
        <v>-2.0514883346741675E-2</v>
      </c>
      <c r="D868" s="2">
        <v>84.78</v>
      </c>
      <c r="E868" s="3">
        <v>-2.4620340543028085E-2</v>
      </c>
      <c r="F868" s="2">
        <v>49.87</v>
      </c>
      <c r="G868" s="3">
        <v>-1.2866191607284305E-2</v>
      </c>
      <c r="H868" s="2">
        <v>35.68</v>
      </c>
      <c r="I868" s="3">
        <v>-8.8888888888889461E-3</v>
      </c>
      <c r="J868" s="2">
        <v>34.200000000000003</v>
      </c>
      <c r="K868" s="3">
        <v>9.445100354191327E-3</v>
      </c>
      <c r="L868" s="2">
        <v>17.77</v>
      </c>
      <c r="M868" s="3">
        <v>-2.3626373626373653E-2</v>
      </c>
      <c r="N868" s="2">
        <v>103.82</v>
      </c>
      <c r="O868" s="3">
        <v>3.9031224979983792E-2</v>
      </c>
      <c r="P868" s="2">
        <v>44.97</v>
      </c>
      <c r="Q868" s="3">
        <v>2.2045454545454479E-2</v>
      </c>
      <c r="R868" s="2">
        <v>90.8</v>
      </c>
      <c r="S868" s="3">
        <v>-1.0246348375844705E-2</v>
      </c>
      <c r="T868" s="2">
        <v>79.2</v>
      </c>
      <c r="U868" s="3">
        <v>-5.0251256281406143E-3</v>
      </c>
      <c r="V868" s="2">
        <v>58.6</v>
      </c>
      <c r="W868" s="3">
        <v>-3.5708212888964086E-3</v>
      </c>
      <c r="X868" s="2">
        <v>29.67</v>
      </c>
      <c r="Y868" s="3">
        <v>1.0558583106267116E-2</v>
      </c>
    </row>
    <row r="869" spans="1:25" x14ac:dyDescent="0.3">
      <c r="A869" s="1">
        <v>42670</v>
      </c>
      <c r="B869" s="2">
        <v>49.72</v>
      </c>
      <c r="C869" s="3">
        <v>1.0980073200487883E-2</v>
      </c>
      <c r="D869" s="2">
        <v>86.92</v>
      </c>
      <c r="E869" s="3">
        <v>-1.9520036743598812E-3</v>
      </c>
      <c r="F869" s="2">
        <v>50.52</v>
      </c>
      <c r="G869" s="3">
        <v>8.7859424920129214E-3</v>
      </c>
      <c r="H869" s="2">
        <v>36</v>
      </c>
      <c r="I869" s="3">
        <v>4.1841004184099972E-3</v>
      </c>
      <c r="J869" s="2">
        <v>33.880000000000003</v>
      </c>
      <c r="K869" s="3">
        <v>4.7449584816134927E-3</v>
      </c>
      <c r="L869" s="2">
        <v>18.2</v>
      </c>
      <c r="M869" s="3">
        <v>-1.2479652740097658E-2</v>
      </c>
      <c r="N869" s="2">
        <v>99.92</v>
      </c>
      <c r="O869" s="3">
        <v>-1.2550647297163708E-2</v>
      </c>
      <c r="P869" s="2">
        <v>44</v>
      </c>
      <c r="Q869" s="3">
        <v>5.2631578947368585E-2</v>
      </c>
      <c r="R869" s="2">
        <v>91.74</v>
      </c>
      <c r="S869" s="3">
        <v>-4.3412198827871284E-3</v>
      </c>
      <c r="T869" s="2">
        <v>79.599999999999994</v>
      </c>
      <c r="U869" s="3">
        <v>-5.2486878280429972E-3</v>
      </c>
      <c r="V869" s="2">
        <v>58.81</v>
      </c>
      <c r="W869" s="3">
        <v>-1.1928763440860246E-2</v>
      </c>
      <c r="X869" s="2">
        <v>29.36</v>
      </c>
      <c r="Y869" s="3">
        <v>-6.7658998646820123E-3</v>
      </c>
    </row>
    <row r="870" spans="1:25" x14ac:dyDescent="0.3">
      <c r="A870" s="1">
        <v>42669</v>
      </c>
      <c r="B870" s="2">
        <v>49.18</v>
      </c>
      <c r="C870" s="3">
        <v>-1.5612489991993606E-2</v>
      </c>
      <c r="D870" s="2">
        <v>87.09</v>
      </c>
      <c r="E870" s="3">
        <v>4.2666051660518178E-3</v>
      </c>
      <c r="F870" s="2">
        <v>50.08</v>
      </c>
      <c r="G870" s="3">
        <v>-8.5131657097604618E-3</v>
      </c>
      <c r="H870" s="2">
        <v>35.85</v>
      </c>
      <c r="I870" s="3">
        <v>-5.2719200887901829E-3</v>
      </c>
      <c r="J870" s="2">
        <v>33.72</v>
      </c>
      <c r="K870" s="3">
        <v>-2.2608695652173938E-2</v>
      </c>
      <c r="L870" s="2">
        <v>18.43</v>
      </c>
      <c r="M870" s="3">
        <v>-1.0735373054213571E-2</v>
      </c>
      <c r="N870" s="2">
        <v>101.19</v>
      </c>
      <c r="O870" s="3">
        <v>4.1679071152129765E-3</v>
      </c>
      <c r="P870" s="2">
        <v>41.8</v>
      </c>
      <c r="Q870" s="3">
        <v>-2.3917723032784721E-4</v>
      </c>
      <c r="R870" s="2">
        <v>92.14</v>
      </c>
      <c r="S870" s="3">
        <v>-5.7192187331390754E-3</v>
      </c>
      <c r="T870" s="2">
        <v>80.02</v>
      </c>
      <c r="U870" s="3">
        <v>-2.4931438544004703E-3</v>
      </c>
      <c r="V870" s="2">
        <v>59.52</v>
      </c>
      <c r="W870" s="3">
        <v>1.001187849991525E-2</v>
      </c>
      <c r="X870" s="2">
        <v>29.56</v>
      </c>
      <c r="Y870" s="3">
        <v>1.3369900582790528E-2</v>
      </c>
    </row>
    <row r="871" spans="1:25" x14ac:dyDescent="0.3">
      <c r="A871" s="1">
        <v>42668</v>
      </c>
      <c r="B871" s="2">
        <v>49.96</v>
      </c>
      <c r="C871" s="3">
        <v>-1.1084718923198733E-2</v>
      </c>
      <c r="D871" s="2">
        <v>86.72</v>
      </c>
      <c r="E871" s="3">
        <v>-2.1861696007363651E-3</v>
      </c>
      <c r="F871" s="2">
        <v>50.51</v>
      </c>
      <c r="G871" s="3">
        <v>-1.5813401858075782E-3</v>
      </c>
      <c r="H871" s="2">
        <v>36.04</v>
      </c>
      <c r="I871" s="3">
        <v>4.7393364928909332E-3</v>
      </c>
      <c r="J871" s="2">
        <v>34.5</v>
      </c>
      <c r="K871" s="3">
        <v>-8.050603795284661E-3</v>
      </c>
      <c r="L871" s="2">
        <v>18.63</v>
      </c>
      <c r="M871" s="3">
        <v>-1.9473684210526421E-2</v>
      </c>
      <c r="N871" s="2">
        <v>100.77</v>
      </c>
      <c r="O871" s="3">
        <v>1.0927876018278493E-3</v>
      </c>
      <c r="P871" s="2">
        <v>41.81</v>
      </c>
      <c r="Q871" s="3">
        <v>-1.0179924242424199E-2</v>
      </c>
      <c r="R871" s="2">
        <v>92.67</v>
      </c>
      <c r="S871" s="3">
        <v>-1.0147404400769111E-2</v>
      </c>
      <c r="T871" s="2">
        <v>80.22</v>
      </c>
      <c r="U871" s="3">
        <v>-1.1206574523721091E-3</v>
      </c>
      <c r="V871" s="2">
        <v>58.93</v>
      </c>
      <c r="W871" s="3">
        <v>4.9323361823361944E-2</v>
      </c>
      <c r="X871" s="2">
        <v>29.17</v>
      </c>
      <c r="Y871" s="3">
        <v>-2.9284525790349347E-2</v>
      </c>
    </row>
    <row r="872" spans="1:25" x14ac:dyDescent="0.3">
      <c r="A872" s="1">
        <v>42667</v>
      </c>
      <c r="B872" s="2">
        <v>50.52</v>
      </c>
      <c r="C872" s="3">
        <v>-6.4896755162241471E-3</v>
      </c>
      <c r="D872" s="2">
        <v>86.91</v>
      </c>
      <c r="E872" s="3">
        <v>3.3479565920109255E-3</v>
      </c>
      <c r="F872" s="2">
        <v>50.59</v>
      </c>
      <c r="G872" s="3">
        <v>-4.525777253049923E-3</v>
      </c>
      <c r="H872" s="2">
        <v>35.869999999999997</v>
      </c>
      <c r="I872" s="3">
        <v>-1.0482758620689703E-2</v>
      </c>
      <c r="J872" s="2">
        <v>34.78</v>
      </c>
      <c r="K872" s="3">
        <v>2.305475504322807E-3</v>
      </c>
      <c r="L872" s="2">
        <v>19</v>
      </c>
      <c r="M872" s="3">
        <v>5.2659294365464682E-4</v>
      </c>
      <c r="N872" s="2">
        <v>100.66</v>
      </c>
      <c r="O872" s="3">
        <v>-6.3178677196445987E-3</v>
      </c>
      <c r="P872" s="2">
        <v>42.24</v>
      </c>
      <c r="Q872" s="3">
        <v>1.6851227732306295E-2</v>
      </c>
      <c r="R872" s="2">
        <v>93.62</v>
      </c>
      <c r="S872" s="3">
        <v>-2.7694929697484882E-3</v>
      </c>
      <c r="T872" s="2">
        <v>80.31</v>
      </c>
      <c r="U872" s="3">
        <v>-1.9883186280601484E-3</v>
      </c>
      <c r="V872" s="2">
        <v>56.16</v>
      </c>
      <c r="W872" s="3">
        <v>7.1736011477760986E-3</v>
      </c>
      <c r="X872" s="2">
        <v>30.05</v>
      </c>
      <c r="Y872" s="3">
        <v>-5.9543499834601166E-3</v>
      </c>
    </row>
    <row r="873" spans="1:25" x14ac:dyDescent="0.3">
      <c r="A873" s="1">
        <v>42664</v>
      </c>
      <c r="B873" s="2">
        <v>50.85</v>
      </c>
      <c r="C873" s="3">
        <v>8.3283759666865631E-3</v>
      </c>
      <c r="D873" s="2">
        <v>86.62</v>
      </c>
      <c r="E873" s="3">
        <v>-6.7652792110994842E-3</v>
      </c>
      <c r="F873" s="2">
        <v>50.82</v>
      </c>
      <c r="G873" s="3">
        <v>-3.3339870562856255E-3</v>
      </c>
      <c r="H873" s="2">
        <v>36.25</v>
      </c>
      <c r="I873" s="3">
        <v>5.5478502080443803E-3</v>
      </c>
      <c r="J873" s="2">
        <v>34.700000000000003</v>
      </c>
      <c r="K873" s="3">
        <v>1.3730645632486382E-2</v>
      </c>
      <c r="L873" s="2">
        <v>18.989999999999998</v>
      </c>
      <c r="M873" s="3">
        <v>1.5822784810124446E-3</v>
      </c>
      <c r="N873" s="2">
        <v>101.3</v>
      </c>
      <c r="O873" s="3">
        <v>-5.5953666437617011E-3</v>
      </c>
      <c r="P873" s="2">
        <v>41.54</v>
      </c>
      <c r="Q873" s="3">
        <v>1.2051096649794424E-3</v>
      </c>
      <c r="R873" s="2">
        <v>93.88</v>
      </c>
      <c r="S873" s="3">
        <v>-1.0852386471393971E-2</v>
      </c>
      <c r="T873" s="2">
        <v>80.47</v>
      </c>
      <c r="U873" s="3">
        <v>-3.0365104229425177E-2</v>
      </c>
      <c r="V873" s="2">
        <v>55.76</v>
      </c>
      <c r="W873" s="3">
        <v>1.8075588825999578E-2</v>
      </c>
      <c r="X873" s="2">
        <v>30.23</v>
      </c>
      <c r="Y873" s="3">
        <v>1.6567263088138606E-3</v>
      </c>
    </row>
    <row r="874" spans="1:25" x14ac:dyDescent="0.3">
      <c r="A874" s="1">
        <v>42663</v>
      </c>
      <c r="B874" s="2">
        <v>50.43</v>
      </c>
      <c r="C874" s="3">
        <v>-2.2674418604651247E-2</v>
      </c>
      <c r="D874" s="2">
        <v>87.21</v>
      </c>
      <c r="E874" s="3">
        <v>4.5887346564166265E-4</v>
      </c>
      <c r="F874" s="2">
        <v>50.99</v>
      </c>
      <c r="G874" s="3">
        <v>-5.8800470403763683E-4</v>
      </c>
      <c r="H874" s="2">
        <v>36.049999999999997</v>
      </c>
      <c r="I874" s="3">
        <v>0</v>
      </c>
      <c r="J874" s="2">
        <v>34.229999999999997</v>
      </c>
      <c r="K874" s="3">
        <v>-5.8394160583952193E-4</v>
      </c>
      <c r="L874" s="2">
        <v>18.96</v>
      </c>
      <c r="M874" s="3">
        <v>-1.5064935064935003E-2</v>
      </c>
      <c r="N874" s="2">
        <v>101.87</v>
      </c>
      <c r="O874" s="3">
        <v>-3.9112154101886842E-3</v>
      </c>
      <c r="P874" s="2">
        <v>41.49</v>
      </c>
      <c r="Q874" s="3">
        <v>-5.5129434324064919E-3</v>
      </c>
      <c r="R874" s="2">
        <v>94.91</v>
      </c>
      <c r="S874" s="3">
        <v>-1.5779507679360982E-3</v>
      </c>
      <c r="T874" s="2">
        <v>82.99</v>
      </c>
      <c r="U874" s="3">
        <v>-5.3930968360499376E-3</v>
      </c>
      <c r="V874" s="2">
        <v>54.77</v>
      </c>
      <c r="W874" s="3">
        <v>4.2170883755043853E-3</v>
      </c>
      <c r="X874" s="2">
        <v>30.18</v>
      </c>
      <c r="Y874" s="3">
        <v>4.3261231281197521E-3</v>
      </c>
    </row>
    <row r="875" spans="1:25" x14ac:dyDescent="0.3">
      <c r="A875" s="1">
        <v>42662</v>
      </c>
      <c r="B875" s="2">
        <v>51.6</v>
      </c>
      <c r="C875" s="3">
        <v>2.6048916285543955E-2</v>
      </c>
      <c r="D875" s="2">
        <v>87.17</v>
      </c>
      <c r="E875" s="3">
        <v>4.6098882102110217E-3</v>
      </c>
      <c r="F875" s="2">
        <v>51.02</v>
      </c>
      <c r="G875" s="3">
        <v>7.9020150138287004E-3</v>
      </c>
      <c r="H875" s="2">
        <v>36.049999999999997</v>
      </c>
      <c r="I875" s="3">
        <v>1.9455252918287869E-3</v>
      </c>
      <c r="J875" s="2">
        <v>34.25</v>
      </c>
      <c r="K875" s="3">
        <v>4.0717107262230323E-2</v>
      </c>
      <c r="L875" s="2">
        <v>19.25</v>
      </c>
      <c r="M875" s="3">
        <v>5.7471264367816577E-3</v>
      </c>
      <c r="N875" s="2">
        <v>102.27</v>
      </c>
      <c r="O875" s="3">
        <v>4.7155909224874115E-3</v>
      </c>
      <c r="P875" s="2">
        <v>41.72</v>
      </c>
      <c r="Q875" s="3">
        <v>2.6322263222632314E-2</v>
      </c>
      <c r="R875" s="2">
        <v>95.06</v>
      </c>
      <c r="S875" s="3">
        <v>2.072371953183727E-2</v>
      </c>
      <c r="T875" s="2">
        <v>83.44</v>
      </c>
      <c r="U875" s="3">
        <v>2.5187369455706987E-2</v>
      </c>
      <c r="V875" s="2">
        <v>54.54</v>
      </c>
      <c r="W875" s="3">
        <v>-1.6588532275513934E-2</v>
      </c>
      <c r="X875" s="2">
        <v>30.05</v>
      </c>
      <c r="Y875" s="3">
        <v>2.7701778385772924E-2</v>
      </c>
    </row>
    <row r="876" spans="1:25" x14ac:dyDescent="0.3">
      <c r="A876" s="1">
        <v>42661</v>
      </c>
      <c r="B876" s="2">
        <v>50.29</v>
      </c>
      <c r="C876" s="3">
        <v>7.0084100921106174E-3</v>
      </c>
      <c r="D876" s="2">
        <v>86.77</v>
      </c>
      <c r="E876" s="3">
        <v>2.657730529235014E-3</v>
      </c>
      <c r="F876" s="2">
        <v>50.62</v>
      </c>
      <c r="G876" s="3">
        <v>7.3631840796020143E-3</v>
      </c>
      <c r="H876" s="2">
        <v>35.979999999999997</v>
      </c>
      <c r="I876" s="3">
        <v>1.3521126760563273E-2</v>
      </c>
      <c r="J876" s="2">
        <v>32.909999999999997</v>
      </c>
      <c r="K876" s="3">
        <v>3.0478512648581813E-3</v>
      </c>
      <c r="L876" s="2">
        <v>19.14</v>
      </c>
      <c r="M876" s="3">
        <v>-8.2901554404145594E-3</v>
      </c>
      <c r="N876" s="2">
        <v>101.79</v>
      </c>
      <c r="O876" s="3">
        <v>4.2423046566693046E-3</v>
      </c>
      <c r="P876" s="2">
        <v>40.65</v>
      </c>
      <c r="Q876" s="3">
        <v>-1.0948905109489093E-2</v>
      </c>
      <c r="R876" s="2">
        <v>93.13</v>
      </c>
      <c r="S876" s="3">
        <v>-6.9311153764128886E-3</v>
      </c>
      <c r="T876" s="2">
        <v>81.39</v>
      </c>
      <c r="U876" s="3">
        <v>5.0629785132130234E-3</v>
      </c>
      <c r="V876" s="2">
        <v>55.46</v>
      </c>
      <c r="W876" s="3">
        <v>2.4192059095106133E-2</v>
      </c>
      <c r="X876" s="2">
        <v>29.24</v>
      </c>
      <c r="Y876" s="3">
        <v>5.8479532163742132E-3</v>
      </c>
    </row>
    <row r="877" spans="1:25" x14ac:dyDescent="0.3">
      <c r="A877" s="1">
        <v>42660</v>
      </c>
      <c r="B877" s="2">
        <v>49.94</v>
      </c>
      <c r="C877" s="3">
        <v>-8.142999006951368E-3</v>
      </c>
      <c r="D877" s="2">
        <v>86.54</v>
      </c>
      <c r="E877" s="3">
        <v>0</v>
      </c>
      <c r="F877" s="2">
        <v>50.25</v>
      </c>
      <c r="G877" s="3">
        <v>-9.8522167487684609E-3</v>
      </c>
      <c r="H877" s="2">
        <v>35.5</v>
      </c>
      <c r="I877" s="3">
        <v>-9.4866071428572063E-3</v>
      </c>
      <c r="J877" s="2">
        <v>32.81</v>
      </c>
      <c r="K877" s="3">
        <v>1.3592832869941507E-2</v>
      </c>
      <c r="L877" s="2">
        <v>19.3</v>
      </c>
      <c r="M877" s="3">
        <v>2.3329798515376421E-2</v>
      </c>
      <c r="N877" s="2">
        <v>101.36</v>
      </c>
      <c r="O877" s="3">
        <v>2.7700831024930483E-3</v>
      </c>
      <c r="P877" s="2">
        <v>41.1</v>
      </c>
      <c r="Q877" s="3">
        <v>-1.367890568754504E-2</v>
      </c>
      <c r="R877" s="2">
        <v>93.78</v>
      </c>
      <c r="S877" s="3">
        <v>-7.4089754445385569E-3</v>
      </c>
      <c r="T877" s="2">
        <v>80.98</v>
      </c>
      <c r="U877" s="3">
        <v>-4.1810132808656197E-3</v>
      </c>
      <c r="V877" s="2">
        <v>54.15</v>
      </c>
      <c r="W877" s="3">
        <v>6.6926938092581878E-3</v>
      </c>
      <c r="X877" s="2">
        <v>29.07</v>
      </c>
      <c r="Y877" s="3">
        <v>-2.059732234809486E-3</v>
      </c>
    </row>
    <row r="878" spans="1:25" x14ac:dyDescent="0.3">
      <c r="A878" s="1">
        <v>42657</v>
      </c>
      <c r="B878" s="2">
        <v>50.35</v>
      </c>
      <c r="C878" s="3">
        <v>-1.784298176050636E-3</v>
      </c>
      <c r="D878" s="2">
        <v>86.54</v>
      </c>
      <c r="E878" s="3">
        <v>-2.3105360443620437E-4</v>
      </c>
      <c r="F878" s="2">
        <v>50.75</v>
      </c>
      <c r="G878" s="3">
        <v>3.9564787339267937E-3</v>
      </c>
      <c r="H878" s="2">
        <v>35.840000000000003</v>
      </c>
      <c r="I878" s="3">
        <v>4.484304932735439E-3</v>
      </c>
      <c r="J878" s="2">
        <v>32.369999999999997</v>
      </c>
      <c r="K878" s="3">
        <v>1.5470297029702706E-3</v>
      </c>
      <c r="L878" s="2">
        <v>18.86</v>
      </c>
      <c r="M878" s="3">
        <v>-7.8905839032089586E-3</v>
      </c>
      <c r="N878" s="2">
        <v>101.08</v>
      </c>
      <c r="O878" s="3">
        <v>2.8772695703938034E-3</v>
      </c>
      <c r="P878" s="2">
        <v>41.67</v>
      </c>
      <c r="Q878" s="3">
        <v>-1.1387900355871783E-2</v>
      </c>
      <c r="R878" s="2">
        <v>94.48</v>
      </c>
      <c r="S878" s="3">
        <v>-1.0680628272251247E-2</v>
      </c>
      <c r="T878" s="2">
        <v>81.319999999999993</v>
      </c>
      <c r="U878" s="3">
        <v>-2.575738991782317E-3</v>
      </c>
      <c r="V878" s="2">
        <v>53.79</v>
      </c>
      <c r="W878" s="3">
        <v>-1.1142061281337323E-3</v>
      </c>
      <c r="X878" s="2">
        <v>29.13</v>
      </c>
      <c r="Y878" s="3">
        <v>-2.397260273972579E-3</v>
      </c>
    </row>
    <row r="879" spans="1:25" x14ac:dyDescent="0.3">
      <c r="A879" s="1">
        <v>42656</v>
      </c>
      <c r="B879" s="2">
        <v>50.44</v>
      </c>
      <c r="C879" s="3">
        <v>5.1813471502590858E-3</v>
      </c>
      <c r="D879" s="2">
        <v>86.56</v>
      </c>
      <c r="E879" s="3">
        <v>-6.54194881211978E-3</v>
      </c>
      <c r="F879" s="2">
        <v>50.55</v>
      </c>
      <c r="G879" s="3">
        <v>-7.4612212841155268E-3</v>
      </c>
      <c r="H879" s="2">
        <v>35.68</v>
      </c>
      <c r="I879" s="3">
        <v>-3.0734842134674256E-3</v>
      </c>
      <c r="J879" s="2">
        <v>32.32</v>
      </c>
      <c r="K879" s="3">
        <v>1.5494267121163308E-3</v>
      </c>
      <c r="L879" s="2">
        <v>19.010000000000002</v>
      </c>
      <c r="M879" s="3">
        <v>-9.3798853569567742E-3</v>
      </c>
      <c r="N879" s="2">
        <v>100.79</v>
      </c>
      <c r="O879" s="3">
        <v>-1.3313754282917256E-2</v>
      </c>
      <c r="P879" s="2">
        <v>42.15</v>
      </c>
      <c r="Q879" s="3">
        <v>-3.0365769496204287E-2</v>
      </c>
      <c r="R879" s="2">
        <v>95.5</v>
      </c>
      <c r="S879" s="3">
        <v>-8.3073727933540287E-3</v>
      </c>
      <c r="T879" s="2">
        <v>81.53</v>
      </c>
      <c r="U879" s="3">
        <v>1.1051080550099623E-3</v>
      </c>
      <c r="V879" s="2">
        <v>53.85</v>
      </c>
      <c r="W879" s="3">
        <v>1.115448968209698E-3</v>
      </c>
      <c r="X879" s="2">
        <v>29.2</v>
      </c>
      <c r="Y879" s="3">
        <v>-2.3084643693543017E-2</v>
      </c>
    </row>
    <row r="880" spans="1:25" x14ac:dyDescent="0.3">
      <c r="A880" s="1">
        <v>42655</v>
      </c>
      <c r="B880" s="2">
        <v>50.18</v>
      </c>
      <c r="C880" s="3">
        <v>-1.2010238235873216E-2</v>
      </c>
      <c r="D880" s="2">
        <v>87.13</v>
      </c>
      <c r="E880" s="3">
        <v>-6.9523592432185755E-3</v>
      </c>
      <c r="F880" s="2">
        <v>50.93</v>
      </c>
      <c r="G880" s="3">
        <v>-5.6618508395157585E-3</v>
      </c>
      <c r="H880" s="2">
        <v>35.79</v>
      </c>
      <c r="I880" s="3">
        <v>2.7948574622693734E-4</v>
      </c>
      <c r="J880" s="2">
        <v>32.270000000000003</v>
      </c>
      <c r="K880" s="3">
        <v>-3.3971587399629355E-3</v>
      </c>
      <c r="L880" s="2">
        <v>19.190000000000001</v>
      </c>
      <c r="M880" s="3">
        <v>-1.0824742268041088E-2</v>
      </c>
      <c r="N880" s="2">
        <v>102.15</v>
      </c>
      <c r="O880" s="3">
        <v>-8.6374223602484479E-3</v>
      </c>
      <c r="P880" s="2">
        <v>43.47</v>
      </c>
      <c r="Q880" s="3">
        <v>3.2310177705976439E-3</v>
      </c>
      <c r="R880" s="2">
        <v>96.3</v>
      </c>
      <c r="S880" s="3">
        <v>2.6028110359188616E-3</v>
      </c>
      <c r="T880" s="2">
        <v>81.44</v>
      </c>
      <c r="U880" s="3">
        <v>-3.0603501040519232E-3</v>
      </c>
      <c r="V880" s="2">
        <v>53.79</v>
      </c>
      <c r="W880" s="3">
        <v>-7.3814356892415445E-3</v>
      </c>
      <c r="X880" s="2">
        <v>29.89</v>
      </c>
      <c r="Y880" s="3">
        <v>-1.3531353135313506E-2</v>
      </c>
    </row>
    <row r="881" spans="1:25" x14ac:dyDescent="0.3">
      <c r="A881" s="1">
        <v>42654</v>
      </c>
      <c r="B881" s="2">
        <v>50.79</v>
      </c>
      <c r="C881" s="3">
        <v>-1.0905550146056542E-2</v>
      </c>
      <c r="D881" s="2">
        <v>87.74</v>
      </c>
      <c r="E881" s="3">
        <v>-7.9149706015377852E-3</v>
      </c>
      <c r="F881" s="2">
        <v>51.22</v>
      </c>
      <c r="G881" s="3">
        <v>-1.8773946360153282E-2</v>
      </c>
      <c r="H881" s="2">
        <v>35.78</v>
      </c>
      <c r="I881" s="3">
        <v>-2.4270520861739864E-2</v>
      </c>
      <c r="J881" s="2">
        <v>32.380000000000003</v>
      </c>
      <c r="K881" s="3">
        <v>2.7872406317746012E-3</v>
      </c>
      <c r="L881" s="2">
        <v>19.399999999999999</v>
      </c>
      <c r="M881" s="3">
        <v>-3.0832476875644055E-3</v>
      </c>
      <c r="N881" s="2">
        <v>103.04</v>
      </c>
      <c r="O881" s="3">
        <v>-9.0402000384689485E-3</v>
      </c>
      <c r="P881" s="2">
        <v>43.33</v>
      </c>
      <c r="Q881" s="3">
        <v>-2.3879252083802704E-2</v>
      </c>
      <c r="R881" s="2">
        <v>96.05</v>
      </c>
      <c r="S881" s="3">
        <v>-1.2745400349470692E-2</v>
      </c>
      <c r="T881" s="2">
        <v>81.69</v>
      </c>
      <c r="U881" s="3">
        <v>-7.7735940726345598E-3</v>
      </c>
      <c r="V881" s="2">
        <v>54.19</v>
      </c>
      <c r="W881" s="3">
        <v>-1.0047497259773497E-2</v>
      </c>
      <c r="X881" s="2">
        <v>30.3</v>
      </c>
      <c r="Y881" s="3">
        <v>-8.8321884200196488E-3</v>
      </c>
    </row>
    <row r="882" spans="1:25" x14ac:dyDescent="0.3">
      <c r="A882" s="1">
        <v>42653</v>
      </c>
      <c r="B882" s="2">
        <v>51.35</v>
      </c>
      <c r="C882" s="3">
        <v>3.0917486448504228E-2</v>
      </c>
      <c r="D882" s="2">
        <v>88.44</v>
      </c>
      <c r="E882" s="3">
        <v>1.9598801014526268E-2</v>
      </c>
      <c r="F882" s="2">
        <v>52.2</v>
      </c>
      <c r="G882" s="3">
        <v>1.7543859649122862E-2</v>
      </c>
      <c r="H882" s="2">
        <v>36.67</v>
      </c>
      <c r="I882" s="3">
        <v>1.3823610727121904E-2</v>
      </c>
      <c r="J882" s="2">
        <v>32.29</v>
      </c>
      <c r="K882" s="3">
        <v>4.3545878693624918E-3</v>
      </c>
      <c r="L882" s="2">
        <v>19.46</v>
      </c>
      <c r="M882" s="3">
        <v>2.059732234809486E-3</v>
      </c>
      <c r="N882" s="2">
        <v>103.98</v>
      </c>
      <c r="O882" s="3">
        <v>1.6720445878556811E-2</v>
      </c>
      <c r="P882" s="2">
        <v>44.39</v>
      </c>
      <c r="Q882" s="3">
        <v>3.8444142921756352E-3</v>
      </c>
      <c r="R882" s="2">
        <v>97.29</v>
      </c>
      <c r="S882" s="3">
        <v>8.8137702198258783E-3</v>
      </c>
      <c r="T882" s="2">
        <v>82.33</v>
      </c>
      <c r="U882" s="3">
        <v>1.2544582462181708E-2</v>
      </c>
      <c r="V882" s="2">
        <v>54.74</v>
      </c>
      <c r="W882" s="3">
        <v>8.6604016952276375E-3</v>
      </c>
      <c r="X882" s="2">
        <v>30.57</v>
      </c>
      <c r="Y882" s="3">
        <v>6.2541145490455641E-3</v>
      </c>
    </row>
    <row r="883" spans="1:25" x14ac:dyDescent="0.3">
      <c r="A883" s="1">
        <v>42650</v>
      </c>
      <c r="B883" s="2">
        <v>49.81</v>
      </c>
      <c r="C883" s="3">
        <v>-1.2490087232355229E-2</v>
      </c>
      <c r="D883" s="2">
        <v>86.74</v>
      </c>
      <c r="E883" s="3">
        <v>-3.4466911764706731E-3</v>
      </c>
      <c r="F883" s="2">
        <v>51.3</v>
      </c>
      <c r="G883" s="3">
        <v>3.1286664059444469E-3</v>
      </c>
      <c r="H883" s="2">
        <v>36.17</v>
      </c>
      <c r="I883" s="3">
        <v>6.1196105702363557E-3</v>
      </c>
      <c r="J883" s="2">
        <v>32.15</v>
      </c>
      <c r="K883" s="3">
        <v>1.3875748975086699E-2</v>
      </c>
      <c r="L883" s="2">
        <v>19.420000000000002</v>
      </c>
      <c r="M883" s="3">
        <v>9.3555093555095503E-3</v>
      </c>
      <c r="N883" s="2">
        <v>102.27</v>
      </c>
      <c r="O883" s="3">
        <v>8.8079859072220934E-4</v>
      </c>
      <c r="P883" s="2">
        <v>44.22</v>
      </c>
      <c r="Q883" s="3">
        <v>-6.7385444743935929E-3</v>
      </c>
      <c r="R883" s="2">
        <v>96.44</v>
      </c>
      <c r="S883" s="3">
        <v>-7.206094296891119E-3</v>
      </c>
      <c r="T883" s="2">
        <v>81.31</v>
      </c>
      <c r="U883" s="3">
        <v>-1.3510194055514901E-3</v>
      </c>
      <c r="V883" s="2">
        <v>54.27</v>
      </c>
      <c r="W883" s="3">
        <v>-1.1475409836065542E-2</v>
      </c>
      <c r="X883" s="2">
        <v>30.38</v>
      </c>
      <c r="Y883" s="3">
        <v>-4.2608980662078855E-3</v>
      </c>
    </row>
    <row r="884" spans="1:25" x14ac:dyDescent="0.3">
      <c r="A884" s="1">
        <v>42649</v>
      </c>
      <c r="B884" s="2">
        <v>50.44</v>
      </c>
      <c r="C884" s="3">
        <v>1.2241621513144674E-2</v>
      </c>
      <c r="D884" s="2">
        <v>87.04</v>
      </c>
      <c r="E884" s="3">
        <v>4.5977011494269249E-4</v>
      </c>
      <c r="F884" s="2">
        <v>51.14</v>
      </c>
      <c r="G884" s="3">
        <v>-7.1830712483011983E-3</v>
      </c>
      <c r="H884" s="2">
        <v>35.950000000000003</v>
      </c>
      <c r="I884" s="3">
        <v>-2.2203719122952936E-3</v>
      </c>
      <c r="J884" s="2">
        <v>31.71</v>
      </c>
      <c r="K884" s="3">
        <v>-6.2676277029144467E-3</v>
      </c>
      <c r="L884" s="2">
        <v>19.239999999999998</v>
      </c>
      <c r="M884" s="3">
        <v>-6.1983471074380514E-3</v>
      </c>
      <c r="N884" s="2">
        <v>102.18</v>
      </c>
      <c r="O884" s="3">
        <v>-4.8909322116796883E-4</v>
      </c>
      <c r="P884" s="2">
        <v>44.52</v>
      </c>
      <c r="Q884" s="3">
        <v>1.3892051924391025E-2</v>
      </c>
      <c r="R884" s="2">
        <v>97.14</v>
      </c>
      <c r="S884" s="3">
        <v>-2.4645717806530687E-3</v>
      </c>
      <c r="T884" s="2">
        <v>81.42</v>
      </c>
      <c r="U884" s="3">
        <v>1.5845290081097918E-2</v>
      </c>
      <c r="V884" s="2">
        <v>54.9</v>
      </c>
      <c r="W884" s="3">
        <v>1.8248175182482562E-3</v>
      </c>
      <c r="X884" s="2">
        <v>30.51</v>
      </c>
      <c r="Y884" s="3">
        <v>-6.5509335080249365E-4</v>
      </c>
    </row>
    <row r="885" spans="1:25" x14ac:dyDescent="0.3">
      <c r="A885" s="1">
        <v>42648</v>
      </c>
      <c r="B885" s="2">
        <v>49.83</v>
      </c>
      <c r="C885" s="3">
        <v>2.3413431916204486E-2</v>
      </c>
      <c r="D885" s="2">
        <v>87</v>
      </c>
      <c r="E885" s="3">
        <v>8.6956521739129933E-3</v>
      </c>
      <c r="F885" s="2">
        <v>51.51</v>
      </c>
      <c r="G885" s="3">
        <v>1.6377269139699946E-2</v>
      </c>
      <c r="H885" s="2">
        <v>36.03</v>
      </c>
      <c r="I885" s="3">
        <v>9.8094170403588699E-3</v>
      </c>
      <c r="J885" s="2">
        <v>31.91</v>
      </c>
      <c r="K885" s="3">
        <v>7.2601010101009944E-3</v>
      </c>
      <c r="L885" s="2">
        <v>19.36</v>
      </c>
      <c r="M885" s="3">
        <v>2.0558777016341567E-2</v>
      </c>
      <c r="N885" s="2">
        <v>102.23</v>
      </c>
      <c r="O885" s="3">
        <v>9.4796089661302041E-3</v>
      </c>
      <c r="P885" s="2">
        <v>43.91</v>
      </c>
      <c r="Q885" s="3">
        <v>2.4259388850011554E-2</v>
      </c>
      <c r="R885" s="2">
        <v>97.38</v>
      </c>
      <c r="S885" s="3">
        <v>2.3544250578095394E-2</v>
      </c>
      <c r="T885" s="2">
        <v>80.150000000000006</v>
      </c>
      <c r="U885" s="3">
        <v>2.049910873440286E-2</v>
      </c>
      <c r="V885" s="2">
        <v>54.8</v>
      </c>
      <c r="W885" s="3">
        <v>2.1435228331780021E-2</v>
      </c>
      <c r="X885" s="2">
        <v>30.53</v>
      </c>
      <c r="Y885" s="3">
        <v>1.0592519033432612E-2</v>
      </c>
    </row>
    <row r="886" spans="1:25" x14ac:dyDescent="0.3">
      <c r="A886" s="1">
        <v>42647</v>
      </c>
      <c r="B886" s="2">
        <v>48.69</v>
      </c>
      <c r="C886" s="3">
        <v>-2.4585125998771717E-3</v>
      </c>
      <c r="D886" s="2">
        <v>86.25</v>
      </c>
      <c r="E886" s="3">
        <v>-9.1901206203330865E-3</v>
      </c>
      <c r="F886" s="2">
        <v>50.68</v>
      </c>
      <c r="G886" s="3">
        <v>6.5541211519364317E-3</v>
      </c>
      <c r="H886" s="2">
        <v>35.68</v>
      </c>
      <c r="I886" s="3">
        <v>5.9204961939667289E-3</v>
      </c>
      <c r="J886" s="2">
        <v>31.68</v>
      </c>
      <c r="K886" s="3">
        <v>-1.8891297615360791E-2</v>
      </c>
      <c r="L886" s="2">
        <v>18.97</v>
      </c>
      <c r="M886" s="3">
        <v>2.2641509433962259E-2</v>
      </c>
      <c r="N886" s="2">
        <v>101.27</v>
      </c>
      <c r="O886" s="3">
        <v>-1.151781356759396E-2</v>
      </c>
      <c r="P886" s="2">
        <v>42.87</v>
      </c>
      <c r="Q886" s="3">
        <v>-1.2894312687082743E-2</v>
      </c>
      <c r="R886" s="2">
        <v>95.14</v>
      </c>
      <c r="S886" s="3">
        <v>-1.0092602226615344E-2</v>
      </c>
      <c r="T886" s="2">
        <v>78.540000000000006</v>
      </c>
      <c r="U886" s="3">
        <v>-4.5627376425855237E-3</v>
      </c>
      <c r="V886" s="2">
        <v>53.65</v>
      </c>
      <c r="W886" s="3">
        <v>1.4177693761814769E-2</v>
      </c>
      <c r="X886" s="2">
        <v>30.21</v>
      </c>
      <c r="Y886" s="3">
        <v>-1.3712047012732542E-2</v>
      </c>
    </row>
    <row r="887" spans="1:25" x14ac:dyDescent="0.3">
      <c r="A887" s="1">
        <v>42646</v>
      </c>
      <c r="B887" s="2">
        <v>48.81</v>
      </c>
      <c r="C887" s="3">
        <v>1.1815920398009938E-2</v>
      </c>
      <c r="D887" s="2">
        <v>87.05</v>
      </c>
      <c r="E887" s="3">
        <v>-2.6351970669111768E-3</v>
      </c>
      <c r="F887" s="2">
        <v>50.35</v>
      </c>
      <c r="G887" s="3">
        <v>5.5921709606550074E-3</v>
      </c>
      <c r="H887" s="2">
        <v>35.47</v>
      </c>
      <c r="I887" s="3">
        <v>8.8168373151309432E-3</v>
      </c>
      <c r="J887" s="2">
        <v>32.29</v>
      </c>
      <c r="K887" s="3">
        <v>-3.395061728395099E-3</v>
      </c>
      <c r="L887" s="2">
        <v>18.55</v>
      </c>
      <c r="M887" s="3">
        <v>1.8111964873765096E-2</v>
      </c>
      <c r="N887" s="2">
        <v>102.45</v>
      </c>
      <c r="O887" s="3">
        <v>-4.5666537116206829E-3</v>
      </c>
      <c r="P887" s="2">
        <v>43.43</v>
      </c>
      <c r="Q887" s="3">
        <v>-9.2017483321826798E-4</v>
      </c>
      <c r="R887" s="2">
        <v>96.11</v>
      </c>
      <c r="S887" s="3">
        <v>-6.2041153965463058E-3</v>
      </c>
      <c r="T887" s="2">
        <v>78.900000000000006</v>
      </c>
      <c r="U887" s="3">
        <v>3.3062054933876706E-3</v>
      </c>
      <c r="V887" s="2">
        <v>52.9</v>
      </c>
      <c r="W887" s="3">
        <v>-1.8867924528301883E-3</v>
      </c>
      <c r="X887" s="2">
        <v>30.63</v>
      </c>
      <c r="Y887" s="3">
        <v>-3.2541490400260775E-3</v>
      </c>
    </row>
    <row r="888" spans="1:25" x14ac:dyDescent="0.3">
      <c r="A888" s="1">
        <v>42643</v>
      </c>
      <c r="B888" s="2">
        <v>48.24</v>
      </c>
      <c r="C888" s="3">
        <v>8.5720259251516051E-3</v>
      </c>
      <c r="D888" s="2">
        <v>87.28</v>
      </c>
      <c r="E888" s="3">
        <v>9.484154522322541E-3</v>
      </c>
      <c r="F888" s="2">
        <v>50.07</v>
      </c>
      <c r="G888" s="3">
        <v>6.8369193645687609E-3</v>
      </c>
      <c r="H888" s="2">
        <v>35.159999999999997</v>
      </c>
      <c r="I888" s="3">
        <v>2.8522532800911993E-3</v>
      </c>
      <c r="J888" s="2">
        <v>32.4</v>
      </c>
      <c r="K888" s="3">
        <v>2.7855153203342198E-3</v>
      </c>
      <c r="L888" s="2">
        <v>18.22</v>
      </c>
      <c r="M888" s="3">
        <v>1.7308766052484659E-2</v>
      </c>
      <c r="N888" s="2">
        <v>102.92</v>
      </c>
      <c r="O888" s="3">
        <v>1.6293077910536358E-2</v>
      </c>
      <c r="P888" s="2">
        <v>43.47</v>
      </c>
      <c r="Q888" s="3">
        <v>-4.3518094365551097E-3</v>
      </c>
      <c r="R888" s="2">
        <v>96.71</v>
      </c>
      <c r="S888" s="3">
        <v>1.7464492372435414E-2</v>
      </c>
      <c r="T888" s="2">
        <v>78.64</v>
      </c>
      <c r="U888" s="3">
        <v>1.6414630993925261E-2</v>
      </c>
      <c r="V888" s="2">
        <v>53</v>
      </c>
      <c r="W888" s="3">
        <v>2.4946818797137782E-2</v>
      </c>
      <c r="X888" s="2">
        <v>30.73</v>
      </c>
      <c r="Y888" s="3">
        <v>1.1187890753537433E-2</v>
      </c>
    </row>
    <row r="889" spans="1:25" x14ac:dyDescent="0.3">
      <c r="A889" s="1">
        <v>42642</v>
      </c>
      <c r="B889" s="2">
        <v>47.83</v>
      </c>
      <c r="C889" s="3">
        <v>1.6578108395324254E-2</v>
      </c>
      <c r="D889" s="2">
        <v>86.46</v>
      </c>
      <c r="E889" s="3">
        <v>-5.0632911392406443E-3</v>
      </c>
      <c r="F889" s="2">
        <v>49.73</v>
      </c>
      <c r="G889" s="3">
        <v>2.0730706075533512E-2</v>
      </c>
      <c r="H889" s="2">
        <v>35.06</v>
      </c>
      <c r="I889" s="3">
        <v>6.3145809414466569E-3</v>
      </c>
      <c r="J889" s="2">
        <v>32.31</v>
      </c>
      <c r="K889" s="3">
        <v>5.62275253350768E-2</v>
      </c>
      <c r="L889" s="2">
        <v>17.91</v>
      </c>
      <c r="M889" s="3">
        <v>7.8784468204839975E-3</v>
      </c>
      <c r="N889" s="2">
        <v>101.27</v>
      </c>
      <c r="O889" s="3">
        <v>-8.6147821830642179E-3</v>
      </c>
      <c r="P889" s="2">
        <v>43.66</v>
      </c>
      <c r="Q889" s="3">
        <v>3.5087719298245501E-2</v>
      </c>
      <c r="R889" s="2">
        <v>95.05</v>
      </c>
      <c r="S889" s="3">
        <v>1.1600681140911062E-2</v>
      </c>
      <c r="T889" s="2">
        <v>77.37</v>
      </c>
      <c r="U889" s="3">
        <v>-8.2040764004615019E-3</v>
      </c>
      <c r="V889" s="2">
        <v>51.71</v>
      </c>
      <c r="W889" s="3">
        <v>-6.1694792233714324E-2</v>
      </c>
      <c r="X889" s="2">
        <v>30.39</v>
      </c>
      <c r="Y889" s="3">
        <v>-1.9677419354838688E-2</v>
      </c>
    </row>
    <row r="890" spans="1:25" x14ac:dyDescent="0.3">
      <c r="A890" s="1">
        <v>42641</v>
      </c>
      <c r="B890" s="2">
        <v>47.05</v>
      </c>
      <c r="C890" s="3">
        <v>5.3279605999552171E-2</v>
      </c>
      <c r="D890" s="2">
        <v>86.9</v>
      </c>
      <c r="E890" s="3">
        <v>4.3969245555021796E-2</v>
      </c>
      <c r="F890" s="2">
        <v>48.72</v>
      </c>
      <c r="G890" s="3">
        <v>3.4394904458598718E-2</v>
      </c>
      <c r="H890" s="2">
        <v>34.840000000000003</v>
      </c>
      <c r="I890" s="3">
        <v>3.6596251115739387E-2</v>
      </c>
      <c r="J890" s="2">
        <v>30.59</v>
      </c>
      <c r="K890" s="3">
        <v>8.5723705901747937E-3</v>
      </c>
      <c r="L890" s="2">
        <v>17.77</v>
      </c>
      <c r="M890" s="3">
        <v>4.8996458087366968E-2</v>
      </c>
      <c r="N890" s="2">
        <v>102.15</v>
      </c>
      <c r="O890" s="3">
        <v>3.2026672054960681E-2</v>
      </c>
      <c r="P890" s="2">
        <v>42.18</v>
      </c>
      <c r="Q890" s="3">
        <v>6.9743849860512297E-2</v>
      </c>
      <c r="R890" s="2">
        <v>93.96</v>
      </c>
      <c r="S890" s="3">
        <v>6.0975609756097393E-2</v>
      </c>
      <c r="T890" s="2">
        <v>78.010000000000005</v>
      </c>
      <c r="U890" s="3">
        <v>3.5576795433426289E-2</v>
      </c>
      <c r="V890" s="2">
        <v>55.11</v>
      </c>
      <c r="W890" s="3">
        <v>1.6357688113413094E-3</v>
      </c>
      <c r="X890" s="2">
        <v>31</v>
      </c>
      <c r="Y890" s="3">
        <v>1.1419249592169667E-2</v>
      </c>
    </row>
    <row r="891" spans="1:25" x14ac:dyDescent="0.3">
      <c r="A891" s="1">
        <v>42640</v>
      </c>
      <c r="B891" s="2">
        <v>44.67</v>
      </c>
      <c r="C891" s="3">
        <v>-2.7433050293925509E-2</v>
      </c>
      <c r="D891" s="2">
        <v>83.24</v>
      </c>
      <c r="E891" s="3">
        <v>2.1671081146159565E-3</v>
      </c>
      <c r="F891" s="2">
        <v>47.1</v>
      </c>
      <c r="G891" s="3">
        <v>-7.7943964609226146E-3</v>
      </c>
      <c r="H891" s="2">
        <v>33.61</v>
      </c>
      <c r="I891" s="3">
        <v>-2.0783847980997416E-3</v>
      </c>
      <c r="J891" s="2">
        <v>30.33</v>
      </c>
      <c r="K891" s="3">
        <v>-2.8196090996475576E-2</v>
      </c>
      <c r="L891" s="2">
        <v>16.940000000000001</v>
      </c>
      <c r="M891" s="3">
        <v>-1.5116279069767313E-2</v>
      </c>
      <c r="N891" s="2">
        <v>98.98</v>
      </c>
      <c r="O891" s="3">
        <v>2.0247013565499739E-3</v>
      </c>
      <c r="P891" s="2">
        <v>39.43</v>
      </c>
      <c r="Q891" s="3">
        <v>-1.4742628685657233E-2</v>
      </c>
      <c r="R891" s="2">
        <v>88.56</v>
      </c>
      <c r="S891" s="3">
        <v>-7.8422585704682746E-3</v>
      </c>
      <c r="T891" s="2">
        <v>75.33</v>
      </c>
      <c r="U891" s="3">
        <v>-3.3077533739084286E-3</v>
      </c>
      <c r="V891" s="2">
        <v>55.02</v>
      </c>
      <c r="W891" s="3">
        <v>1.3446306870510405E-2</v>
      </c>
      <c r="X891" s="2">
        <v>30.65</v>
      </c>
      <c r="Y891" s="3">
        <v>9.5520421607377948E-3</v>
      </c>
    </row>
    <row r="892" spans="1:25" x14ac:dyDescent="0.3">
      <c r="A892" s="1">
        <v>42639</v>
      </c>
      <c r="B892" s="2">
        <v>45.93</v>
      </c>
      <c r="C892" s="3">
        <v>3.2598920863309511E-2</v>
      </c>
      <c r="D892" s="2">
        <v>83.06</v>
      </c>
      <c r="E892" s="3">
        <v>-4.6734571599760244E-3</v>
      </c>
      <c r="F892" s="2">
        <v>47.47</v>
      </c>
      <c r="G892" s="3">
        <v>-1.0423181154888495E-2</v>
      </c>
      <c r="H892" s="2">
        <v>33.68</v>
      </c>
      <c r="I892" s="3">
        <v>-8.2449941107185509E-3</v>
      </c>
      <c r="J892" s="2">
        <v>31.21</v>
      </c>
      <c r="K892" s="3">
        <v>-2.6512788521522168E-2</v>
      </c>
      <c r="L892" s="2">
        <v>17.2</v>
      </c>
      <c r="M892" s="3">
        <v>-1.3195639701663819E-2</v>
      </c>
      <c r="N892" s="2">
        <v>98.78</v>
      </c>
      <c r="O892" s="3">
        <v>-4.4345898004434225E-3</v>
      </c>
      <c r="P892" s="2">
        <v>40.020000000000003</v>
      </c>
      <c r="Q892" s="3">
        <v>2.0030045067602753E-3</v>
      </c>
      <c r="R892" s="2">
        <v>89.26</v>
      </c>
      <c r="S892" s="3">
        <v>-5.4596100278551107E-3</v>
      </c>
      <c r="T892" s="2">
        <v>75.58</v>
      </c>
      <c r="U892" s="3">
        <v>-4.4783983140147532E-3</v>
      </c>
      <c r="V892" s="2">
        <v>54.29</v>
      </c>
      <c r="W892" s="3">
        <v>-2.4788934794323758E-2</v>
      </c>
      <c r="X892" s="2">
        <v>30.36</v>
      </c>
      <c r="Y892" s="3">
        <v>6.5919578114703725E-4</v>
      </c>
    </row>
    <row r="893" spans="1:25" x14ac:dyDescent="0.3">
      <c r="A893" s="1">
        <v>42636</v>
      </c>
      <c r="B893" s="2">
        <v>44.48</v>
      </c>
      <c r="C893" s="3">
        <v>-3.9723661485319584E-2</v>
      </c>
      <c r="D893" s="2">
        <v>83.45</v>
      </c>
      <c r="E893" s="3">
        <v>-1.0773282259995964E-3</v>
      </c>
      <c r="F893" s="2">
        <v>47.97</v>
      </c>
      <c r="G893" s="3">
        <v>-1.031565917062105E-2</v>
      </c>
      <c r="H893" s="2">
        <v>33.96</v>
      </c>
      <c r="I893" s="3">
        <v>-8.7565674255690729E-3</v>
      </c>
      <c r="J893" s="2">
        <v>32.06</v>
      </c>
      <c r="K893" s="3">
        <v>-7.7375425564840672E-3</v>
      </c>
      <c r="L893" s="2">
        <v>17.43</v>
      </c>
      <c r="M893" s="3">
        <v>-1.4140271493212619E-2</v>
      </c>
      <c r="N893" s="2">
        <v>99.22</v>
      </c>
      <c r="O893" s="3">
        <v>-7.6015203040609158E-3</v>
      </c>
      <c r="P893" s="2">
        <v>39.94</v>
      </c>
      <c r="Q893" s="3">
        <v>-2.6328620185275597E-2</v>
      </c>
      <c r="R893" s="2">
        <v>89.75</v>
      </c>
      <c r="S893" s="3">
        <v>-3.0882194147500264E-2</v>
      </c>
      <c r="T893" s="2">
        <v>75.92</v>
      </c>
      <c r="U893" s="3">
        <v>-1.4154005973250228E-2</v>
      </c>
      <c r="V893" s="2">
        <v>55.67</v>
      </c>
      <c r="W893" s="3">
        <v>1.2589928057553657E-3</v>
      </c>
      <c r="X893" s="2">
        <v>30.34</v>
      </c>
      <c r="Y893" s="3">
        <v>-1.0437051532941943E-2</v>
      </c>
    </row>
    <row r="894" spans="1:25" x14ac:dyDescent="0.3">
      <c r="A894" s="1">
        <v>42635</v>
      </c>
      <c r="B894" s="2">
        <v>46.32</v>
      </c>
      <c r="C894" s="3">
        <v>2.1614468460520397E-2</v>
      </c>
      <c r="D894" s="2">
        <v>83.54</v>
      </c>
      <c r="E894" s="3">
        <v>2.8811524609844152E-3</v>
      </c>
      <c r="F894" s="2">
        <v>48.47</v>
      </c>
      <c r="G894" s="3">
        <v>9.791666666666643E-3</v>
      </c>
      <c r="H894" s="2">
        <v>34.26</v>
      </c>
      <c r="I894" s="3">
        <v>1.9339482296935495E-2</v>
      </c>
      <c r="J894" s="2">
        <v>32.31</v>
      </c>
      <c r="K894" s="3">
        <v>4.2594385285576131E-2</v>
      </c>
      <c r="L894" s="2">
        <v>17.68</v>
      </c>
      <c r="M894" s="3">
        <v>1.2020606754436169E-2</v>
      </c>
      <c r="N894" s="2">
        <v>99.98</v>
      </c>
      <c r="O894" s="3">
        <v>3.5129980929440308E-3</v>
      </c>
      <c r="P894" s="2">
        <v>41.02</v>
      </c>
      <c r="Q894" s="3">
        <v>2.3964053919121264E-2</v>
      </c>
      <c r="R894" s="2">
        <v>92.61</v>
      </c>
      <c r="S894" s="3">
        <v>-9.7305389221556959E-3</v>
      </c>
      <c r="T894" s="2">
        <v>77.010000000000005</v>
      </c>
      <c r="U894" s="3">
        <v>5.8777429467085085E-3</v>
      </c>
      <c r="V894" s="2">
        <v>55.6</v>
      </c>
      <c r="W894" s="3">
        <v>-1.4367816091953589E-3</v>
      </c>
      <c r="X894" s="2">
        <v>30.66</v>
      </c>
      <c r="Y894" s="3">
        <v>-1.0648596321393922E-2</v>
      </c>
    </row>
    <row r="895" spans="1:25" x14ac:dyDescent="0.3">
      <c r="A895" s="1">
        <v>42634</v>
      </c>
      <c r="B895" s="2">
        <v>45.34</v>
      </c>
      <c r="C895" s="3">
        <v>4.3738489871086639E-2</v>
      </c>
      <c r="D895" s="2">
        <v>83.3</v>
      </c>
      <c r="E895" s="3">
        <v>9.2076568936272363E-3</v>
      </c>
      <c r="F895" s="2">
        <v>48</v>
      </c>
      <c r="G895" s="3">
        <v>1.9974500637484072E-2</v>
      </c>
      <c r="H895" s="2">
        <v>33.61</v>
      </c>
      <c r="I895" s="3">
        <v>1.6328999092833252E-2</v>
      </c>
      <c r="J895" s="2">
        <v>30.99</v>
      </c>
      <c r="K895" s="3">
        <v>6.168831168831046E-3</v>
      </c>
      <c r="L895" s="2">
        <v>17.47</v>
      </c>
      <c r="M895" s="3">
        <v>3.495260663507116E-2</v>
      </c>
      <c r="N895" s="2">
        <v>99.63</v>
      </c>
      <c r="O895" s="3">
        <v>1.9754350051176983E-2</v>
      </c>
      <c r="P895" s="2">
        <v>40.06</v>
      </c>
      <c r="Q895" s="3">
        <v>2.6916175339656512E-2</v>
      </c>
      <c r="R895" s="2">
        <v>93.52</v>
      </c>
      <c r="S895" s="3">
        <v>3.451327433628304E-2</v>
      </c>
      <c r="T895" s="2">
        <v>76.56</v>
      </c>
      <c r="U895" s="3">
        <v>1.5788775374817599E-2</v>
      </c>
      <c r="V895" s="2">
        <v>55.68</v>
      </c>
      <c r="W895" s="3">
        <v>4.1478809738502154E-3</v>
      </c>
      <c r="X895" s="2">
        <v>30.99</v>
      </c>
      <c r="Y895" s="3">
        <v>4.1680672268907593E-2</v>
      </c>
    </row>
    <row r="896" spans="1:25" x14ac:dyDescent="0.3">
      <c r="A896" s="1">
        <v>42633</v>
      </c>
      <c r="B896" s="2">
        <v>43.44</v>
      </c>
      <c r="C896" s="3">
        <v>3.2332563510393264E-3</v>
      </c>
      <c r="D896" s="2">
        <v>82.54</v>
      </c>
      <c r="E896" s="3">
        <v>-1.5388285816533398E-2</v>
      </c>
      <c r="F896" s="2">
        <v>47.06</v>
      </c>
      <c r="G896" s="3">
        <v>-7.5917334458034391E-3</v>
      </c>
      <c r="H896" s="2">
        <v>33.07</v>
      </c>
      <c r="I896" s="3">
        <v>-1.1064593301435277E-2</v>
      </c>
      <c r="J896" s="2">
        <v>30.8</v>
      </c>
      <c r="K896" s="3">
        <v>-2.2675736961451642E-3</v>
      </c>
      <c r="L896" s="2">
        <v>16.88</v>
      </c>
      <c r="M896" s="3">
        <v>-1.6317016317016431E-2</v>
      </c>
      <c r="N896" s="2">
        <v>97.7</v>
      </c>
      <c r="O896" s="3">
        <v>-3.4679722562219739E-3</v>
      </c>
      <c r="P896" s="2">
        <v>39.01</v>
      </c>
      <c r="Q896" s="3">
        <v>-6.8737270875764978E-3</v>
      </c>
      <c r="R896" s="2">
        <v>90.4</v>
      </c>
      <c r="S896" s="3">
        <v>3.8867295946696245E-3</v>
      </c>
      <c r="T896" s="2">
        <v>75.37</v>
      </c>
      <c r="U896" s="3">
        <v>-7.7672459189045417E-3</v>
      </c>
      <c r="V896" s="2">
        <v>55.45</v>
      </c>
      <c r="W896" s="3">
        <v>-2.957647882394121E-2</v>
      </c>
      <c r="X896" s="2">
        <v>29.75</v>
      </c>
      <c r="Y896" s="3">
        <v>-8.3333333333333037E-3</v>
      </c>
    </row>
    <row r="897" spans="1:25" x14ac:dyDescent="0.3">
      <c r="A897" s="1">
        <v>42632</v>
      </c>
      <c r="B897" s="2">
        <v>43.3</v>
      </c>
      <c r="C897" s="3">
        <v>6.2746920752962954E-3</v>
      </c>
      <c r="D897" s="2">
        <v>83.83</v>
      </c>
      <c r="E897" s="3">
        <v>-2.3801023444008917E-3</v>
      </c>
      <c r="F897" s="2">
        <v>47.42</v>
      </c>
      <c r="G897" s="3">
        <v>4.4482101249736505E-3</v>
      </c>
      <c r="H897" s="2">
        <v>33.44</v>
      </c>
      <c r="I897" s="3">
        <v>3.9027319123385862E-3</v>
      </c>
      <c r="J897" s="2">
        <v>30.87</v>
      </c>
      <c r="K897" s="3">
        <v>2.2524014574362372E-2</v>
      </c>
      <c r="L897" s="2">
        <v>17.16</v>
      </c>
      <c r="M897" s="3">
        <v>-1.1641443538998875E-3</v>
      </c>
      <c r="N897" s="2">
        <v>98.04</v>
      </c>
      <c r="O897" s="3">
        <v>2.0441537203597093E-3</v>
      </c>
      <c r="P897" s="2">
        <v>39.28</v>
      </c>
      <c r="Q897" s="3">
        <v>-1.4798093804865742E-2</v>
      </c>
      <c r="R897" s="2">
        <v>90.05</v>
      </c>
      <c r="S897" s="3">
        <v>-1.0113224139826293E-2</v>
      </c>
      <c r="T897" s="2">
        <v>75.959999999999994</v>
      </c>
      <c r="U897" s="3">
        <v>-4.8473732477400944E-3</v>
      </c>
      <c r="V897" s="2">
        <v>57.14</v>
      </c>
      <c r="W897" s="3">
        <v>7.227216640225631E-3</v>
      </c>
      <c r="X897" s="2">
        <v>30</v>
      </c>
      <c r="Y897" s="3">
        <v>8.0645161290322509E-3</v>
      </c>
    </row>
    <row r="898" spans="1:25" x14ac:dyDescent="0.3">
      <c r="A898" s="1">
        <v>42629</v>
      </c>
      <c r="B898" s="2">
        <v>43.03</v>
      </c>
      <c r="C898" s="3">
        <v>-2.004099294010464E-2</v>
      </c>
      <c r="D898" s="2">
        <v>84.03</v>
      </c>
      <c r="E898" s="3">
        <v>-1.2341325811001336E-2</v>
      </c>
      <c r="F898" s="2">
        <v>47.21</v>
      </c>
      <c r="G898" s="3">
        <v>-1.6663195167673339E-2</v>
      </c>
      <c r="H898" s="2">
        <v>33.31</v>
      </c>
      <c r="I898" s="3">
        <v>-8.9259149062778098E-3</v>
      </c>
      <c r="J898" s="2">
        <v>30.19</v>
      </c>
      <c r="K898" s="3">
        <v>2.4779361846571701E-2</v>
      </c>
      <c r="L898" s="2">
        <v>17.18</v>
      </c>
      <c r="M898" s="3">
        <v>-5.7870370370370905E-3</v>
      </c>
      <c r="N898" s="2">
        <v>97.84</v>
      </c>
      <c r="O898" s="3">
        <v>-1.6683417085427088E-2</v>
      </c>
      <c r="P898" s="2">
        <v>39.869999999999997</v>
      </c>
      <c r="Q898" s="3">
        <v>-3.9970022483138967E-3</v>
      </c>
      <c r="R898" s="2">
        <v>90.97</v>
      </c>
      <c r="S898" s="3">
        <v>2.199010445298466E-4</v>
      </c>
      <c r="T898" s="2">
        <v>76.33</v>
      </c>
      <c r="U898" s="3">
        <v>-6.1197916666666519E-3</v>
      </c>
      <c r="V898" s="2">
        <v>56.73</v>
      </c>
      <c r="W898" s="3">
        <v>9.6102509343298781E-3</v>
      </c>
      <c r="X898" s="2">
        <v>29.76</v>
      </c>
      <c r="Y898" s="3">
        <v>-2.6809651474529739E-3</v>
      </c>
    </row>
    <row r="899" spans="1:25" x14ac:dyDescent="0.3">
      <c r="A899" s="1">
        <v>42628</v>
      </c>
      <c r="B899" s="2">
        <v>43.91</v>
      </c>
      <c r="C899" s="3">
        <v>7.5722808627809446E-3</v>
      </c>
      <c r="D899" s="2">
        <v>85.08</v>
      </c>
      <c r="E899" s="3">
        <v>5.6737588652482351E-3</v>
      </c>
      <c r="F899" s="2">
        <v>48.01</v>
      </c>
      <c r="G899" s="3">
        <v>5.6556346878926522E-3</v>
      </c>
      <c r="H899" s="2">
        <v>33.61</v>
      </c>
      <c r="I899" s="3">
        <v>8.7034813925570553E-3</v>
      </c>
      <c r="J899" s="2">
        <v>29.46</v>
      </c>
      <c r="K899" s="3">
        <v>5.2142857142857268E-2</v>
      </c>
      <c r="L899" s="2">
        <v>17.28</v>
      </c>
      <c r="M899" s="3">
        <v>8.7565674255694059E-3</v>
      </c>
      <c r="N899" s="2">
        <v>99.5</v>
      </c>
      <c r="O899" s="3">
        <v>1.0973379394431992E-2</v>
      </c>
      <c r="P899" s="2">
        <v>40.03</v>
      </c>
      <c r="Q899" s="3">
        <v>1.0002500625156951E-3</v>
      </c>
      <c r="R899" s="2">
        <v>90.95</v>
      </c>
      <c r="S899" s="3">
        <v>2.8264556246466954E-2</v>
      </c>
      <c r="T899" s="2">
        <v>76.8</v>
      </c>
      <c r="U899" s="3">
        <v>5.6304831740210393E-3</v>
      </c>
      <c r="V899" s="2">
        <v>56.19</v>
      </c>
      <c r="W899" s="3">
        <v>2.9686641011544834E-2</v>
      </c>
      <c r="X899" s="2">
        <v>29.84</v>
      </c>
      <c r="Y899" s="3">
        <v>3.3624747814391398E-3</v>
      </c>
    </row>
    <row r="900" spans="1:25" x14ac:dyDescent="0.3">
      <c r="A900" s="1">
        <v>42627</v>
      </c>
      <c r="B900" s="2">
        <v>43.58</v>
      </c>
      <c r="C900" s="3">
        <v>-2.9398663697104643E-2</v>
      </c>
      <c r="D900" s="2">
        <v>84.6</v>
      </c>
      <c r="E900" s="3">
        <v>-7.1587841802605023E-3</v>
      </c>
      <c r="F900" s="2">
        <v>47.74</v>
      </c>
      <c r="G900" s="3">
        <v>-9.9543757776855424E-3</v>
      </c>
      <c r="H900" s="2">
        <v>33.32</v>
      </c>
      <c r="I900" s="3">
        <v>-5.3731343283581756E-3</v>
      </c>
      <c r="J900" s="2">
        <v>28</v>
      </c>
      <c r="K900" s="3">
        <v>1.0830324909747224E-2</v>
      </c>
      <c r="L900" s="2">
        <v>17.13</v>
      </c>
      <c r="M900" s="3">
        <v>-5.2264808362368909E-3</v>
      </c>
      <c r="N900" s="2">
        <v>98.42</v>
      </c>
      <c r="O900" s="3">
        <v>-1.0157900030172029E-2</v>
      </c>
      <c r="P900" s="2">
        <v>39.99</v>
      </c>
      <c r="Q900" s="3">
        <v>-2.4871982443306462E-2</v>
      </c>
      <c r="R900" s="2">
        <v>88.45</v>
      </c>
      <c r="S900" s="3">
        <v>-2.1570796460177011E-2</v>
      </c>
      <c r="T900" s="2">
        <v>76.37</v>
      </c>
      <c r="U900" s="3">
        <v>-9.2112091333678148E-3</v>
      </c>
      <c r="V900" s="2">
        <v>54.57</v>
      </c>
      <c r="W900" s="3">
        <v>-1.4092140921409202E-2</v>
      </c>
      <c r="X900" s="2">
        <v>29.74</v>
      </c>
      <c r="Y900" s="3">
        <v>-3.3613445378155582E-4</v>
      </c>
    </row>
    <row r="901" spans="1:25" x14ac:dyDescent="0.3">
      <c r="A901" s="1">
        <v>42626</v>
      </c>
      <c r="B901" s="2">
        <v>44.9</v>
      </c>
      <c r="C901" s="3">
        <v>-3.0028083819399476E-2</v>
      </c>
      <c r="D901" s="2">
        <v>85.21</v>
      </c>
      <c r="E901" s="3">
        <v>-2.3828617252835471E-2</v>
      </c>
      <c r="F901" s="2">
        <v>48.22</v>
      </c>
      <c r="G901" s="3">
        <v>-3.0753768844221097E-2</v>
      </c>
      <c r="H901" s="2">
        <v>33.5</v>
      </c>
      <c r="I901" s="3">
        <v>-3.2630667051689377E-2</v>
      </c>
      <c r="J901" s="2">
        <v>27.7</v>
      </c>
      <c r="K901" s="3">
        <v>7.6391415060022005E-3</v>
      </c>
      <c r="L901" s="2">
        <v>17.22</v>
      </c>
      <c r="M901" s="3">
        <v>-6.9204152249136008E-3</v>
      </c>
      <c r="N901" s="2">
        <v>99.43</v>
      </c>
      <c r="O901" s="3">
        <v>-2.7579462102689467E-2</v>
      </c>
      <c r="P901" s="2">
        <v>41.01</v>
      </c>
      <c r="Q901" s="3">
        <v>-3.8903210686665135E-2</v>
      </c>
      <c r="R901" s="2">
        <v>90.4</v>
      </c>
      <c r="S901" s="3">
        <v>-2.7747902774790223E-2</v>
      </c>
      <c r="T901" s="2">
        <v>77.08</v>
      </c>
      <c r="U901" s="3">
        <v>-2.1827411167512634E-2</v>
      </c>
      <c r="V901" s="2">
        <v>55.35</v>
      </c>
      <c r="W901" s="3">
        <v>-9.4846098783106791E-3</v>
      </c>
      <c r="X901" s="2">
        <v>29.75</v>
      </c>
      <c r="Y901" s="3">
        <v>-2.2024983563445177E-2</v>
      </c>
    </row>
    <row r="902" spans="1:25" x14ac:dyDescent="0.3">
      <c r="A902" s="1">
        <v>42625</v>
      </c>
      <c r="B902" s="2">
        <v>46.29</v>
      </c>
      <c r="C902" s="3">
        <v>8.936355710549293E-3</v>
      </c>
      <c r="D902" s="2">
        <v>87.29</v>
      </c>
      <c r="E902" s="3">
        <v>5.1819438046982746E-3</v>
      </c>
      <c r="F902" s="2">
        <v>49.75</v>
      </c>
      <c r="G902" s="3">
        <v>3.4288019362647137E-3</v>
      </c>
      <c r="H902" s="2">
        <v>34.630000000000003</v>
      </c>
      <c r="I902" s="3">
        <v>8.1513828238719555E-3</v>
      </c>
      <c r="J902" s="2">
        <v>27.49</v>
      </c>
      <c r="K902" s="3">
        <v>8.4372707263389302E-3</v>
      </c>
      <c r="L902" s="2">
        <v>17.34</v>
      </c>
      <c r="M902" s="3">
        <v>4.0532715691952159E-3</v>
      </c>
      <c r="N902" s="2">
        <v>102.25</v>
      </c>
      <c r="O902" s="3">
        <v>9.6771008195912778E-3</v>
      </c>
      <c r="P902" s="2">
        <v>42.67</v>
      </c>
      <c r="Q902" s="3">
        <v>9.9408284023669857E-3</v>
      </c>
      <c r="R902" s="2">
        <v>92.98</v>
      </c>
      <c r="S902" s="3">
        <v>3.5617916891526047E-3</v>
      </c>
      <c r="T902" s="2">
        <v>78.8</v>
      </c>
      <c r="U902" s="3">
        <v>1.598762248581731E-2</v>
      </c>
      <c r="V902" s="2">
        <v>55.88</v>
      </c>
      <c r="W902" s="3">
        <v>1.7479970866715266E-2</v>
      </c>
      <c r="X902" s="2">
        <v>30.42</v>
      </c>
      <c r="Y902" s="3">
        <v>1.2649800266311573E-2</v>
      </c>
    </row>
    <row r="903" spans="1:25" x14ac:dyDescent="0.3">
      <c r="A903" s="1">
        <v>42622</v>
      </c>
      <c r="B903" s="2">
        <v>45.88</v>
      </c>
      <c r="C903" s="3">
        <v>-3.6539269214615588E-2</v>
      </c>
      <c r="D903" s="2">
        <v>86.84</v>
      </c>
      <c r="E903" s="3">
        <v>-2.481751824817513E-2</v>
      </c>
      <c r="F903" s="2">
        <v>49.58</v>
      </c>
      <c r="G903" s="3">
        <v>-3.069403714565011E-2</v>
      </c>
      <c r="H903" s="2">
        <v>34.35</v>
      </c>
      <c r="I903" s="3">
        <v>-2.0809578107183535E-2</v>
      </c>
      <c r="J903" s="2">
        <v>27.26</v>
      </c>
      <c r="K903" s="3">
        <v>-2.5732666190135811E-2</v>
      </c>
      <c r="L903" s="2">
        <v>17.27</v>
      </c>
      <c r="M903" s="3">
        <v>-2.3190045248868807E-2</v>
      </c>
      <c r="N903" s="2">
        <v>101.27</v>
      </c>
      <c r="O903" s="3">
        <v>-2.7372262773722733E-2</v>
      </c>
      <c r="P903" s="2">
        <v>42.25</v>
      </c>
      <c r="Q903" s="3">
        <v>-2.3798521256931604E-2</v>
      </c>
      <c r="R903" s="2">
        <v>92.65</v>
      </c>
      <c r="S903" s="3">
        <v>-2.9131300429634299E-2</v>
      </c>
      <c r="T903" s="2">
        <v>77.56</v>
      </c>
      <c r="U903" s="3">
        <v>-2.2927689594356204E-2</v>
      </c>
      <c r="V903" s="2">
        <v>54.92</v>
      </c>
      <c r="W903" s="3">
        <v>-2.1905609973285833E-2</v>
      </c>
      <c r="X903" s="2">
        <v>30.04</v>
      </c>
      <c r="Y903" s="3">
        <v>-3.5634028892455816E-2</v>
      </c>
    </row>
    <row r="904" spans="1:25" x14ac:dyDescent="0.3">
      <c r="A904" s="1">
        <v>42621</v>
      </c>
      <c r="B904" s="2">
        <v>47.62</v>
      </c>
      <c r="C904" s="3">
        <v>4.6593406593406606E-2</v>
      </c>
      <c r="D904" s="2">
        <v>89.05</v>
      </c>
      <c r="E904" s="3">
        <v>9.1795104261105376E-3</v>
      </c>
      <c r="F904" s="2">
        <v>51.15</v>
      </c>
      <c r="G904" s="3">
        <v>1.0470169893322723E-2</v>
      </c>
      <c r="H904" s="2">
        <v>35.08</v>
      </c>
      <c r="I904" s="3">
        <v>9.205983889528202E-3</v>
      </c>
      <c r="J904" s="2">
        <v>27.98</v>
      </c>
      <c r="K904" s="3">
        <v>9.3795093795094875E-3</v>
      </c>
      <c r="L904" s="2">
        <v>17.68</v>
      </c>
      <c r="M904" s="3">
        <v>-3.3821871476887866E-3</v>
      </c>
      <c r="N904" s="2">
        <v>104.12</v>
      </c>
      <c r="O904" s="3">
        <v>1.2052877138413853E-2</v>
      </c>
      <c r="P904" s="2">
        <v>43.28</v>
      </c>
      <c r="Q904" s="3">
        <v>4.3394406943105146E-2</v>
      </c>
      <c r="R904" s="2">
        <v>95.43</v>
      </c>
      <c r="S904" s="3">
        <v>1.1768447837150253E-2</v>
      </c>
      <c r="T904" s="2">
        <v>79.38</v>
      </c>
      <c r="U904" s="3">
        <v>9.7951914514691207E-3</v>
      </c>
      <c r="V904" s="2">
        <v>56.15</v>
      </c>
      <c r="W904" s="3">
        <v>1.0697093956140158E-3</v>
      </c>
      <c r="X904" s="2">
        <v>31.15</v>
      </c>
      <c r="Y904" s="3">
        <v>2.6697429136453454E-2</v>
      </c>
    </row>
    <row r="905" spans="1:25" x14ac:dyDescent="0.3">
      <c r="A905" s="1">
        <v>42620</v>
      </c>
      <c r="B905" s="2">
        <v>45.5</v>
      </c>
      <c r="C905" s="3">
        <v>1.4945349096587179E-2</v>
      </c>
      <c r="D905" s="2">
        <v>88.24</v>
      </c>
      <c r="E905" s="3">
        <v>-3.7258665462346352E-3</v>
      </c>
      <c r="F905" s="2">
        <v>50.62</v>
      </c>
      <c r="G905" s="3">
        <v>6.7621320604613899E-3</v>
      </c>
      <c r="H905" s="2">
        <v>34.76</v>
      </c>
      <c r="I905" s="3">
        <v>2.0178725857595836E-3</v>
      </c>
      <c r="J905" s="2">
        <v>27.72</v>
      </c>
      <c r="K905" s="3">
        <v>-1.4409221902018654E-3</v>
      </c>
      <c r="L905" s="2">
        <v>17.739999999999998</v>
      </c>
      <c r="M905" s="3">
        <v>7.3821692220328305E-3</v>
      </c>
      <c r="N905" s="2">
        <v>102.88</v>
      </c>
      <c r="O905" s="3">
        <v>4.3932441667480226E-3</v>
      </c>
      <c r="P905" s="2">
        <v>41.48</v>
      </c>
      <c r="Q905" s="3">
        <v>1.1707317073170742E-2</v>
      </c>
      <c r="R905" s="2">
        <v>94.32</v>
      </c>
      <c r="S905" s="3">
        <v>-5.3780449224929416E-3</v>
      </c>
      <c r="T905" s="2">
        <v>78.61</v>
      </c>
      <c r="U905" s="3">
        <v>-2.1579080985021371E-3</v>
      </c>
      <c r="V905" s="2">
        <v>56.09</v>
      </c>
      <c r="W905" s="3">
        <v>1.4836258368011501E-2</v>
      </c>
      <c r="X905" s="2">
        <v>30.34</v>
      </c>
      <c r="Y905" s="3">
        <v>4.0466392318244226E-2</v>
      </c>
    </row>
    <row r="906" spans="1:25" x14ac:dyDescent="0.3">
      <c r="A906" s="1">
        <v>42619</v>
      </c>
      <c r="B906" s="2">
        <v>44.83</v>
      </c>
      <c r="C906" s="3">
        <v>8.7758775877588846E-3</v>
      </c>
      <c r="D906" s="2">
        <v>88.57</v>
      </c>
      <c r="E906" s="3">
        <v>1.3154884465797156E-2</v>
      </c>
      <c r="F906" s="2">
        <v>50.28</v>
      </c>
      <c r="G906" s="3">
        <v>1.2892828364222453E-2</v>
      </c>
      <c r="H906" s="2">
        <v>34.69</v>
      </c>
      <c r="I906" s="3">
        <v>5.5072463768115476E-3</v>
      </c>
      <c r="J906" s="2">
        <v>27.76</v>
      </c>
      <c r="K906" s="3">
        <v>6.8103116583301482E-2</v>
      </c>
      <c r="L906" s="2">
        <v>17.61</v>
      </c>
      <c r="M906" s="3">
        <v>1.440092165898621E-2</v>
      </c>
      <c r="N906" s="2">
        <v>102.43</v>
      </c>
      <c r="O906" s="3">
        <v>1.4861785395818838E-2</v>
      </c>
      <c r="P906" s="2">
        <v>41</v>
      </c>
      <c r="Q906" s="3">
        <v>1.9550342130987275E-3</v>
      </c>
      <c r="R906" s="2">
        <v>94.83</v>
      </c>
      <c r="S906" s="3">
        <v>6.6584186255764344E-2</v>
      </c>
      <c r="T906" s="2">
        <v>78.78</v>
      </c>
      <c r="U906" s="3">
        <v>2.9280712921706531E-3</v>
      </c>
      <c r="V906" s="2">
        <v>55.27</v>
      </c>
      <c r="W906" s="3">
        <v>8.0248039394492654E-3</v>
      </c>
      <c r="X906" s="2">
        <v>29.16</v>
      </c>
      <c r="Y906" s="3">
        <v>2.6760563380281654E-2</v>
      </c>
    </row>
    <row r="907" spans="1:25" x14ac:dyDescent="0.3">
      <c r="A907" s="1">
        <v>42615</v>
      </c>
      <c r="B907" s="2">
        <v>44.44</v>
      </c>
      <c r="C907" s="3">
        <v>2.9657089898053712E-2</v>
      </c>
      <c r="D907" s="2">
        <v>87.42</v>
      </c>
      <c r="E907" s="3">
        <v>6.6789497927222108E-3</v>
      </c>
      <c r="F907" s="2">
        <v>49.64</v>
      </c>
      <c r="G907" s="3">
        <v>2.0769072588936899E-2</v>
      </c>
      <c r="H907" s="2">
        <v>34.5</v>
      </c>
      <c r="I907" s="3">
        <v>2.4955436720142776E-2</v>
      </c>
      <c r="J907" s="2">
        <v>25.99</v>
      </c>
      <c r="K907" s="3">
        <v>3.4749034749035346E-3</v>
      </c>
      <c r="L907" s="2">
        <v>17.36</v>
      </c>
      <c r="M907" s="3">
        <v>1.6393442622950838E-2</v>
      </c>
      <c r="N907" s="2">
        <v>100.93</v>
      </c>
      <c r="O907" s="3">
        <v>7.1849116854607598E-3</v>
      </c>
      <c r="P907" s="2">
        <v>40.92</v>
      </c>
      <c r="Q907" s="3">
        <v>7.8817733990148575E-3</v>
      </c>
      <c r="R907" s="2">
        <v>88.91</v>
      </c>
      <c r="S907" s="3">
        <v>4.0654997176736707E-3</v>
      </c>
      <c r="T907" s="2">
        <v>78.55</v>
      </c>
      <c r="U907" s="3">
        <v>-5.1925025329280228E-3</v>
      </c>
      <c r="V907" s="2">
        <v>54.83</v>
      </c>
      <c r="W907" s="3">
        <v>9.9465831644869329E-3</v>
      </c>
      <c r="X907" s="2">
        <v>28.4</v>
      </c>
      <c r="Y907" s="3">
        <v>8.8809946714032417E-3</v>
      </c>
    </row>
    <row r="908" spans="1:25" x14ac:dyDescent="0.3">
      <c r="A908" s="1">
        <v>42614</v>
      </c>
      <c r="B908" s="2">
        <v>43.16</v>
      </c>
      <c r="C908" s="3">
        <v>-3.4451901565995646E-2</v>
      </c>
      <c r="D908" s="2">
        <v>86.84</v>
      </c>
      <c r="E908" s="3">
        <v>-3.4427358274041753E-3</v>
      </c>
      <c r="F908" s="2">
        <v>48.63</v>
      </c>
      <c r="G908" s="3">
        <v>-5.5214723926380049E-3</v>
      </c>
      <c r="H908" s="2">
        <v>33.659999999999997</v>
      </c>
      <c r="I908" s="3">
        <v>-5.9066745422328149E-3</v>
      </c>
      <c r="J908" s="2">
        <v>25.9</v>
      </c>
      <c r="K908" s="3">
        <v>3.3519553072625774E-2</v>
      </c>
      <c r="L908" s="2">
        <v>17.079999999999998</v>
      </c>
      <c r="M908" s="3">
        <v>5.297233666862855E-3</v>
      </c>
      <c r="N908" s="2">
        <v>100.21</v>
      </c>
      <c r="O908" s="3">
        <v>-3.6786637502486119E-3</v>
      </c>
      <c r="P908" s="2">
        <v>40.6</v>
      </c>
      <c r="Q908" s="3">
        <v>-1.0962241169305664E-2</v>
      </c>
      <c r="R908" s="2">
        <v>88.55</v>
      </c>
      <c r="S908" s="3">
        <v>6.7804271669125171E-4</v>
      </c>
      <c r="T908" s="2">
        <v>78.959999999999994</v>
      </c>
      <c r="U908" s="3">
        <v>-5.0632911392411994E-4</v>
      </c>
      <c r="V908" s="2">
        <v>54.29</v>
      </c>
      <c r="W908" s="3">
        <v>-1.915085817524842E-2</v>
      </c>
      <c r="X908" s="2">
        <v>28.15</v>
      </c>
      <c r="Y908" s="3">
        <v>7.5161059413026976E-3</v>
      </c>
    </row>
    <row r="909" spans="1:25" x14ac:dyDescent="0.3">
      <c r="A909" s="1">
        <v>42613</v>
      </c>
      <c r="B909" s="2">
        <v>44.7</v>
      </c>
      <c r="C909" s="3">
        <v>-3.5598705501618144E-2</v>
      </c>
      <c r="D909" s="2">
        <v>87.14</v>
      </c>
      <c r="E909" s="3">
        <v>-4.3418647166361124E-3</v>
      </c>
      <c r="F909" s="2">
        <v>48.9</v>
      </c>
      <c r="G909" s="3">
        <v>-1.8269423810479912E-2</v>
      </c>
      <c r="H909" s="2">
        <v>33.86</v>
      </c>
      <c r="I909" s="3">
        <v>-7.0381231671554634E-3</v>
      </c>
      <c r="J909" s="2">
        <v>25.06</v>
      </c>
      <c r="K909" s="3">
        <v>-1.2219156484036375E-2</v>
      </c>
      <c r="L909" s="2">
        <v>16.989999999999998</v>
      </c>
      <c r="M909" s="3">
        <v>-1.5072463768115996E-2</v>
      </c>
      <c r="N909" s="2">
        <v>100.58</v>
      </c>
      <c r="O909" s="3">
        <v>-1.1012782694198697E-2</v>
      </c>
      <c r="P909" s="2">
        <v>41.05</v>
      </c>
      <c r="Q909" s="3">
        <v>-2.7942221169784509E-2</v>
      </c>
      <c r="R909" s="2">
        <v>88.49</v>
      </c>
      <c r="S909" s="3">
        <v>-1.7541911846341685E-2</v>
      </c>
      <c r="T909" s="2">
        <v>79</v>
      </c>
      <c r="U909" s="3">
        <v>-2.0337301587301626E-2</v>
      </c>
      <c r="V909" s="2">
        <v>55.35</v>
      </c>
      <c r="W909" s="3">
        <v>-8.0645161290321399E-3</v>
      </c>
      <c r="X909" s="2">
        <v>27.94</v>
      </c>
      <c r="Y909" s="3">
        <v>-2.4991074616208531E-3</v>
      </c>
    </row>
    <row r="910" spans="1:25" x14ac:dyDescent="0.3">
      <c r="A910" s="1">
        <v>42612</v>
      </c>
      <c r="B910" s="2">
        <v>46.35</v>
      </c>
      <c r="C910" s="3">
        <v>-1.3409961685823646E-2</v>
      </c>
      <c r="D910" s="2">
        <v>87.52</v>
      </c>
      <c r="E910" s="3">
        <v>-3.6429872495447047E-3</v>
      </c>
      <c r="F910" s="2">
        <v>49.81</v>
      </c>
      <c r="G910" s="3">
        <v>1.004823151125489E-3</v>
      </c>
      <c r="H910" s="2">
        <v>34.1</v>
      </c>
      <c r="I910" s="3">
        <v>-4.0887850467289377E-3</v>
      </c>
      <c r="J910" s="2">
        <v>25.37</v>
      </c>
      <c r="K910" s="3">
        <v>0</v>
      </c>
      <c r="L910" s="2">
        <v>17.25</v>
      </c>
      <c r="M910" s="3">
        <v>9.9531615925059214E-3</v>
      </c>
      <c r="N910" s="2">
        <v>101.7</v>
      </c>
      <c r="O910" s="3">
        <v>-3.4296913277804819E-3</v>
      </c>
      <c r="P910" s="2">
        <v>42.23</v>
      </c>
      <c r="Q910" s="3">
        <v>-2.8335301062575313E-3</v>
      </c>
      <c r="R910" s="2">
        <v>90.07</v>
      </c>
      <c r="S910" s="3">
        <v>-1.1740179942944962E-2</v>
      </c>
      <c r="T910" s="2">
        <v>80.64</v>
      </c>
      <c r="U910" s="3">
        <v>-6.1621888094651744E-3</v>
      </c>
      <c r="V910" s="2">
        <v>55.8</v>
      </c>
      <c r="W910" s="3">
        <v>3.0559050871830085E-3</v>
      </c>
      <c r="X910" s="2">
        <v>28.01</v>
      </c>
      <c r="Y910" s="3">
        <v>-1.7818959372771781E-3</v>
      </c>
    </row>
    <row r="911" spans="1:25" x14ac:dyDescent="0.3">
      <c r="A911" s="1">
        <v>42611</v>
      </c>
      <c r="B911" s="2">
        <v>46.98</v>
      </c>
      <c r="C911" s="3">
        <v>-1.385390428211597E-2</v>
      </c>
      <c r="D911" s="2">
        <v>87.84</v>
      </c>
      <c r="E911" s="3">
        <v>6.5314541079408706E-3</v>
      </c>
      <c r="F911" s="2">
        <v>49.76</v>
      </c>
      <c r="G911" s="3">
        <v>1.2072434607643956E-3</v>
      </c>
      <c r="H911" s="2">
        <v>34.24</v>
      </c>
      <c r="I911" s="3">
        <v>2.3419203747074846E-3</v>
      </c>
      <c r="J911" s="2">
        <v>25.37</v>
      </c>
      <c r="K911" s="3">
        <v>-1.5139751552795011E-2</v>
      </c>
      <c r="L911" s="2">
        <v>17.079999999999998</v>
      </c>
      <c r="M911" s="3">
        <v>2.3474178403755097E-3</v>
      </c>
      <c r="N911" s="2">
        <v>102.05</v>
      </c>
      <c r="O911" s="3">
        <v>7.2048953809711325E-3</v>
      </c>
      <c r="P911" s="2">
        <v>42.35</v>
      </c>
      <c r="Q911" s="3">
        <v>1.1820330969267712E-3</v>
      </c>
      <c r="R911" s="2">
        <v>91.14</v>
      </c>
      <c r="S911" s="3">
        <v>1.064537591483683E-2</v>
      </c>
      <c r="T911" s="2">
        <v>81.14</v>
      </c>
      <c r="U911" s="3">
        <v>2.9666254635352107E-3</v>
      </c>
      <c r="V911" s="2">
        <v>55.63</v>
      </c>
      <c r="W911" s="3">
        <v>6.331403762662724E-3</v>
      </c>
      <c r="X911" s="2">
        <v>28.06</v>
      </c>
      <c r="Y911" s="3">
        <v>8.2644628099173278E-3</v>
      </c>
    </row>
    <row r="912" spans="1:25" x14ac:dyDescent="0.3">
      <c r="A912" s="1">
        <v>42608</v>
      </c>
      <c r="B912" s="2">
        <v>47.64</v>
      </c>
      <c r="C912" s="3">
        <v>6.5497570251427106E-3</v>
      </c>
      <c r="D912" s="2">
        <v>87.27</v>
      </c>
      <c r="E912" s="3">
        <v>-2.1724216784815287E-3</v>
      </c>
      <c r="F912" s="2">
        <v>49.7</v>
      </c>
      <c r="G912" s="3">
        <v>-2.0116676725001614E-4</v>
      </c>
      <c r="H912" s="2">
        <v>34.159999999999997</v>
      </c>
      <c r="I912" s="3">
        <v>-1.753360607831711E-3</v>
      </c>
      <c r="J912" s="2">
        <v>25.76</v>
      </c>
      <c r="K912" s="3">
        <v>-1.4913957934990285E-2</v>
      </c>
      <c r="L912" s="2">
        <v>17.04</v>
      </c>
      <c r="M912" s="3">
        <v>-2.1252153934520401E-2</v>
      </c>
      <c r="N912" s="2">
        <v>101.32</v>
      </c>
      <c r="O912" s="3">
        <v>-5.5942683285897798E-3</v>
      </c>
      <c r="P912" s="2">
        <v>42.3</v>
      </c>
      <c r="Q912" s="3">
        <v>-1.1220196353436296E-2</v>
      </c>
      <c r="R912" s="2">
        <v>90.18</v>
      </c>
      <c r="S912" s="3">
        <v>-7.7562326869795584E-4</v>
      </c>
      <c r="T912" s="2">
        <v>80.900000000000006</v>
      </c>
      <c r="U912" s="3">
        <v>-5.409392672731661E-3</v>
      </c>
      <c r="V912" s="2">
        <v>55.28</v>
      </c>
      <c r="W912" s="3">
        <v>4.7255543438748937E-3</v>
      </c>
      <c r="X912" s="2">
        <v>27.83</v>
      </c>
      <c r="Y912" s="3">
        <v>-1.4352350197345265E-3</v>
      </c>
    </row>
    <row r="913" spans="1:25" x14ac:dyDescent="0.3">
      <c r="A913" s="1">
        <v>42607</v>
      </c>
      <c r="B913" s="2">
        <v>47.33</v>
      </c>
      <c r="C913" s="3">
        <v>1.1973487278169603E-2</v>
      </c>
      <c r="D913" s="2">
        <v>87.46</v>
      </c>
      <c r="E913" s="3">
        <v>-6.3621904112701744E-3</v>
      </c>
      <c r="F913" s="2">
        <v>49.71</v>
      </c>
      <c r="G913" s="3">
        <v>6.0386473429963061E-4</v>
      </c>
      <c r="H913" s="2">
        <v>34.22</v>
      </c>
      <c r="I913" s="3">
        <v>-1.4590020426029637E-3</v>
      </c>
      <c r="J913" s="2">
        <v>26.15</v>
      </c>
      <c r="K913" s="3">
        <v>-1.1459129106188293E-3</v>
      </c>
      <c r="L913" s="2">
        <v>17.41</v>
      </c>
      <c r="M913" s="3">
        <v>-1.191827468785478E-2</v>
      </c>
      <c r="N913" s="2">
        <v>101.89</v>
      </c>
      <c r="O913" s="3">
        <v>-3.0332681017612995E-3</v>
      </c>
      <c r="P913" s="2">
        <v>42.78</v>
      </c>
      <c r="Q913" s="3">
        <v>-4.1899441340782495E-3</v>
      </c>
      <c r="R913" s="2">
        <v>90.25</v>
      </c>
      <c r="S913" s="3">
        <v>-5.2904221315992483E-3</v>
      </c>
      <c r="T913" s="2">
        <v>81.34</v>
      </c>
      <c r="U913" s="3">
        <v>1.2295585884669613E-4</v>
      </c>
      <c r="V913" s="2">
        <v>55.02</v>
      </c>
      <c r="W913" s="3">
        <v>-1.2208258527827698E-2</v>
      </c>
      <c r="X913" s="2">
        <v>27.87</v>
      </c>
      <c r="Y913" s="3">
        <v>-6.7712045616534766E-3</v>
      </c>
    </row>
    <row r="914" spans="1:25" x14ac:dyDescent="0.3">
      <c r="A914" s="1">
        <v>42606</v>
      </c>
      <c r="B914" s="2">
        <v>46.77</v>
      </c>
      <c r="C914" s="3">
        <v>-2.7650727650727625E-2</v>
      </c>
      <c r="D914" s="2">
        <v>88.02</v>
      </c>
      <c r="E914" s="3">
        <v>3.4199726402188713E-3</v>
      </c>
      <c r="F914" s="2">
        <v>49.68</v>
      </c>
      <c r="G914" s="3">
        <v>-7.5908909308829431E-3</v>
      </c>
      <c r="H914" s="2">
        <v>34.270000000000003</v>
      </c>
      <c r="I914" s="3">
        <v>4.1019630823322384E-3</v>
      </c>
      <c r="J914" s="2">
        <v>26.18</v>
      </c>
      <c r="K914" s="3">
        <v>8.8631984585743062E-3</v>
      </c>
      <c r="L914" s="2">
        <v>17.62</v>
      </c>
      <c r="M914" s="3">
        <v>5.6785917092572191E-4</v>
      </c>
      <c r="N914" s="2">
        <v>102.2</v>
      </c>
      <c r="O914" s="3">
        <v>5.1140833988985168E-3</v>
      </c>
      <c r="P914" s="2">
        <v>42.96</v>
      </c>
      <c r="Q914" s="3">
        <v>-6.0157334567328968E-3</v>
      </c>
      <c r="R914" s="2">
        <v>90.73</v>
      </c>
      <c r="S914" s="3">
        <v>-5.2625808573619759E-3</v>
      </c>
      <c r="T914" s="2">
        <v>81.33</v>
      </c>
      <c r="U914" s="3">
        <v>-5.1376146788990606E-3</v>
      </c>
      <c r="V914" s="2">
        <v>55.7</v>
      </c>
      <c r="W914" s="3">
        <v>8.8752037674335593E-3</v>
      </c>
      <c r="X914" s="2">
        <v>28.06</v>
      </c>
      <c r="Y914" s="3">
        <v>-1.7507002801120497E-2</v>
      </c>
    </row>
    <row r="915" spans="1:25" x14ac:dyDescent="0.3">
      <c r="A915" s="1">
        <v>42605</v>
      </c>
      <c r="B915" s="2">
        <v>48.1</v>
      </c>
      <c r="C915" s="3">
        <v>2.2316684378321128E-2</v>
      </c>
      <c r="D915" s="2">
        <v>87.72</v>
      </c>
      <c r="E915" s="3">
        <v>-3.0685305148311359E-3</v>
      </c>
      <c r="F915" s="2">
        <v>50.06</v>
      </c>
      <c r="G915" s="3">
        <v>-9.978048293752817E-4</v>
      </c>
      <c r="H915" s="2">
        <v>34.130000000000003</v>
      </c>
      <c r="I915" s="3">
        <v>5.0058892815076916E-3</v>
      </c>
      <c r="J915" s="2">
        <v>25.95</v>
      </c>
      <c r="K915" s="3">
        <v>2.4881516587677677E-2</v>
      </c>
      <c r="L915" s="2">
        <v>17.61</v>
      </c>
      <c r="M915" s="3">
        <v>1.5570934256055269E-2</v>
      </c>
      <c r="N915" s="2">
        <v>101.68</v>
      </c>
      <c r="O915" s="3">
        <v>-2.5505199136746093E-3</v>
      </c>
      <c r="P915" s="2">
        <v>43.22</v>
      </c>
      <c r="Q915" s="3">
        <v>1.3840018766126949E-2</v>
      </c>
      <c r="R915" s="2">
        <v>91.21</v>
      </c>
      <c r="S915" s="3">
        <v>4.3874081386419128E-4</v>
      </c>
      <c r="T915" s="2">
        <v>81.75</v>
      </c>
      <c r="U915" s="3">
        <v>-3.6563071297989191E-3</v>
      </c>
      <c r="V915" s="2">
        <v>55.21</v>
      </c>
      <c r="W915" s="3">
        <v>1.4330332537203727E-2</v>
      </c>
      <c r="X915" s="2">
        <v>28.56</v>
      </c>
      <c r="Y915" s="3">
        <v>4.1195771053590846E-2</v>
      </c>
    </row>
    <row r="916" spans="1:25" x14ac:dyDescent="0.3">
      <c r="A916" s="1">
        <v>42604</v>
      </c>
      <c r="B916" s="2">
        <v>47.05</v>
      </c>
      <c r="C916" s="3">
        <v>-3.0296784830997625E-2</v>
      </c>
      <c r="D916" s="2">
        <v>87.99</v>
      </c>
      <c r="E916" s="3">
        <v>2.1640091116172933E-3</v>
      </c>
      <c r="F916" s="2">
        <v>50.11</v>
      </c>
      <c r="G916" s="3">
        <v>-9.8794704603832884E-3</v>
      </c>
      <c r="H916" s="2">
        <v>33.96</v>
      </c>
      <c r="I916" s="3">
        <v>-1.077774541217591E-2</v>
      </c>
      <c r="J916" s="2">
        <v>25.32</v>
      </c>
      <c r="K916" s="3">
        <v>6.3593004769475492E-3</v>
      </c>
      <c r="L916" s="2">
        <v>17.34</v>
      </c>
      <c r="M916" s="3">
        <v>-2.6389668725435134E-2</v>
      </c>
      <c r="N916" s="2">
        <v>101.94</v>
      </c>
      <c r="O916" s="3">
        <v>-3.7138389366692115E-3</v>
      </c>
      <c r="P916" s="2">
        <v>42.63</v>
      </c>
      <c r="Q916" s="3">
        <v>-1.5927977839335083E-2</v>
      </c>
      <c r="R916" s="2">
        <v>91.17</v>
      </c>
      <c r="S916" s="3">
        <v>-6.4298169136879357E-3</v>
      </c>
      <c r="T916" s="2">
        <v>82.05</v>
      </c>
      <c r="U916" s="3">
        <v>-1.5124234785740098E-2</v>
      </c>
      <c r="V916" s="2">
        <v>54.43</v>
      </c>
      <c r="W916" s="3">
        <v>-7.1141919007661203E-3</v>
      </c>
      <c r="X916" s="2">
        <v>27.43</v>
      </c>
      <c r="Y916" s="3">
        <v>-9.0317919075144637E-3</v>
      </c>
    </row>
    <row r="917" spans="1:25" x14ac:dyDescent="0.3">
      <c r="A917" s="1">
        <v>42601</v>
      </c>
      <c r="B917" s="2">
        <v>48.52</v>
      </c>
      <c r="C917" s="3">
        <v>6.2214848610535611E-3</v>
      </c>
      <c r="D917" s="2">
        <v>87.8</v>
      </c>
      <c r="E917" s="3">
        <v>-1.2484534922955759E-2</v>
      </c>
      <c r="F917" s="2">
        <v>50.61</v>
      </c>
      <c r="G917" s="3">
        <v>-1.4602803738317793E-2</v>
      </c>
      <c r="H917" s="2">
        <v>34.33</v>
      </c>
      <c r="I917" s="3">
        <v>-9.235209235209263E-3</v>
      </c>
      <c r="J917" s="2">
        <v>25.16</v>
      </c>
      <c r="K917" s="3">
        <v>-5.1403716884143025E-3</v>
      </c>
      <c r="L917" s="2">
        <v>17.809999999999999</v>
      </c>
      <c r="M917" s="3">
        <v>-1.4933628318584025E-2</v>
      </c>
      <c r="N917" s="2">
        <v>102.32</v>
      </c>
      <c r="O917" s="3">
        <v>-1.1878319652341873E-2</v>
      </c>
      <c r="P917" s="2">
        <v>43.32</v>
      </c>
      <c r="Q917" s="3">
        <v>-6.1940812112870614E-3</v>
      </c>
      <c r="R917" s="2">
        <v>91.76</v>
      </c>
      <c r="S917" s="3">
        <v>3.270467676876887E-4</v>
      </c>
      <c r="T917" s="2">
        <v>83.31</v>
      </c>
      <c r="U917" s="3">
        <v>-6.5585499642261125E-3</v>
      </c>
      <c r="V917" s="2">
        <v>54.82</v>
      </c>
      <c r="W917" s="3">
        <v>-4.3588812204867766E-3</v>
      </c>
      <c r="X917" s="2">
        <v>27.68</v>
      </c>
      <c r="Y917" s="3">
        <v>-1.5297047314123069E-2</v>
      </c>
    </row>
    <row r="918" spans="1:25" x14ac:dyDescent="0.3">
      <c r="A918" s="1">
        <v>42600</v>
      </c>
      <c r="B918" s="2">
        <v>48.22</v>
      </c>
      <c r="C918" s="3">
        <v>3.0562085915794013E-2</v>
      </c>
      <c r="D918" s="2">
        <v>88.91</v>
      </c>
      <c r="E918" s="3">
        <v>9.0795596413573154E-3</v>
      </c>
      <c r="F918" s="2">
        <v>51.36</v>
      </c>
      <c r="G918" s="3">
        <v>1.0426913240212388E-2</v>
      </c>
      <c r="H918" s="2">
        <v>34.65</v>
      </c>
      <c r="I918" s="3">
        <v>1.3157894736842035E-2</v>
      </c>
      <c r="J918" s="2">
        <v>25.29</v>
      </c>
      <c r="K918" s="3">
        <v>-4.4217687074829981E-2</v>
      </c>
      <c r="L918" s="2">
        <v>18.079999999999998</v>
      </c>
      <c r="M918" s="3">
        <v>-1.656543346217676E-3</v>
      </c>
      <c r="N918" s="2">
        <v>103.55</v>
      </c>
      <c r="O918" s="3">
        <v>1.3011152416356753E-2</v>
      </c>
      <c r="P918" s="2">
        <v>43.59</v>
      </c>
      <c r="Q918" s="3">
        <v>9.0277777777778567E-3</v>
      </c>
      <c r="R918" s="2">
        <v>91.73</v>
      </c>
      <c r="S918" s="3">
        <v>1.6736865440035498E-2</v>
      </c>
      <c r="T918" s="2">
        <v>83.86</v>
      </c>
      <c r="U918" s="3">
        <v>2.0070551027855599E-2</v>
      </c>
      <c r="V918" s="2">
        <v>55.06</v>
      </c>
      <c r="W918" s="3">
        <v>-1.9938372303788254E-3</v>
      </c>
      <c r="X918" s="2">
        <v>28.11</v>
      </c>
      <c r="Y918" s="3">
        <v>7.866462010744435E-2</v>
      </c>
    </row>
    <row r="919" spans="1:25" x14ac:dyDescent="0.3">
      <c r="A919" s="1">
        <v>42599</v>
      </c>
      <c r="B919" s="2">
        <v>46.79</v>
      </c>
      <c r="C919" s="3">
        <v>4.5083726921426592E-3</v>
      </c>
      <c r="D919" s="2">
        <v>88.11</v>
      </c>
      <c r="E919" s="3">
        <v>2.16105550500445E-3</v>
      </c>
      <c r="F919" s="2">
        <v>50.83</v>
      </c>
      <c r="G919" s="3">
        <v>2.564102564102555E-3</v>
      </c>
      <c r="H919" s="2">
        <v>34.200000000000003</v>
      </c>
      <c r="I919" s="3">
        <v>-2.9231218941827564E-4</v>
      </c>
      <c r="J919" s="2">
        <v>26.46</v>
      </c>
      <c r="K919" s="3">
        <v>3.6833855799373039E-2</v>
      </c>
      <c r="L919" s="2">
        <v>18.11</v>
      </c>
      <c r="M919" s="3">
        <v>3.3240997229915248E-3</v>
      </c>
      <c r="N919" s="2">
        <v>102.22</v>
      </c>
      <c r="O919" s="3">
        <v>-3.8978756577665585E-3</v>
      </c>
      <c r="P919" s="2">
        <v>43.2</v>
      </c>
      <c r="Q919" s="3">
        <v>7.9328044797013497E-3</v>
      </c>
      <c r="R919" s="2">
        <v>90.22</v>
      </c>
      <c r="S919" s="3">
        <v>-4.4316419233336735E-4</v>
      </c>
      <c r="T919" s="2">
        <v>82.21</v>
      </c>
      <c r="U919" s="3">
        <v>3.5400390625E-3</v>
      </c>
      <c r="V919" s="2">
        <v>55.17</v>
      </c>
      <c r="W919" s="3">
        <v>1.2293577981651316E-2</v>
      </c>
      <c r="X919" s="2">
        <v>26.06</v>
      </c>
      <c r="Y919" s="3">
        <v>-8.7485736021301053E-3</v>
      </c>
    </row>
    <row r="920" spans="1:25" x14ac:dyDescent="0.3">
      <c r="A920" s="1">
        <v>42598</v>
      </c>
      <c r="B920" s="2">
        <v>46.58</v>
      </c>
      <c r="C920" s="3">
        <v>1.8364669873196293E-2</v>
      </c>
      <c r="D920" s="2">
        <v>87.92</v>
      </c>
      <c r="E920" s="3">
        <v>1.2527047033368266E-3</v>
      </c>
      <c r="F920" s="2">
        <v>50.7</v>
      </c>
      <c r="G920" s="3">
        <v>1.3594562175129887E-2</v>
      </c>
      <c r="H920" s="2">
        <v>34.21</v>
      </c>
      <c r="I920" s="3">
        <v>1.0038382049011085E-2</v>
      </c>
      <c r="J920" s="2">
        <v>25.52</v>
      </c>
      <c r="K920" s="3">
        <v>-5.899705014749268E-2</v>
      </c>
      <c r="L920" s="2">
        <v>18.05</v>
      </c>
      <c r="M920" s="3">
        <v>-2.7478448275861989E-2</v>
      </c>
      <c r="N920" s="2">
        <v>102.62</v>
      </c>
      <c r="O920" s="3">
        <v>-1.4595699133987949E-3</v>
      </c>
      <c r="P920" s="2">
        <v>42.86</v>
      </c>
      <c r="Q920" s="3">
        <v>1.6121384542437278E-2</v>
      </c>
      <c r="R920" s="2">
        <v>90.26</v>
      </c>
      <c r="S920" s="3">
        <v>-3.2026504693538627E-3</v>
      </c>
      <c r="T920" s="2">
        <v>81.92</v>
      </c>
      <c r="U920" s="3">
        <v>-1.4627011214042307E-3</v>
      </c>
      <c r="V920" s="2">
        <v>54.5</v>
      </c>
      <c r="W920" s="3">
        <v>-3.6683785766700172E-4</v>
      </c>
      <c r="X920" s="2">
        <v>26.29</v>
      </c>
      <c r="Y920" s="3">
        <v>-1.128243700639342E-2</v>
      </c>
    </row>
    <row r="921" spans="1:25" x14ac:dyDescent="0.3">
      <c r="A921" s="1">
        <v>42597</v>
      </c>
      <c r="B921" s="2">
        <v>45.74</v>
      </c>
      <c r="C921" s="3">
        <v>2.8096201393571496E-2</v>
      </c>
      <c r="D921" s="2">
        <v>87.81</v>
      </c>
      <c r="E921" s="3">
        <v>-4.5532157085936831E-4</v>
      </c>
      <c r="F921" s="2">
        <v>50.02</v>
      </c>
      <c r="G921" s="3">
        <v>3.6115569823433891E-3</v>
      </c>
      <c r="H921" s="2">
        <v>33.869999999999997</v>
      </c>
      <c r="I921" s="3">
        <v>3.8529934795492604E-3</v>
      </c>
      <c r="J921" s="2">
        <v>27.12</v>
      </c>
      <c r="K921" s="3">
        <v>7.3800738007379074E-4</v>
      </c>
      <c r="L921" s="2">
        <v>18.559999999999999</v>
      </c>
      <c r="M921" s="3">
        <v>9.2441544317563018E-3</v>
      </c>
      <c r="N921" s="2">
        <v>102.77</v>
      </c>
      <c r="O921" s="3">
        <v>5.9710258418168571E-3</v>
      </c>
      <c r="P921" s="2">
        <v>42.18</v>
      </c>
      <c r="Q921" s="3">
        <v>1.9579405366207503E-2</v>
      </c>
      <c r="R921" s="2">
        <v>90.55</v>
      </c>
      <c r="S921" s="3">
        <v>-7.1271929824562319E-3</v>
      </c>
      <c r="T921" s="2">
        <v>82.04</v>
      </c>
      <c r="U921" s="3">
        <v>1.0344827586207028E-2</v>
      </c>
      <c r="V921" s="2">
        <v>54.52</v>
      </c>
      <c r="W921" s="3">
        <v>3.4971470642370939E-3</v>
      </c>
      <c r="X921" s="2">
        <v>26.59</v>
      </c>
      <c r="Y921" s="3">
        <v>1.4498283098054232E-2</v>
      </c>
    </row>
    <row r="922" spans="1:25" x14ac:dyDescent="0.3">
      <c r="A922" s="1">
        <v>42594</v>
      </c>
      <c r="B922" s="2">
        <v>44.49</v>
      </c>
      <c r="C922" s="3">
        <v>2.2993791676247488E-2</v>
      </c>
      <c r="D922" s="2">
        <v>87.85</v>
      </c>
      <c r="E922" s="3">
        <v>1.3030442804427889E-2</v>
      </c>
      <c r="F922" s="2">
        <v>49.84</v>
      </c>
      <c r="G922" s="3">
        <v>-2.2022022022022414E-3</v>
      </c>
      <c r="H922" s="2">
        <v>33.74</v>
      </c>
      <c r="I922" s="3">
        <v>2.9726516052319685E-3</v>
      </c>
      <c r="J922" s="2">
        <v>27.1</v>
      </c>
      <c r="K922" s="3">
        <v>-3.4212401995723396E-2</v>
      </c>
      <c r="L922" s="2">
        <v>18.39</v>
      </c>
      <c r="M922" s="3">
        <v>-1.0863661053774898E-3</v>
      </c>
      <c r="N922" s="2">
        <v>102.16</v>
      </c>
      <c r="O922" s="3">
        <v>7.495069033530477E-3</v>
      </c>
      <c r="P922" s="2">
        <v>41.37</v>
      </c>
      <c r="Q922" s="3">
        <v>-4.8320850446970098E-4</v>
      </c>
      <c r="R922" s="2">
        <v>91.2</v>
      </c>
      <c r="S922" s="3">
        <v>1.0190518387239722E-2</v>
      </c>
      <c r="T922" s="2">
        <v>81.2</v>
      </c>
      <c r="U922" s="3">
        <v>-3.6809815950920033E-3</v>
      </c>
      <c r="V922" s="2">
        <v>54.33</v>
      </c>
      <c r="W922" s="3">
        <v>-3.6798528058878954E-4</v>
      </c>
      <c r="X922" s="2">
        <v>26.21</v>
      </c>
      <c r="Y922" s="3">
        <v>-4.1793313069908855E-3</v>
      </c>
    </row>
    <row r="923" spans="1:25" x14ac:dyDescent="0.3">
      <c r="A923" s="1">
        <v>42593</v>
      </c>
      <c r="B923" s="2">
        <v>43.49</v>
      </c>
      <c r="C923" s="3">
        <v>4.2675617357947671E-2</v>
      </c>
      <c r="D923" s="2">
        <v>86.72</v>
      </c>
      <c r="E923" s="3">
        <v>3.5875477375304499E-3</v>
      </c>
      <c r="F923" s="2">
        <v>49.95</v>
      </c>
      <c r="G923" s="3">
        <v>2.0637515324887667E-2</v>
      </c>
      <c r="H923" s="2">
        <v>33.64</v>
      </c>
      <c r="I923" s="3">
        <v>1.9085125719479068E-2</v>
      </c>
      <c r="J923" s="2">
        <v>28.06</v>
      </c>
      <c r="K923" s="3">
        <v>-4.6115643845335841E-3</v>
      </c>
      <c r="L923" s="2">
        <v>18.41</v>
      </c>
      <c r="M923" s="3">
        <v>-5.4288816503811343E-4</v>
      </c>
      <c r="N923" s="2">
        <v>101.4</v>
      </c>
      <c r="O923" s="3">
        <v>1.2582384661473878E-2</v>
      </c>
      <c r="P923" s="2">
        <v>41.39</v>
      </c>
      <c r="Q923" s="3">
        <v>1.9458128078817749E-2</v>
      </c>
      <c r="R923" s="2">
        <v>90.28</v>
      </c>
      <c r="S923" s="3">
        <v>9.61753522701847E-3</v>
      </c>
      <c r="T923" s="2">
        <v>81.5</v>
      </c>
      <c r="U923" s="3">
        <v>8.0395794681509258E-3</v>
      </c>
      <c r="V923" s="2">
        <v>54.35</v>
      </c>
      <c r="W923" s="3">
        <v>2.7021919879062661E-2</v>
      </c>
      <c r="X923" s="2">
        <v>26.32</v>
      </c>
      <c r="Y923" s="3">
        <v>3.6628593934619813E-2</v>
      </c>
    </row>
    <row r="924" spans="1:25" x14ac:dyDescent="0.3">
      <c r="A924" s="1">
        <v>42592</v>
      </c>
      <c r="B924" s="2">
        <v>41.71</v>
      </c>
      <c r="C924" s="3">
        <v>-2.4783726911386528E-2</v>
      </c>
      <c r="D924" s="2">
        <v>86.41</v>
      </c>
      <c r="E924" s="3">
        <v>-2.5817361894024837E-2</v>
      </c>
      <c r="F924" s="2">
        <v>48.94</v>
      </c>
      <c r="G924" s="3">
        <v>-2.5487853444842723E-2</v>
      </c>
      <c r="H924" s="2">
        <v>33.01</v>
      </c>
      <c r="I924" s="3">
        <v>-1.1084481725584294E-2</v>
      </c>
      <c r="J924" s="2">
        <v>28.19</v>
      </c>
      <c r="K924" s="3">
        <v>1.257183908045989E-2</v>
      </c>
      <c r="L924" s="2">
        <v>18.420000000000002</v>
      </c>
      <c r="M924" s="3">
        <v>-1.626016260162455E-3</v>
      </c>
      <c r="N924" s="2">
        <v>100.14</v>
      </c>
      <c r="O924" s="3">
        <v>-1.1646269245953356E-2</v>
      </c>
      <c r="P924" s="2">
        <v>40.6</v>
      </c>
      <c r="Q924" s="3">
        <v>-1.5518913676042745E-2</v>
      </c>
      <c r="R924" s="2">
        <v>89.42</v>
      </c>
      <c r="S924" s="3">
        <v>-1.0621818986501386E-2</v>
      </c>
      <c r="T924" s="2">
        <v>80.849999999999994</v>
      </c>
      <c r="U924" s="3">
        <v>-1.1976047904191711E-2</v>
      </c>
      <c r="V924" s="2">
        <v>52.92</v>
      </c>
      <c r="W924" s="3">
        <v>8.1920365783958449E-3</v>
      </c>
      <c r="X924" s="2">
        <v>25.39</v>
      </c>
      <c r="Y924" s="3">
        <v>-1.7034456058846237E-2</v>
      </c>
    </row>
    <row r="925" spans="1:25" x14ac:dyDescent="0.3">
      <c r="A925" s="1">
        <v>42591</v>
      </c>
      <c r="B925" s="2">
        <v>42.77</v>
      </c>
      <c r="C925" s="3">
        <v>-5.8112505811250825E-3</v>
      </c>
      <c r="D925" s="2">
        <v>88.7</v>
      </c>
      <c r="E925" s="3">
        <v>1.2416751326334019E-3</v>
      </c>
      <c r="F925" s="2">
        <v>50.22</v>
      </c>
      <c r="G925" s="3">
        <v>-2.5819265143992576E-3</v>
      </c>
      <c r="H925" s="2">
        <v>33.380000000000003</v>
      </c>
      <c r="I925" s="3">
        <v>6.3310220078385271E-3</v>
      </c>
      <c r="J925" s="2">
        <v>27.84</v>
      </c>
      <c r="K925" s="3">
        <v>1.4207650273224015E-2</v>
      </c>
      <c r="L925" s="2">
        <v>18.45</v>
      </c>
      <c r="M925" s="3">
        <v>1.8211920529801251E-2</v>
      </c>
      <c r="N925" s="2">
        <v>101.32</v>
      </c>
      <c r="O925" s="3">
        <v>1.1857707509881354E-3</v>
      </c>
      <c r="P925" s="2">
        <v>41.24</v>
      </c>
      <c r="Q925" s="3">
        <v>-7.6997112608276908E-3</v>
      </c>
      <c r="R925" s="2">
        <v>90.38</v>
      </c>
      <c r="S925" s="3">
        <v>-3.0884623869402716E-3</v>
      </c>
      <c r="T925" s="2">
        <v>81.83</v>
      </c>
      <c r="U925" s="3">
        <v>-8.1212121212121957E-3</v>
      </c>
      <c r="V925" s="2">
        <v>52.49</v>
      </c>
      <c r="W925" s="3">
        <v>-3.1371101679276592E-2</v>
      </c>
      <c r="X925" s="2">
        <v>25.83</v>
      </c>
      <c r="Y925" s="3">
        <v>-3.8565368299268155E-3</v>
      </c>
    </row>
    <row r="926" spans="1:25" x14ac:dyDescent="0.3">
      <c r="A926" s="1">
        <v>42590</v>
      </c>
      <c r="B926" s="2">
        <v>43.02</v>
      </c>
      <c r="C926" s="3">
        <v>2.9186602870813649E-2</v>
      </c>
      <c r="D926" s="2">
        <v>88.59</v>
      </c>
      <c r="E926" s="3">
        <v>1.1763362265874822E-2</v>
      </c>
      <c r="F926" s="2">
        <v>50.35</v>
      </c>
      <c r="G926" s="3">
        <v>3.7878787878788955E-3</v>
      </c>
      <c r="H926" s="2">
        <v>33.17</v>
      </c>
      <c r="I926" s="3">
        <v>6.0331825037707176E-4</v>
      </c>
      <c r="J926" s="2">
        <v>27.45</v>
      </c>
      <c r="K926" s="3">
        <v>-1.8181818181818299E-3</v>
      </c>
      <c r="L926" s="2">
        <v>18.12</v>
      </c>
      <c r="M926" s="3">
        <v>-1.0917030567685559E-2</v>
      </c>
      <c r="N926" s="2">
        <v>101.2</v>
      </c>
      <c r="O926" s="3">
        <v>6.8649885583522696E-3</v>
      </c>
      <c r="P926" s="2">
        <v>41.56</v>
      </c>
      <c r="Q926" s="3">
        <v>2.3645320197044351E-2</v>
      </c>
      <c r="R926" s="2">
        <v>90.66</v>
      </c>
      <c r="S926" s="3">
        <v>5.5456965394853341E-3</v>
      </c>
      <c r="T926" s="2">
        <v>82.5</v>
      </c>
      <c r="U926" s="3">
        <v>1.6009852216748666E-2</v>
      </c>
      <c r="V926" s="2">
        <v>54.19</v>
      </c>
      <c r="W926" s="3">
        <v>1.2897196261682176E-2</v>
      </c>
      <c r="X926" s="2">
        <v>25.93</v>
      </c>
      <c r="Y926" s="3">
        <v>1.1705033164260747E-2</v>
      </c>
    </row>
    <row r="927" spans="1:25" x14ac:dyDescent="0.3">
      <c r="A927" s="1">
        <v>42587</v>
      </c>
      <c r="B927" s="2">
        <v>41.8</v>
      </c>
      <c r="C927" s="3">
        <v>-3.1004054376342349E-3</v>
      </c>
      <c r="D927" s="2">
        <v>87.56</v>
      </c>
      <c r="E927" s="3">
        <v>9.1449474165528066E-4</v>
      </c>
      <c r="F927" s="2">
        <v>50.16</v>
      </c>
      <c r="G927" s="3">
        <v>9.978048293752817E-4</v>
      </c>
      <c r="H927" s="2">
        <v>33.15</v>
      </c>
      <c r="I927" s="3">
        <v>4.5454545454544082E-3</v>
      </c>
      <c r="J927" s="2">
        <v>27.5</v>
      </c>
      <c r="K927" s="3">
        <v>-6.1438380917961943E-3</v>
      </c>
      <c r="L927" s="2">
        <v>18.32</v>
      </c>
      <c r="M927" s="3">
        <v>-4.5833333333333282E-2</v>
      </c>
      <c r="N927" s="2">
        <v>100.51</v>
      </c>
      <c r="O927" s="3">
        <v>1.1953381810938524E-3</v>
      </c>
      <c r="P927" s="2">
        <v>40.6</v>
      </c>
      <c r="Q927" s="3">
        <v>1.2468827930174564E-2</v>
      </c>
      <c r="R927" s="2">
        <v>90.16</v>
      </c>
      <c r="S927" s="3">
        <v>7.0275403608736964E-2</v>
      </c>
      <c r="T927" s="2">
        <v>81.2</v>
      </c>
      <c r="U927" s="3">
        <v>1.0075880084587707E-2</v>
      </c>
      <c r="V927" s="2">
        <v>53.5</v>
      </c>
      <c r="W927" s="3">
        <v>3.1876992312018793E-3</v>
      </c>
      <c r="X927" s="2">
        <v>25.63</v>
      </c>
      <c r="Y927" s="3">
        <v>2.6020816653322676E-2</v>
      </c>
    </row>
    <row r="928" spans="1:25" x14ac:dyDescent="0.3">
      <c r="A928" s="1">
        <v>42586</v>
      </c>
      <c r="B928" s="2">
        <v>41.93</v>
      </c>
      <c r="C928" s="3">
        <v>2.6940974773451032E-2</v>
      </c>
      <c r="D928" s="2">
        <v>87.48</v>
      </c>
      <c r="E928" s="3">
        <v>-1.1429877700297464E-4</v>
      </c>
      <c r="F928" s="2">
        <v>50.11</v>
      </c>
      <c r="G928" s="3">
        <v>6.8314245529434992E-3</v>
      </c>
      <c r="H928" s="2">
        <v>33</v>
      </c>
      <c r="I928" s="3">
        <v>-3.0293850348372953E-4</v>
      </c>
      <c r="J928" s="2">
        <v>27.67</v>
      </c>
      <c r="K928" s="3">
        <v>5.4505813953489302E-3</v>
      </c>
      <c r="L928" s="2">
        <v>19.2</v>
      </c>
      <c r="M928" s="3">
        <v>1.212440695835526E-2</v>
      </c>
      <c r="N928" s="2">
        <v>100.39</v>
      </c>
      <c r="O928" s="3">
        <v>-2.1866613656693623E-3</v>
      </c>
      <c r="P928" s="2">
        <v>40.1</v>
      </c>
      <c r="Q928" s="3">
        <v>-5.2096254031257505E-3</v>
      </c>
      <c r="R928" s="2">
        <v>84.24</v>
      </c>
      <c r="S928" s="3">
        <v>2.2702440208813846E-2</v>
      </c>
      <c r="T928" s="2">
        <v>80.39</v>
      </c>
      <c r="U928" s="3">
        <v>9.6709369505147968E-3</v>
      </c>
      <c r="V928" s="2">
        <v>53.33</v>
      </c>
      <c r="W928" s="3">
        <v>-2.5223907877901741E-2</v>
      </c>
      <c r="X928" s="2">
        <v>24.98</v>
      </c>
      <c r="Y928" s="3">
        <v>-2.6879626022594527E-2</v>
      </c>
    </row>
    <row r="929" spans="1:25" x14ac:dyDescent="0.3">
      <c r="A929" s="1">
        <v>42585</v>
      </c>
      <c r="B929" s="2">
        <v>40.83</v>
      </c>
      <c r="C929" s="3">
        <v>3.3409263477600648E-2</v>
      </c>
      <c r="D929" s="2">
        <v>87.49</v>
      </c>
      <c r="E929" s="3">
        <v>5.1700367647058432E-3</v>
      </c>
      <c r="F929" s="2">
        <v>49.77</v>
      </c>
      <c r="G929" s="3">
        <v>1.2070006035003189E-3</v>
      </c>
      <c r="H929" s="2">
        <v>33.01</v>
      </c>
      <c r="I929" s="3">
        <v>-1.3153961136024073E-2</v>
      </c>
      <c r="J929" s="2">
        <v>27.52</v>
      </c>
      <c r="K929" s="3">
        <v>-6.1394005055978029E-3</v>
      </c>
      <c r="L929" s="2">
        <v>18.97</v>
      </c>
      <c r="M929" s="3">
        <v>3.6612021857923338E-2</v>
      </c>
      <c r="N929" s="2">
        <v>100.61</v>
      </c>
      <c r="O929" s="3">
        <v>1.0241992167888236E-2</v>
      </c>
      <c r="P929" s="2">
        <v>40.31</v>
      </c>
      <c r="Q929" s="3">
        <v>1.3068610203568864E-2</v>
      </c>
      <c r="R929" s="2">
        <v>82.37</v>
      </c>
      <c r="S929" s="3">
        <v>3.1042683690073902E-2</v>
      </c>
      <c r="T929" s="2">
        <v>79.62</v>
      </c>
      <c r="U929" s="3">
        <v>9.2533907973126883E-3</v>
      </c>
      <c r="V929" s="2">
        <v>54.71</v>
      </c>
      <c r="W929" s="3">
        <v>4.5081184336198676E-2</v>
      </c>
      <c r="X929" s="2">
        <v>25.67</v>
      </c>
      <c r="Y929" s="3">
        <v>7.1368948247078512E-2</v>
      </c>
    </row>
    <row r="930" spans="1:25" x14ac:dyDescent="0.3">
      <c r="A930" s="1">
        <v>42584</v>
      </c>
      <c r="B930" s="2">
        <v>39.51</v>
      </c>
      <c r="C930" s="3">
        <v>-1.3729405891163338E-2</v>
      </c>
      <c r="D930" s="2">
        <v>87.04</v>
      </c>
      <c r="E930" s="3">
        <v>1.3743303051479305E-2</v>
      </c>
      <c r="F930" s="2">
        <v>49.71</v>
      </c>
      <c r="G930" s="3">
        <v>2.6220250100847942E-3</v>
      </c>
      <c r="H930" s="2">
        <v>33.450000000000003</v>
      </c>
      <c r="I930" s="3">
        <v>8.1374321880651745E-3</v>
      </c>
      <c r="J930" s="2">
        <v>27.69</v>
      </c>
      <c r="K930" s="3">
        <v>5.0816696914701698E-3</v>
      </c>
      <c r="L930" s="2">
        <v>18.3</v>
      </c>
      <c r="M930" s="3">
        <v>1.9498607242339983E-2</v>
      </c>
      <c r="N930" s="2">
        <v>99.59</v>
      </c>
      <c r="O930" s="3">
        <v>4.8431036222380541E-3</v>
      </c>
      <c r="P930" s="2">
        <v>39.79</v>
      </c>
      <c r="Q930" s="3">
        <v>4.5443069931834223E-3</v>
      </c>
      <c r="R930" s="2">
        <v>79.89</v>
      </c>
      <c r="S930" s="3">
        <v>1.5120711562897071E-2</v>
      </c>
      <c r="T930" s="2">
        <v>78.89</v>
      </c>
      <c r="U930" s="3">
        <v>5.4804996176396337E-3</v>
      </c>
      <c r="V930" s="2">
        <v>52.35</v>
      </c>
      <c r="W930" s="3">
        <v>1.394538059267858E-2</v>
      </c>
      <c r="X930" s="2">
        <v>23.96</v>
      </c>
      <c r="Y930" s="3">
        <v>6.347092765201956E-2</v>
      </c>
    </row>
    <row r="931" spans="1:25" x14ac:dyDescent="0.3">
      <c r="A931" s="1">
        <v>42583</v>
      </c>
      <c r="B931" s="2">
        <v>40.06</v>
      </c>
      <c r="C931" s="3">
        <v>-3.7019230769230749E-2</v>
      </c>
      <c r="D931" s="2">
        <v>85.86</v>
      </c>
      <c r="E931" s="3">
        <v>-3.4738617200674615E-2</v>
      </c>
      <c r="F931" s="2">
        <v>49.58</v>
      </c>
      <c r="G931" s="3">
        <v>-4.2672330565746264E-2</v>
      </c>
      <c r="H931" s="2">
        <v>33.18</v>
      </c>
      <c r="I931" s="3">
        <v>-3.5465116279069786E-2</v>
      </c>
      <c r="J931" s="2">
        <v>27.55</v>
      </c>
      <c r="K931" s="3">
        <v>1.0638297872340496E-2</v>
      </c>
      <c r="L931" s="2">
        <v>17.95</v>
      </c>
      <c r="M931" s="3">
        <v>-2.8153762858689757E-2</v>
      </c>
      <c r="N931" s="2">
        <v>99.11</v>
      </c>
      <c r="O931" s="3">
        <v>-3.2884465261514451E-2</v>
      </c>
      <c r="P931" s="2">
        <v>39.61</v>
      </c>
      <c r="Q931" s="3">
        <v>-2.9642332190102927E-2</v>
      </c>
      <c r="R931" s="2">
        <v>78.7</v>
      </c>
      <c r="S931" s="3">
        <v>-3.6719706242350103E-2</v>
      </c>
      <c r="T931" s="2">
        <v>78.459999999999994</v>
      </c>
      <c r="U931" s="3">
        <v>-2.5583705911574772E-2</v>
      </c>
      <c r="V931" s="2">
        <v>51.63</v>
      </c>
      <c r="W931" s="3">
        <v>-1.2433052792654942E-2</v>
      </c>
      <c r="X931" s="2">
        <v>22.53</v>
      </c>
      <c r="Y931" s="3">
        <v>-6.0075093867334117E-2</v>
      </c>
    </row>
    <row r="932" spans="1:25" x14ac:dyDescent="0.3">
      <c r="A932" s="1">
        <v>42580</v>
      </c>
      <c r="B932" s="2">
        <v>41.6</v>
      </c>
      <c r="C932" s="3">
        <v>1.1181332036946934E-2</v>
      </c>
      <c r="D932" s="2">
        <v>88.95</v>
      </c>
      <c r="E932" s="3">
        <v>-1.3858093126385862E-2</v>
      </c>
      <c r="F932" s="2">
        <v>51.79</v>
      </c>
      <c r="G932" s="3">
        <v>-1.0697230181470951E-2</v>
      </c>
      <c r="H932" s="2">
        <v>34.4</v>
      </c>
      <c r="I932" s="3">
        <v>1.2062371285672224E-2</v>
      </c>
      <c r="J932" s="2">
        <v>27.26</v>
      </c>
      <c r="K932" s="3">
        <v>9.6296296296296546E-3</v>
      </c>
      <c r="L932" s="2">
        <v>18.47</v>
      </c>
      <c r="M932" s="3">
        <v>3.1843575418994519E-2</v>
      </c>
      <c r="N932" s="2">
        <v>102.48</v>
      </c>
      <c r="O932" s="3">
        <v>6.7786619510756818E-3</v>
      </c>
      <c r="P932" s="2">
        <v>40.82</v>
      </c>
      <c r="Q932" s="3">
        <v>1.3909587680079438E-2</v>
      </c>
      <c r="R932" s="2">
        <v>81.7</v>
      </c>
      <c r="S932" s="3">
        <v>2.252816020025028E-2</v>
      </c>
      <c r="T932" s="2">
        <v>80.52</v>
      </c>
      <c r="U932" s="3">
        <v>1.8595825426944934E-2</v>
      </c>
      <c r="V932" s="2">
        <v>52.28</v>
      </c>
      <c r="W932" s="3">
        <v>7.9043763254289523E-3</v>
      </c>
      <c r="X932" s="2">
        <v>23.97</v>
      </c>
      <c r="Y932" s="3">
        <v>3.8561525129982677E-2</v>
      </c>
    </row>
    <row r="933" spans="1:25" x14ac:dyDescent="0.3">
      <c r="A933" s="1">
        <v>42579</v>
      </c>
      <c r="B933" s="2">
        <v>41.14</v>
      </c>
      <c r="C933" s="3">
        <v>-1.8606870229007644E-2</v>
      </c>
      <c r="D933" s="2">
        <v>90.2</v>
      </c>
      <c r="E933" s="3">
        <v>-7.8099219007808918E-3</v>
      </c>
      <c r="F933" s="2">
        <v>52.35</v>
      </c>
      <c r="G933" s="3">
        <v>-2.9657089898053823E-2</v>
      </c>
      <c r="H933" s="2">
        <v>33.99</v>
      </c>
      <c r="I933" s="3">
        <v>-1.6777552791437667E-2</v>
      </c>
      <c r="J933" s="2">
        <v>27</v>
      </c>
      <c r="K933" s="3">
        <v>8.5917071348524665E-3</v>
      </c>
      <c r="L933" s="2">
        <v>17.899999999999999</v>
      </c>
      <c r="M933" s="3">
        <v>-2.7855153203343308E-3</v>
      </c>
      <c r="N933" s="2">
        <v>101.79</v>
      </c>
      <c r="O933" s="3">
        <v>-4.596127518091131E-3</v>
      </c>
      <c r="P933" s="2">
        <v>40.26</v>
      </c>
      <c r="Q933" s="3">
        <v>4.7417020214624017E-3</v>
      </c>
      <c r="R933" s="2">
        <v>79.900000000000006</v>
      </c>
      <c r="S933" s="3">
        <v>1.5041363750314396E-3</v>
      </c>
      <c r="T933" s="2">
        <v>79.05</v>
      </c>
      <c r="U933" s="3">
        <v>-1.0390585878818248E-2</v>
      </c>
      <c r="V933" s="2">
        <v>51.87</v>
      </c>
      <c r="W933" s="3">
        <v>-6.5121624209921736E-3</v>
      </c>
      <c r="X933" s="2">
        <v>23.08</v>
      </c>
      <c r="Y933" s="3">
        <v>-8.5910652920963004E-3</v>
      </c>
    </row>
    <row r="934" spans="1:25" x14ac:dyDescent="0.3">
      <c r="A934" s="1">
        <v>42578</v>
      </c>
      <c r="B934" s="2">
        <v>41.92</v>
      </c>
      <c r="C934" s="3">
        <v>-2.3299161230195709E-2</v>
      </c>
      <c r="D934" s="2">
        <v>90.91</v>
      </c>
      <c r="E934" s="3">
        <v>-6.7737353873047468E-3</v>
      </c>
      <c r="F934" s="2">
        <v>53.95</v>
      </c>
      <c r="G934" s="3">
        <v>-7.5423105224429188E-3</v>
      </c>
      <c r="H934" s="2">
        <v>34.57</v>
      </c>
      <c r="I934" s="3">
        <v>-5.7820179242562553E-4</v>
      </c>
      <c r="J934" s="2">
        <v>26.77</v>
      </c>
      <c r="K934" s="3">
        <v>9.0463626083678861E-3</v>
      </c>
      <c r="L934" s="2">
        <v>17.95</v>
      </c>
      <c r="M934" s="3">
        <v>-1.5899122807017552E-2</v>
      </c>
      <c r="N934" s="2">
        <v>102.26</v>
      </c>
      <c r="O934" s="3">
        <v>-4.0903778730034812E-3</v>
      </c>
      <c r="P934" s="2">
        <v>40.07</v>
      </c>
      <c r="Q934" s="3">
        <v>-1.7651385143417464E-2</v>
      </c>
      <c r="R934" s="2">
        <v>79.78</v>
      </c>
      <c r="S934" s="3">
        <v>-8.3281541330019193E-3</v>
      </c>
      <c r="T934" s="2">
        <v>79.88</v>
      </c>
      <c r="U934" s="3">
        <v>-8.9330024813896181E-3</v>
      </c>
      <c r="V934" s="2">
        <v>52.21</v>
      </c>
      <c r="W934" s="3">
        <v>-8.733624454148492E-3</v>
      </c>
      <c r="X934" s="2">
        <v>23.28</v>
      </c>
      <c r="Y934" s="3">
        <v>-1.1884550084889534E-2</v>
      </c>
    </row>
    <row r="935" spans="1:25" x14ac:dyDescent="0.3">
      <c r="A935" s="1">
        <v>42577</v>
      </c>
      <c r="B935" s="2">
        <v>42.92</v>
      </c>
      <c r="C935" s="3">
        <v>-4.8690006955715015E-3</v>
      </c>
      <c r="D935" s="2">
        <v>91.53</v>
      </c>
      <c r="E935" s="3">
        <v>-7.266811279826535E-3</v>
      </c>
      <c r="F935" s="2">
        <v>54.36</v>
      </c>
      <c r="G935" s="3">
        <v>1.5126050420168013E-2</v>
      </c>
      <c r="H935" s="2">
        <v>34.590000000000003</v>
      </c>
      <c r="I935" s="3">
        <v>-8.8825214899712623E-3</v>
      </c>
      <c r="J935" s="2">
        <v>26.53</v>
      </c>
      <c r="K935" s="3">
        <v>-1.3020833333333259E-2</v>
      </c>
      <c r="L935" s="2">
        <v>18.239999999999998</v>
      </c>
      <c r="M935" s="3">
        <v>-2.188183807440014E-3</v>
      </c>
      <c r="N935" s="2">
        <v>102.68</v>
      </c>
      <c r="O935" s="3">
        <v>-3.7838362278062032E-3</v>
      </c>
      <c r="P935" s="2">
        <v>40.79</v>
      </c>
      <c r="Q935" s="3">
        <v>1.3667992047713629E-2</v>
      </c>
      <c r="R935" s="2">
        <v>80.45</v>
      </c>
      <c r="S935" s="3">
        <v>2.1587301587301599E-2</v>
      </c>
      <c r="T935" s="2">
        <v>80.599999999999994</v>
      </c>
      <c r="U935" s="3">
        <v>-1.3629042250030698E-3</v>
      </c>
      <c r="V935" s="2">
        <v>52.67</v>
      </c>
      <c r="W935" s="3">
        <v>4.7325512030224726E-2</v>
      </c>
      <c r="X935" s="2">
        <v>23.56</v>
      </c>
      <c r="Y935" s="3">
        <v>-2.9623360135421217E-3</v>
      </c>
    </row>
    <row r="936" spans="1:25" x14ac:dyDescent="0.3">
      <c r="A936" s="1">
        <v>42576</v>
      </c>
      <c r="B936" s="2">
        <v>43.13</v>
      </c>
      <c r="C936" s="3">
        <v>-2.3987327449649154E-2</v>
      </c>
      <c r="D936" s="2">
        <v>92.2</v>
      </c>
      <c r="E936" s="3">
        <v>-1.9253270928624611E-2</v>
      </c>
      <c r="F936" s="2">
        <v>53.55</v>
      </c>
      <c r="G936" s="3">
        <v>-2.8307022318998398E-2</v>
      </c>
      <c r="H936" s="2">
        <v>34.9</v>
      </c>
      <c r="I936" s="3">
        <v>-2.7042096459436782E-2</v>
      </c>
      <c r="J936" s="2">
        <v>26.88</v>
      </c>
      <c r="K936" s="3">
        <v>-1.7902813299232823E-2</v>
      </c>
      <c r="L936" s="2">
        <v>18.28</v>
      </c>
      <c r="M936" s="3">
        <v>-3.0752916224814353E-2</v>
      </c>
      <c r="N936" s="2">
        <v>103.07</v>
      </c>
      <c r="O936" s="3">
        <v>-2.4512587544955555E-2</v>
      </c>
      <c r="P936" s="2">
        <v>40.24</v>
      </c>
      <c r="Q936" s="3">
        <v>-1.2757605495583801E-2</v>
      </c>
      <c r="R936" s="2">
        <v>78.75</v>
      </c>
      <c r="S936" s="3">
        <v>-2.7537663620647135E-2</v>
      </c>
      <c r="T936" s="2">
        <v>80.709999999999994</v>
      </c>
      <c r="U936" s="3">
        <v>-1.1028060286729646E-2</v>
      </c>
      <c r="V936" s="2">
        <v>50.29</v>
      </c>
      <c r="W936" s="3">
        <v>8.2197273456294795E-3</v>
      </c>
      <c r="X936" s="2">
        <v>23.63</v>
      </c>
      <c r="Y936" s="3">
        <v>-3.6296900489396489E-2</v>
      </c>
    </row>
    <row r="937" spans="1:25" x14ac:dyDescent="0.3">
      <c r="A937" s="1">
        <v>42573</v>
      </c>
      <c r="B937" s="2">
        <v>44.19</v>
      </c>
      <c r="C937" s="3">
        <v>-1.2513966480447003E-2</v>
      </c>
      <c r="D937" s="2">
        <v>94.01</v>
      </c>
      <c r="E937" s="3">
        <v>1.7048481619605926E-3</v>
      </c>
      <c r="F937" s="2">
        <v>55.11</v>
      </c>
      <c r="G937" s="3">
        <v>1.2718023255813282E-3</v>
      </c>
      <c r="H937" s="2">
        <v>35.869999999999997</v>
      </c>
      <c r="I937" s="3">
        <v>8.370535714283811E-4</v>
      </c>
      <c r="J937" s="2">
        <v>27.37</v>
      </c>
      <c r="K937" s="3">
        <v>8.8462956137118631E-3</v>
      </c>
      <c r="L937" s="2">
        <v>18.86</v>
      </c>
      <c r="M937" s="3">
        <v>5.3050397877973943E-4</v>
      </c>
      <c r="N937" s="2">
        <v>105.66</v>
      </c>
      <c r="O937" s="3">
        <v>2.5619128949614378E-3</v>
      </c>
      <c r="P937" s="2">
        <v>40.76</v>
      </c>
      <c r="Q937" s="3">
        <v>-6.8226120857700634E-3</v>
      </c>
      <c r="R937" s="2">
        <v>80.98</v>
      </c>
      <c r="S937" s="3">
        <v>-6.2584366179898598E-3</v>
      </c>
      <c r="T937" s="2">
        <v>81.61</v>
      </c>
      <c r="U937" s="3">
        <v>1.9870032491877021E-2</v>
      </c>
      <c r="V937" s="2">
        <v>49.88</v>
      </c>
      <c r="W937" s="3">
        <v>-3.794687437587374E-3</v>
      </c>
      <c r="X937" s="2">
        <v>24.52</v>
      </c>
      <c r="Y937" s="3">
        <v>-6.0802594244021568E-3</v>
      </c>
    </row>
    <row r="938" spans="1:25" x14ac:dyDescent="0.3">
      <c r="A938" s="1">
        <v>42572</v>
      </c>
      <c r="B938" s="2">
        <v>44.75</v>
      </c>
      <c r="C938" s="3">
        <v>-4.2278593680462606E-3</v>
      </c>
      <c r="D938" s="2">
        <v>93.85</v>
      </c>
      <c r="E938" s="3">
        <v>-8.5169807303320244E-4</v>
      </c>
      <c r="F938" s="2">
        <v>55.04</v>
      </c>
      <c r="G938" s="3">
        <v>-2.17548948513413E-3</v>
      </c>
      <c r="H938" s="2">
        <v>35.840000000000003</v>
      </c>
      <c r="I938" s="3">
        <v>-3.3370411568408587E-3</v>
      </c>
      <c r="J938" s="2">
        <v>27.13</v>
      </c>
      <c r="K938" s="3">
        <v>1.801125703564721E-2</v>
      </c>
      <c r="L938" s="2">
        <v>18.850000000000001</v>
      </c>
      <c r="M938" s="3">
        <v>-6.3257775434896191E-3</v>
      </c>
      <c r="N938" s="2">
        <v>105.39</v>
      </c>
      <c r="O938" s="3">
        <v>-1.8941187612463439E-3</v>
      </c>
      <c r="P938" s="2">
        <v>41.04</v>
      </c>
      <c r="Q938" s="3">
        <v>-2.3554603854389788E-2</v>
      </c>
      <c r="R938" s="2">
        <v>81.489999999999995</v>
      </c>
      <c r="S938" s="3">
        <v>-7.5508464255268359E-3</v>
      </c>
      <c r="T938" s="2">
        <v>80.02</v>
      </c>
      <c r="U938" s="3">
        <v>-7.1960297766748837E-3</v>
      </c>
      <c r="V938" s="2">
        <v>50.07</v>
      </c>
      <c r="W938" s="3">
        <v>-1.3981882630957121E-2</v>
      </c>
      <c r="X938" s="2">
        <v>24.67</v>
      </c>
      <c r="Y938" s="3">
        <v>-1.8304814962196492E-2</v>
      </c>
    </row>
    <row r="939" spans="1:25" x14ac:dyDescent="0.3">
      <c r="A939" s="1">
        <v>42571</v>
      </c>
      <c r="B939" s="2">
        <v>44.94</v>
      </c>
      <c r="C939" s="3">
        <v>6.4949608062709885E-3</v>
      </c>
      <c r="D939" s="2">
        <v>93.93</v>
      </c>
      <c r="E939" s="3">
        <v>-5.7161003493171325E-3</v>
      </c>
      <c r="F939" s="2">
        <v>55.16</v>
      </c>
      <c r="G939" s="3">
        <v>-3.0724742454365517E-3</v>
      </c>
      <c r="H939" s="2">
        <v>35.96</v>
      </c>
      <c r="I939" s="3">
        <v>-1.9428254232584097E-3</v>
      </c>
      <c r="J939" s="2">
        <v>26.65</v>
      </c>
      <c r="K939" s="3">
        <v>-2.1659324522760648E-2</v>
      </c>
      <c r="L939" s="2">
        <v>18.97</v>
      </c>
      <c r="M939" s="3">
        <v>2.9858849077089911E-2</v>
      </c>
      <c r="N939" s="2">
        <v>105.59</v>
      </c>
      <c r="O939" s="3">
        <v>-4.2436816295737811E-3</v>
      </c>
      <c r="P939" s="2">
        <v>42.03</v>
      </c>
      <c r="Q939" s="3">
        <v>2.8632784538298317E-3</v>
      </c>
      <c r="R939" s="2">
        <v>82.11</v>
      </c>
      <c r="S939" s="3">
        <v>8.5324232081895879E-4</v>
      </c>
      <c r="T939" s="2">
        <v>80.599999999999994</v>
      </c>
      <c r="U939" s="3">
        <v>9.8985089587770858E-3</v>
      </c>
      <c r="V939" s="2">
        <v>50.78</v>
      </c>
      <c r="W939" s="3">
        <v>-1.3765978367747955E-3</v>
      </c>
      <c r="X939" s="2">
        <v>25.13</v>
      </c>
      <c r="Y939" s="3">
        <v>5.6022408963585235E-3</v>
      </c>
    </row>
    <row r="940" spans="1:25" x14ac:dyDescent="0.3">
      <c r="A940" s="1">
        <v>42570</v>
      </c>
      <c r="B940" s="2">
        <v>44.65</v>
      </c>
      <c r="C940" s="3">
        <v>-1.3041556145004463E-2</v>
      </c>
      <c r="D940" s="2">
        <v>94.47</v>
      </c>
      <c r="E940" s="3">
        <v>-3.6912043872600053E-3</v>
      </c>
      <c r="F940" s="2">
        <v>55.33</v>
      </c>
      <c r="G940" s="3">
        <v>-6.8210375157063963E-3</v>
      </c>
      <c r="H940" s="2">
        <v>36.03</v>
      </c>
      <c r="I940" s="3">
        <v>-3.8706110035942043E-3</v>
      </c>
      <c r="J940" s="2">
        <v>27.24</v>
      </c>
      <c r="K940" s="3">
        <v>-2.9568934805842551E-2</v>
      </c>
      <c r="L940" s="2">
        <v>18.420000000000002</v>
      </c>
      <c r="M940" s="3">
        <v>-3.0526315789473624E-2</v>
      </c>
      <c r="N940" s="2">
        <v>106.04</v>
      </c>
      <c r="O940" s="3">
        <v>-4.7129795456679613E-4</v>
      </c>
      <c r="P940" s="2">
        <v>41.91</v>
      </c>
      <c r="Q940" s="3">
        <v>-1.8730976352142492E-2</v>
      </c>
      <c r="R940" s="2">
        <v>82.04</v>
      </c>
      <c r="S940" s="3">
        <v>-1.453453453453446E-2</v>
      </c>
      <c r="T940" s="2">
        <v>79.81</v>
      </c>
      <c r="U940" s="3">
        <v>1.380175658720173E-3</v>
      </c>
      <c r="V940" s="2">
        <v>50.85</v>
      </c>
      <c r="W940" s="3">
        <v>8.3283759666865631E-3</v>
      </c>
      <c r="X940" s="2">
        <v>24.99</v>
      </c>
      <c r="Y940" s="3">
        <v>1.7094017094017033E-2</v>
      </c>
    </row>
    <row r="941" spans="1:25" x14ac:dyDescent="0.3">
      <c r="A941" s="1">
        <v>42569</v>
      </c>
      <c r="B941" s="2">
        <v>45.24</v>
      </c>
      <c r="C941" s="3">
        <v>-1.5451577801958716E-2</v>
      </c>
      <c r="D941" s="2">
        <v>94.82</v>
      </c>
      <c r="E941" s="3">
        <v>-3.1539108494534895E-3</v>
      </c>
      <c r="F941" s="2">
        <v>55.71</v>
      </c>
      <c r="G941" s="3">
        <v>9.0563303749320312E-3</v>
      </c>
      <c r="H941" s="2">
        <v>36.17</v>
      </c>
      <c r="I941" s="3">
        <v>-1.0667396061269208E-2</v>
      </c>
      <c r="J941" s="2">
        <v>28.07</v>
      </c>
      <c r="K941" s="3">
        <v>-1.0225669957686812E-2</v>
      </c>
      <c r="L941" s="2">
        <v>19</v>
      </c>
      <c r="M941" s="3">
        <v>-1.144640998959412E-2</v>
      </c>
      <c r="N941" s="2">
        <v>106.09</v>
      </c>
      <c r="O941" s="3">
        <v>-8.7825843221526201E-3</v>
      </c>
      <c r="P941" s="2">
        <v>42.71</v>
      </c>
      <c r="Q941" s="3">
        <v>-5.3563111318117862E-3</v>
      </c>
      <c r="R941" s="2">
        <v>83.25</v>
      </c>
      <c r="S941" s="3">
        <v>-1.0107015457788249E-2</v>
      </c>
      <c r="T941" s="2">
        <v>79.7</v>
      </c>
      <c r="U941" s="3">
        <v>4.4108380592313701E-3</v>
      </c>
      <c r="V941" s="2">
        <v>50.43</v>
      </c>
      <c r="W941" s="3">
        <v>9.8117741289547311E-3</v>
      </c>
      <c r="X941" s="2">
        <v>24.57</v>
      </c>
      <c r="Y941" s="3">
        <v>4.820819112627972E-2</v>
      </c>
    </row>
    <row r="942" spans="1:25" x14ac:dyDescent="0.3">
      <c r="A942" s="1">
        <v>42566</v>
      </c>
      <c r="B942" s="2">
        <v>45.95</v>
      </c>
      <c r="C942" s="3">
        <v>5.9106830122592768E-3</v>
      </c>
      <c r="D942" s="2">
        <v>95.12</v>
      </c>
      <c r="E942" s="3">
        <v>1.7904160084254439E-3</v>
      </c>
      <c r="F942" s="2">
        <v>55.21</v>
      </c>
      <c r="G942" s="3">
        <v>-4.687218316206887E-3</v>
      </c>
      <c r="H942" s="2">
        <v>36.56</v>
      </c>
      <c r="I942" s="3">
        <v>0</v>
      </c>
      <c r="J942" s="2">
        <v>28.36</v>
      </c>
      <c r="K942" s="3">
        <v>1.0691375623663513E-2</v>
      </c>
      <c r="L942" s="2">
        <v>19.22</v>
      </c>
      <c r="M942" s="3">
        <v>-1.1825192802056628E-2</v>
      </c>
      <c r="N942" s="2">
        <v>107.03</v>
      </c>
      <c r="O942" s="3">
        <v>3.0927835051546282E-3</v>
      </c>
      <c r="P942" s="2">
        <v>42.94</v>
      </c>
      <c r="Q942" s="3">
        <v>-1.8596001859600975E-3</v>
      </c>
      <c r="R942" s="2">
        <v>84.1</v>
      </c>
      <c r="S942" s="3">
        <v>-6.2625546496514195E-3</v>
      </c>
      <c r="T942" s="2">
        <v>79.349999999999994</v>
      </c>
      <c r="U942" s="3">
        <v>3.160556257901348E-3</v>
      </c>
      <c r="V942" s="2">
        <v>49.94</v>
      </c>
      <c r="W942" s="3">
        <v>-9.1269841269840946E-3</v>
      </c>
      <c r="X942" s="2">
        <v>23.44</v>
      </c>
      <c r="Y942" s="3">
        <v>-6.7796610169491567E-3</v>
      </c>
    </row>
    <row r="943" spans="1:25" x14ac:dyDescent="0.3">
      <c r="A943" s="1">
        <v>42565</v>
      </c>
      <c r="B943" s="2">
        <v>45.68</v>
      </c>
      <c r="C943" s="3">
        <v>2.0782122905028011E-2</v>
      </c>
      <c r="D943" s="2">
        <v>94.95</v>
      </c>
      <c r="E943" s="3">
        <v>7.3777403035424349E-4</v>
      </c>
      <c r="F943" s="2">
        <v>55.47</v>
      </c>
      <c r="G943" s="3">
        <v>-1.0804970286332205E-3</v>
      </c>
      <c r="H943" s="2">
        <v>36.56</v>
      </c>
      <c r="I943" s="3">
        <v>0</v>
      </c>
      <c r="J943" s="2">
        <v>28.06</v>
      </c>
      <c r="K943" s="3">
        <v>1.2996389891696714E-2</v>
      </c>
      <c r="L943" s="2">
        <v>19.45</v>
      </c>
      <c r="M943" s="3">
        <v>5.6876938986556436E-3</v>
      </c>
      <c r="N943" s="2">
        <v>106.7</v>
      </c>
      <c r="O943" s="3">
        <v>4.6882325363339916E-4</v>
      </c>
      <c r="P943" s="2">
        <v>43.02</v>
      </c>
      <c r="Q943" s="3">
        <v>3.4989503149056578E-3</v>
      </c>
      <c r="R943" s="2">
        <v>84.63</v>
      </c>
      <c r="S943" s="3">
        <v>9.4227099236641187E-3</v>
      </c>
      <c r="T943" s="2">
        <v>79.099999999999994</v>
      </c>
      <c r="U943" s="3">
        <v>2.7890466531439451E-3</v>
      </c>
      <c r="V943" s="2">
        <v>50.4</v>
      </c>
      <c r="W943" s="3">
        <v>1.7359709325797335E-2</v>
      </c>
      <c r="X943" s="2">
        <v>23.6</v>
      </c>
      <c r="Y943" s="3">
        <v>6.1628430049482708E-2</v>
      </c>
    </row>
    <row r="944" spans="1:25" x14ac:dyDescent="0.3">
      <c r="A944" s="1">
        <v>42564</v>
      </c>
      <c r="B944" s="2">
        <v>44.75</v>
      </c>
      <c r="C944" s="3">
        <v>-4.3803418803418759E-2</v>
      </c>
      <c r="D944" s="2">
        <v>94.88</v>
      </c>
      <c r="E944" s="3">
        <v>-7.3723012111648334E-4</v>
      </c>
      <c r="F944" s="2">
        <v>55.53</v>
      </c>
      <c r="G944" s="3">
        <v>-5.0170220390610698E-3</v>
      </c>
      <c r="H944" s="2">
        <v>36.56</v>
      </c>
      <c r="I944" s="3">
        <v>-9.482525060958924E-3</v>
      </c>
      <c r="J944" s="2">
        <v>27.7</v>
      </c>
      <c r="K944" s="3">
        <v>1.4461315979754641E-3</v>
      </c>
      <c r="L944" s="2">
        <v>19.34</v>
      </c>
      <c r="M944" s="3">
        <v>-2.1750126454223584E-2</v>
      </c>
      <c r="N944" s="2">
        <v>106.65</v>
      </c>
      <c r="O944" s="3">
        <v>-1.2174564525191389E-3</v>
      </c>
      <c r="P944" s="2">
        <v>42.87</v>
      </c>
      <c r="Q944" s="3">
        <v>-2.1232876712328763E-2</v>
      </c>
      <c r="R944" s="2">
        <v>83.84</v>
      </c>
      <c r="S944" s="3">
        <v>-1.5268968757340851E-2</v>
      </c>
      <c r="T944" s="2">
        <v>78.88</v>
      </c>
      <c r="U944" s="3">
        <v>-9.667294413057248E-3</v>
      </c>
      <c r="V944" s="2">
        <v>49.54</v>
      </c>
      <c r="W944" s="3">
        <v>5.8883248730965398E-3</v>
      </c>
      <c r="X944" s="2">
        <v>22.23</v>
      </c>
      <c r="Y944" s="3">
        <v>1.5532206486980282E-2</v>
      </c>
    </row>
    <row r="945" spans="1:25" x14ac:dyDescent="0.3">
      <c r="A945" s="1">
        <v>42563</v>
      </c>
      <c r="B945" s="2">
        <v>46.8</v>
      </c>
      <c r="C945" s="3">
        <v>4.5576407506702443E-2</v>
      </c>
      <c r="D945" s="2">
        <v>94.95</v>
      </c>
      <c r="E945" s="3">
        <v>1.1289807221216419E-2</v>
      </c>
      <c r="F945" s="2">
        <v>55.81</v>
      </c>
      <c r="G945" s="3">
        <v>1.6946064139941708E-2</v>
      </c>
      <c r="H945" s="2">
        <v>36.909999999999997</v>
      </c>
      <c r="I945" s="3">
        <v>2.2154527831625526E-2</v>
      </c>
      <c r="J945" s="2">
        <v>27.66</v>
      </c>
      <c r="K945" s="3">
        <v>-2.7768014059753932E-2</v>
      </c>
      <c r="L945" s="2">
        <v>19.77</v>
      </c>
      <c r="M945" s="3">
        <v>2.488335925349916E-2</v>
      </c>
      <c r="N945" s="2">
        <v>106.78</v>
      </c>
      <c r="O945" s="3">
        <v>1.3189107125913369E-2</v>
      </c>
      <c r="P945" s="2">
        <v>43.8</v>
      </c>
      <c r="Q945" s="3">
        <v>3.1802120141342538E-2</v>
      </c>
      <c r="R945" s="2">
        <v>85.14</v>
      </c>
      <c r="S945" s="3">
        <v>2.7020506634499286E-2</v>
      </c>
      <c r="T945" s="2">
        <v>79.650000000000006</v>
      </c>
      <c r="U945" s="3">
        <v>2.089207895411449E-2</v>
      </c>
      <c r="V945" s="2">
        <v>49.25</v>
      </c>
      <c r="W945" s="3">
        <v>1.5673334708187214E-2</v>
      </c>
      <c r="X945" s="2">
        <v>21.89</v>
      </c>
      <c r="Y945" s="3">
        <v>5.5957549445248445E-2</v>
      </c>
    </row>
    <row r="946" spans="1:25" x14ac:dyDescent="0.3">
      <c r="A946" s="1">
        <v>42562</v>
      </c>
      <c r="B946" s="2">
        <v>44.76</v>
      </c>
      <c r="C946" s="3">
        <v>-1.4314027747192259E-2</v>
      </c>
      <c r="D946" s="2">
        <v>93.89</v>
      </c>
      <c r="E946" s="3">
        <v>3.7417147744280843E-3</v>
      </c>
      <c r="F946" s="2">
        <v>54.88</v>
      </c>
      <c r="G946" s="3">
        <v>5.4965188713815838E-3</v>
      </c>
      <c r="H946" s="2">
        <v>36.11</v>
      </c>
      <c r="I946" s="3">
        <v>5.289532293986543E-3</v>
      </c>
      <c r="J946" s="2">
        <v>28.45</v>
      </c>
      <c r="K946" s="3">
        <v>-1.8965517241379293E-2</v>
      </c>
      <c r="L946" s="2">
        <v>19.29</v>
      </c>
      <c r="M946" s="3">
        <v>1.0378827192527584E-3</v>
      </c>
      <c r="N946" s="2">
        <v>105.39</v>
      </c>
      <c r="O946" s="3">
        <v>5.9177245394674838E-3</v>
      </c>
      <c r="P946" s="2">
        <v>42.45</v>
      </c>
      <c r="Q946" s="3">
        <v>3.5460992907803135E-3</v>
      </c>
      <c r="R946" s="2">
        <v>82.9</v>
      </c>
      <c r="S946" s="3">
        <v>4.3615216864549833E-3</v>
      </c>
      <c r="T946" s="2">
        <v>78.02</v>
      </c>
      <c r="U946" s="3">
        <v>-9.1440182880365706E-3</v>
      </c>
      <c r="V946" s="2">
        <v>48.49</v>
      </c>
      <c r="W946" s="3">
        <v>1.5922899643830091E-2</v>
      </c>
      <c r="X946" s="2">
        <v>20.73</v>
      </c>
      <c r="Y946" s="3">
        <v>-1.2386850881372036E-2</v>
      </c>
    </row>
    <row r="947" spans="1:25" x14ac:dyDescent="0.3">
      <c r="A947" s="1">
        <v>42559</v>
      </c>
      <c r="B947" s="2">
        <v>45.41</v>
      </c>
      <c r="C947" s="3">
        <v>5.9813912272927983E-3</v>
      </c>
      <c r="D947" s="2">
        <v>93.54</v>
      </c>
      <c r="E947" s="3">
        <v>6.2392426850259586E-3</v>
      </c>
      <c r="F947" s="2">
        <v>54.58</v>
      </c>
      <c r="G947" s="3">
        <v>5.8975304091410941E-3</v>
      </c>
      <c r="H947" s="2">
        <v>35.92</v>
      </c>
      <c r="I947" s="3">
        <v>1.4689265536723228E-2</v>
      </c>
      <c r="J947" s="2">
        <v>29</v>
      </c>
      <c r="K947" s="3">
        <v>2.5097207493814055E-2</v>
      </c>
      <c r="L947" s="2">
        <v>19.27</v>
      </c>
      <c r="M947" s="3">
        <v>1.9037546271813754E-2</v>
      </c>
      <c r="N947" s="2">
        <v>104.77</v>
      </c>
      <c r="O947" s="3">
        <v>1.6690926734594935E-2</v>
      </c>
      <c r="P947" s="2">
        <v>42.3</v>
      </c>
      <c r="Q947" s="3">
        <v>1.9031558660563608E-2</v>
      </c>
      <c r="R947" s="2">
        <v>82.54</v>
      </c>
      <c r="S947" s="3">
        <v>1.1395662296287412E-2</v>
      </c>
      <c r="T947" s="2">
        <v>78.739999999999995</v>
      </c>
      <c r="U947" s="3">
        <v>1.3384813384813343E-2</v>
      </c>
      <c r="V947" s="2">
        <v>47.73</v>
      </c>
      <c r="W947" s="3">
        <v>1.0372565622353891E-2</v>
      </c>
      <c r="X947" s="2">
        <v>20.99</v>
      </c>
      <c r="Y947" s="3">
        <v>3.144963144963131E-2</v>
      </c>
    </row>
    <row r="948" spans="1:25" x14ac:dyDescent="0.3">
      <c r="A948" s="1">
        <v>42558</v>
      </c>
      <c r="B948" s="2">
        <v>45.14</v>
      </c>
      <c r="C948" s="3">
        <v>-4.828167826270291E-2</v>
      </c>
      <c r="D948" s="2">
        <v>92.96</v>
      </c>
      <c r="E948" s="3">
        <v>-1.2009777872250105E-2</v>
      </c>
      <c r="F948" s="2">
        <v>54.26</v>
      </c>
      <c r="G948" s="3">
        <v>-1.0395768739741018E-2</v>
      </c>
      <c r="H948" s="2">
        <v>35.4</v>
      </c>
      <c r="I948" s="3">
        <v>-4.779308405960081E-3</v>
      </c>
      <c r="J948" s="2">
        <v>28.29</v>
      </c>
      <c r="K948" s="3">
        <v>-7.0200070200070463E-3</v>
      </c>
      <c r="L948" s="2">
        <v>18.91</v>
      </c>
      <c r="M948" s="3">
        <v>-1.2016718913270608E-2</v>
      </c>
      <c r="N948" s="2">
        <v>103.05</v>
      </c>
      <c r="O948" s="3">
        <v>-1.4629948364888179E-2</v>
      </c>
      <c r="P948" s="2">
        <v>41.51</v>
      </c>
      <c r="Q948" s="3">
        <v>-9.3078758949880491E-3</v>
      </c>
      <c r="R948" s="2">
        <v>81.61</v>
      </c>
      <c r="S948" s="3">
        <v>-1.3895601739971064E-2</v>
      </c>
      <c r="T948" s="2">
        <v>77.7</v>
      </c>
      <c r="U948" s="3">
        <v>-4.6118370484242721E-3</v>
      </c>
      <c r="V948" s="2">
        <v>47.24</v>
      </c>
      <c r="W948" s="3">
        <v>-2.9182079736950195E-2</v>
      </c>
      <c r="X948" s="2">
        <v>20.350000000000001</v>
      </c>
      <c r="Y948" s="3">
        <v>-4.4031311154598685E-3</v>
      </c>
    </row>
    <row r="949" spans="1:25" x14ac:dyDescent="0.3">
      <c r="A949" s="1">
        <v>42557</v>
      </c>
      <c r="B949" s="2">
        <v>47.43</v>
      </c>
      <c r="C949" s="3">
        <v>1.7811158798283211E-2</v>
      </c>
      <c r="D949" s="2">
        <v>94.09</v>
      </c>
      <c r="E949" s="3">
        <v>1.1502902601591147E-2</v>
      </c>
      <c r="F949" s="2">
        <v>54.83</v>
      </c>
      <c r="G949" s="3">
        <v>-1.2750455373405911E-3</v>
      </c>
      <c r="H949" s="2">
        <v>35.57</v>
      </c>
      <c r="I949" s="3">
        <v>-9.1922005571030141E-3</v>
      </c>
      <c r="J949" s="2">
        <v>28.49</v>
      </c>
      <c r="K949" s="3">
        <v>-5.5846422338569068E-3</v>
      </c>
      <c r="L949" s="2">
        <v>19.14</v>
      </c>
      <c r="M949" s="3">
        <v>3.1446540880504248E-3</v>
      </c>
      <c r="N949" s="2">
        <v>104.58</v>
      </c>
      <c r="O949" s="3">
        <v>9.7518586463261059E-3</v>
      </c>
      <c r="P949" s="2">
        <v>41.9</v>
      </c>
      <c r="Q949" s="3">
        <v>4.7961630695443347E-3</v>
      </c>
      <c r="R949" s="2">
        <v>82.76</v>
      </c>
      <c r="S949" s="3">
        <v>0</v>
      </c>
      <c r="T949" s="2">
        <v>78.06</v>
      </c>
      <c r="U949" s="3">
        <v>5.5390957104213268E-3</v>
      </c>
      <c r="V949" s="2">
        <v>48.66</v>
      </c>
      <c r="W949" s="3">
        <v>-2.3675762439807513E-2</v>
      </c>
      <c r="X949" s="2">
        <v>20.440000000000001</v>
      </c>
      <c r="Y949" s="3">
        <v>1.7421602787456525E-2</v>
      </c>
    </row>
    <row r="950" spans="1:25" x14ac:dyDescent="0.3">
      <c r="A950" s="1">
        <v>42556</v>
      </c>
      <c r="B950" s="2">
        <v>46.6</v>
      </c>
      <c r="C950" s="3">
        <v>-4.8785466421718771E-2</v>
      </c>
      <c r="D950" s="2">
        <v>93.02</v>
      </c>
      <c r="E950" s="3">
        <v>-8.7382779198637017E-3</v>
      </c>
      <c r="F950" s="2">
        <v>54.9</v>
      </c>
      <c r="G950" s="3">
        <v>-1.1879049676025932E-2</v>
      </c>
      <c r="H950" s="2">
        <v>35.9</v>
      </c>
      <c r="I950" s="3">
        <v>-2.7777777777777679E-3</v>
      </c>
      <c r="J950" s="2">
        <v>28.65</v>
      </c>
      <c r="K950" s="3">
        <v>2.9834651329978312E-2</v>
      </c>
      <c r="L950" s="2">
        <v>19.079999999999998</v>
      </c>
      <c r="M950" s="3">
        <v>-1.6494845360824795E-2</v>
      </c>
      <c r="N950" s="2">
        <v>103.57</v>
      </c>
      <c r="O950" s="3">
        <v>-5.5688910225637489E-3</v>
      </c>
      <c r="P950" s="2">
        <v>41.7</v>
      </c>
      <c r="Q950" s="3">
        <v>-4.1599632268443876E-2</v>
      </c>
      <c r="R950" s="2">
        <v>82.76</v>
      </c>
      <c r="S950" s="3">
        <v>-2.3826374144845452E-2</v>
      </c>
      <c r="T950" s="2">
        <v>77.63</v>
      </c>
      <c r="U950" s="3">
        <v>-2.3767605633802869E-2</v>
      </c>
      <c r="V950" s="2">
        <v>49.84</v>
      </c>
      <c r="W950" s="3">
        <v>-3.09158078942251E-2</v>
      </c>
      <c r="X950" s="2">
        <v>20.09</v>
      </c>
      <c r="Y950" s="3">
        <v>-2.2859922178988246E-2</v>
      </c>
    </row>
    <row r="951" spans="1:25" x14ac:dyDescent="0.3">
      <c r="A951" s="1">
        <v>42552</v>
      </c>
      <c r="B951" s="2">
        <v>48.99</v>
      </c>
      <c r="C951" s="3">
        <v>1.3656114214773529E-2</v>
      </c>
      <c r="D951" s="2">
        <v>93.84</v>
      </c>
      <c r="E951" s="3">
        <v>1.0667804565820393E-3</v>
      </c>
      <c r="F951" s="2">
        <v>55.56</v>
      </c>
      <c r="G951" s="3">
        <v>6.1571894241216896E-3</v>
      </c>
      <c r="H951" s="2">
        <v>36</v>
      </c>
      <c r="I951" s="3">
        <v>1.3798929878907407E-2</v>
      </c>
      <c r="J951" s="2">
        <v>27.82</v>
      </c>
      <c r="K951" s="3">
        <v>1.7556693489392927E-2</v>
      </c>
      <c r="L951" s="2">
        <v>19.399999999999999</v>
      </c>
      <c r="M951" s="3">
        <v>1.0416666666666741E-2</v>
      </c>
      <c r="N951" s="2">
        <v>104.15</v>
      </c>
      <c r="O951" s="3">
        <v>-6.4866927406276309E-3</v>
      </c>
      <c r="P951" s="2">
        <v>43.51</v>
      </c>
      <c r="Q951" s="3">
        <v>-2.0642201834862872E-3</v>
      </c>
      <c r="R951" s="2">
        <v>84.78</v>
      </c>
      <c r="S951" s="3">
        <v>1.6303044833373193E-2</v>
      </c>
      <c r="T951" s="2">
        <v>79.52</v>
      </c>
      <c r="U951" s="3">
        <v>5.5639858371270279E-3</v>
      </c>
      <c r="V951" s="2">
        <v>51.43</v>
      </c>
      <c r="W951" s="3">
        <v>8.4313725490197111E-3</v>
      </c>
      <c r="X951" s="2">
        <v>20.56</v>
      </c>
      <c r="Y951" s="3">
        <v>-4.9468331021729095E-2</v>
      </c>
    </row>
    <row r="952" spans="1:25" x14ac:dyDescent="0.3">
      <c r="A952" s="1">
        <v>42551</v>
      </c>
      <c r="B952" s="2">
        <v>48.33</v>
      </c>
      <c r="C952" s="3">
        <v>-3.1074578989575108E-2</v>
      </c>
      <c r="D952" s="2">
        <v>93.74</v>
      </c>
      <c r="E952" s="3">
        <v>1.3843824356478462E-2</v>
      </c>
      <c r="F952" s="2">
        <v>55.22</v>
      </c>
      <c r="G952" s="3">
        <v>1.806784660766958E-2</v>
      </c>
      <c r="H952" s="2">
        <v>35.51</v>
      </c>
      <c r="I952" s="3">
        <v>2.06956021845357E-2</v>
      </c>
      <c r="J952" s="2">
        <v>27.34</v>
      </c>
      <c r="K952" s="3">
        <v>6.6273932253313461E-3</v>
      </c>
      <c r="L952" s="2">
        <v>19.2</v>
      </c>
      <c r="M952" s="3">
        <v>-2.4390243902439046E-2</v>
      </c>
      <c r="N952" s="2">
        <v>104.83</v>
      </c>
      <c r="O952" s="3">
        <v>1.3633726551924186E-2</v>
      </c>
      <c r="P952" s="2">
        <v>43.6</v>
      </c>
      <c r="Q952" s="3">
        <v>-7.0598952402640691E-3</v>
      </c>
      <c r="R952" s="2">
        <v>83.42</v>
      </c>
      <c r="S952" s="3">
        <v>-2.3969319271333056E-4</v>
      </c>
      <c r="T952" s="2">
        <v>79.08</v>
      </c>
      <c r="U952" s="3">
        <v>1.6060644995502971E-2</v>
      </c>
      <c r="V952" s="2">
        <v>51</v>
      </c>
      <c r="W952" s="3">
        <v>-1.7719568567026278E-2</v>
      </c>
      <c r="X952" s="2">
        <v>21.63</v>
      </c>
      <c r="Y952" s="3">
        <v>3.7907869481765832E-2</v>
      </c>
    </row>
    <row r="953" spans="1:25" x14ac:dyDescent="0.3">
      <c r="A953" s="1">
        <v>42550</v>
      </c>
      <c r="B953" s="2">
        <v>49.88</v>
      </c>
      <c r="C953" s="3">
        <v>4.2424242424242475E-2</v>
      </c>
      <c r="D953" s="2">
        <v>92.46</v>
      </c>
      <c r="E953" s="3">
        <v>1.7049829501704972E-2</v>
      </c>
      <c r="F953" s="2">
        <v>54.24</v>
      </c>
      <c r="G953" s="3">
        <v>3.8086124401913946E-2</v>
      </c>
      <c r="H953" s="2">
        <v>34.79</v>
      </c>
      <c r="I953" s="3">
        <v>4.6630565583634098E-2</v>
      </c>
      <c r="J953" s="2">
        <v>27.16</v>
      </c>
      <c r="K953" s="3">
        <v>1.1922503725782407E-2</v>
      </c>
      <c r="L953" s="2">
        <v>19.68</v>
      </c>
      <c r="M953" s="3">
        <v>1.7054263565891459E-2</v>
      </c>
      <c r="N953" s="2">
        <v>103.42</v>
      </c>
      <c r="O953" s="3">
        <v>1.7612909573944791E-2</v>
      </c>
      <c r="P953" s="2">
        <v>43.91</v>
      </c>
      <c r="Q953" s="3">
        <v>4.6722288438617143E-2</v>
      </c>
      <c r="R953" s="2">
        <v>83.44</v>
      </c>
      <c r="S953" s="3">
        <v>2.0672782874617601E-2</v>
      </c>
      <c r="T953" s="2">
        <v>77.83</v>
      </c>
      <c r="U953" s="3">
        <v>1.5659663317238781E-2</v>
      </c>
      <c r="V953" s="2">
        <v>51.92</v>
      </c>
      <c r="W953" s="3">
        <v>1.7364460737026022E-3</v>
      </c>
      <c r="X953" s="2">
        <v>20.84</v>
      </c>
      <c r="Y953" s="3">
        <v>9.6899224806201723E-3</v>
      </c>
    </row>
    <row r="954" spans="1:25" x14ac:dyDescent="0.3">
      <c r="A954" s="1">
        <v>42549</v>
      </c>
      <c r="B954" s="2">
        <v>47.85</v>
      </c>
      <c r="C954" s="3">
        <v>3.2808115691776552E-2</v>
      </c>
      <c r="D954" s="2">
        <v>90.91</v>
      </c>
      <c r="E954" s="3">
        <v>2.3069997749268545E-2</v>
      </c>
      <c r="F954" s="2">
        <v>52.25</v>
      </c>
      <c r="G954" s="3">
        <v>2.491173009023151E-2</v>
      </c>
      <c r="H954" s="2">
        <v>33.24</v>
      </c>
      <c r="I954" s="3">
        <v>3.9074710847139871E-2</v>
      </c>
      <c r="J954" s="2">
        <v>26.84</v>
      </c>
      <c r="K954" s="3">
        <v>3.7896365042536795E-2</v>
      </c>
      <c r="L954" s="2">
        <v>19.350000000000001</v>
      </c>
      <c r="M954" s="3">
        <v>4.7644829453167503E-2</v>
      </c>
      <c r="N954" s="2">
        <v>101.63</v>
      </c>
      <c r="O954" s="3">
        <v>1.2654444001594323E-2</v>
      </c>
      <c r="P954" s="2">
        <v>41.95</v>
      </c>
      <c r="Q954" s="3">
        <v>2.869053457577242E-2</v>
      </c>
      <c r="R954" s="2">
        <v>81.75</v>
      </c>
      <c r="S954" s="3">
        <v>4.0208677948848415E-2</v>
      </c>
      <c r="T954" s="2">
        <v>76.63</v>
      </c>
      <c r="U954" s="3">
        <v>2.0780604768882327E-2</v>
      </c>
      <c r="V954" s="2">
        <v>51.83</v>
      </c>
      <c r="W954" s="3">
        <v>1.3690592607079832E-2</v>
      </c>
      <c r="X954" s="2">
        <v>20.64</v>
      </c>
      <c r="Y954" s="3">
        <v>3.2000000000000028E-2</v>
      </c>
    </row>
    <row r="955" spans="1:25" x14ac:dyDescent="0.3">
      <c r="A955" s="1">
        <v>42548</v>
      </c>
      <c r="B955" s="2">
        <v>46.33</v>
      </c>
      <c r="C955" s="3">
        <v>-2.7497900923593721E-2</v>
      </c>
      <c r="D955" s="2">
        <v>88.86</v>
      </c>
      <c r="E955" s="3">
        <v>-5.9290748405862459E-3</v>
      </c>
      <c r="F955" s="2">
        <v>50.98</v>
      </c>
      <c r="G955" s="3">
        <v>-1.2398295234405277E-2</v>
      </c>
      <c r="H955" s="2">
        <v>31.99</v>
      </c>
      <c r="I955" s="3">
        <v>-3.0018192844147973E-2</v>
      </c>
      <c r="J955" s="2">
        <v>25.86</v>
      </c>
      <c r="K955" s="3">
        <v>-1.4857142857142902E-2</v>
      </c>
      <c r="L955" s="2">
        <v>18.47</v>
      </c>
      <c r="M955" s="3">
        <v>-4.6955624355005221E-2</v>
      </c>
      <c r="N955" s="2">
        <v>100.36</v>
      </c>
      <c r="O955" s="3">
        <v>-1.5112855740922582E-2</v>
      </c>
      <c r="P955" s="2">
        <v>40.78</v>
      </c>
      <c r="Q955" s="3">
        <v>-5.536252026870514E-2</v>
      </c>
      <c r="R955" s="2">
        <v>78.59</v>
      </c>
      <c r="S955" s="3">
        <v>-3.0471255859856883E-2</v>
      </c>
      <c r="T955" s="2">
        <v>75.069999999999993</v>
      </c>
      <c r="U955" s="3">
        <v>-2.0740933994260469E-2</v>
      </c>
      <c r="V955" s="2">
        <v>51.13</v>
      </c>
      <c r="W955" s="3">
        <v>-2.7207001522070007E-2</v>
      </c>
      <c r="X955" s="2">
        <v>20</v>
      </c>
      <c r="Y955" s="3">
        <v>-6.1473486625997165E-2</v>
      </c>
    </row>
    <row r="956" spans="1:25" x14ac:dyDescent="0.3">
      <c r="A956" s="1">
        <v>42545</v>
      </c>
      <c r="B956" s="2">
        <v>47.64</v>
      </c>
      <c r="C956" s="3">
        <v>-4.9291558571143423E-2</v>
      </c>
      <c r="D956" s="2">
        <v>89.39</v>
      </c>
      <c r="E956" s="3">
        <v>-2.6252723311546822E-2</v>
      </c>
      <c r="F956" s="2">
        <v>51.62</v>
      </c>
      <c r="G956" s="3">
        <v>-6.4346565162225922E-2</v>
      </c>
      <c r="H956" s="2">
        <v>32.979999999999997</v>
      </c>
      <c r="I956" s="3">
        <v>-4.7646549234767743E-2</v>
      </c>
      <c r="J956" s="2">
        <v>26.25</v>
      </c>
      <c r="K956" s="3">
        <v>-2.7417562060022216E-2</v>
      </c>
      <c r="L956" s="2">
        <v>19.38</v>
      </c>
      <c r="M956" s="3">
        <v>-4.9534085335949052E-2</v>
      </c>
      <c r="N956" s="2">
        <v>101.9</v>
      </c>
      <c r="O956" s="3">
        <v>-2.4320183837610032E-2</v>
      </c>
      <c r="P956" s="2">
        <v>43.17</v>
      </c>
      <c r="Q956" s="3">
        <v>-5.3911900065746199E-2</v>
      </c>
      <c r="R956" s="2">
        <v>81.06</v>
      </c>
      <c r="S956" s="3">
        <v>-4.0710059171597646E-2</v>
      </c>
      <c r="T956" s="2">
        <v>76.66</v>
      </c>
      <c r="U956" s="3">
        <v>-3.6813670059052783E-2</v>
      </c>
      <c r="V956" s="2">
        <v>52.56</v>
      </c>
      <c r="W956" s="3">
        <v>-2.1411282815118171E-2</v>
      </c>
      <c r="X956" s="2">
        <v>21.31</v>
      </c>
      <c r="Y956" s="3">
        <v>-2.157943067033985E-2</v>
      </c>
    </row>
    <row r="957" spans="1:25" x14ac:dyDescent="0.3">
      <c r="A957" s="1">
        <v>42544</v>
      </c>
      <c r="B957" s="2">
        <v>50.11</v>
      </c>
      <c r="C957" s="3">
        <v>1.9947079177691673E-2</v>
      </c>
      <c r="D957" s="2">
        <v>91.8</v>
      </c>
      <c r="E957" s="3">
        <v>6.9101678183611792E-3</v>
      </c>
      <c r="F957" s="2">
        <v>55.17</v>
      </c>
      <c r="G957" s="3">
        <v>3.1022238833862792E-2</v>
      </c>
      <c r="H957" s="2">
        <v>34.630000000000003</v>
      </c>
      <c r="I957" s="3">
        <v>2.1835349660666914E-2</v>
      </c>
      <c r="J957" s="2">
        <v>26.99</v>
      </c>
      <c r="K957" s="3">
        <v>9.3492894540014859E-3</v>
      </c>
      <c r="L957" s="2">
        <v>20.39</v>
      </c>
      <c r="M957" s="3">
        <v>8.9064819396338368E-3</v>
      </c>
      <c r="N957" s="2">
        <v>104.44</v>
      </c>
      <c r="O957" s="3">
        <v>2.1018672401994287E-2</v>
      </c>
      <c r="P957" s="2">
        <v>45.63</v>
      </c>
      <c r="Q957" s="3">
        <v>3.7281200272789361E-2</v>
      </c>
      <c r="R957" s="2">
        <v>84.5</v>
      </c>
      <c r="S957" s="3">
        <v>1.0765550239234534E-2</v>
      </c>
      <c r="T957" s="2">
        <v>79.59</v>
      </c>
      <c r="U957" s="3">
        <v>1.6864699118436244E-2</v>
      </c>
      <c r="V957" s="2">
        <v>53.71</v>
      </c>
      <c r="W957" s="3">
        <v>1.7042226850975117E-2</v>
      </c>
      <c r="X957" s="2">
        <v>21.78</v>
      </c>
      <c r="Y957" s="3">
        <v>4.9132947976878505E-2</v>
      </c>
    </row>
    <row r="958" spans="1:25" x14ac:dyDescent="0.3">
      <c r="A958" s="1">
        <v>42543</v>
      </c>
      <c r="B958" s="2">
        <v>49.13</v>
      </c>
      <c r="C958" s="3">
        <v>5.731832139201698E-3</v>
      </c>
      <c r="D958" s="2">
        <v>91.17</v>
      </c>
      <c r="E958" s="3">
        <v>-3.9331366764995268E-3</v>
      </c>
      <c r="F958" s="2">
        <v>53.51</v>
      </c>
      <c r="G958" s="3">
        <v>-4.6502976190476719E-3</v>
      </c>
      <c r="H958" s="2">
        <v>33.89</v>
      </c>
      <c r="I958" s="3">
        <v>-7.6134699853586119E-3</v>
      </c>
      <c r="J958" s="2">
        <v>26.74</v>
      </c>
      <c r="K958" s="3">
        <v>-9.6296296296296546E-3</v>
      </c>
      <c r="L958" s="2">
        <v>20.21</v>
      </c>
      <c r="M958" s="3">
        <v>-6.8796068796068699E-3</v>
      </c>
      <c r="N958" s="2">
        <v>102.29</v>
      </c>
      <c r="O958" s="3">
        <v>-9.2018597442850014E-3</v>
      </c>
      <c r="P958" s="2">
        <v>43.99</v>
      </c>
      <c r="Q958" s="3">
        <v>-1.8080357142857051E-2</v>
      </c>
      <c r="R958" s="2">
        <v>83.6</v>
      </c>
      <c r="S958" s="3">
        <v>-1.5428100341538076E-2</v>
      </c>
      <c r="T958" s="2">
        <v>78.27</v>
      </c>
      <c r="U958" s="3">
        <v>-3.1839021905246678E-3</v>
      </c>
      <c r="V958" s="2">
        <v>52.81</v>
      </c>
      <c r="W958" s="3">
        <v>6.4798932723462155E-3</v>
      </c>
      <c r="X958" s="2">
        <v>20.76</v>
      </c>
      <c r="Y958" s="3">
        <v>-4.1993539455468354E-2</v>
      </c>
    </row>
    <row r="959" spans="1:25" x14ac:dyDescent="0.3">
      <c r="A959" s="1">
        <v>42542</v>
      </c>
      <c r="B959" s="2">
        <v>48.85</v>
      </c>
      <c r="C959" s="3">
        <v>-1.0532712173384584E-2</v>
      </c>
      <c r="D959" s="2">
        <v>91.53</v>
      </c>
      <c r="E959" s="3">
        <v>4.4995610184372925E-3</v>
      </c>
      <c r="F959" s="2">
        <v>53.76</v>
      </c>
      <c r="G959" s="3">
        <v>2.1664766248574718E-2</v>
      </c>
      <c r="H959" s="2">
        <v>34.15</v>
      </c>
      <c r="I959" s="3">
        <v>2.184320766008363E-2</v>
      </c>
      <c r="J959" s="2">
        <v>27</v>
      </c>
      <c r="K959" s="3">
        <v>1.1235955056179803E-2</v>
      </c>
      <c r="L959" s="2">
        <v>20.350000000000001</v>
      </c>
      <c r="M959" s="3">
        <v>-4.9115913555985991E-4</v>
      </c>
      <c r="N959" s="2">
        <v>103.24</v>
      </c>
      <c r="O959" s="3">
        <v>6.1397524607738063E-3</v>
      </c>
      <c r="P959" s="2">
        <v>44.8</v>
      </c>
      <c r="Q959" s="3">
        <v>2.4614007607965949E-3</v>
      </c>
      <c r="R959" s="2">
        <v>84.91</v>
      </c>
      <c r="S959" s="3">
        <v>2.0675561966582601E-2</v>
      </c>
      <c r="T959" s="2">
        <v>78.52</v>
      </c>
      <c r="U959" s="3">
        <v>1.1986080680499889E-2</v>
      </c>
      <c r="V959" s="2">
        <v>52.47</v>
      </c>
      <c r="W959" s="3">
        <v>1.5286377708978227E-2</v>
      </c>
      <c r="X959" s="2">
        <v>21.67</v>
      </c>
      <c r="Y959" s="3">
        <v>-2.9121863799283054E-2</v>
      </c>
    </row>
    <row r="960" spans="1:25" x14ac:dyDescent="0.3">
      <c r="A960" s="1">
        <v>42541</v>
      </c>
      <c r="B960" s="2">
        <v>49.37</v>
      </c>
      <c r="C960" s="3">
        <v>2.8970404335139754E-2</v>
      </c>
      <c r="D960" s="2">
        <v>91.12</v>
      </c>
      <c r="E960" s="3">
        <v>4.4091710758378255E-3</v>
      </c>
      <c r="F960" s="2">
        <v>52.62</v>
      </c>
      <c r="G960" s="3">
        <v>1.8583042973286945E-2</v>
      </c>
      <c r="H960" s="2">
        <v>33.42</v>
      </c>
      <c r="I960" s="3">
        <v>2.0458015267175611E-2</v>
      </c>
      <c r="J960" s="2">
        <v>26.7</v>
      </c>
      <c r="K960" s="3">
        <v>5.2710843373493521E-3</v>
      </c>
      <c r="L960" s="2">
        <v>20.36</v>
      </c>
      <c r="M960" s="3">
        <v>2.5692695214105665E-2</v>
      </c>
      <c r="N960" s="2">
        <v>102.61</v>
      </c>
      <c r="O960" s="3">
        <v>1.023924387122177E-2</v>
      </c>
      <c r="P960" s="2">
        <v>44.69</v>
      </c>
      <c r="Q960" s="3">
        <v>1.2231030577576352E-2</v>
      </c>
      <c r="R960" s="2">
        <v>83.19</v>
      </c>
      <c r="S960" s="3">
        <v>2.8433675361602129E-2</v>
      </c>
      <c r="T960" s="2">
        <v>77.59</v>
      </c>
      <c r="U960" s="3">
        <v>1.1612903225806104E-3</v>
      </c>
      <c r="V960" s="2">
        <v>51.68</v>
      </c>
      <c r="W960" s="3">
        <v>-5.8015857667759185E-4</v>
      </c>
      <c r="X960" s="2">
        <v>22.32</v>
      </c>
      <c r="Y960" s="3">
        <v>-9.320905459387574E-3</v>
      </c>
    </row>
    <row r="961" spans="1:25" x14ac:dyDescent="0.3">
      <c r="A961" s="1">
        <v>42538</v>
      </c>
      <c r="B961" s="2">
        <v>47.98</v>
      </c>
      <c r="C961" s="3">
        <v>3.8303397533001382E-2</v>
      </c>
      <c r="D961" s="2">
        <v>90.72</v>
      </c>
      <c r="E961" s="3">
        <v>-5.481254110940581E-3</v>
      </c>
      <c r="F961" s="2">
        <v>51.66</v>
      </c>
      <c r="G961" s="3">
        <v>3.0726256983240274E-2</v>
      </c>
      <c r="H961" s="2">
        <v>32.75</v>
      </c>
      <c r="I961" s="3">
        <v>2.2478926006868516E-2</v>
      </c>
      <c r="J961" s="2">
        <v>26.56</v>
      </c>
      <c r="K961" s="3">
        <v>1.0654490106544845E-2</v>
      </c>
      <c r="L961" s="2">
        <v>19.850000000000001</v>
      </c>
      <c r="M961" s="3">
        <v>2.2668727460072091E-2</v>
      </c>
      <c r="N961" s="2">
        <v>101.57</v>
      </c>
      <c r="O961" s="3">
        <v>4.9470663896309386E-3</v>
      </c>
      <c r="P961" s="2">
        <v>44.15</v>
      </c>
      <c r="Q961" s="3">
        <v>2.2937905468026099E-2</v>
      </c>
      <c r="R961" s="2">
        <v>80.89</v>
      </c>
      <c r="S961" s="3">
        <v>8.8550760788226324E-3</v>
      </c>
      <c r="T961" s="2">
        <v>77.5</v>
      </c>
      <c r="U961" s="3">
        <v>1.5195179460309127E-2</v>
      </c>
      <c r="V961" s="2">
        <v>51.71</v>
      </c>
      <c r="W961" s="3">
        <v>-1.5446997489863001E-3</v>
      </c>
      <c r="X961" s="2">
        <v>22.53</v>
      </c>
      <c r="Y961" s="3">
        <v>1.807501129688216E-2</v>
      </c>
    </row>
    <row r="962" spans="1:25" x14ac:dyDescent="0.3">
      <c r="A962" s="1">
        <v>42537</v>
      </c>
      <c r="B962" s="2">
        <v>46.21</v>
      </c>
      <c r="C962" s="3">
        <v>-3.7492189127265041E-2</v>
      </c>
      <c r="D962" s="2">
        <v>91.22</v>
      </c>
      <c r="E962" s="3">
        <v>1.1756876663709059E-2</v>
      </c>
      <c r="F962" s="2">
        <v>50.12</v>
      </c>
      <c r="G962" s="3">
        <v>1.4985824220332011E-2</v>
      </c>
      <c r="H962" s="2">
        <v>32.03</v>
      </c>
      <c r="I962" s="3">
        <v>2.8250401284109161E-2</v>
      </c>
      <c r="J962" s="2">
        <v>26.28</v>
      </c>
      <c r="K962" s="3">
        <v>3.4364261168384758E-3</v>
      </c>
      <c r="L962" s="2">
        <v>19.41</v>
      </c>
      <c r="M962" s="3">
        <v>-8.6823289070478982E-3</v>
      </c>
      <c r="N962" s="2">
        <v>101.07</v>
      </c>
      <c r="O962" s="3">
        <v>4.3724535426810096E-3</v>
      </c>
      <c r="P962" s="2">
        <v>43.16</v>
      </c>
      <c r="Q962" s="3">
        <v>-1.2582932967284521E-2</v>
      </c>
      <c r="R962" s="2">
        <v>80.180000000000007</v>
      </c>
      <c r="S962" s="3">
        <v>-2.741387675885476E-2</v>
      </c>
      <c r="T962" s="2">
        <v>76.34</v>
      </c>
      <c r="U962" s="3">
        <v>-6.6363044892646661E-3</v>
      </c>
      <c r="V962" s="2">
        <v>51.79</v>
      </c>
      <c r="W962" s="3">
        <v>9.7484889842074374E-3</v>
      </c>
      <c r="X962" s="2">
        <v>22.13</v>
      </c>
      <c r="Y962" s="3">
        <v>1.6536518144235179E-2</v>
      </c>
    </row>
    <row r="963" spans="1:25" x14ac:dyDescent="0.3">
      <c r="A963" s="1">
        <v>42536</v>
      </c>
      <c r="B963" s="2">
        <v>48.01</v>
      </c>
      <c r="C963" s="3">
        <v>-9.8989482367499715E-3</v>
      </c>
      <c r="D963" s="2">
        <v>90.16</v>
      </c>
      <c r="E963" s="3">
        <v>-2.9857348225147406E-3</v>
      </c>
      <c r="F963" s="2">
        <v>49.38</v>
      </c>
      <c r="G963" s="3">
        <v>-6.0716454159059907E-4</v>
      </c>
      <c r="H963" s="2">
        <v>31.15</v>
      </c>
      <c r="I963" s="3">
        <v>7.11283543485286E-3</v>
      </c>
      <c r="J963" s="2">
        <v>26.19</v>
      </c>
      <c r="K963" s="3">
        <v>1.1587485515643037E-2</v>
      </c>
      <c r="L963" s="2">
        <v>19.579999999999998</v>
      </c>
      <c r="M963" s="3">
        <v>-9.6105209914011391E-3</v>
      </c>
      <c r="N963" s="2">
        <v>100.63</v>
      </c>
      <c r="O963" s="3">
        <v>-6.417851500789995E-3</v>
      </c>
      <c r="P963" s="2">
        <v>43.71</v>
      </c>
      <c r="Q963" s="3">
        <v>-1.3763537906137158E-2</v>
      </c>
      <c r="R963" s="2">
        <v>82.44</v>
      </c>
      <c r="S963" s="3">
        <v>-6.5075921908894774E-3</v>
      </c>
      <c r="T963" s="2">
        <v>76.849999999999994</v>
      </c>
      <c r="U963" s="3">
        <v>-7.8750322747224155E-3</v>
      </c>
      <c r="V963" s="2">
        <v>51.29</v>
      </c>
      <c r="W963" s="3">
        <v>9.8444575703877657E-3</v>
      </c>
      <c r="X963" s="2">
        <v>21.77</v>
      </c>
      <c r="Y963" s="3">
        <v>2.7856468366383336E-2</v>
      </c>
    </row>
    <row r="964" spans="1:25" x14ac:dyDescent="0.3">
      <c r="A964" s="1">
        <v>42535</v>
      </c>
      <c r="B964" s="2">
        <v>48.49</v>
      </c>
      <c r="C964" s="3">
        <v>-7.9787234042553168E-3</v>
      </c>
      <c r="D964" s="2">
        <v>90.43</v>
      </c>
      <c r="E964" s="3">
        <v>-1.7661993597526404E-3</v>
      </c>
      <c r="F964" s="2">
        <v>49.41</v>
      </c>
      <c r="G964" s="3">
        <v>-2.313167259786475E-2</v>
      </c>
      <c r="H964" s="2">
        <v>30.93</v>
      </c>
      <c r="I964" s="3">
        <v>-2.9190207156308823E-2</v>
      </c>
      <c r="J964" s="2">
        <v>25.89</v>
      </c>
      <c r="K964" s="3">
        <v>-8.4258904634239018E-3</v>
      </c>
      <c r="L964" s="2">
        <v>19.77</v>
      </c>
      <c r="M964" s="3">
        <v>-2.6108374384236521E-2</v>
      </c>
      <c r="N964" s="2">
        <v>101.28</v>
      </c>
      <c r="O964" s="3">
        <v>-8.0313418217433652E-3</v>
      </c>
      <c r="P964" s="2">
        <v>44.32</v>
      </c>
      <c r="Q964" s="3">
        <v>1.0027347310847645E-2</v>
      </c>
      <c r="R964" s="2">
        <v>82.98</v>
      </c>
      <c r="S964" s="3">
        <v>1.9535569480280124E-2</v>
      </c>
      <c r="T964" s="2">
        <v>77.459999999999994</v>
      </c>
      <c r="U964" s="3">
        <v>-2.3183925811438577E-3</v>
      </c>
      <c r="V964" s="2">
        <v>50.79</v>
      </c>
      <c r="W964" s="3">
        <v>-4.508036064288623E-3</v>
      </c>
      <c r="X964" s="2">
        <v>21.18</v>
      </c>
      <c r="Y964" s="3">
        <v>-2.8440366972477094E-2</v>
      </c>
    </row>
    <row r="965" spans="1:25" x14ac:dyDescent="0.3">
      <c r="A965" s="1">
        <v>42534</v>
      </c>
      <c r="B965" s="2">
        <v>48.88</v>
      </c>
      <c r="C965" s="3">
        <v>-3.8720195638882737E-3</v>
      </c>
      <c r="D965" s="2">
        <v>90.59</v>
      </c>
      <c r="E965" s="3">
        <v>6.7792842853966473E-3</v>
      </c>
      <c r="F965" s="2">
        <v>50.58</v>
      </c>
      <c r="G965" s="3">
        <v>-1.4227246150847916E-2</v>
      </c>
      <c r="H965" s="2">
        <v>31.86</v>
      </c>
      <c r="I965" s="3">
        <v>-1.1173184357541888E-2</v>
      </c>
      <c r="J965" s="2">
        <v>26.11</v>
      </c>
      <c r="K965" s="3">
        <v>1.5163297045101221E-2</v>
      </c>
      <c r="L965" s="2">
        <v>20.3</v>
      </c>
      <c r="M965" s="3">
        <v>-3.0563514804202496E-2</v>
      </c>
      <c r="N965" s="2">
        <v>102.1</v>
      </c>
      <c r="O965" s="3">
        <v>1.176701313982953E-3</v>
      </c>
      <c r="P965" s="2">
        <v>43.88</v>
      </c>
      <c r="Q965" s="3">
        <v>-1.4154122669063018E-2</v>
      </c>
      <c r="R965" s="2">
        <v>81.39</v>
      </c>
      <c r="S965" s="3">
        <v>-2.0843550760176743E-3</v>
      </c>
      <c r="T965" s="2">
        <v>77.64</v>
      </c>
      <c r="U965" s="3">
        <v>-1.1333248440086652E-2</v>
      </c>
      <c r="V965" s="2">
        <v>51.02</v>
      </c>
      <c r="W965" s="3">
        <v>-4.5105745835672728E-2</v>
      </c>
      <c r="X965" s="2">
        <v>21.8</v>
      </c>
      <c r="Y965" s="3">
        <v>-1.0889292196007205E-2</v>
      </c>
    </row>
    <row r="966" spans="1:25" x14ac:dyDescent="0.3">
      <c r="A966" s="1">
        <v>42531</v>
      </c>
      <c r="B966" s="2">
        <v>49.07</v>
      </c>
      <c r="C966" s="3">
        <v>-2.9469936708860778E-2</v>
      </c>
      <c r="D966" s="2">
        <v>89.98</v>
      </c>
      <c r="E966" s="3">
        <v>-7.6100143377081375E-3</v>
      </c>
      <c r="F966" s="2">
        <v>51.31</v>
      </c>
      <c r="G966" s="3">
        <v>-1.9304281345565721E-2</v>
      </c>
      <c r="H966" s="2">
        <v>32.22</v>
      </c>
      <c r="I966" s="3">
        <v>-2.4818401937045986E-2</v>
      </c>
      <c r="J966" s="2">
        <v>25.72</v>
      </c>
      <c r="K966" s="3">
        <v>-1.7570664629488197E-2</v>
      </c>
      <c r="L966" s="2">
        <v>20.94</v>
      </c>
      <c r="M966" s="3">
        <v>-3.2347504621072054E-2</v>
      </c>
      <c r="N966" s="2">
        <v>101.98</v>
      </c>
      <c r="O966" s="3">
        <v>-8.0731446357358294E-3</v>
      </c>
      <c r="P966" s="2">
        <v>44.51</v>
      </c>
      <c r="Q966" s="3">
        <v>-4.423448572042088E-2</v>
      </c>
      <c r="R966" s="2">
        <v>81.56</v>
      </c>
      <c r="S966" s="3">
        <v>-3.5705840624260965E-2</v>
      </c>
      <c r="T966" s="2">
        <v>78.53</v>
      </c>
      <c r="U966" s="3">
        <v>-1.7883941970985417E-2</v>
      </c>
      <c r="V966" s="2">
        <v>53.43</v>
      </c>
      <c r="W966" s="3">
        <v>-7.0618844081026255E-3</v>
      </c>
      <c r="X966" s="2">
        <v>22.04</v>
      </c>
      <c r="Y966" s="3">
        <v>-5.3264604810996596E-2</v>
      </c>
    </row>
    <row r="967" spans="1:25" x14ac:dyDescent="0.3">
      <c r="A967" s="1">
        <v>42530</v>
      </c>
      <c r="B967" s="2">
        <v>50.56</v>
      </c>
      <c r="C967" s="3">
        <v>-1.3078274448565241E-2</v>
      </c>
      <c r="D967" s="2">
        <v>90.67</v>
      </c>
      <c r="E967" s="3">
        <v>-1.3217314682234527E-3</v>
      </c>
      <c r="F967" s="2">
        <v>52.32</v>
      </c>
      <c r="G967" s="3">
        <v>-1.2084592145015116E-2</v>
      </c>
      <c r="H967" s="2">
        <v>33.04</v>
      </c>
      <c r="I967" s="3">
        <v>-6.9131349564173217E-3</v>
      </c>
      <c r="J967" s="2">
        <v>26.18</v>
      </c>
      <c r="K967" s="3">
        <v>7.6452599388376896E-4</v>
      </c>
      <c r="L967" s="2">
        <v>21.64</v>
      </c>
      <c r="M967" s="3">
        <v>-1.5468607825295688E-2</v>
      </c>
      <c r="N967" s="2">
        <v>102.81</v>
      </c>
      <c r="O967" s="3">
        <v>-2.7160733339800514E-3</v>
      </c>
      <c r="P967" s="2">
        <v>46.57</v>
      </c>
      <c r="Q967" s="3">
        <v>-1.9372499473573446E-2</v>
      </c>
      <c r="R967" s="2">
        <v>84.58</v>
      </c>
      <c r="S967" s="3">
        <v>-9.1377694470478055E-3</v>
      </c>
      <c r="T967" s="2">
        <v>79.959999999999994</v>
      </c>
      <c r="U967" s="3">
        <v>-1.0518500185620727E-2</v>
      </c>
      <c r="V967" s="2">
        <v>53.81</v>
      </c>
      <c r="W967" s="3">
        <v>-1.0663724949439235E-2</v>
      </c>
      <c r="X967" s="2">
        <v>23.28</v>
      </c>
      <c r="Y967" s="3">
        <v>4.3140638481449223E-3</v>
      </c>
    </row>
    <row r="968" spans="1:25" x14ac:dyDescent="0.3">
      <c r="A968" s="1">
        <v>42529</v>
      </c>
      <c r="B968" s="2">
        <v>51.23</v>
      </c>
      <c r="C968" s="3">
        <v>1.7275615567911018E-2</v>
      </c>
      <c r="D968" s="2">
        <v>90.79</v>
      </c>
      <c r="E968" s="3">
        <v>8.8193142983139516E-4</v>
      </c>
      <c r="F968" s="2">
        <v>52.96</v>
      </c>
      <c r="G968" s="3">
        <v>2.6157721371827147E-2</v>
      </c>
      <c r="H968" s="2">
        <v>33.270000000000003</v>
      </c>
      <c r="I968" s="3">
        <v>6.0477774417901919E-3</v>
      </c>
      <c r="J968" s="2">
        <v>26.16</v>
      </c>
      <c r="K968" s="3">
        <v>2.2673964034402028E-2</v>
      </c>
      <c r="L968" s="2">
        <v>21.98</v>
      </c>
      <c r="M968" s="3">
        <v>3.1948881789136685E-3</v>
      </c>
      <c r="N968" s="2">
        <v>103.09</v>
      </c>
      <c r="O968" s="3">
        <v>-2.2260936895082128E-3</v>
      </c>
      <c r="P968" s="2">
        <v>47.49</v>
      </c>
      <c r="Q968" s="3">
        <v>-1.0517458981909034E-3</v>
      </c>
      <c r="R968" s="2">
        <v>85.36</v>
      </c>
      <c r="S968" s="3">
        <v>-7.0241161320538925E-4</v>
      </c>
      <c r="T968" s="2">
        <v>80.81</v>
      </c>
      <c r="U968" s="3">
        <v>8.8639200998752443E-3</v>
      </c>
      <c r="V968" s="2">
        <v>54.39</v>
      </c>
      <c r="W968" s="3">
        <v>-2.2465851905104195E-2</v>
      </c>
      <c r="X968" s="2">
        <v>23.18</v>
      </c>
      <c r="Y968" s="3">
        <v>-1.6546457361052203E-2</v>
      </c>
    </row>
    <row r="969" spans="1:25" x14ac:dyDescent="0.3">
      <c r="A969" s="1">
        <v>42528</v>
      </c>
      <c r="B969" s="2">
        <v>50.36</v>
      </c>
      <c r="C969" s="3">
        <v>1.3483598309518952E-2</v>
      </c>
      <c r="D969" s="2">
        <v>90.71</v>
      </c>
      <c r="E969" s="3">
        <v>1.5334676516677748E-2</v>
      </c>
      <c r="F969" s="2">
        <v>51.61</v>
      </c>
      <c r="G969" s="3">
        <v>3.7178456591639986E-2</v>
      </c>
      <c r="H969" s="2">
        <v>33.07</v>
      </c>
      <c r="I969" s="3">
        <v>1.6600061481709227E-2</v>
      </c>
      <c r="J969" s="2">
        <v>25.58</v>
      </c>
      <c r="K969" s="3">
        <v>4.6216768916155448E-2</v>
      </c>
      <c r="L969" s="2">
        <v>21.91</v>
      </c>
      <c r="M969" s="3">
        <v>2.6229508196721207E-2</v>
      </c>
      <c r="N969" s="2">
        <v>103.32</v>
      </c>
      <c r="O969" s="3">
        <v>2.1251359098546807E-2</v>
      </c>
      <c r="P969" s="2">
        <v>47.54</v>
      </c>
      <c r="Q969" s="3">
        <v>4.4376098418277499E-2</v>
      </c>
      <c r="R969" s="2">
        <v>85.42</v>
      </c>
      <c r="S969" s="3">
        <v>5.1064353389934869E-2</v>
      </c>
      <c r="T969" s="2">
        <v>80.099999999999994</v>
      </c>
      <c r="U969" s="3">
        <v>1.2770261727146126E-2</v>
      </c>
      <c r="V969" s="2">
        <v>55.64</v>
      </c>
      <c r="W969" s="3">
        <v>1.3109978150036339E-2</v>
      </c>
      <c r="X969" s="2">
        <v>23.57</v>
      </c>
      <c r="Y969" s="3">
        <v>8.1266039349872088E-3</v>
      </c>
    </row>
    <row r="970" spans="1:25" x14ac:dyDescent="0.3">
      <c r="A970" s="1">
        <v>42527</v>
      </c>
      <c r="B970" s="2">
        <v>49.69</v>
      </c>
      <c r="C970" s="3">
        <v>2.2007404360345539E-2</v>
      </c>
      <c r="D970" s="2">
        <v>89.34</v>
      </c>
      <c r="E970" s="3">
        <v>1.0976575761004748E-2</v>
      </c>
      <c r="F970" s="2">
        <v>49.76</v>
      </c>
      <c r="G970" s="3">
        <v>6.0655074807924869E-3</v>
      </c>
      <c r="H970" s="2">
        <v>32.53</v>
      </c>
      <c r="I970" s="3">
        <v>2.0388958594730333E-2</v>
      </c>
      <c r="J970" s="2">
        <v>24.45</v>
      </c>
      <c r="K970" s="3">
        <v>2.1730045967405021E-2</v>
      </c>
      <c r="L970" s="2">
        <v>21.35</v>
      </c>
      <c r="M970" s="3">
        <v>2.3474178403755097E-3</v>
      </c>
      <c r="N970" s="2">
        <v>101.17</v>
      </c>
      <c r="O970" s="3">
        <v>5.0665606993840484E-3</v>
      </c>
      <c r="P970" s="2">
        <v>45.52</v>
      </c>
      <c r="Q970" s="3">
        <v>3.0330466274332446E-2</v>
      </c>
      <c r="R970" s="2">
        <v>81.27</v>
      </c>
      <c r="S970" s="3">
        <v>1.9570944674444979E-2</v>
      </c>
      <c r="T970" s="2">
        <v>79.09</v>
      </c>
      <c r="U970" s="3">
        <v>4.5749041385693578E-2</v>
      </c>
      <c r="V970" s="2">
        <v>54.92</v>
      </c>
      <c r="W970" s="3">
        <v>-4.1704442429736366E-3</v>
      </c>
      <c r="X970" s="2">
        <v>23.38</v>
      </c>
      <c r="Y970" s="3">
        <v>2.4091108190976929E-2</v>
      </c>
    </row>
    <row r="971" spans="1:25" x14ac:dyDescent="0.3">
      <c r="A971" s="1">
        <v>42524</v>
      </c>
      <c r="B971" s="2">
        <v>48.62</v>
      </c>
      <c r="C971" s="3">
        <v>-1.1185682326621982E-2</v>
      </c>
      <c r="D971" s="2">
        <v>88.37</v>
      </c>
      <c r="E971" s="3">
        <v>-1.8072969614819634E-3</v>
      </c>
      <c r="F971" s="2">
        <v>49.46</v>
      </c>
      <c r="G971" s="3">
        <v>1.2487205731832152E-2</v>
      </c>
      <c r="H971" s="2">
        <v>31.88</v>
      </c>
      <c r="I971" s="3">
        <v>1.1421319796954377E-2</v>
      </c>
      <c r="J971" s="2">
        <v>23.93</v>
      </c>
      <c r="K971" s="3">
        <v>2.659802659802657E-2</v>
      </c>
      <c r="L971" s="2">
        <v>21.3</v>
      </c>
      <c r="M971" s="3">
        <v>1.4104372355430161E-3</v>
      </c>
      <c r="N971" s="2">
        <v>100.66</v>
      </c>
      <c r="O971" s="3">
        <v>1.2931463244802988E-3</v>
      </c>
      <c r="P971" s="2">
        <v>44.18</v>
      </c>
      <c r="Q971" s="3">
        <v>-4.5065344749888325E-3</v>
      </c>
      <c r="R971" s="2">
        <v>79.709999999999994</v>
      </c>
      <c r="S971" s="3">
        <v>-9.6906448005963375E-3</v>
      </c>
      <c r="T971" s="2">
        <v>75.63</v>
      </c>
      <c r="U971" s="3">
        <v>2.3856858846917905E-3</v>
      </c>
      <c r="V971" s="2">
        <v>55.15</v>
      </c>
      <c r="W971" s="3">
        <v>-1.0229720028715028E-2</v>
      </c>
      <c r="X971" s="2">
        <v>22.83</v>
      </c>
      <c r="Y971" s="3">
        <v>1.0176991150442349E-2</v>
      </c>
    </row>
    <row r="972" spans="1:25" x14ac:dyDescent="0.3">
      <c r="A972" s="1">
        <v>42523</v>
      </c>
      <c r="B972" s="2">
        <v>49.17</v>
      </c>
      <c r="C972" s="3">
        <v>3.2646398694144985E-3</v>
      </c>
      <c r="D972" s="2">
        <v>88.53</v>
      </c>
      <c r="E972" s="3">
        <v>-7.9560735096368962E-3</v>
      </c>
      <c r="F972" s="2">
        <v>48.85</v>
      </c>
      <c r="G972" s="3">
        <v>-6.1374795417346029E-4</v>
      </c>
      <c r="H972" s="2">
        <v>31.52</v>
      </c>
      <c r="I972" s="3">
        <v>5.7434588385449903E-3</v>
      </c>
      <c r="J972" s="2">
        <v>23.31</v>
      </c>
      <c r="K972" s="3">
        <v>-1.2853470437018677E-3</v>
      </c>
      <c r="L972" s="2">
        <v>21.27</v>
      </c>
      <c r="M972" s="3">
        <v>1.5759312320916763E-2</v>
      </c>
      <c r="N972" s="2">
        <v>100.53</v>
      </c>
      <c r="O972" s="3">
        <v>-5.932957579353304E-3</v>
      </c>
      <c r="P972" s="2">
        <v>44.38</v>
      </c>
      <c r="Q972" s="3">
        <v>7.2628234226055355E-3</v>
      </c>
      <c r="R972" s="2">
        <v>80.489999999999995</v>
      </c>
      <c r="S972" s="3">
        <v>-3.2198142414860964E-3</v>
      </c>
      <c r="T972" s="2">
        <v>75.45</v>
      </c>
      <c r="U972" s="3">
        <v>-5.4046928552596851E-3</v>
      </c>
      <c r="V972" s="2">
        <v>55.72</v>
      </c>
      <c r="W972" s="3">
        <v>-5.3811659192826156E-4</v>
      </c>
      <c r="X972" s="2">
        <v>22.6</v>
      </c>
      <c r="Y972" s="3">
        <v>4.4267374944673143E-4</v>
      </c>
    </row>
    <row r="973" spans="1:25" x14ac:dyDescent="0.3">
      <c r="A973" s="1">
        <v>42522</v>
      </c>
      <c r="B973" s="2">
        <v>49.01</v>
      </c>
      <c r="C973" s="3">
        <v>-1.8329938900204512E-3</v>
      </c>
      <c r="D973" s="2">
        <v>89.24</v>
      </c>
      <c r="E973" s="3">
        <v>2.471354751741206E-3</v>
      </c>
      <c r="F973" s="2">
        <v>48.88</v>
      </c>
      <c r="G973" s="3">
        <v>8.0428954423592547E-3</v>
      </c>
      <c r="H973" s="2">
        <v>31.34</v>
      </c>
      <c r="I973" s="3">
        <v>-1.9108280254777066E-3</v>
      </c>
      <c r="J973" s="2">
        <v>23.34</v>
      </c>
      <c r="K973" s="3">
        <v>-5.5389859394971985E-3</v>
      </c>
      <c r="L973" s="2">
        <v>20.94</v>
      </c>
      <c r="M973" s="3">
        <v>1.4347202295552641E-3</v>
      </c>
      <c r="N973" s="2">
        <v>101.13</v>
      </c>
      <c r="O973" s="3">
        <v>1.2871287128712883E-3</v>
      </c>
      <c r="P973" s="2">
        <v>44.06</v>
      </c>
      <c r="Q973" s="3">
        <v>6.1657912765471501E-3</v>
      </c>
      <c r="R973" s="2">
        <v>80.75</v>
      </c>
      <c r="S973" s="3">
        <v>-7.4975417895771779E-3</v>
      </c>
      <c r="T973" s="2">
        <v>75.86</v>
      </c>
      <c r="U973" s="3">
        <v>-5.7667103538663333E-3</v>
      </c>
      <c r="V973" s="2">
        <v>55.75</v>
      </c>
      <c r="W973" s="3">
        <v>1.9195612431444298E-2</v>
      </c>
      <c r="X973" s="2">
        <v>22.59</v>
      </c>
      <c r="Y973" s="3">
        <v>1.9404332129963953E-2</v>
      </c>
    </row>
    <row r="974" spans="1:25" x14ac:dyDescent="0.3">
      <c r="A974" s="1">
        <v>42521</v>
      </c>
      <c r="B974" s="2">
        <v>49.1</v>
      </c>
      <c r="C974" s="3">
        <v>-4.6624771944049348E-3</v>
      </c>
      <c r="D974" s="2">
        <v>89.02</v>
      </c>
      <c r="E974" s="3">
        <v>-1.0998777913565294E-2</v>
      </c>
      <c r="F974" s="2">
        <v>48.49</v>
      </c>
      <c r="G974" s="3">
        <v>-2.1392532795156294E-2</v>
      </c>
      <c r="H974" s="2">
        <v>31.4</v>
      </c>
      <c r="I974" s="3">
        <v>-2.9666254635352329E-2</v>
      </c>
      <c r="J974" s="2">
        <v>23.47</v>
      </c>
      <c r="K974" s="3">
        <v>-8.5142613878241846E-4</v>
      </c>
      <c r="L974" s="2">
        <v>20.91</v>
      </c>
      <c r="M974" s="3">
        <v>-3.2392410920869974E-2</v>
      </c>
      <c r="N974" s="2">
        <v>101</v>
      </c>
      <c r="O974" s="3">
        <v>-9.99803960007839E-3</v>
      </c>
      <c r="P974" s="2">
        <v>43.79</v>
      </c>
      <c r="Q974" s="3">
        <v>-1.2181367020076661E-2</v>
      </c>
      <c r="R974" s="2">
        <v>81.36</v>
      </c>
      <c r="S974" s="3">
        <v>-2.5744759102610537E-3</v>
      </c>
      <c r="T974" s="2">
        <v>76.3</v>
      </c>
      <c r="U974" s="3">
        <v>-1.1273811066476624E-2</v>
      </c>
      <c r="V974" s="2">
        <v>54.7</v>
      </c>
      <c r="W974" s="3">
        <v>2.3822613157413741E-3</v>
      </c>
      <c r="X974" s="2">
        <v>22.16</v>
      </c>
      <c r="Y974" s="3">
        <v>3.165735567970196E-2</v>
      </c>
    </row>
    <row r="975" spans="1:25" x14ac:dyDescent="0.3">
      <c r="A975" s="1">
        <v>42517</v>
      </c>
      <c r="B975" s="2">
        <v>49.33</v>
      </c>
      <c r="C975" s="3">
        <v>-3.0315278900565623E-3</v>
      </c>
      <c r="D975" s="2">
        <v>90.01</v>
      </c>
      <c r="E975" s="3">
        <v>2.3385300668152809E-3</v>
      </c>
      <c r="F975" s="2">
        <v>49.55</v>
      </c>
      <c r="G975" s="3">
        <v>-6.0180541624875739E-3</v>
      </c>
      <c r="H975" s="2">
        <v>32.36</v>
      </c>
      <c r="I975" s="3">
        <v>-7.3619631901841176E-3</v>
      </c>
      <c r="J975" s="2">
        <v>23.49</v>
      </c>
      <c r="K975" s="3">
        <v>3.2527472527472456E-2</v>
      </c>
      <c r="L975" s="2">
        <v>21.61</v>
      </c>
      <c r="M975" s="3">
        <v>-6.8933823529412352E-3</v>
      </c>
      <c r="N975" s="2">
        <v>102.02</v>
      </c>
      <c r="O975" s="3">
        <v>5.1231527093595908E-3</v>
      </c>
      <c r="P975" s="2">
        <v>44.33</v>
      </c>
      <c r="Q975" s="3">
        <v>-8.9425441538116823E-3</v>
      </c>
      <c r="R975" s="2">
        <v>81.569999999999993</v>
      </c>
      <c r="S975" s="3">
        <v>-8.8699878493317952E-3</v>
      </c>
      <c r="T975" s="2">
        <v>77.17</v>
      </c>
      <c r="U975" s="3">
        <v>-9.1165896250641199E-3</v>
      </c>
      <c r="V975" s="2">
        <v>54.57</v>
      </c>
      <c r="W975" s="3">
        <v>8.8740987243483005E-3</v>
      </c>
      <c r="X975" s="2">
        <v>21.48</v>
      </c>
      <c r="Y975" s="3">
        <v>3.2196059586737213E-2</v>
      </c>
    </row>
    <row r="976" spans="1:25" x14ac:dyDescent="0.3">
      <c r="A976" s="1">
        <v>42516</v>
      </c>
      <c r="B976" s="2">
        <v>49.48</v>
      </c>
      <c r="C976" s="3">
        <v>-1.6142050040356404E-3</v>
      </c>
      <c r="D976" s="2">
        <v>89.8</v>
      </c>
      <c r="E976" s="3">
        <v>-5.0963882118325587E-3</v>
      </c>
      <c r="F976" s="2">
        <v>49.85</v>
      </c>
      <c r="G976" s="3">
        <v>-9.930486593843102E-3</v>
      </c>
      <c r="H976" s="2">
        <v>32.6</v>
      </c>
      <c r="I976" s="3">
        <v>-7.9123554473523594E-3</v>
      </c>
      <c r="J976" s="2">
        <v>22.75</v>
      </c>
      <c r="K976" s="3">
        <v>5.32407407407407E-2</v>
      </c>
      <c r="L976" s="2">
        <v>21.76</v>
      </c>
      <c r="M976" s="3">
        <v>1.2093023255814073E-2</v>
      </c>
      <c r="N976" s="2">
        <v>101.5</v>
      </c>
      <c r="O976" s="3">
        <v>-2.653041171268522E-3</v>
      </c>
      <c r="P976" s="2">
        <v>44.73</v>
      </c>
      <c r="Q976" s="3">
        <v>-3.7861915367484178E-3</v>
      </c>
      <c r="R976" s="2">
        <v>82.3</v>
      </c>
      <c r="S976" s="3">
        <v>-9.3885411651420947E-3</v>
      </c>
      <c r="T976" s="2">
        <v>77.88</v>
      </c>
      <c r="U976" s="3">
        <v>-3.8505968425106563E-4</v>
      </c>
      <c r="V976" s="2">
        <v>54.09</v>
      </c>
      <c r="W976" s="3">
        <v>-9.7034053460269831E-3</v>
      </c>
      <c r="X976" s="2">
        <v>20.81</v>
      </c>
      <c r="Y976" s="3">
        <v>-2.0705882352941241E-2</v>
      </c>
    </row>
    <row r="977" spans="1:25" x14ac:dyDescent="0.3">
      <c r="A977" s="1">
        <v>42515</v>
      </c>
      <c r="B977" s="2">
        <v>49.56</v>
      </c>
      <c r="C977" s="3">
        <v>1.9333607568901678E-2</v>
      </c>
      <c r="D977" s="2">
        <v>90.26</v>
      </c>
      <c r="E977" s="3">
        <v>6.5796810527489757E-3</v>
      </c>
      <c r="F977" s="2">
        <v>50.35</v>
      </c>
      <c r="G977" s="3">
        <v>2.7131782945736482E-2</v>
      </c>
      <c r="H977" s="2">
        <v>32.86</v>
      </c>
      <c r="I977" s="3">
        <v>3.2035175879397082E-2</v>
      </c>
      <c r="J977" s="2">
        <v>21.6</v>
      </c>
      <c r="K977" s="3">
        <v>8.4033613445377853E-3</v>
      </c>
      <c r="L977" s="2">
        <v>21.5</v>
      </c>
      <c r="M977" s="3">
        <v>1.6068052930056753E-2</v>
      </c>
      <c r="N977" s="2">
        <v>101.77</v>
      </c>
      <c r="O977" s="3">
        <v>1.5770036929833253E-2</v>
      </c>
      <c r="P977" s="2">
        <v>44.9</v>
      </c>
      <c r="Q977" s="3">
        <v>3.3133916244822759E-2</v>
      </c>
      <c r="R977" s="2">
        <v>83.08</v>
      </c>
      <c r="S977" s="3">
        <v>7.1523821069221505E-3</v>
      </c>
      <c r="T977" s="2">
        <v>77.91</v>
      </c>
      <c r="U977" s="3">
        <v>3.0282993916953105E-2</v>
      </c>
      <c r="V977" s="2">
        <v>54.62</v>
      </c>
      <c r="W977" s="3">
        <v>-1.318879855465227E-2</v>
      </c>
      <c r="X977" s="2">
        <v>21.25</v>
      </c>
      <c r="Y977" s="3">
        <v>-3.9765024853140485E-2</v>
      </c>
    </row>
    <row r="978" spans="1:25" x14ac:dyDescent="0.3">
      <c r="A978" s="1">
        <v>42514</v>
      </c>
      <c r="B978" s="2">
        <v>48.62</v>
      </c>
      <c r="C978" s="3">
        <v>1.1231281198003318E-2</v>
      </c>
      <c r="D978" s="2">
        <v>89.67</v>
      </c>
      <c r="E978" s="3">
        <v>7.8125000000017764E-4</v>
      </c>
      <c r="F978" s="2">
        <v>49.02</v>
      </c>
      <c r="G978" s="3">
        <v>7.1912882679268098E-3</v>
      </c>
      <c r="H978" s="2">
        <v>31.84</v>
      </c>
      <c r="I978" s="3">
        <v>1.2078830260648488E-2</v>
      </c>
      <c r="J978" s="2">
        <v>21.42</v>
      </c>
      <c r="K978" s="3">
        <v>8.9495996231747643E-3</v>
      </c>
      <c r="L978" s="2">
        <v>21.16</v>
      </c>
      <c r="M978" s="3">
        <v>1.4868105515587482E-2</v>
      </c>
      <c r="N978" s="2">
        <v>100.19</v>
      </c>
      <c r="O978" s="3">
        <v>8.150533306500396E-3</v>
      </c>
      <c r="P978" s="2">
        <v>43.46</v>
      </c>
      <c r="Q978" s="3">
        <v>-2.9823353980271694E-3</v>
      </c>
      <c r="R978" s="2">
        <v>82.49</v>
      </c>
      <c r="S978" s="3">
        <v>1.5011689430294073E-2</v>
      </c>
      <c r="T978" s="2">
        <v>75.62</v>
      </c>
      <c r="U978" s="3">
        <v>8.1322490334621023E-3</v>
      </c>
      <c r="V978" s="2">
        <v>55.35</v>
      </c>
      <c r="W978" s="3">
        <v>1.6342269555637223E-2</v>
      </c>
      <c r="X978" s="2">
        <v>22.13</v>
      </c>
      <c r="Y978" s="3">
        <v>8.2004555808656843E-3</v>
      </c>
    </row>
    <row r="979" spans="1:25" x14ac:dyDescent="0.3">
      <c r="A979" s="1">
        <v>42513</v>
      </c>
      <c r="B979" s="2">
        <v>48.08</v>
      </c>
      <c r="C979" s="3">
        <v>6.9109947643979375E-3</v>
      </c>
      <c r="D979" s="2">
        <v>89.6</v>
      </c>
      <c r="E979" s="3">
        <v>-1.5600624024960652E-3</v>
      </c>
      <c r="F979" s="2">
        <v>48.67</v>
      </c>
      <c r="G979" s="3">
        <v>-1.1174319382364795E-2</v>
      </c>
      <c r="H979" s="2">
        <v>31.46</v>
      </c>
      <c r="I979" s="3">
        <v>-1.4719699342311321E-2</v>
      </c>
      <c r="J979" s="2">
        <v>21.23</v>
      </c>
      <c r="K979" s="3">
        <v>-1.5762633286972694E-2</v>
      </c>
      <c r="L979" s="2">
        <v>20.85</v>
      </c>
      <c r="M979" s="3">
        <v>-2.8694404591104172E-3</v>
      </c>
      <c r="N979" s="2">
        <v>99.38</v>
      </c>
      <c r="O979" s="3">
        <v>-4.1086281190501062E-3</v>
      </c>
      <c r="P979" s="2">
        <v>43.59</v>
      </c>
      <c r="Q979" s="3">
        <v>2.2946305644810927E-4</v>
      </c>
      <c r="R979" s="2">
        <v>81.27</v>
      </c>
      <c r="S979" s="3">
        <v>4.325259515570945E-3</v>
      </c>
      <c r="T979" s="2">
        <v>75.010000000000005</v>
      </c>
      <c r="U979" s="3">
        <v>6.6702241195315537E-4</v>
      </c>
      <c r="V979" s="2">
        <v>54.46</v>
      </c>
      <c r="W979" s="3">
        <v>-2.9752360591484117E-2</v>
      </c>
      <c r="X979" s="2">
        <v>21.95</v>
      </c>
      <c r="Y979" s="3">
        <v>-9.0293453724604733E-3</v>
      </c>
    </row>
    <row r="980" spans="1:25" x14ac:dyDescent="0.3">
      <c r="A980" s="1">
        <v>42510</v>
      </c>
      <c r="B980" s="2">
        <v>47.75</v>
      </c>
      <c r="C980" s="3">
        <v>-8.5132890365448022E-3</v>
      </c>
      <c r="D980" s="2">
        <v>89.74</v>
      </c>
      <c r="E980" s="3">
        <v>-4.1060925535457704E-3</v>
      </c>
      <c r="F980" s="2">
        <v>49.22</v>
      </c>
      <c r="G980" s="3">
        <v>4.0650406504050274E-4</v>
      </c>
      <c r="H980" s="2">
        <v>31.93</v>
      </c>
      <c r="I980" s="3">
        <v>-1.5634771732332409E-3</v>
      </c>
      <c r="J980" s="2">
        <v>21.57</v>
      </c>
      <c r="K980" s="3">
        <v>9.2807424593965848E-4</v>
      </c>
      <c r="L980" s="2">
        <v>20.91</v>
      </c>
      <c r="M980" s="3">
        <v>1.9502681618722484E-2</v>
      </c>
      <c r="N980" s="2">
        <v>99.79</v>
      </c>
      <c r="O980" s="3">
        <v>-6.0090135202794936E-4</v>
      </c>
      <c r="P980" s="2">
        <v>43.58</v>
      </c>
      <c r="Q980" s="3">
        <v>5.0738007380073391E-3</v>
      </c>
      <c r="R980" s="2">
        <v>80.92</v>
      </c>
      <c r="S980" s="3">
        <v>1.0489510489510634E-2</v>
      </c>
      <c r="T980" s="2">
        <v>74.959999999999994</v>
      </c>
      <c r="U980" s="3">
        <v>1.0242587601078101E-2</v>
      </c>
      <c r="V980" s="2">
        <v>56.13</v>
      </c>
      <c r="W980" s="3">
        <v>1.3176895306859171E-2</v>
      </c>
      <c r="X980" s="2">
        <v>22.15</v>
      </c>
      <c r="Y980" s="3">
        <v>2.831940575673153E-2</v>
      </c>
    </row>
    <row r="981" spans="1:25" x14ac:dyDescent="0.3">
      <c r="A981" s="1">
        <v>42509</v>
      </c>
      <c r="B981" s="2">
        <v>48.16</v>
      </c>
      <c r="C981" s="3">
        <v>-6.2253579580828777E-4</v>
      </c>
      <c r="D981" s="2">
        <v>90.11</v>
      </c>
      <c r="E981" s="3">
        <v>8.5058757694460585E-3</v>
      </c>
      <c r="F981" s="2">
        <v>49.2</v>
      </c>
      <c r="G981" s="3">
        <v>-8.2644628099173278E-3</v>
      </c>
      <c r="H981" s="2">
        <v>31.98</v>
      </c>
      <c r="I981" s="3">
        <v>-4.6685340802988806E-3</v>
      </c>
      <c r="J981" s="2">
        <v>21.55</v>
      </c>
      <c r="K981" s="3">
        <v>-2.708803611738142E-2</v>
      </c>
      <c r="L981" s="2">
        <v>20.51</v>
      </c>
      <c r="M981" s="3">
        <v>-1.8190521780756308E-2</v>
      </c>
      <c r="N981" s="2">
        <v>99.85</v>
      </c>
      <c r="O981" s="3">
        <v>-2.0987407555467241E-3</v>
      </c>
      <c r="P981" s="2">
        <v>43.36</v>
      </c>
      <c r="Q981" s="3">
        <v>4.6146746654351922E-4</v>
      </c>
      <c r="R981" s="2">
        <v>80.08</v>
      </c>
      <c r="S981" s="3">
        <v>-4.1039671682626677E-3</v>
      </c>
      <c r="T981" s="2">
        <v>74.2</v>
      </c>
      <c r="U981" s="3">
        <v>1.4076807434741045E-2</v>
      </c>
      <c r="V981" s="2">
        <v>55.4</v>
      </c>
      <c r="W981" s="3">
        <v>-1.8426647767540771E-2</v>
      </c>
      <c r="X981" s="2">
        <v>21.54</v>
      </c>
      <c r="Y981" s="3">
        <v>3.408545367258764E-2</v>
      </c>
    </row>
    <row r="982" spans="1:25" x14ac:dyDescent="0.3">
      <c r="A982" s="1">
        <v>42508</v>
      </c>
      <c r="B982" s="2">
        <v>48.19</v>
      </c>
      <c r="C982" s="3">
        <v>-2.4839577727179263E-3</v>
      </c>
      <c r="D982" s="2">
        <v>89.35</v>
      </c>
      <c r="E982" s="3">
        <v>-2.0104992739864436E-3</v>
      </c>
      <c r="F982" s="2">
        <v>49.61</v>
      </c>
      <c r="G982" s="3">
        <v>-2.4001573873696613E-2</v>
      </c>
      <c r="H982" s="2">
        <v>32.130000000000003</v>
      </c>
      <c r="I982" s="3">
        <v>-2.7932960893853886E-3</v>
      </c>
      <c r="J982" s="2">
        <v>22.15</v>
      </c>
      <c r="K982" s="3">
        <v>-1.2042818911686126E-2</v>
      </c>
      <c r="L982" s="2">
        <v>20.89</v>
      </c>
      <c r="M982" s="3">
        <v>4.8100048100048198E-3</v>
      </c>
      <c r="N982" s="2">
        <v>100.06</v>
      </c>
      <c r="O982" s="3">
        <v>-6.8486352357319813E-3</v>
      </c>
      <c r="P982" s="2">
        <v>43.34</v>
      </c>
      <c r="Q982" s="3">
        <v>-1.005025125628134E-2</v>
      </c>
      <c r="R982" s="2">
        <v>80.41</v>
      </c>
      <c r="S982" s="3">
        <v>-1.422091455191854E-2</v>
      </c>
      <c r="T982" s="2">
        <v>73.17</v>
      </c>
      <c r="U982" s="3">
        <v>-2.2836538461538325E-2</v>
      </c>
      <c r="V982" s="2">
        <v>56.44</v>
      </c>
      <c r="W982" s="3">
        <v>2.1538461538461506E-2</v>
      </c>
      <c r="X982" s="2">
        <v>20.83</v>
      </c>
      <c r="Y982" s="3">
        <v>-3.1613203161320436E-2</v>
      </c>
    </row>
    <row r="983" spans="1:25" x14ac:dyDescent="0.3">
      <c r="A983" s="1">
        <v>42507</v>
      </c>
      <c r="B983" s="2">
        <v>48.31</v>
      </c>
      <c r="C983" s="3">
        <v>1.23637887678123E-2</v>
      </c>
      <c r="D983" s="2">
        <v>89.53</v>
      </c>
      <c r="E983" s="3">
        <v>-4.465780953443188E-4</v>
      </c>
      <c r="F983" s="2">
        <v>50.83</v>
      </c>
      <c r="G983" s="3">
        <v>-3.5287198588511703E-3</v>
      </c>
      <c r="H983" s="2">
        <v>32.22</v>
      </c>
      <c r="I983" s="3">
        <v>4.9906425452275194E-3</v>
      </c>
      <c r="J983" s="2">
        <v>22.42</v>
      </c>
      <c r="K983" s="3">
        <v>-9.7173144876324669E-3</v>
      </c>
      <c r="L983" s="2">
        <v>20.79</v>
      </c>
      <c r="M983" s="3">
        <v>5.8055152394773657E-3</v>
      </c>
      <c r="N983" s="2">
        <v>100.75</v>
      </c>
      <c r="O983" s="3">
        <v>-1.5055235115847165E-2</v>
      </c>
      <c r="P983" s="2">
        <v>43.78</v>
      </c>
      <c r="Q983" s="3">
        <v>-6.8058076225044895E-3</v>
      </c>
      <c r="R983" s="2">
        <v>81.569999999999993</v>
      </c>
      <c r="S983" s="3">
        <v>1.0905936299417496E-2</v>
      </c>
      <c r="T983" s="2">
        <v>74.88</v>
      </c>
      <c r="U983" s="3">
        <v>1.189189189189177E-2</v>
      </c>
      <c r="V983" s="2">
        <v>55.25</v>
      </c>
      <c r="W983" s="3">
        <v>1.0871534698315699E-3</v>
      </c>
      <c r="X983" s="2">
        <v>21.51</v>
      </c>
      <c r="Y983" s="3">
        <v>4.4681884409907724E-2</v>
      </c>
    </row>
    <row r="984" spans="1:25" x14ac:dyDescent="0.3">
      <c r="A984" s="1">
        <v>42506</v>
      </c>
      <c r="B984" s="2">
        <v>47.72</v>
      </c>
      <c r="C984" s="3">
        <v>3.2676909759792316E-2</v>
      </c>
      <c r="D984" s="2">
        <v>89.57</v>
      </c>
      <c r="E984" s="3">
        <v>1.0263929618768319E-2</v>
      </c>
      <c r="F984" s="2">
        <v>51.01</v>
      </c>
      <c r="G984" s="3">
        <v>2.7598710717163577E-2</v>
      </c>
      <c r="H984" s="2">
        <v>32.06</v>
      </c>
      <c r="I984" s="3">
        <v>1.8748013981569889E-2</v>
      </c>
      <c r="J984" s="2">
        <v>22.64</v>
      </c>
      <c r="K984" s="3">
        <v>-7.0175438596491446E-3</v>
      </c>
      <c r="L984" s="2">
        <v>20.67</v>
      </c>
      <c r="M984" s="3">
        <v>1.7224409448818978E-2</v>
      </c>
      <c r="N984" s="2">
        <v>102.29</v>
      </c>
      <c r="O984" s="3">
        <v>1.5386142545165793E-2</v>
      </c>
      <c r="P984" s="2">
        <v>44.08</v>
      </c>
      <c r="Q984" s="3">
        <v>2.4639702463970181E-2</v>
      </c>
      <c r="R984" s="2">
        <v>80.69</v>
      </c>
      <c r="S984" s="3">
        <v>2.5937698664971309E-2</v>
      </c>
      <c r="T984" s="2">
        <v>74</v>
      </c>
      <c r="U984" s="3">
        <v>2.1676101063095254E-2</v>
      </c>
      <c r="V984" s="2">
        <v>55.19</v>
      </c>
      <c r="W984" s="3">
        <v>1.451642170205103E-3</v>
      </c>
      <c r="X984" s="2">
        <v>20.59</v>
      </c>
      <c r="Y984" s="3">
        <v>6.4082687338501199E-2</v>
      </c>
    </row>
    <row r="985" spans="1:25" x14ac:dyDescent="0.3">
      <c r="A985" s="1">
        <v>42503</v>
      </c>
      <c r="B985" s="2">
        <v>46.21</v>
      </c>
      <c r="C985" s="3">
        <v>-1.0492505353319137E-2</v>
      </c>
      <c r="D985" s="2">
        <v>88.66</v>
      </c>
      <c r="E985" s="3">
        <v>-1.1263521802163501E-2</v>
      </c>
      <c r="F985" s="2">
        <v>49.64</v>
      </c>
      <c r="G985" s="3">
        <v>-2.2064617809298581E-2</v>
      </c>
      <c r="H985" s="2">
        <v>31.47</v>
      </c>
      <c r="I985" s="3">
        <v>-1.2241054613935987E-2</v>
      </c>
      <c r="J985" s="2">
        <v>22.8</v>
      </c>
      <c r="K985" s="3">
        <v>4.847950639047971E-3</v>
      </c>
      <c r="L985" s="2">
        <v>20.32</v>
      </c>
      <c r="M985" s="3">
        <v>-2.8680688336520155E-2</v>
      </c>
      <c r="N985" s="2">
        <v>100.74</v>
      </c>
      <c r="O985" s="3">
        <v>-1.3513513513513598E-2</v>
      </c>
      <c r="P985" s="2">
        <v>43.02</v>
      </c>
      <c r="Q985" s="3">
        <v>-1.623599359707284E-2</v>
      </c>
      <c r="R985" s="2">
        <v>78.650000000000006</v>
      </c>
      <c r="S985" s="3">
        <v>-2.2981366459627228E-2</v>
      </c>
      <c r="T985" s="2">
        <v>72.430000000000007</v>
      </c>
      <c r="U985" s="3">
        <v>-2.2405182885679498E-2</v>
      </c>
      <c r="V985" s="2">
        <v>55.11</v>
      </c>
      <c r="W985" s="3">
        <v>6.0240963855422436E-3</v>
      </c>
      <c r="X985" s="2">
        <v>19.350000000000001</v>
      </c>
      <c r="Y985" s="3">
        <v>1.5748031496062964E-2</v>
      </c>
    </row>
    <row r="986" spans="1:25" x14ac:dyDescent="0.3">
      <c r="A986" s="1">
        <v>42502</v>
      </c>
      <c r="B986" s="2">
        <v>46.7</v>
      </c>
      <c r="C986" s="3">
        <v>1.0166558511788937E-2</v>
      </c>
      <c r="D986" s="2">
        <v>89.67</v>
      </c>
      <c r="E986" s="3">
        <v>9.6835941898434363E-3</v>
      </c>
      <c r="F986" s="2">
        <v>50.76</v>
      </c>
      <c r="G986" s="3">
        <v>3.1620553359683612E-3</v>
      </c>
      <c r="H986" s="2">
        <v>31.86</v>
      </c>
      <c r="I986" s="3">
        <v>5.9993684875274678E-3</v>
      </c>
      <c r="J986" s="2">
        <v>22.69</v>
      </c>
      <c r="K986" s="3">
        <v>2.2084805653710404E-3</v>
      </c>
      <c r="L986" s="2">
        <v>20.92</v>
      </c>
      <c r="M986" s="3">
        <v>1.0628019323671634E-2</v>
      </c>
      <c r="N986" s="2">
        <v>102.12</v>
      </c>
      <c r="O986" s="3">
        <v>9.6895392525213619E-3</v>
      </c>
      <c r="P986" s="2">
        <v>43.73</v>
      </c>
      <c r="Q986" s="3">
        <v>1.1446886446886406E-3</v>
      </c>
      <c r="R986" s="2">
        <v>80.5</v>
      </c>
      <c r="S986" s="3">
        <v>2.2410358565738697E-3</v>
      </c>
      <c r="T986" s="2">
        <v>74.09</v>
      </c>
      <c r="U986" s="3">
        <v>3.7935239127488973E-3</v>
      </c>
      <c r="V986" s="2">
        <v>54.78</v>
      </c>
      <c r="W986" s="3">
        <v>-1.9509575800966461E-2</v>
      </c>
      <c r="X986" s="2">
        <v>19.05</v>
      </c>
      <c r="Y986" s="3">
        <v>-2.3076923076922995E-2</v>
      </c>
    </row>
    <row r="987" spans="1:25" x14ac:dyDescent="0.3">
      <c r="A987" s="1">
        <v>42501</v>
      </c>
      <c r="B987" s="2">
        <v>46.23</v>
      </c>
      <c r="C987" s="3">
        <v>3.5154500671741973E-2</v>
      </c>
      <c r="D987" s="2">
        <v>88.81</v>
      </c>
      <c r="E987" s="3">
        <v>-1.3112568063118002E-2</v>
      </c>
      <c r="F987" s="2">
        <v>50.6</v>
      </c>
      <c r="G987" s="3">
        <v>-5.9253407070913866E-4</v>
      </c>
      <c r="H987" s="2">
        <v>31.67</v>
      </c>
      <c r="I987" s="3">
        <v>-3.1565656565646361E-4</v>
      </c>
      <c r="J987" s="2">
        <v>22.64</v>
      </c>
      <c r="K987" s="3">
        <v>5.3285968028420339E-3</v>
      </c>
      <c r="L987" s="2">
        <v>20.7</v>
      </c>
      <c r="M987" s="3">
        <v>2.7295285359801635E-2</v>
      </c>
      <c r="N987" s="2">
        <v>101.14</v>
      </c>
      <c r="O987" s="3">
        <v>-1.2836970474967568E-3</v>
      </c>
      <c r="P987" s="2">
        <v>43.68</v>
      </c>
      <c r="Q987" s="3">
        <v>1.889433170048993E-2</v>
      </c>
      <c r="R987" s="2">
        <v>80.319999999999993</v>
      </c>
      <c r="S987" s="3">
        <v>7.3999749153390582E-3</v>
      </c>
      <c r="T987" s="2">
        <v>73.81</v>
      </c>
      <c r="U987" s="3">
        <v>-6.0597899272825106E-3</v>
      </c>
      <c r="V987" s="2">
        <v>55.87</v>
      </c>
      <c r="W987" s="3">
        <v>-2.3214285714285854E-3</v>
      </c>
      <c r="X987" s="2">
        <v>19.5</v>
      </c>
      <c r="Y987" s="3">
        <v>1.8808777429466961E-2</v>
      </c>
    </row>
    <row r="988" spans="1:25" x14ac:dyDescent="0.3">
      <c r="A988" s="1">
        <v>42500</v>
      </c>
      <c r="B988" s="2">
        <v>44.66</v>
      </c>
      <c r="C988" s="3">
        <v>2.8084714548803014E-2</v>
      </c>
      <c r="D988" s="2">
        <v>89.99</v>
      </c>
      <c r="E988" s="3">
        <v>1.6032516653494477E-2</v>
      </c>
      <c r="F988" s="2">
        <v>50.63</v>
      </c>
      <c r="G988" s="3">
        <v>2.0766129032258052E-2</v>
      </c>
      <c r="H988" s="2">
        <v>31.68</v>
      </c>
      <c r="I988" s="3">
        <v>1.9305019305019266E-2</v>
      </c>
      <c r="J988" s="2">
        <v>22.52</v>
      </c>
      <c r="K988" s="3">
        <v>1.8083182640144635E-2</v>
      </c>
      <c r="L988" s="2">
        <v>20.149999999999999</v>
      </c>
      <c r="M988" s="3">
        <v>1.613716591023695E-2</v>
      </c>
      <c r="N988" s="2">
        <v>101.27</v>
      </c>
      <c r="O988" s="3">
        <v>9.1679123069257074E-3</v>
      </c>
      <c r="P988" s="2">
        <v>42.87</v>
      </c>
      <c r="Q988" s="3">
        <v>2.9291716686674629E-2</v>
      </c>
      <c r="R988" s="2">
        <v>79.73</v>
      </c>
      <c r="S988" s="3">
        <v>1.3860630722278833E-2</v>
      </c>
      <c r="T988" s="2">
        <v>74.260000000000005</v>
      </c>
      <c r="U988" s="3">
        <v>2.0475470660986872E-2</v>
      </c>
      <c r="V988" s="2">
        <v>56</v>
      </c>
      <c r="W988" s="3">
        <v>1.8552200800290963E-2</v>
      </c>
      <c r="X988" s="2">
        <v>19.14</v>
      </c>
      <c r="Y988" s="3">
        <v>1.0559662090813049E-2</v>
      </c>
    </row>
    <row r="989" spans="1:25" x14ac:dyDescent="0.3">
      <c r="A989" s="1">
        <v>42499</v>
      </c>
      <c r="B989" s="2">
        <v>43.44</v>
      </c>
      <c r="C989" s="3">
        <v>-2.7317510076130702E-2</v>
      </c>
      <c r="D989" s="2">
        <v>88.57</v>
      </c>
      <c r="E989" s="3">
        <v>6.7788950401070913E-4</v>
      </c>
      <c r="F989" s="2">
        <v>49.6</v>
      </c>
      <c r="G989" s="3">
        <v>-2.2660098522167438E-2</v>
      </c>
      <c r="H989" s="2">
        <v>31.08</v>
      </c>
      <c r="I989" s="3">
        <v>-1.583280557314759E-2</v>
      </c>
      <c r="J989" s="2">
        <v>22.12</v>
      </c>
      <c r="K989" s="3">
        <v>-2.2104332449159991E-2</v>
      </c>
      <c r="L989" s="2">
        <v>19.829999999999998</v>
      </c>
      <c r="M989" s="3">
        <v>-1.5392254220456869E-2</v>
      </c>
      <c r="N989" s="2">
        <v>100.35</v>
      </c>
      <c r="O989" s="3">
        <v>-1.482426860396624E-2</v>
      </c>
      <c r="P989" s="2">
        <v>41.65</v>
      </c>
      <c r="Q989" s="3">
        <v>-2.5958840037418107E-2</v>
      </c>
      <c r="R989" s="2">
        <v>78.64</v>
      </c>
      <c r="S989" s="3">
        <v>-5.0838840874434243E-4</v>
      </c>
      <c r="T989" s="2">
        <v>72.77</v>
      </c>
      <c r="U989" s="3">
        <v>-3.1283280085197096E-2</v>
      </c>
      <c r="V989" s="2">
        <v>54.98</v>
      </c>
      <c r="W989" s="3">
        <v>-6.864161849711059E-3</v>
      </c>
      <c r="X989" s="2">
        <v>18.940000000000001</v>
      </c>
      <c r="Y989" s="3">
        <v>-3.8578680203045557E-2</v>
      </c>
    </row>
    <row r="990" spans="1:25" x14ac:dyDescent="0.3">
      <c r="A990" s="1">
        <v>42496</v>
      </c>
      <c r="B990" s="2">
        <v>44.66</v>
      </c>
      <c r="C990" s="3">
        <v>7.6714801444042191E-3</v>
      </c>
      <c r="D990" s="2">
        <v>88.51</v>
      </c>
      <c r="E990" s="3">
        <v>5.3384825079509923E-3</v>
      </c>
      <c r="F990" s="2">
        <v>50.75</v>
      </c>
      <c r="G990" s="3">
        <v>4.7515343496338236E-3</v>
      </c>
      <c r="H990" s="2">
        <v>31.58</v>
      </c>
      <c r="I990" s="3">
        <v>0</v>
      </c>
      <c r="J990" s="2">
        <v>22.62</v>
      </c>
      <c r="K990" s="3">
        <v>3.9522058823529438E-2</v>
      </c>
      <c r="L990" s="2">
        <v>20.14</v>
      </c>
      <c r="M990" s="3">
        <v>9.52380952380949E-3</v>
      </c>
      <c r="N990" s="2">
        <v>101.86</v>
      </c>
      <c r="O990" s="3">
        <v>4.3383947939261702E-3</v>
      </c>
      <c r="P990" s="2">
        <v>42.76</v>
      </c>
      <c r="Q990" s="3">
        <v>-1.0414255959268703E-2</v>
      </c>
      <c r="R990" s="2">
        <v>78.680000000000007</v>
      </c>
      <c r="S990" s="3">
        <v>-3.1749938469111449E-2</v>
      </c>
      <c r="T990" s="2">
        <v>75.12</v>
      </c>
      <c r="U990" s="3">
        <v>-3.7135278514589531E-3</v>
      </c>
      <c r="V990" s="2">
        <v>55.36</v>
      </c>
      <c r="W990" s="3">
        <v>-4.4955943175687407E-3</v>
      </c>
      <c r="X990" s="2">
        <v>19.7</v>
      </c>
      <c r="Y990" s="3">
        <v>-4.2294603791930063E-2</v>
      </c>
    </row>
    <row r="991" spans="1:25" x14ac:dyDescent="0.3">
      <c r="A991" s="1">
        <v>42495</v>
      </c>
      <c r="B991" s="2">
        <v>44.32</v>
      </c>
      <c r="C991" s="3">
        <v>1.2334399269072538E-2</v>
      </c>
      <c r="D991" s="2">
        <v>88.04</v>
      </c>
      <c r="E991" s="3">
        <v>1.1371389583807456E-3</v>
      </c>
      <c r="F991" s="2">
        <v>50.51</v>
      </c>
      <c r="G991" s="3">
        <v>5.7745917960971838E-3</v>
      </c>
      <c r="H991" s="2">
        <v>31.58</v>
      </c>
      <c r="I991" s="3">
        <v>5.0922978994270007E-3</v>
      </c>
      <c r="J991" s="2">
        <v>21.76</v>
      </c>
      <c r="K991" s="3">
        <v>4.3645083932853712E-2</v>
      </c>
      <c r="L991" s="2">
        <v>19.95</v>
      </c>
      <c r="M991" s="3">
        <v>2.7820710973724738E-2</v>
      </c>
      <c r="N991" s="2">
        <v>101.42</v>
      </c>
      <c r="O991" s="3">
        <v>8.2513172283527059E-3</v>
      </c>
      <c r="P991" s="2">
        <v>43.21</v>
      </c>
      <c r="Q991" s="3">
        <v>-4.6072333563693668E-3</v>
      </c>
      <c r="R991" s="2">
        <v>81.260000000000005</v>
      </c>
      <c r="S991" s="3">
        <v>2.4199647088479992E-2</v>
      </c>
      <c r="T991" s="2">
        <v>75.400000000000006</v>
      </c>
      <c r="U991" s="3">
        <v>-4.3575861613627254E-3</v>
      </c>
      <c r="V991" s="2">
        <v>55.61</v>
      </c>
      <c r="W991" s="3">
        <v>-9.6170970614425366E-3</v>
      </c>
      <c r="X991" s="2">
        <v>20.57</v>
      </c>
      <c r="Y991" s="3">
        <v>6.9126819126819283E-2</v>
      </c>
    </row>
    <row r="992" spans="1:25" x14ac:dyDescent="0.3">
      <c r="A992" s="1">
        <v>42494</v>
      </c>
      <c r="B992" s="2">
        <v>43.78</v>
      </c>
      <c r="C992" s="3">
        <v>2.978235967926679E-3</v>
      </c>
      <c r="D992" s="2">
        <v>87.94</v>
      </c>
      <c r="E992" s="3">
        <v>-1.9294064237884712E-3</v>
      </c>
      <c r="F992" s="2">
        <v>50.22</v>
      </c>
      <c r="G992" s="3">
        <v>-2.466498349194024E-2</v>
      </c>
      <c r="H992" s="2">
        <v>31.42</v>
      </c>
      <c r="I992" s="3">
        <v>-3.5012285012285038E-2</v>
      </c>
      <c r="J992" s="2">
        <v>20.85</v>
      </c>
      <c r="K992" s="3">
        <v>4.9320583794665307E-2</v>
      </c>
      <c r="L992" s="2">
        <v>19.41</v>
      </c>
      <c r="M992" s="3">
        <v>-1.0293360782295258E-3</v>
      </c>
      <c r="N992" s="2">
        <v>100.59</v>
      </c>
      <c r="O992" s="3">
        <v>-7.2048953809711325E-3</v>
      </c>
      <c r="P992" s="2">
        <v>43.41</v>
      </c>
      <c r="Q992" s="3">
        <v>-3.7045252883762259E-2</v>
      </c>
      <c r="R992" s="2">
        <v>79.34</v>
      </c>
      <c r="S992" s="3">
        <v>-1.5999007813468857E-2</v>
      </c>
      <c r="T992" s="2">
        <v>75.73</v>
      </c>
      <c r="U992" s="3">
        <v>-1.9422504208209235E-2</v>
      </c>
      <c r="V992" s="2">
        <v>56.15</v>
      </c>
      <c r="W992" s="3">
        <v>-2.5681068887732139E-2</v>
      </c>
      <c r="X992" s="2">
        <v>19.239999999999998</v>
      </c>
      <c r="Y992" s="3">
        <v>-7.7359463641053505E-3</v>
      </c>
    </row>
    <row r="993" spans="1:25" x14ac:dyDescent="0.3">
      <c r="A993" s="1">
        <v>42493</v>
      </c>
      <c r="B993" s="2">
        <v>43.65</v>
      </c>
      <c r="C993" s="3">
        <v>-2.5234479678427957E-2</v>
      </c>
      <c r="D993" s="2">
        <v>88.11</v>
      </c>
      <c r="E993" s="3">
        <v>-1.1443958263210985E-2</v>
      </c>
      <c r="F993" s="2">
        <v>51.49</v>
      </c>
      <c r="G993" s="3">
        <v>-2.7389497544389796E-2</v>
      </c>
      <c r="H993" s="2">
        <v>32.56</v>
      </c>
      <c r="I993" s="3">
        <v>-3.1528851873884434E-2</v>
      </c>
      <c r="J993" s="2">
        <v>19.87</v>
      </c>
      <c r="K993" s="3">
        <v>-2.5980392156862653E-2</v>
      </c>
      <c r="L993" s="2">
        <v>19.43</v>
      </c>
      <c r="M993" s="3">
        <v>-3.4294234592445405E-2</v>
      </c>
      <c r="N993" s="2">
        <v>101.32</v>
      </c>
      <c r="O993" s="3">
        <v>-1.9262414093505043E-2</v>
      </c>
      <c r="P993" s="2">
        <v>45.08</v>
      </c>
      <c r="Q993" s="3">
        <v>-3.7780149413020325E-2</v>
      </c>
      <c r="R993" s="2">
        <v>80.63</v>
      </c>
      <c r="S993" s="3">
        <v>-2.5972457115245318E-2</v>
      </c>
      <c r="T993" s="2">
        <v>77.23</v>
      </c>
      <c r="U993" s="3">
        <v>-2.7329974811083124E-2</v>
      </c>
      <c r="V993" s="2">
        <v>57.63</v>
      </c>
      <c r="W993" s="3">
        <v>-3.6609829488465362E-2</v>
      </c>
      <c r="X993" s="2">
        <v>19.39</v>
      </c>
      <c r="Y993" s="3">
        <v>3.0834662413609992E-2</v>
      </c>
    </row>
    <row r="994" spans="1:25" x14ac:dyDescent="0.3">
      <c r="A994" s="1">
        <v>42492</v>
      </c>
      <c r="B994" s="2">
        <v>44.78</v>
      </c>
      <c r="C994" s="3">
        <v>-2.4825783972125426E-2</v>
      </c>
      <c r="D994" s="2">
        <v>89.13</v>
      </c>
      <c r="E994" s="3">
        <v>8.2579185520361698E-3</v>
      </c>
      <c r="F994" s="2">
        <v>52.94</v>
      </c>
      <c r="G994" s="3">
        <v>9.4535829079211986E-4</v>
      </c>
      <c r="H994" s="2">
        <v>33.619999999999997</v>
      </c>
      <c r="I994" s="3">
        <v>1.1911852293031711E-3</v>
      </c>
      <c r="J994" s="2">
        <v>20.399999999999999</v>
      </c>
      <c r="K994" s="3">
        <v>-2.9325513196482023E-3</v>
      </c>
      <c r="L994" s="2">
        <v>20.12</v>
      </c>
      <c r="M994" s="3">
        <v>-1.4888337468981216E-3</v>
      </c>
      <c r="N994" s="2">
        <v>103.31</v>
      </c>
      <c r="O994" s="3">
        <v>1.1058915639068356E-2</v>
      </c>
      <c r="P994" s="2">
        <v>46.85</v>
      </c>
      <c r="Q994" s="3">
        <v>-1.9669386901025265E-2</v>
      </c>
      <c r="R994" s="2">
        <v>82.78</v>
      </c>
      <c r="S994" s="3">
        <v>1.9365770999757448E-3</v>
      </c>
      <c r="T994" s="2">
        <v>79.400000000000006</v>
      </c>
      <c r="U994" s="3">
        <v>-1.1700273836196096E-2</v>
      </c>
      <c r="V994" s="2">
        <v>59.82</v>
      </c>
      <c r="W994" s="3">
        <v>1.6137251571258782E-2</v>
      </c>
      <c r="X994" s="2">
        <v>18.809999999999999</v>
      </c>
      <c r="Y994" s="3">
        <v>-2.9912325941206852E-2</v>
      </c>
    </row>
    <row r="995" spans="1:25" x14ac:dyDescent="0.3">
      <c r="A995" s="1">
        <v>42489</v>
      </c>
      <c r="B995" s="2">
        <v>45.92</v>
      </c>
      <c r="C995" s="3">
        <v>-2.3897458179448217E-3</v>
      </c>
      <c r="D995" s="2">
        <v>88.4</v>
      </c>
      <c r="E995" s="3">
        <v>4.2031125752584053E-3</v>
      </c>
      <c r="F995" s="2">
        <v>52.89</v>
      </c>
      <c r="G995" s="3">
        <v>-3.5795026375282646E-3</v>
      </c>
      <c r="H995" s="2">
        <v>33.58</v>
      </c>
      <c r="I995" s="3">
        <v>2.6873693639890561E-3</v>
      </c>
      <c r="J995" s="2">
        <v>20.46</v>
      </c>
      <c r="K995" s="3">
        <v>-1.3975903614457774E-2</v>
      </c>
      <c r="L995" s="2">
        <v>20.149999999999999</v>
      </c>
      <c r="M995" s="3">
        <v>1.4910536779322303E-3</v>
      </c>
      <c r="N995" s="2">
        <v>102.18</v>
      </c>
      <c r="O995" s="3">
        <v>-2.1484374999999334E-3</v>
      </c>
      <c r="P995" s="2">
        <v>47.79</v>
      </c>
      <c r="Q995" s="3">
        <v>2.5173064820640523E-3</v>
      </c>
      <c r="R995" s="2">
        <v>82.62</v>
      </c>
      <c r="S995" s="3">
        <v>8.9143973623153627E-3</v>
      </c>
      <c r="T995" s="2">
        <v>80.34</v>
      </c>
      <c r="U995" s="3">
        <v>7.0193030834795334E-3</v>
      </c>
      <c r="V995" s="2">
        <v>58.87</v>
      </c>
      <c r="W995" s="3">
        <v>-3.3492037432277133E-2</v>
      </c>
      <c r="X995" s="2">
        <v>19.39</v>
      </c>
      <c r="Y995" s="3">
        <v>-1.2729124236252498E-2</v>
      </c>
    </row>
    <row r="996" spans="1:25" x14ac:dyDescent="0.3">
      <c r="A996" s="1">
        <v>42488</v>
      </c>
      <c r="B996" s="2">
        <v>46.03</v>
      </c>
      <c r="C996" s="3">
        <v>1.5442311934701136E-2</v>
      </c>
      <c r="D996" s="2">
        <v>88.03</v>
      </c>
      <c r="E996" s="3">
        <v>-4.8609541035495862E-3</v>
      </c>
      <c r="F996" s="2">
        <v>53.08</v>
      </c>
      <c r="G996" s="3">
        <v>-7.4794315632011887E-3</v>
      </c>
      <c r="H996" s="2">
        <v>33.49</v>
      </c>
      <c r="I996" s="3">
        <v>-1.0342789598108748E-2</v>
      </c>
      <c r="J996" s="2">
        <v>20.75</v>
      </c>
      <c r="K996" s="3">
        <v>1.4478764478764727E-3</v>
      </c>
      <c r="L996" s="2">
        <v>20.12</v>
      </c>
      <c r="M996" s="3">
        <v>-1.4888337468981216E-3</v>
      </c>
      <c r="N996" s="2">
        <v>102.4</v>
      </c>
      <c r="O996" s="3">
        <v>-1.3962445835339343E-2</v>
      </c>
      <c r="P996" s="2">
        <v>47.67</v>
      </c>
      <c r="Q996" s="3">
        <v>-9.1457077530658903E-3</v>
      </c>
      <c r="R996" s="2">
        <v>81.89</v>
      </c>
      <c r="S996" s="3">
        <v>-3.1002248254644482E-2</v>
      </c>
      <c r="T996" s="2">
        <v>79.78</v>
      </c>
      <c r="U996" s="3">
        <v>-1.0173697270471349E-2</v>
      </c>
      <c r="V996" s="2">
        <v>60.91</v>
      </c>
      <c r="W996" s="3">
        <v>-2.0582087152275275E-2</v>
      </c>
      <c r="X996" s="2">
        <v>19.64</v>
      </c>
      <c r="Y996" s="3">
        <v>-1.8000000000000016E-2</v>
      </c>
    </row>
    <row r="997" spans="1:25" x14ac:dyDescent="0.3">
      <c r="A997" s="1">
        <v>42487</v>
      </c>
      <c r="B997" s="2">
        <v>45.33</v>
      </c>
      <c r="C997" s="3">
        <v>2.9291553133514947E-2</v>
      </c>
      <c r="D997" s="2">
        <v>88.46</v>
      </c>
      <c r="E997" s="3">
        <v>9.4716421316900501E-3</v>
      </c>
      <c r="F997" s="2">
        <v>53.48</v>
      </c>
      <c r="G997" s="3">
        <v>2.1780664883454204E-2</v>
      </c>
      <c r="H997" s="2">
        <v>33.840000000000003</v>
      </c>
      <c r="I997" s="3">
        <v>1.0450880859958156E-2</v>
      </c>
      <c r="J997" s="2">
        <v>20.72</v>
      </c>
      <c r="K997" s="3">
        <v>-1.4272121788772685E-2</v>
      </c>
      <c r="L997" s="2">
        <v>20.149999999999999</v>
      </c>
      <c r="M997" s="3">
        <v>1.8191005558362727E-2</v>
      </c>
      <c r="N997" s="2">
        <v>103.85</v>
      </c>
      <c r="O997" s="3">
        <v>1.5250757649819091E-2</v>
      </c>
      <c r="P997" s="2">
        <v>48.11</v>
      </c>
      <c r="Q997" s="3">
        <v>6.239600665558509E-4</v>
      </c>
      <c r="R997" s="2">
        <v>84.51</v>
      </c>
      <c r="S997" s="3">
        <v>2.0898767818313679E-2</v>
      </c>
      <c r="T997" s="2">
        <v>80.599999999999994</v>
      </c>
      <c r="U997" s="3">
        <v>1.7676767676767513E-2</v>
      </c>
      <c r="V997" s="2">
        <v>62.19</v>
      </c>
      <c r="W997" s="3">
        <v>6.1478725125383438E-3</v>
      </c>
      <c r="X997" s="2">
        <v>20</v>
      </c>
      <c r="Y997" s="3">
        <v>3.1459515214027789E-2</v>
      </c>
    </row>
    <row r="998" spans="1:25" x14ac:dyDescent="0.3">
      <c r="A998" s="1">
        <v>42486</v>
      </c>
      <c r="B998" s="2">
        <v>44.04</v>
      </c>
      <c r="C998" s="3">
        <v>3.2833020637898613E-2</v>
      </c>
      <c r="D998" s="2">
        <v>87.63</v>
      </c>
      <c r="E998" s="3">
        <v>3.4352456200616999E-3</v>
      </c>
      <c r="F998" s="2">
        <v>52.34</v>
      </c>
      <c r="G998" s="3">
        <v>1.3359148112294328E-2</v>
      </c>
      <c r="H998" s="2">
        <v>33.49</v>
      </c>
      <c r="I998" s="3">
        <v>5.3475935828876997E-2</v>
      </c>
      <c r="J998" s="2">
        <v>21.02</v>
      </c>
      <c r="K998" s="3">
        <v>7.1873502635360076E-3</v>
      </c>
      <c r="L998" s="2">
        <v>19.79</v>
      </c>
      <c r="M998" s="3">
        <v>2.2739018087855278E-2</v>
      </c>
      <c r="N998" s="2">
        <v>102.29</v>
      </c>
      <c r="O998" s="3">
        <v>7.6839720224608499E-3</v>
      </c>
      <c r="P998" s="2">
        <v>48.08</v>
      </c>
      <c r="Q998" s="3">
        <v>3.9118219148476241E-2</v>
      </c>
      <c r="R998" s="2">
        <v>82.78</v>
      </c>
      <c r="S998" s="3">
        <v>3.7863590772316824E-2</v>
      </c>
      <c r="T998" s="2">
        <v>79.2</v>
      </c>
      <c r="U998" s="3">
        <v>5.4589310651262934E-3</v>
      </c>
      <c r="V998" s="2">
        <v>61.81</v>
      </c>
      <c r="W998" s="3">
        <v>6.4756354217254675E-4</v>
      </c>
      <c r="X998" s="2">
        <v>19.39</v>
      </c>
      <c r="Y998" s="3">
        <v>1.7313746065057867E-2</v>
      </c>
    </row>
    <row r="999" spans="1:25" x14ac:dyDescent="0.3">
      <c r="A999" s="1">
        <v>42485</v>
      </c>
      <c r="B999" s="2">
        <v>42.64</v>
      </c>
      <c r="C999" s="3">
        <v>-2.4925680310999176E-2</v>
      </c>
      <c r="D999" s="2">
        <v>87.33</v>
      </c>
      <c r="E999" s="3">
        <v>-2.2849308808409186E-3</v>
      </c>
      <c r="F999" s="2">
        <v>51.65</v>
      </c>
      <c r="G999" s="3">
        <v>-2.2520817562452722E-2</v>
      </c>
      <c r="H999" s="2">
        <v>31.79</v>
      </c>
      <c r="I999" s="3">
        <v>-1.1197511664074677E-2</v>
      </c>
      <c r="J999" s="2">
        <v>20.87</v>
      </c>
      <c r="K999" s="3">
        <v>-2.8850628199162287E-2</v>
      </c>
      <c r="L999" s="2">
        <v>19.350000000000001</v>
      </c>
      <c r="M999" s="3">
        <v>-3.539381854436674E-2</v>
      </c>
      <c r="N999" s="2">
        <v>101.51</v>
      </c>
      <c r="O999" s="3">
        <v>-4.9014802470346286E-3</v>
      </c>
      <c r="P999" s="2">
        <v>46.27</v>
      </c>
      <c r="Q999" s="3">
        <v>-2.8349433011339631E-2</v>
      </c>
      <c r="R999" s="2">
        <v>79.760000000000005</v>
      </c>
      <c r="S999" s="3">
        <v>-1.4335145823035078E-2</v>
      </c>
      <c r="T999" s="2">
        <v>78.77</v>
      </c>
      <c r="U999" s="3">
        <v>-1.4512698611285013E-2</v>
      </c>
      <c r="V999" s="2">
        <v>61.77</v>
      </c>
      <c r="W999" s="3">
        <v>8.6544741998693109E-3</v>
      </c>
      <c r="X999" s="2">
        <v>19.059999999999999</v>
      </c>
      <c r="Y999" s="3">
        <v>-2.4564994882292801E-2</v>
      </c>
    </row>
    <row r="1000" spans="1:25" x14ac:dyDescent="0.3">
      <c r="A1000" s="1">
        <v>42482</v>
      </c>
      <c r="B1000" s="2">
        <v>43.73</v>
      </c>
      <c r="C1000" s="3">
        <v>1.2737378415933254E-2</v>
      </c>
      <c r="D1000" s="2">
        <v>87.53</v>
      </c>
      <c r="E1000" s="3">
        <v>8.5263279179628171E-3</v>
      </c>
      <c r="F1000" s="2">
        <v>52.84</v>
      </c>
      <c r="G1000" s="3">
        <v>3.9901197035911995E-3</v>
      </c>
      <c r="H1000" s="2">
        <v>32.15</v>
      </c>
      <c r="I1000" s="3">
        <v>1.2917454316320187E-2</v>
      </c>
      <c r="J1000" s="2">
        <v>21.49</v>
      </c>
      <c r="K1000" s="3">
        <v>-3.4157303370786596E-2</v>
      </c>
      <c r="L1000" s="2">
        <v>20.059999999999999</v>
      </c>
      <c r="M1000" s="3">
        <v>-1.4250614250614357E-2</v>
      </c>
      <c r="N1000" s="2">
        <v>102.01</v>
      </c>
      <c r="O1000" s="3">
        <v>6.0157790927022337E-3</v>
      </c>
      <c r="P1000" s="2">
        <v>47.62</v>
      </c>
      <c r="Q1000" s="3">
        <v>3.0067056024226657E-2</v>
      </c>
      <c r="R1000" s="2">
        <v>80.92</v>
      </c>
      <c r="S1000" s="3">
        <v>2.2233451237999136E-2</v>
      </c>
      <c r="T1000" s="2">
        <v>79.930000000000007</v>
      </c>
      <c r="U1000" s="3">
        <v>-4.2357044973213576E-3</v>
      </c>
      <c r="V1000" s="2">
        <v>61.24</v>
      </c>
      <c r="W1000" s="3">
        <v>9.7279472382523213E-3</v>
      </c>
      <c r="X1000" s="2">
        <v>19.54</v>
      </c>
      <c r="Y1000" s="3">
        <v>2.0898641588296796E-2</v>
      </c>
    </row>
    <row r="1001" spans="1:25" x14ac:dyDescent="0.3">
      <c r="A1001" s="1">
        <v>42481</v>
      </c>
      <c r="B1001" s="2">
        <v>43.18</v>
      </c>
      <c r="C1001" s="3">
        <v>1.290171240910154E-2</v>
      </c>
      <c r="D1001" s="2">
        <v>86.79</v>
      </c>
      <c r="E1001" s="3">
        <v>-1.152073732717529E-4</v>
      </c>
      <c r="F1001" s="2">
        <v>52.63</v>
      </c>
      <c r="G1001" s="3">
        <v>1.7129805862201586E-3</v>
      </c>
      <c r="H1001" s="2">
        <v>31.74</v>
      </c>
      <c r="I1001" s="3">
        <v>-3.7664783427495685E-3</v>
      </c>
      <c r="J1001" s="2">
        <v>22.25</v>
      </c>
      <c r="K1001" s="3">
        <v>-1.0231316725978656E-2</v>
      </c>
      <c r="L1001" s="2">
        <v>20.350000000000001</v>
      </c>
      <c r="M1001" s="3">
        <v>-1.2135922330097082E-2</v>
      </c>
      <c r="N1001" s="2">
        <v>101.4</v>
      </c>
      <c r="O1001" s="3">
        <v>-2.8518045038842255E-3</v>
      </c>
      <c r="P1001" s="2">
        <v>46.23</v>
      </c>
      <c r="Q1001" s="3">
        <v>-1.805437553101108E-2</v>
      </c>
      <c r="R1001" s="2">
        <v>79.16</v>
      </c>
      <c r="S1001" s="3">
        <v>-2.6458359581706947E-3</v>
      </c>
      <c r="T1001" s="2">
        <v>80.27</v>
      </c>
      <c r="U1001" s="3">
        <v>-1.0234278668310726E-2</v>
      </c>
      <c r="V1001" s="2">
        <v>60.65</v>
      </c>
      <c r="W1001" s="3">
        <v>7.1404848887413053E-3</v>
      </c>
      <c r="X1001" s="2">
        <v>19.14</v>
      </c>
      <c r="Y1001" s="3">
        <v>1.6463090812533387E-2</v>
      </c>
    </row>
    <row r="1002" spans="1:25" x14ac:dyDescent="0.3">
      <c r="A1002" s="1">
        <v>42480</v>
      </c>
      <c r="B1002" s="2">
        <v>42.63</v>
      </c>
      <c r="C1002" s="3">
        <v>3.7731256085686615E-2</v>
      </c>
      <c r="D1002" s="2">
        <v>86.8</v>
      </c>
      <c r="E1002" s="3">
        <v>6.843753624869553E-3</v>
      </c>
      <c r="F1002" s="2">
        <v>52.54</v>
      </c>
      <c r="G1002" s="3">
        <v>3.629417382998934E-3</v>
      </c>
      <c r="H1002" s="2">
        <v>31.86</v>
      </c>
      <c r="I1002" s="3">
        <v>3.1486146095718315E-3</v>
      </c>
      <c r="J1002" s="2">
        <v>22.48</v>
      </c>
      <c r="K1002" s="3">
        <v>8.0717488789237013E-3</v>
      </c>
      <c r="L1002" s="2">
        <v>20.6</v>
      </c>
      <c r="M1002" s="3">
        <v>3.8306451612903247E-2</v>
      </c>
      <c r="N1002" s="2">
        <v>101.69</v>
      </c>
      <c r="O1002" s="3">
        <v>1.1840796019900512E-2</v>
      </c>
      <c r="P1002" s="2">
        <v>47.08</v>
      </c>
      <c r="Q1002" s="3">
        <v>4.2498937526547209E-4</v>
      </c>
      <c r="R1002" s="2">
        <v>79.37</v>
      </c>
      <c r="S1002" s="3">
        <v>3.0329836977127655E-3</v>
      </c>
      <c r="T1002" s="2">
        <v>81.099999999999994</v>
      </c>
      <c r="U1002" s="3">
        <v>1.8332496233048667E-2</v>
      </c>
      <c r="V1002" s="2">
        <v>60.22</v>
      </c>
      <c r="W1002" s="3">
        <v>1.8299783729829322E-3</v>
      </c>
      <c r="X1002" s="2">
        <v>18.829999999999998</v>
      </c>
      <c r="Y1002" s="3">
        <v>4.5530260966129665E-2</v>
      </c>
    </row>
    <row r="1003" spans="1:25" x14ac:dyDescent="0.3">
      <c r="A1003" s="1">
        <v>42479</v>
      </c>
      <c r="B1003" s="2">
        <v>41.08</v>
      </c>
      <c r="C1003" s="3">
        <v>3.2679738562091387E-2</v>
      </c>
      <c r="D1003" s="2">
        <v>86.21</v>
      </c>
      <c r="E1003" s="3">
        <v>5.0128235019817335E-3</v>
      </c>
      <c r="F1003" s="2">
        <v>52.35</v>
      </c>
      <c r="G1003" s="3">
        <v>8.6705202312138407E-3</v>
      </c>
      <c r="H1003" s="2">
        <v>31.76</v>
      </c>
      <c r="I1003" s="3">
        <v>2.2537025112685294E-2</v>
      </c>
      <c r="J1003" s="2">
        <v>22.3</v>
      </c>
      <c r="K1003" s="3">
        <v>2.4816176470588092E-2</v>
      </c>
      <c r="L1003" s="2">
        <v>19.84</v>
      </c>
      <c r="M1003" s="3">
        <v>3.6572622779519337E-2</v>
      </c>
      <c r="N1003" s="2">
        <v>100.5</v>
      </c>
      <c r="O1003" s="3">
        <v>1.8237082066869359E-2</v>
      </c>
      <c r="P1003" s="2">
        <v>47.06</v>
      </c>
      <c r="Q1003" s="3">
        <v>4.5777777777777917E-2</v>
      </c>
      <c r="R1003" s="2">
        <v>79.13</v>
      </c>
      <c r="S1003" s="3">
        <v>2.1823347107438051E-2</v>
      </c>
      <c r="T1003" s="2">
        <v>79.64</v>
      </c>
      <c r="U1003" s="3">
        <v>2.8276307295028946E-2</v>
      </c>
      <c r="V1003" s="2">
        <v>60.11</v>
      </c>
      <c r="W1003" s="3">
        <v>-9.883050568275431E-3</v>
      </c>
      <c r="X1003" s="2">
        <v>18.010000000000002</v>
      </c>
      <c r="Y1003" s="3">
        <v>7.973621103117523E-2</v>
      </c>
    </row>
    <row r="1004" spans="1:25" x14ac:dyDescent="0.3">
      <c r="A1004" s="1">
        <v>42478</v>
      </c>
      <c r="B1004" s="2">
        <v>39.78</v>
      </c>
      <c r="C1004" s="3">
        <v>-1.437066402378584E-2</v>
      </c>
      <c r="D1004" s="2">
        <v>85.78</v>
      </c>
      <c r="E1004" s="3">
        <v>9.5327762739789712E-3</v>
      </c>
      <c r="F1004" s="2">
        <v>51.9</v>
      </c>
      <c r="G1004" s="3">
        <v>3.4802784222738303E-3</v>
      </c>
      <c r="H1004" s="2">
        <v>31.06</v>
      </c>
      <c r="I1004" s="3">
        <v>1.337683523654154E-2</v>
      </c>
      <c r="J1004" s="2">
        <v>21.76</v>
      </c>
      <c r="K1004" s="3">
        <v>-2.3339317773788171E-2</v>
      </c>
      <c r="L1004" s="2">
        <v>19.14</v>
      </c>
      <c r="M1004" s="3">
        <v>2.1344717182497419E-2</v>
      </c>
      <c r="N1004" s="2">
        <v>98.7</v>
      </c>
      <c r="O1004" s="3">
        <v>1.5118790496760237E-2</v>
      </c>
      <c r="P1004" s="2">
        <v>45</v>
      </c>
      <c r="Q1004" s="3">
        <v>2.9748283752860427E-2</v>
      </c>
      <c r="R1004" s="2">
        <v>77.44</v>
      </c>
      <c r="S1004" s="3">
        <v>2.2850350019812504E-2</v>
      </c>
      <c r="T1004" s="2">
        <v>77.45</v>
      </c>
      <c r="U1004" s="3">
        <v>1.5604510883818534E-2</v>
      </c>
      <c r="V1004" s="2">
        <v>60.71</v>
      </c>
      <c r="W1004" s="3">
        <v>2.0507648344259444E-2</v>
      </c>
      <c r="X1004" s="2">
        <v>16.68</v>
      </c>
      <c r="Y1004" s="3">
        <v>-4.9572649572649619E-2</v>
      </c>
    </row>
    <row r="1005" spans="1:25" x14ac:dyDescent="0.3">
      <c r="A1005" s="1">
        <v>42475</v>
      </c>
      <c r="B1005" s="2">
        <v>40.36</v>
      </c>
      <c r="C1005" s="3">
        <v>-2.7469879518072338E-2</v>
      </c>
      <c r="D1005" s="2">
        <v>84.97</v>
      </c>
      <c r="E1005" s="3">
        <v>-5.3845253423856487E-3</v>
      </c>
      <c r="F1005" s="2">
        <v>51.72</v>
      </c>
      <c r="G1005" s="3">
        <v>3.8684719535786449E-4</v>
      </c>
      <c r="H1005" s="2">
        <v>30.65</v>
      </c>
      <c r="I1005" s="3">
        <v>-8.7322121604140879E-3</v>
      </c>
      <c r="J1005" s="2">
        <v>22.28</v>
      </c>
      <c r="K1005" s="3">
        <v>-2.0659340659340608E-2</v>
      </c>
      <c r="L1005" s="2">
        <v>18.739999999999998</v>
      </c>
      <c r="M1005" s="3">
        <v>-7.4152542372881713E-3</v>
      </c>
      <c r="N1005" s="2">
        <v>97.23</v>
      </c>
      <c r="O1005" s="3">
        <v>-7.6546233925290919E-3</v>
      </c>
      <c r="P1005" s="2">
        <v>43.7</v>
      </c>
      <c r="Q1005" s="3">
        <v>-1.1759384893713198E-2</v>
      </c>
      <c r="R1005" s="2">
        <v>75.709999999999994</v>
      </c>
      <c r="S1005" s="3">
        <v>-2.6988818917876967E-2</v>
      </c>
      <c r="T1005" s="2">
        <v>76.260000000000005</v>
      </c>
      <c r="U1005" s="3">
        <v>-1.1664074650077683E-2</v>
      </c>
      <c r="V1005" s="2">
        <v>59.49</v>
      </c>
      <c r="W1005" s="3">
        <v>-3.3625730994152003E-2</v>
      </c>
      <c r="X1005" s="2">
        <v>17.55</v>
      </c>
      <c r="Y1005" s="3">
        <v>-1.2380416432189012E-2</v>
      </c>
    </row>
    <row r="1006" spans="1:25" x14ac:dyDescent="0.3">
      <c r="A1006" s="1">
        <v>42474</v>
      </c>
      <c r="B1006" s="2">
        <v>41.5</v>
      </c>
      <c r="C1006" s="3">
        <v>-6.2260536398467403E-3</v>
      </c>
      <c r="D1006" s="2">
        <v>85.43</v>
      </c>
      <c r="E1006" s="3">
        <v>7.0729694683484556E-3</v>
      </c>
      <c r="F1006" s="2">
        <v>51.7</v>
      </c>
      <c r="G1006" s="3">
        <v>7.4045206547155296E-3</v>
      </c>
      <c r="H1006" s="2">
        <v>30.92</v>
      </c>
      <c r="I1006" s="3">
        <v>-1.4659018483110131E-2</v>
      </c>
      <c r="J1006" s="2">
        <v>22.75</v>
      </c>
      <c r="K1006" s="3">
        <v>3.4090909090909172E-2</v>
      </c>
      <c r="L1006" s="2">
        <v>18.88</v>
      </c>
      <c r="M1006" s="3">
        <v>1.9989195029713525E-2</v>
      </c>
      <c r="N1006" s="2">
        <v>97.98</v>
      </c>
      <c r="O1006" s="3">
        <v>3.8934426229508823E-3</v>
      </c>
      <c r="P1006" s="2">
        <v>44.22</v>
      </c>
      <c r="Q1006" s="3">
        <v>1.4685635612666337E-2</v>
      </c>
      <c r="R1006" s="2">
        <v>77.81</v>
      </c>
      <c r="S1006" s="3">
        <v>3.8570326562092916E-4</v>
      </c>
      <c r="T1006" s="2">
        <v>77.16</v>
      </c>
      <c r="U1006" s="3">
        <v>-2.7142303218302688E-3</v>
      </c>
      <c r="V1006" s="2">
        <v>61.56</v>
      </c>
      <c r="W1006" s="3">
        <v>-1.5827338129496327E-2</v>
      </c>
      <c r="X1006" s="2">
        <v>17.77</v>
      </c>
      <c r="Y1006" s="3">
        <v>-3.1607629427793049E-2</v>
      </c>
    </row>
    <row r="1007" spans="1:25" x14ac:dyDescent="0.3">
      <c r="A1007" s="1">
        <v>42473</v>
      </c>
      <c r="B1007" s="2">
        <v>41.76</v>
      </c>
      <c r="C1007" s="3">
        <v>-9.7225515769505666E-3</v>
      </c>
      <c r="D1007" s="2">
        <v>84.83</v>
      </c>
      <c r="E1007" s="3">
        <v>5.6905749851807741E-3</v>
      </c>
      <c r="F1007" s="2">
        <v>51.32</v>
      </c>
      <c r="G1007" s="3">
        <v>9.0444357058592217E-3</v>
      </c>
      <c r="H1007" s="2">
        <v>31.38</v>
      </c>
      <c r="I1007" s="3">
        <v>5.7692307692307487E-3</v>
      </c>
      <c r="J1007" s="2">
        <v>22</v>
      </c>
      <c r="K1007" s="3">
        <v>7.8960274644433559E-2</v>
      </c>
      <c r="L1007" s="2">
        <v>18.510000000000002</v>
      </c>
      <c r="M1007" s="3">
        <v>2.4916943521594792E-2</v>
      </c>
      <c r="N1007" s="2">
        <v>97.6</v>
      </c>
      <c r="O1007" s="3">
        <v>9.2298225822973201E-4</v>
      </c>
      <c r="P1007" s="2">
        <v>43.58</v>
      </c>
      <c r="Q1007" s="3">
        <v>2.5304807913504312E-3</v>
      </c>
      <c r="R1007" s="2">
        <v>77.78</v>
      </c>
      <c r="S1007" s="3">
        <v>3.4834214940007158E-3</v>
      </c>
      <c r="T1007" s="2">
        <v>77.37</v>
      </c>
      <c r="U1007" s="3">
        <v>1.9367588932806212E-2</v>
      </c>
      <c r="V1007" s="2">
        <v>62.55</v>
      </c>
      <c r="W1007" s="3">
        <v>2.7093596059113212E-2</v>
      </c>
      <c r="X1007" s="2">
        <v>18.350000000000001</v>
      </c>
      <c r="Y1007" s="3">
        <v>3.6137775268210159E-2</v>
      </c>
    </row>
    <row r="1008" spans="1:25" x14ac:dyDescent="0.3">
      <c r="A1008" s="1">
        <v>42472</v>
      </c>
      <c r="B1008" s="2">
        <v>42.17</v>
      </c>
      <c r="C1008" s="3">
        <v>4.4846382556987141E-2</v>
      </c>
      <c r="D1008" s="2">
        <v>84.35</v>
      </c>
      <c r="E1008" s="3">
        <v>1.236197791646676E-2</v>
      </c>
      <c r="F1008" s="2">
        <v>50.86</v>
      </c>
      <c r="G1008" s="3">
        <v>2.128514056224895E-2</v>
      </c>
      <c r="H1008" s="2">
        <v>31.2</v>
      </c>
      <c r="I1008" s="3">
        <v>2.9363246453315783E-2</v>
      </c>
      <c r="J1008" s="2">
        <v>20.39</v>
      </c>
      <c r="K1008" s="3">
        <v>2.1031547320981669E-2</v>
      </c>
      <c r="L1008" s="2">
        <v>18.059999999999999</v>
      </c>
      <c r="M1008" s="3">
        <v>4.5744064852345057E-2</v>
      </c>
      <c r="N1008" s="2">
        <v>97.51</v>
      </c>
      <c r="O1008" s="3">
        <v>2.3834523309533839E-2</v>
      </c>
      <c r="P1008" s="2">
        <v>43.47</v>
      </c>
      <c r="Q1008" s="3">
        <v>5.5353241077931603E-2</v>
      </c>
      <c r="R1008" s="2">
        <v>77.510000000000005</v>
      </c>
      <c r="S1008" s="3">
        <v>4.7290906634238628E-2</v>
      </c>
      <c r="T1008" s="2">
        <v>75.900000000000006</v>
      </c>
      <c r="U1008" s="3">
        <v>2.7341635083919957E-2</v>
      </c>
      <c r="V1008" s="2">
        <v>60.9</v>
      </c>
      <c r="W1008" s="3">
        <v>2.6341784655909972E-3</v>
      </c>
      <c r="X1008" s="2">
        <v>17.71</v>
      </c>
      <c r="Y1008" s="3">
        <v>3.8100820633059973E-2</v>
      </c>
    </row>
    <row r="1009" spans="1:25" x14ac:dyDescent="0.3">
      <c r="A1009" s="1">
        <v>42471</v>
      </c>
      <c r="B1009" s="2">
        <v>40.36</v>
      </c>
      <c r="C1009" s="3">
        <v>1.6112789526686822E-2</v>
      </c>
      <c r="D1009" s="2">
        <v>83.32</v>
      </c>
      <c r="E1009" s="3">
        <v>1.3219564956135077E-3</v>
      </c>
      <c r="F1009" s="2">
        <v>49.8</v>
      </c>
      <c r="G1009" s="3">
        <v>1.1578305911029929E-2</v>
      </c>
      <c r="H1009" s="2">
        <v>30.31</v>
      </c>
      <c r="I1009" s="3">
        <v>5.3067993366500144E-3</v>
      </c>
      <c r="J1009" s="2">
        <v>19.97</v>
      </c>
      <c r="K1009" s="3">
        <v>-1.0896483407627611E-2</v>
      </c>
      <c r="L1009" s="2">
        <v>17.27</v>
      </c>
      <c r="M1009" s="3">
        <v>2.1893491124260311E-2</v>
      </c>
      <c r="N1009" s="2">
        <v>95.24</v>
      </c>
      <c r="O1009" s="3">
        <v>-1.1315270424582247E-2</v>
      </c>
      <c r="P1009" s="2">
        <v>41.19</v>
      </c>
      <c r="Q1009" s="3">
        <v>-9.7016735386856734E-4</v>
      </c>
      <c r="R1009" s="2">
        <v>74.010000000000005</v>
      </c>
      <c r="S1009" s="3">
        <v>7.3499387505104874E-3</v>
      </c>
      <c r="T1009" s="2">
        <v>73.88</v>
      </c>
      <c r="U1009" s="3">
        <v>4.0622884224772449E-4</v>
      </c>
      <c r="V1009" s="2">
        <v>60.74</v>
      </c>
      <c r="W1009" s="3">
        <v>-3.6790358388836042E-2</v>
      </c>
      <c r="X1009" s="2">
        <v>17.059999999999999</v>
      </c>
      <c r="Y1009" s="3">
        <v>5.049261083743839E-2</v>
      </c>
    </row>
    <row r="1010" spans="1:25" x14ac:dyDescent="0.3">
      <c r="A1010" s="1">
        <v>42468</v>
      </c>
      <c r="B1010" s="2">
        <v>39.72</v>
      </c>
      <c r="C1010" s="3">
        <v>6.602254428341392E-2</v>
      </c>
      <c r="D1010" s="2">
        <v>83.21</v>
      </c>
      <c r="E1010" s="3">
        <v>1.019788758042961E-2</v>
      </c>
      <c r="F1010" s="2">
        <v>49.23</v>
      </c>
      <c r="G1010" s="3">
        <v>4.1904761904761889E-2</v>
      </c>
      <c r="H1010" s="2">
        <v>30.15</v>
      </c>
      <c r="I1010" s="3">
        <v>3.501544799176104E-2</v>
      </c>
      <c r="J1010" s="2">
        <v>20.190000000000001</v>
      </c>
      <c r="K1010" s="3">
        <v>2.9576746557878675E-2</v>
      </c>
      <c r="L1010" s="2">
        <v>16.899999999999999</v>
      </c>
      <c r="M1010" s="3">
        <v>2.300242130750596E-2</v>
      </c>
      <c r="N1010" s="2">
        <v>96.33</v>
      </c>
      <c r="O1010" s="3">
        <v>1.6246439497837217E-2</v>
      </c>
      <c r="P1010" s="2">
        <v>41.23</v>
      </c>
      <c r="Q1010" s="3">
        <v>2.2823120813693754E-2</v>
      </c>
      <c r="R1010" s="2">
        <v>73.47</v>
      </c>
      <c r="S1010" s="3">
        <v>2.8271518544436658E-2</v>
      </c>
      <c r="T1010" s="2">
        <v>73.849999999999994</v>
      </c>
      <c r="U1010" s="3">
        <v>2.5552006665740645E-2</v>
      </c>
      <c r="V1010" s="2">
        <v>63.06</v>
      </c>
      <c r="W1010" s="3">
        <v>2.2705157314304447E-2</v>
      </c>
      <c r="X1010" s="2">
        <v>16.239999999999998</v>
      </c>
      <c r="Y1010" s="3">
        <v>3.3736473583704463E-2</v>
      </c>
    </row>
    <row r="1011" spans="1:25" x14ac:dyDescent="0.3">
      <c r="A1011" s="1">
        <v>42467</v>
      </c>
      <c r="B1011" s="2">
        <v>37.26</v>
      </c>
      <c r="C1011" s="3">
        <v>-1.2980132450331139E-2</v>
      </c>
      <c r="D1011" s="2">
        <v>82.37</v>
      </c>
      <c r="E1011" s="3">
        <v>-1.1283159284599664E-2</v>
      </c>
      <c r="F1011" s="2">
        <v>47.25</v>
      </c>
      <c r="G1011" s="3">
        <v>-8.8105726872247381E-3</v>
      </c>
      <c r="H1011" s="2">
        <v>29.13</v>
      </c>
      <c r="I1011" s="3">
        <v>-5.8020477815700078E-3</v>
      </c>
      <c r="J1011" s="2">
        <v>19.61</v>
      </c>
      <c r="K1011" s="3">
        <v>-3.5889872173058057E-2</v>
      </c>
      <c r="L1011" s="2">
        <v>16.52</v>
      </c>
      <c r="M1011" s="3">
        <v>-1.9002375296912177E-2</v>
      </c>
      <c r="N1011" s="2">
        <v>94.79</v>
      </c>
      <c r="O1011" s="3">
        <v>-5.2720371151404599E-4</v>
      </c>
      <c r="P1011" s="2">
        <v>40.31</v>
      </c>
      <c r="Q1011" s="3">
        <v>-1.0797546012269899E-2</v>
      </c>
      <c r="R1011" s="2">
        <v>71.45</v>
      </c>
      <c r="S1011" s="3">
        <v>3.2294299354114209E-3</v>
      </c>
      <c r="T1011" s="2">
        <v>72.010000000000005</v>
      </c>
      <c r="U1011" s="3">
        <v>-1.5718972115910224E-2</v>
      </c>
      <c r="V1011" s="2">
        <v>61.66</v>
      </c>
      <c r="W1011" s="3">
        <v>-3.2425421530479781E-4</v>
      </c>
      <c r="X1011" s="2">
        <v>15.71</v>
      </c>
      <c r="Y1011" s="3">
        <v>1.4202711426726911E-2</v>
      </c>
    </row>
    <row r="1012" spans="1:25" x14ac:dyDescent="0.3">
      <c r="A1012" s="1">
        <v>42466</v>
      </c>
      <c r="B1012" s="2">
        <v>37.75</v>
      </c>
      <c r="C1012" s="3">
        <v>5.182502089718577E-2</v>
      </c>
      <c r="D1012" s="2">
        <v>83.31</v>
      </c>
      <c r="E1012" s="3">
        <v>1.3380367351903732E-2</v>
      </c>
      <c r="F1012" s="2">
        <v>47.67</v>
      </c>
      <c r="G1012" s="3">
        <v>2.0333904109589129E-2</v>
      </c>
      <c r="H1012" s="2">
        <v>29.3</v>
      </c>
      <c r="I1012" s="3">
        <v>1.2789491876944448E-2</v>
      </c>
      <c r="J1012" s="2">
        <v>20.34</v>
      </c>
      <c r="K1012" s="3">
        <v>-3.4188034188034178E-2</v>
      </c>
      <c r="L1012" s="2">
        <v>16.84</v>
      </c>
      <c r="M1012" s="3">
        <v>5.3731343283582866E-3</v>
      </c>
      <c r="N1012" s="2">
        <v>94.84</v>
      </c>
      <c r="O1012" s="3">
        <v>2.3416423869645042E-2</v>
      </c>
      <c r="P1012" s="2">
        <v>40.75</v>
      </c>
      <c r="Q1012" s="3">
        <v>4.3801229508196649E-2</v>
      </c>
      <c r="R1012" s="2">
        <v>71.22</v>
      </c>
      <c r="S1012" s="3">
        <v>9.6399206124184733E-3</v>
      </c>
      <c r="T1012" s="2">
        <v>73.16</v>
      </c>
      <c r="U1012" s="3">
        <v>6.8813652628680888E-3</v>
      </c>
      <c r="V1012" s="2">
        <v>61.68</v>
      </c>
      <c r="W1012" s="3">
        <v>-2.3123218245169497E-2</v>
      </c>
      <c r="X1012" s="2">
        <v>15.49</v>
      </c>
      <c r="Y1012" s="3">
        <v>4.5914922349763687E-2</v>
      </c>
    </row>
    <row r="1013" spans="1:25" x14ac:dyDescent="0.3">
      <c r="A1013" s="1">
        <v>42465</v>
      </c>
      <c r="B1013" s="2">
        <v>35.89</v>
      </c>
      <c r="C1013" s="3">
        <v>5.3221288515405973E-3</v>
      </c>
      <c r="D1013" s="2">
        <v>82.21</v>
      </c>
      <c r="E1013" s="3">
        <v>-1.1423761423761447E-2</v>
      </c>
      <c r="F1013" s="2">
        <v>46.72</v>
      </c>
      <c r="G1013" s="3">
        <v>-2.1365731043150427E-2</v>
      </c>
      <c r="H1013" s="2">
        <v>28.93</v>
      </c>
      <c r="I1013" s="3">
        <v>-2.1974306964164914E-2</v>
      </c>
      <c r="J1013" s="2">
        <v>21.06</v>
      </c>
      <c r="K1013" s="3">
        <v>-1.4224751066856944E-3</v>
      </c>
      <c r="L1013" s="2">
        <v>16.75</v>
      </c>
      <c r="M1013" s="3">
        <v>-2.3323615160349753E-2</v>
      </c>
      <c r="N1013" s="2">
        <v>92.67</v>
      </c>
      <c r="O1013" s="3">
        <v>-8.1344321952264709E-3</v>
      </c>
      <c r="P1013" s="2">
        <v>39.04</v>
      </c>
      <c r="Q1013" s="3">
        <v>-1.5345268542199531E-3</v>
      </c>
      <c r="R1013" s="2">
        <v>70.540000000000006</v>
      </c>
      <c r="S1013" s="3">
        <v>3.2712274214194981E-3</v>
      </c>
      <c r="T1013" s="2">
        <v>72.66</v>
      </c>
      <c r="U1013" s="3">
        <v>2.7533039647575919E-4</v>
      </c>
      <c r="V1013" s="2">
        <v>63.14</v>
      </c>
      <c r="W1013" s="3">
        <v>-2.3700426607679015E-3</v>
      </c>
      <c r="X1013" s="2">
        <v>14.81</v>
      </c>
      <c r="Y1013" s="3">
        <v>-2.6298487836949436E-2</v>
      </c>
    </row>
    <row r="1014" spans="1:25" x14ac:dyDescent="0.3">
      <c r="A1014" s="1">
        <v>42464</v>
      </c>
      <c r="B1014" s="2">
        <v>35.700000000000003</v>
      </c>
      <c r="C1014" s="3">
        <v>-2.9627616200054274E-2</v>
      </c>
      <c r="D1014" s="2">
        <v>83.16</v>
      </c>
      <c r="E1014" s="3">
        <v>2.4108003857281624E-3</v>
      </c>
      <c r="F1014" s="2">
        <v>47.74</v>
      </c>
      <c r="G1014" s="3">
        <v>1.8887722980063248E-3</v>
      </c>
      <c r="H1014" s="2">
        <v>29.58</v>
      </c>
      <c r="I1014" s="3">
        <v>3.3818058843415599E-4</v>
      </c>
      <c r="J1014" s="2">
        <v>21.09</v>
      </c>
      <c r="K1014" s="3">
        <v>-1.9069767441860508E-2</v>
      </c>
      <c r="L1014" s="2">
        <v>17.149999999999999</v>
      </c>
      <c r="M1014" s="3">
        <v>-2.0559680182752893E-2</v>
      </c>
      <c r="N1014" s="2">
        <v>93.43</v>
      </c>
      <c r="O1014" s="3">
        <v>-8.8054317844260543E-3</v>
      </c>
      <c r="P1014" s="2">
        <v>39.1</v>
      </c>
      <c r="Q1014" s="3">
        <v>-1.7094017094017033E-2</v>
      </c>
      <c r="R1014" s="2">
        <v>70.31</v>
      </c>
      <c r="S1014" s="3">
        <v>-2.4014436424208863E-2</v>
      </c>
      <c r="T1014" s="2">
        <v>72.64</v>
      </c>
      <c r="U1014" s="3">
        <v>7.2102052135329942E-3</v>
      </c>
      <c r="V1014" s="2">
        <v>63.29</v>
      </c>
      <c r="W1014" s="3">
        <v>6.040375139087617E-3</v>
      </c>
      <c r="X1014" s="2">
        <v>15.21</v>
      </c>
      <c r="Y1014" s="3">
        <v>-1.997422680412364E-2</v>
      </c>
    </row>
    <row r="1015" spans="1:25" x14ac:dyDescent="0.3">
      <c r="A1015" s="1">
        <v>42461</v>
      </c>
      <c r="B1015" s="2">
        <v>36.79</v>
      </c>
      <c r="C1015" s="3">
        <v>-4.0427751695357395E-2</v>
      </c>
      <c r="D1015" s="2">
        <v>82.96</v>
      </c>
      <c r="E1015" s="3">
        <v>-7.5367866969734409E-3</v>
      </c>
      <c r="F1015" s="2">
        <v>47.65</v>
      </c>
      <c r="G1015" s="3">
        <v>-1.6511867905056876E-2</v>
      </c>
      <c r="H1015" s="2">
        <v>29.57</v>
      </c>
      <c r="I1015" s="3">
        <v>-2.0212060967528145E-2</v>
      </c>
      <c r="J1015" s="2">
        <v>21.5</v>
      </c>
      <c r="K1015" s="3">
        <v>2.7985074626866169E-3</v>
      </c>
      <c r="L1015" s="2">
        <v>17.510000000000002</v>
      </c>
      <c r="M1015" s="3">
        <v>-2.0693512304250428E-2</v>
      </c>
      <c r="N1015" s="2">
        <v>94.26</v>
      </c>
      <c r="O1015" s="3">
        <v>-1.1949685534591192E-2</v>
      </c>
      <c r="P1015" s="2">
        <v>39.78</v>
      </c>
      <c r="Q1015" s="3">
        <v>-1.2167866898435631E-2</v>
      </c>
      <c r="R1015" s="2">
        <v>72.040000000000006</v>
      </c>
      <c r="S1015" s="3">
        <v>-7.4400661339211194E-3</v>
      </c>
      <c r="T1015" s="2">
        <v>72.12</v>
      </c>
      <c r="U1015" s="3">
        <v>-2.2101694915254155E-2</v>
      </c>
      <c r="V1015" s="2">
        <v>62.91</v>
      </c>
      <c r="W1015" s="3">
        <v>-1.9176800748363032E-2</v>
      </c>
      <c r="X1015" s="2">
        <v>15.52</v>
      </c>
      <c r="Y1015" s="3">
        <v>-3.422526446795271E-2</v>
      </c>
    </row>
    <row r="1016" spans="1:25" x14ac:dyDescent="0.3">
      <c r="A1016" s="1">
        <v>42460</v>
      </c>
      <c r="B1016" s="2">
        <v>38.340000000000003</v>
      </c>
      <c r="C1016" s="3">
        <v>5.2192066805845094E-4</v>
      </c>
      <c r="D1016" s="2">
        <v>83.59</v>
      </c>
      <c r="E1016" s="3">
        <v>-1.1003312825366707E-2</v>
      </c>
      <c r="F1016" s="2">
        <v>48.45</v>
      </c>
      <c r="G1016" s="3">
        <v>-1.3037278468119751E-2</v>
      </c>
      <c r="H1016" s="2">
        <v>30.18</v>
      </c>
      <c r="I1016" s="3">
        <v>-2.4248302618816719E-2</v>
      </c>
      <c r="J1016" s="2">
        <v>21.44</v>
      </c>
      <c r="K1016" s="3">
        <v>3.5748792270531515E-2</v>
      </c>
      <c r="L1016" s="2">
        <v>17.88</v>
      </c>
      <c r="M1016" s="3">
        <v>1.0740531373657269E-2</v>
      </c>
      <c r="N1016" s="2">
        <v>95.4</v>
      </c>
      <c r="O1016" s="3">
        <v>1.5748031496063408E-3</v>
      </c>
      <c r="P1016" s="2">
        <v>40.270000000000003</v>
      </c>
      <c r="Q1016" s="3">
        <v>4.7405189620759458E-3</v>
      </c>
      <c r="R1016" s="2">
        <v>72.58</v>
      </c>
      <c r="S1016" s="3">
        <v>-1.4661960358403503E-2</v>
      </c>
      <c r="T1016" s="2">
        <v>73.75</v>
      </c>
      <c r="U1016" s="3">
        <v>-8.8697755677999979E-3</v>
      </c>
      <c r="V1016" s="2">
        <v>64.14</v>
      </c>
      <c r="W1016" s="3">
        <v>2.5007814942170636E-3</v>
      </c>
      <c r="X1016" s="2">
        <v>16.07</v>
      </c>
      <c r="Y1016" s="3">
        <v>2.6181353767560589E-2</v>
      </c>
    </row>
    <row r="1017" spans="1:25" x14ac:dyDescent="0.3">
      <c r="A1017" s="1">
        <v>42459</v>
      </c>
      <c r="B1017" s="2">
        <v>38.32</v>
      </c>
      <c r="C1017" s="3">
        <v>1.0449320794148065E-3</v>
      </c>
      <c r="D1017" s="2">
        <v>84.52</v>
      </c>
      <c r="E1017" s="3">
        <v>-1.1830119484212975E-4</v>
      </c>
      <c r="F1017" s="2">
        <v>49.09</v>
      </c>
      <c r="G1017" s="3">
        <v>2.1431543903454031E-2</v>
      </c>
      <c r="H1017" s="2">
        <v>30.93</v>
      </c>
      <c r="I1017" s="3">
        <v>1.9110378912685189E-2</v>
      </c>
      <c r="J1017" s="2">
        <v>20.7</v>
      </c>
      <c r="K1017" s="3">
        <v>3.3931168201648543E-3</v>
      </c>
      <c r="L1017" s="2">
        <v>17.690000000000001</v>
      </c>
      <c r="M1017" s="3">
        <v>-8.4080717488788093E-3</v>
      </c>
      <c r="N1017" s="2">
        <v>95.25</v>
      </c>
      <c r="O1017" s="3">
        <v>-7.3436844313878868E-4</v>
      </c>
      <c r="P1017" s="2">
        <v>40.08</v>
      </c>
      <c r="Q1017" s="3">
        <v>1.1610297829379057E-2</v>
      </c>
      <c r="R1017" s="2">
        <v>73.66</v>
      </c>
      <c r="S1017" s="3">
        <v>-2.3724320742213423E-2</v>
      </c>
      <c r="T1017" s="2">
        <v>74.41</v>
      </c>
      <c r="U1017" s="3">
        <v>1.9315068493150678E-2</v>
      </c>
      <c r="V1017" s="2">
        <v>63.98</v>
      </c>
      <c r="W1017" s="3">
        <v>-1.9914215686274606E-2</v>
      </c>
      <c r="X1017" s="2">
        <v>15.66</v>
      </c>
      <c r="Y1017" s="3">
        <v>-2.5477707006369421E-3</v>
      </c>
    </row>
    <row r="1018" spans="1:25" x14ac:dyDescent="0.3">
      <c r="A1018" s="1">
        <v>42458</v>
      </c>
      <c r="B1018" s="2">
        <v>38.28</v>
      </c>
      <c r="C1018" s="3">
        <v>-2.8179741051028162E-2</v>
      </c>
      <c r="D1018" s="2">
        <v>84.53</v>
      </c>
      <c r="E1018" s="3">
        <v>3.6808359059605777E-3</v>
      </c>
      <c r="F1018" s="2">
        <v>48.06</v>
      </c>
      <c r="G1018" s="3">
        <v>-1.6618196925632933E-3</v>
      </c>
      <c r="H1018" s="2">
        <v>30.35</v>
      </c>
      <c r="I1018" s="3">
        <v>-2.3011176857330451E-3</v>
      </c>
      <c r="J1018" s="2">
        <v>20.63</v>
      </c>
      <c r="K1018" s="3">
        <v>9.7895252080273387E-3</v>
      </c>
      <c r="L1018" s="2">
        <v>17.84</v>
      </c>
      <c r="M1018" s="3">
        <v>1.6844469399215356E-3</v>
      </c>
      <c r="N1018" s="2">
        <v>95.32</v>
      </c>
      <c r="O1018" s="3">
        <v>6.759611322348924E-3</v>
      </c>
      <c r="P1018" s="2">
        <v>39.619999999999997</v>
      </c>
      <c r="Q1018" s="3">
        <v>-1.5120967741936164E-3</v>
      </c>
      <c r="R1018" s="2">
        <v>75.45</v>
      </c>
      <c r="S1018" s="3">
        <v>1.2344022541258548E-2</v>
      </c>
      <c r="T1018" s="2">
        <v>73</v>
      </c>
      <c r="U1018" s="3">
        <v>2.7472527472527375E-3</v>
      </c>
      <c r="V1018" s="2">
        <v>65.28</v>
      </c>
      <c r="W1018" s="3">
        <v>6.1312078479480725E-4</v>
      </c>
      <c r="X1018" s="2">
        <v>15.7</v>
      </c>
      <c r="Y1018" s="3">
        <v>3.6988110964332854E-2</v>
      </c>
    </row>
    <row r="1019" spans="1:25" x14ac:dyDescent="0.3">
      <c r="A1019" s="1">
        <v>42457</v>
      </c>
      <c r="B1019" s="2">
        <v>39.39</v>
      </c>
      <c r="C1019" s="3">
        <v>-1.7739483020781099E-3</v>
      </c>
      <c r="D1019" s="2">
        <v>84.22</v>
      </c>
      <c r="E1019" s="3">
        <v>2.8578232912597201E-3</v>
      </c>
      <c r="F1019" s="2">
        <v>48.14</v>
      </c>
      <c r="G1019" s="3">
        <v>-2.8997514498757537E-3</v>
      </c>
      <c r="H1019" s="2">
        <v>30.42</v>
      </c>
      <c r="I1019" s="3">
        <v>0</v>
      </c>
      <c r="J1019" s="2">
        <v>20.43</v>
      </c>
      <c r="K1019" s="3">
        <v>-1.9203072491598583E-2</v>
      </c>
      <c r="L1019" s="2">
        <v>17.809999999999999</v>
      </c>
      <c r="M1019" s="3">
        <v>-1.1104941699056292E-2</v>
      </c>
      <c r="N1019" s="2">
        <v>94.68</v>
      </c>
      <c r="O1019" s="3">
        <v>-1.7923036373219681E-3</v>
      </c>
      <c r="P1019" s="2">
        <v>39.68</v>
      </c>
      <c r="Q1019" s="3">
        <v>-8.9910089910090196E-3</v>
      </c>
      <c r="R1019" s="2">
        <v>74.53</v>
      </c>
      <c r="S1019" s="3">
        <v>3.0955585464333968E-3</v>
      </c>
      <c r="T1019" s="2">
        <v>72.8</v>
      </c>
      <c r="U1019" s="3">
        <v>3.031138054560456E-3</v>
      </c>
      <c r="V1019" s="2">
        <v>65.239999999999995</v>
      </c>
      <c r="W1019" s="3">
        <v>-9.1130012150669737E-3</v>
      </c>
      <c r="X1019" s="2">
        <v>15.14</v>
      </c>
      <c r="Y1019" s="3">
        <v>-1.3680781758957594E-2</v>
      </c>
    </row>
    <row r="1020" spans="1:25" x14ac:dyDescent="0.3">
      <c r="A1020" s="1">
        <v>42453</v>
      </c>
      <c r="B1020" s="2">
        <v>39.46</v>
      </c>
      <c r="C1020" s="3">
        <v>-8.2935410907262197E-3</v>
      </c>
      <c r="D1020" s="2">
        <v>83.98</v>
      </c>
      <c r="E1020" s="3">
        <v>2.7462686567165662E-3</v>
      </c>
      <c r="F1020" s="2">
        <v>48.28</v>
      </c>
      <c r="G1020" s="3">
        <v>1.2159329140461139E-2</v>
      </c>
      <c r="H1020" s="2">
        <v>30.42</v>
      </c>
      <c r="I1020" s="3">
        <v>7.2847682119205892E-3</v>
      </c>
      <c r="J1020" s="2">
        <v>20.83</v>
      </c>
      <c r="K1020" s="3">
        <v>2.0078354554358357E-2</v>
      </c>
      <c r="L1020" s="2">
        <v>18.010000000000002</v>
      </c>
      <c r="M1020" s="3">
        <v>1.2366498032602813E-2</v>
      </c>
      <c r="N1020" s="2">
        <v>94.85</v>
      </c>
      <c r="O1020" s="3">
        <v>1.3462976813761962E-2</v>
      </c>
      <c r="P1020" s="2">
        <v>40.04</v>
      </c>
      <c r="Q1020" s="3">
        <v>4.7678795483061531E-3</v>
      </c>
      <c r="R1020" s="2">
        <v>74.3</v>
      </c>
      <c r="S1020" s="3">
        <v>-5.3806833467862081E-4</v>
      </c>
      <c r="T1020" s="2">
        <v>72.58</v>
      </c>
      <c r="U1020" s="3">
        <v>-5.2083333333332593E-3</v>
      </c>
      <c r="V1020" s="2">
        <v>65.84</v>
      </c>
      <c r="W1020" s="3">
        <v>1.4483821263482355E-2</v>
      </c>
      <c r="X1020" s="2">
        <v>15.35</v>
      </c>
      <c r="Y1020" s="3">
        <v>-5.5965559655596686E-2</v>
      </c>
    </row>
    <row r="1021" spans="1:25" x14ac:dyDescent="0.3">
      <c r="A1021" s="1">
        <v>42452</v>
      </c>
      <c r="B1021" s="2">
        <v>39.79</v>
      </c>
      <c r="C1021" s="3">
        <v>-4.0048250904704541E-2</v>
      </c>
      <c r="D1021" s="2">
        <v>83.75</v>
      </c>
      <c r="E1021" s="3">
        <v>-4.3984783642415648E-3</v>
      </c>
      <c r="F1021" s="2">
        <v>47.7</v>
      </c>
      <c r="G1021" s="3">
        <v>-1.5683037556747825E-2</v>
      </c>
      <c r="H1021" s="2">
        <v>30.2</v>
      </c>
      <c r="I1021" s="3">
        <v>-2.3917259211376884E-2</v>
      </c>
      <c r="J1021" s="2">
        <v>20.420000000000002</v>
      </c>
      <c r="K1021" s="3">
        <v>7.4000986679823022E-3</v>
      </c>
      <c r="L1021" s="2">
        <v>17.79</v>
      </c>
      <c r="M1021" s="3">
        <v>-7.2544642857144126E-3</v>
      </c>
      <c r="N1021" s="2">
        <v>93.59</v>
      </c>
      <c r="O1021" s="3">
        <v>-2.0000000000000018E-2</v>
      </c>
      <c r="P1021" s="2">
        <v>39.85</v>
      </c>
      <c r="Q1021" s="3">
        <v>-4.9379770992366456E-2</v>
      </c>
      <c r="R1021" s="2">
        <v>74.34</v>
      </c>
      <c r="S1021" s="3">
        <v>-2.0553359683794459E-2</v>
      </c>
      <c r="T1021" s="2">
        <v>72.959999999999994</v>
      </c>
      <c r="U1021" s="3">
        <v>-8.8303219671240774E-3</v>
      </c>
      <c r="V1021" s="2">
        <v>64.900000000000006</v>
      </c>
      <c r="W1021" s="3">
        <v>-1.7708490994399639E-2</v>
      </c>
      <c r="X1021" s="2">
        <v>16.260000000000002</v>
      </c>
      <c r="Y1021" s="3">
        <v>-7.7708451503119558E-2</v>
      </c>
    </row>
    <row r="1022" spans="1:25" x14ac:dyDescent="0.3">
      <c r="A1022" s="1">
        <v>42451</v>
      </c>
      <c r="B1022" s="2">
        <v>41.45</v>
      </c>
      <c r="C1022" s="3">
        <v>3.8586820345778206E-2</v>
      </c>
      <c r="D1022" s="2">
        <v>84.12</v>
      </c>
      <c r="E1022" s="3">
        <v>5.9794307581917394E-3</v>
      </c>
      <c r="F1022" s="2">
        <v>48.46</v>
      </c>
      <c r="G1022" s="3">
        <v>-1.2028542303771594E-2</v>
      </c>
      <c r="H1022" s="2">
        <v>30.94</v>
      </c>
      <c r="I1022" s="3">
        <v>-5.7840616966581271E-3</v>
      </c>
      <c r="J1022" s="2">
        <v>20.27</v>
      </c>
      <c r="K1022" s="3">
        <v>1.0972568578553554E-2</v>
      </c>
      <c r="L1022" s="2">
        <v>17.920000000000002</v>
      </c>
      <c r="M1022" s="3">
        <v>3.3594624860022737E-3</v>
      </c>
      <c r="N1022" s="2">
        <v>95.5</v>
      </c>
      <c r="O1022" s="3">
        <v>-9.7469929489838458E-3</v>
      </c>
      <c r="P1022" s="2">
        <v>41.92</v>
      </c>
      <c r="Q1022" s="3">
        <v>-1.5500234852043104E-2</v>
      </c>
      <c r="R1022" s="2">
        <v>75.900000000000006</v>
      </c>
      <c r="S1022" s="3">
        <v>-7.8988941548163716E-4</v>
      </c>
      <c r="T1022" s="2">
        <v>73.61</v>
      </c>
      <c r="U1022" s="3">
        <v>-1.7091734543997927E-2</v>
      </c>
      <c r="V1022" s="2">
        <v>66.069999999999993</v>
      </c>
      <c r="W1022" s="3">
        <v>3.3409263477599538E-3</v>
      </c>
      <c r="X1022" s="2">
        <v>17.63</v>
      </c>
      <c r="Y1022" s="3">
        <v>1.6138328530259205E-2</v>
      </c>
    </row>
    <row r="1023" spans="1:25" x14ac:dyDescent="0.3">
      <c r="A1023" s="1">
        <v>42450</v>
      </c>
      <c r="B1023" s="2">
        <v>39.909999999999997</v>
      </c>
      <c r="C1023" s="3">
        <v>1.1916835699797179E-2</v>
      </c>
      <c r="D1023" s="2">
        <v>83.62</v>
      </c>
      <c r="E1023" s="3">
        <v>-6.8883610451305755E-3</v>
      </c>
      <c r="F1023" s="2">
        <v>49.05</v>
      </c>
      <c r="G1023" s="3">
        <v>-8.2895268904166208E-3</v>
      </c>
      <c r="H1023" s="2">
        <v>31.12</v>
      </c>
      <c r="I1023" s="3">
        <v>-6.7028407277368585E-3</v>
      </c>
      <c r="J1023" s="2">
        <v>20.05</v>
      </c>
      <c r="K1023" s="3">
        <v>1.9990004997501032E-3</v>
      </c>
      <c r="L1023" s="2">
        <v>17.86</v>
      </c>
      <c r="M1023" s="3">
        <v>2.6436781609195492E-2</v>
      </c>
      <c r="N1023" s="2">
        <v>96.44</v>
      </c>
      <c r="O1023" s="3">
        <v>-1.2795577848295658E-2</v>
      </c>
      <c r="P1023" s="2">
        <v>42.58</v>
      </c>
      <c r="Q1023" s="3">
        <v>-1.0227801022780203E-2</v>
      </c>
      <c r="R1023" s="2">
        <v>75.959999999999994</v>
      </c>
      <c r="S1023" s="3">
        <v>4.363347877826218E-3</v>
      </c>
      <c r="T1023" s="2">
        <v>74.89</v>
      </c>
      <c r="U1023" s="3">
        <v>1.8634385201305781E-2</v>
      </c>
      <c r="V1023" s="2">
        <v>65.849999999999994</v>
      </c>
      <c r="W1023" s="3">
        <v>1.0589318600368269E-2</v>
      </c>
      <c r="X1023" s="2">
        <v>17.350000000000001</v>
      </c>
      <c r="Y1023" s="3">
        <v>-4.4077134986225786E-2</v>
      </c>
    </row>
    <row r="1024" spans="1:25" x14ac:dyDescent="0.3">
      <c r="A1024" s="1">
        <v>42447</v>
      </c>
      <c r="B1024" s="2">
        <v>39.44</v>
      </c>
      <c r="C1024" s="3">
        <v>-1.8905472636816079E-2</v>
      </c>
      <c r="D1024" s="2">
        <v>84.2</v>
      </c>
      <c r="E1024" s="3">
        <v>1.1890606420927874E-3</v>
      </c>
      <c r="F1024" s="2">
        <v>49.46</v>
      </c>
      <c r="G1024" s="3">
        <v>-1.2577360750648858E-2</v>
      </c>
      <c r="H1024" s="2">
        <v>31.33</v>
      </c>
      <c r="I1024" s="3">
        <v>-6.6582117945466202E-3</v>
      </c>
      <c r="J1024" s="2">
        <v>20.010000000000002</v>
      </c>
      <c r="K1024" s="3">
        <v>-1.7190569744597095E-2</v>
      </c>
      <c r="L1024" s="2">
        <v>17.399999999999999</v>
      </c>
      <c r="M1024" s="3">
        <v>2.2927689594355982E-2</v>
      </c>
      <c r="N1024" s="2">
        <v>97.69</v>
      </c>
      <c r="O1024" s="3">
        <v>8.2567860460316389E-3</v>
      </c>
      <c r="P1024" s="2">
        <v>43.02</v>
      </c>
      <c r="Q1024" s="3">
        <v>2.3250406882135977E-4</v>
      </c>
      <c r="R1024" s="2">
        <v>75.63</v>
      </c>
      <c r="S1024" s="3">
        <v>-1.1372549019607936E-2</v>
      </c>
      <c r="T1024" s="2">
        <v>73.52</v>
      </c>
      <c r="U1024" s="3">
        <v>-1.3683928092299569E-2</v>
      </c>
      <c r="V1024" s="2">
        <v>65.16</v>
      </c>
      <c r="W1024" s="3">
        <v>1.526955437831079E-2</v>
      </c>
      <c r="X1024" s="2">
        <v>18.149999999999999</v>
      </c>
      <c r="Y1024" s="3">
        <v>2.1959459459459207E-2</v>
      </c>
    </row>
    <row r="1025" spans="1:25" x14ac:dyDescent="0.3">
      <c r="A1025" s="1">
        <v>42446</v>
      </c>
      <c r="B1025" s="2">
        <v>40.200000000000003</v>
      </c>
      <c r="C1025" s="3">
        <v>4.5241809672387001E-2</v>
      </c>
      <c r="D1025" s="2">
        <v>84.1</v>
      </c>
      <c r="E1025" s="3">
        <v>1.4842524435863202E-2</v>
      </c>
      <c r="F1025" s="2">
        <v>50.09</v>
      </c>
      <c r="G1025" s="3">
        <v>2.3080065359477153E-2</v>
      </c>
      <c r="H1025" s="2">
        <v>31.54</v>
      </c>
      <c r="I1025" s="3">
        <v>3.3759423139954059E-2</v>
      </c>
      <c r="J1025" s="2">
        <v>20.36</v>
      </c>
      <c r="K1025" s="3">
        <v>-2.4904214559386961E-2</v>
      </c>
      <c r="L1025" s="2">
        <v>17.010000000000002</v>
      </c>
      <c r="M1025" s="3">
        <v>1.6736401673640211E-2</v>
      </c>
      <c r="N1025" s="2">
        <v>96.89</v>
      </c>
      <c r="O1025" s="3">
        <v>1.561844863731654E-2</v>
      </c>
      <c r="P1025" s="2">
        <v>43.01</v>
      </c>
      <c r="Q1025" s="3">
        <v>2.7227131597802767E-2</v>
      </c>
      <c r="R1025" s="2">
        <v>76.5</v>
      </c>
      <c r="S1025" s="3">
        <v>1.9456289978677876E-2</v>
      </c>
      <c r="T1025" s="2">
        <v>74.540000000000006</v>
      </c>
      <c r="U1025" s="3">
        <v>1.622358554873915E-2</v>
      </c>
      <c r="V1025" s="2">
        <v>64.180000000000007</v>
      </c>
      <c r="W1025" s="3">
        <v>-2.6690931149529695E-2</v>
      </c>
      <c r="X1025" s="2">
        <v>17.760000000000002</v>
      </c>
      <c r="Y1025" s="3">
        <v>1.8348623853211121E-2</v>
      </c>
    </row>
    <row r="1026" spans="1:25" x14ac:dyDescent="0.3">
      <c r="A1026" s="1">
        <v>42445</v>
      </c>
      <c r="B1026" s="2">
        <v>38.46</v>
      </c>
      <c r="C1026" s="3">
        <v>5.8337919647770908E-2</v>
      </c>
      <c r="D1026" s="2">
        <v>82.87</v>
      </c>
      <c r="E1026" s="3">
        <v>6.0371890847643606E-4</v>
      </c>
      <c r="F1026" s="2">
        <v>48.96</v>
      </c>
      <c r="G1026" s="3">
        <v>2.4267782426778295E-2</v>
      </c>
      <c r="H1026" s="2">
        <v>30.51</v>
      </c>
      <c r="I1026" s="3">
        <v>2.9352226720647856E-2</v>
      </c>
      <c r="J1026" s="2">
        <v>20.88</v>
      </c>
      <c r="K1026" s="3">
        <v>5.0301810865191143E-2</v>
      </c>
      <c r="L1026" s="2">
        <v>16.73</v>
      </c>
      <c r="M1026" s="3">
        <v>5.9808612440193087E-4</v>
      </c>
      <c r="N1026" s="2">
        <v>95.4</v>
      </c>
      <c r="O1026" s="3">
        <v>1.198684629256408E-2</v>
      </c>
      <c r="P1026" s="2">
        <v>41.87</v>
      </c>
      <c r="Q1026" s="3">
        <v>5.1217675119256789E-2</v>
      </c>
      <c r="R1026" s="2">
        <v>75.040000000000006</v>
      </c>
      <c r="S1026" s="3">
        <v>1.9426708327672904E-2</v>
      </c>
      <c r="T1026" s="2">
        <v>73.349999999999994</v>
      </c>
      <c r="U1026" s="3">
        <v>1.6386726751329572E-3</v>
      </c>
      <c r="V1026" s="2">
        <v>65.94</v>
      </c>
      <c r="W1026" s="3">
        <v>1.5398829688943572E-2</v>
      </c>
      <c r="X1026" s="2">
        <v>17.440000000000001</v>
      </c>
      <c r="Y1026" s="3">
        <v>7.9876160990712153E-2</v>
      </c>
    </row>
    <row r="1027" spans="1:25" x14ac:dyDescent="0.3">
      <c r="A1027" s="1">
        <v>42444</v>
      </c>
      <c r="B1027" s="2">
        <v>36.340000000000003</v>
      </c>
      <c r="C1027" s="3">
        <v>-2.2592791823560998E-2</v>
      </c>
      <c r="D1027" s="2">
        <v>82.82</v>
      </c>
      <c r="E1027" s="3">
        <v>4.9751243781093191E-3</v>
      </c>
      <c r="F1027" s="2">
        <v>47.8</v>
      </c>
      <c r="G1027" s="3">
        <v>-6.0303597421502708E-3</v>
      </c>
      <c r="H1027" s="2">
        <v>29.64</v>
      </c>
      <c r="I1027" s="3">
        <v>-1.0350584307178612E-2</v>
      </c>
      <c r="J1027" s="2">
        <v>19.88</v>
      </c>
      <c r="K1027" s="3">
        <v>-8.4788029925187969E-3</v>
      </c>
      <c r="L1027" s="2">
        <v>16.72</v>
      </c>
      <c r="M1027" s="3">
        <v>-2.2793687901811799E-2</v>
      </c>
      <c r="N1027" s="2">
        <v>94.27</v>
      </c>
      <c r="O1027" s="3">
        <v>1.0608953957125244E-4</v>
      </c>
      <c r="P1027" s="2">
        <v>39.83</v>
      </c>
      <c r="Q1027" s="3">
        <v>-4.4988752811796484E-3</v>
      </c>
      <c r="R1027" s="2">
        <v>73.61</v>
      </c>
      <c r="S1027" s="3">
        <v>-1.5645894624231049E-2</v>
      </c>
      <c r="T1027" s="2">
        <v>73.23</v>
      </c>
      <c r="U1027" s="3">
        <v>-2.8594771241828854E-3</v>
      </c>
      <c r="V1027" s="2">
        <v>64.94</v>
      </c>
      <c r="W1027" s="3">
        <v>8.5416990215871902E-3</v>
      </c>
      <c r="X1027" s="2">
        <v>16.149999999999999</v>
      </c>
      <c r="Y1027" s="3">
        <v>-2.1212121212121349E-2</v>
      </c>
    </row>
    <row r="1028" spans="1:25" x14ac:dyDescent="0.3">
      <c r="A1028" s="1">
        <v>42443</v>
      </c>
      <c r="B1028" s="2">
        <v>37.18</v>
      </c>
      <c r="C1028" s="3">
        <v>-3.4285714285714253E-2</v>
      </c>
      <c r="D1028" s="2">
        <v>82.41</v>
      </c>
      <c r="E1028" s="3">
        <v>2.6767246623675689E-3</v>
      </c>
      <c r="F1028" s="2">
        <v>48.09</v>
      </c>
      <c r="G1028" s="3">
        <v>-4.1416442327603109E-3</v>
      </c>
      <c r="H1028" s="2">
        <v>29.95</v>
      </c>
      <c r="I1028" s="3">
        <v>-1.9639934533551617E-2</v>
      </c>
      <c r="J1028" s="2">
        <v>20.05</v>
      </c>
      <c r="K1028" s="3">
        <v>-1.0853478046373932E-2</v>
      </c>
      <c r="L1028" s="2">
        <v>17.11</v>
      </c>
      <c r="M1028" s="3">
        <v>-2.3401826484018229E-2</v>
      </c>
      <c r="N1028" s="2">
        <v>94.26</v>
      </c>
      <c r="O1028" s="3">
        <v>-3.3833791499259247E-3</v>
      </c>
      <c r="P1028" s="2">
        <v>40.01</v>
      </c>
      <c r="Q1028" s="3">
        <v>-1.2586377097729695E-2</v>
      </c>
      <c r="R1028" s="2">
        <v>74.78</v>
      </c>
      <c r="S1028" s="3">
        <v>-5.3205639797819781E-3</v>
      </c>
      <c r="T1028" s="2">
        <v>73.44</v>
      </c>
      <c r="U1028" s="3">
        <v>-2.0800000000000041E-2</v>
      </c>
      <c r="V1028" s="2">
        <v>64.39</v>
      </c>
      <c r="W1028" s="3">
        <v>-1.4991586354596964E-2</v>
      </c>
      <c r="X1028" s="2">
        <v>16.5</v>
      </c>
      <c r="Y1028" s="3">
        <v>3.0605871330418477E-2</v>
      </c>
    </row>
    <row r="1029" spans="1:25" x14ac:dyDescent="0.3">
      <c r="A1029" s="1">
        <v>42440</v>
      </c>
      <c r="B1029" s="2">
        <v>38.5</v>
      </c>
      <c r="C1029" s="3">
        <v>1.7441860465116088E-2</v>
      </c>
      <c r="D1029" s="2">
        <v>82.19</v>
      </c>
      <c r="E1029" s="3">
        <v>1.2168410805535324E-4</v>
      </c>
      <c r="F1029" s="2">
        <v>48.29</v>
      </c>
      <c r="G1029" s="3">
        <v>2.0283118529473843E-2</v>
      </c>
      <c r="H1029" s="2">
        <v>30.55</v>
      </c>
      <c r="I1029" s="3">
        <v>2.4136775058665849E-2</v>
      </c>
      <c r="J1029" s="2">
        <v>20.27</v>
      </c>
      <c r="K1029" s="3">
        <v>2.3220595658758336E-2</v>
      </c>
      <c r="L1029" s="2">
        <v>17.52</v>
      </c>
      <c r="M1029" s="3">
        <v>2.2883295194506825E-3</v>
      </c>
      <c r="N1029" s="2">
        <v>94.58</v>
      </c>
      <c r="O1029" s="3">
        <v>6.8128592718756931E-3</v>
      </c>
      <c r="P1029" s="2">
        <v>40.520000000000003</v>
      </c>
      <c r="Q1029" s="3">
        <v>3.8175762234178956E-2</v>
      </c>
      <c r="R1029" s="2">
        <v>75.180000000000007</v>
      </c>
      <c r="S1029" s="3">
        <v>4.0265670402656939E-2</v>
      </c>
      <c r="T1029" s="2">
        <v>75</v>
      </c>
      <c r="U1029" s="3">
        <v>2.4870183110139221E-2</v>
      </c>
      <c r="V1029" s="2">
        <v>65.37</v>
      </c>
      <c r="W1029" s="3">
        <v>1.8541601745091896E-2</v>
      </c>
      <c r="X1029" s="2">
        <v>16.010000000000002</v>
      </c>
      <c r="Y1029" s="3">
        <v>7.5519194461926009E-3</v>
      </c>
    </row>
    <row r="1030" spans="1:25" x14ac:dyDescent="0.3">
      <c r="A1030" s="1">
        <v>42439</v>
      </c>
      <c r="B1030" s="2">
        <v>37.840000000000003</v>
      </c>
      <c r="C1030" s="3">
        <v>-1.1752415774353486E-2</v>
      </c>
      <c r="D1030" s="2">
        <v>82.18</v>
      </c>
      <c r="E1030" s="3">
        <v>-2.6699029126213691E-3</v>
      </c>
      <c r="F1030" s="2">
        <v>47.33</v>
      </c>
      <c r="G1030" s="3">
        <v>-1.8457071754458765E-2</v>
      </c>
      <c r="H1030" s="2">
        <v>29.83</v>
      </c>
      <c r="I1030" s="3">
        <v>-1.5511551155115599E-2</v>
      </c>
      <c r="J1030" s="2">
        <v>19.809999999999999</v>
      </c>
      <c r="K1030" s="3">
        <v>-3.0347528144885061E-2</v>
      </c>
      <c r="L1030" s="2">
        <v>17.48</v>
      </c>
      <c r="M1030" s="3">
        <v>-2.9966703662597016E-2</v>
      </c>
      <c r="N1030" s="2">
        <v>93.94</v>
      </c>
      <c r="O1030" s="3">
        <v>1.2066365007541435E-2</v>
      </c>
      <c r="P1030" s="2">
        <v>39.03</v>
      </c>
      <c r="Q1030" s="3">
        <v>-5.1216389244546079E-4</v>
      </c>
      <c r="R1030" s="2">
        <v>72.27</v>
      </c>
      <c r="S1030" s="3">
        <v>1.3838915029040777E-4</v>
      </c>
      <c r="T1030" s="2">
        <v>73.180000000000007</v>
      </c>
      <c r="U1030" s="3">
        <v>5.9106529209622671E-3</v>
      </c>
      <c r="V1030" s="2">
        <v>64.180000000000007</v>
      </c>
      <c r="W1030" s="3">
        <v>-9.5679012345677439E-3</v>
      </c>
      <c r="X1030" s="2">
        <v>15.89</v>
      </c>
      <c r="Y1030" s="3">
        <v>-0.11525612472160363</v>
      </c>
    </row>
    <row r="1031" spans="1:25" x14ac:dyDescent="0.3">
      <c r="A1031" s="1">
        <v>42438</v>
      </c>
      <c r="B1031" s="2">
        <v>38.29</v>
      </c>
      <c r="C1031" s="3">
        <v>4.9041095890410835E-2</v>
      </c>
      <c r="D1031" s="2">
        <v>82.4</v>
      </c>
      <c r="E1031" s="3">
        <v>-2.7834926782038805E-3</v>
      </c>
      <c r="F1031" s="2">
        <v>48.22</v>
      </c>
      <c r="G1031" s="3">
        <v>2.3344651952461826E-2</v>
      </c>
      <c r="H1031" s="2">
        <v>30.3</v>
      </c>
      <c r="I1031" s="3">
        <v>7.6488194213502059E-3</v>
      </c>
      <c r="J1031" s="2">
        <v>20.43</v>
      </c>
      <c r="K1031" s="3">
        <v>1.9970044932601017E-2</v>
      </c>
      <c r="L1031" s="2">
        <v>18.02</v>
      </c>
      <c r="M1031" s="3">
        <v>-2.0652173913043415E-2</v>
      </c>
      <c r="N1031" s="2">
        <v>92.82</v>
      </c>
      <c r="O1031" s="3">
        <v>4.5977011494252817E-2</v>
      </c>
      <c r="P1031" s="2">
        <v>39.049999999999997</v>
      </c>
      <c r="Q1031" s="3">
        <v>1.1134127395131976E-2</v>
      </c>
      <c r="R1031" s="2">
        <v>72.260000000000005</v>
      </c>
      <c r="S1031" s="3">
        <v>2.4092970521542023E-2</v>
      </c>
      <c r="T1031" s="2">
        <v>72.75</v>
      </c>
      <c r="U1031" s="3">
        <v>6.8775790921593583E-4</v>
      </c>
      <c r="V1031" s="2">
        <v>64.8</v>
      </c>
      <c r="W1031" s="3">
        <v>3.9627787582223739E-2</v>
      </c>
      <c r="X1031" s="2">
        <v>17.96</v>
      </c>
      <c r="Y1031" s="3">
        <v>4.055619930475074E-2</v>
      </c>
    </row>
    <row r="1032" spans="1:25" x14ac:dyDescent="0.3">
      <c r="A1032" s="1">
        <v>42437</v>
      </c>
      <c r="B1032" s="2">
        <v>36.5</v>
      </c>
      <c r="C1032" s="3">
        <v>-3.6939313984168831E-2</v>
      </c>
      <c r="D1032" s="2">
        <v>82.63</v>
      </c>
      <c r="E1032" s="3">
        <v>-2.1667061330807424E-2</v>
      </c>
      <c r="F1032" s="2">
        <v>47.12</v>
      </c>
      <c r="G1032" s="3">
        <v>-2.3824321524756664E-2</v>
      </c>
      <c r="H1032" s="2">
        <v>30.07</v>
      </c>
      <c r="I1032" s="3">
        <v>-4.5396825396825435E-2</v>
      </c>
      <c r="J1032" s="2">
        <v>20.03</v>
      </c>
      <c r="K1032" s="3">
        <v>4.0100250626566858E-3</v>
      </c>
      <c r="L1032" s="2">
        <v>18.399999999999999</v>
      </c>
      <c r="M1032" s="3">
        <v>-1.0752688172043112E-2</v>
      </c>
      <c r="N1032" s="2">
        <v>88.74</v>
      </c>
      <c r="O1032" s="3">
        <v>-2.1285982133009917E-2</v>
      </c>
      <c r="P1032" s="2">
        <v>38.619999999999997</v>
      </c>
      <c r="Q1032" s="3">
        <v>-6.7149758454106312E-2</v>
      </c>
      <c r="R1032" s="2">
        <v>70.56</v>
      </c>
      <c r="S1032" s="3">
        <v>-6.5058963826686078E-2</v>
      </c>
      <c r="T1032" s="2">
        <v>72.7</v>
      </c>
      <c r="U1032" s="3">
        <v>-4.5430672268907513E-2</v>
      </c>
      <c r="V1032" s="2">
        <v>62.33</v>
      </c>
      <c r="W1032" s="3">
        <v>-1.4545454545454528E-2</v>
      </c>
      <c r="X1032" s="2">
        <v>17.260000000000002</v>
      </c>
      <c r="Y1032" s="3">
        <v>-9.4438614900314688E-2</v>
      </c>
    </row>
    <row r="1033" spans="1:25" x14ac:dyDescent="0.3">
      <c r="A1033" s="1">
        <v>42436</v>
      </c>
      <c r="B1033" s="2">
        <v>37.9</v>
      </c>
      <c r="C1033" s="3">
        <v>5.5122494432071178E-2</v>
      </c>
      <c r="D1033" s="2">
        <v>84.46</v>
      </c>
      <c r="E1033" s="3">
        <v>2.6370154332239437E-2</v>
      </c>
      <c r="F1033" s="2">
        <v>48.27</v>
      </c>
      <c r="G1033" s="3">
        <v>5.8345488643467558E-3</v>
      </c>
      <c r="H1033" s="2">
        <v>31.5</v>
      </c>
      <c r="I1033" s="3">
        <v>1.1235955056179803E-2</v>
      </c>
      <c r="J1033" s="2">
        <v>19.95</v>
      </c>
      <c r="K1033" s="3">
        <v>-1.4814814814814836E-2</v>
      </c>
      <c r="L1033" s="2">
        <v>18.600000000000001</v>
      </c>
      <c r="M1033" s="3">
        <v>-1.1164274322168932E-2</v>
      </c>
      <c r="N1033" s="2">
        <v>90.67</v>
      </c>
      <c r="O1033" s="3">
        <v>3.1161150915500979E-2</v>
      </c>
      <c r="P1033" s="2">
        <v>41.4</v>
      </c>
      <c r="Q1033" s="3">
        <v>6.809338521400754E-3</v>
      </c>
      <c r="R1033" s="2">
        <v>75.47</v>
      </c>
      <c r="S1033" s="3">
        <v>5.6854782243383362E-2</v>
      </c>
      <c r="T1033" s="2">
        <v>76.16</v>
      </c>
      <c r="U1033" s="3">
        <v>1.7773620205799867E-2</v>
      </c>
      <c r="V1033" s="2">
        <v>63.25</v>
      </c>
      <c r="W1033" s="3">
        <v>-1.001721709187664E-2</v>
      </c>
      <c r="X1033" s="2">
        <v>19.059999999999999</v>
      </c>
      <c r="Y1033" s="3">
        <v>-4.6997389033942572E-3</v>
      </c>
    </row>
    <row r="1034" spans="1:25" x14ac:dyDescent="0.3">
      <c r="A1034" s="1">
        <v>42433</v>
      </c>
      <c r="B1034" s="2">
        <v>35.92</v>
      </c>
      <c r="C1034" s="3">
        <v>3.9051200462829172E-2</v>
      </c>
      <c r="D1034" s="2">
        <v>82.29</v>
      </c>
      <c r="E1034" s="3">
        <v>-1.3349514563106846E-3</v>
      </c>
      <c r="F1034" s="2">
        <v>47.99</v>
      </c>
      <c r="G1034" s="3">
        <v>8.1932773109243406E-3</v>
      </c>
      <c r="H1034" s="2">
        <v>31.15</v>
      </c>
      <c r="I1034" s="3">
        <v>9.0702947845804349E-3</v>
      </c>
      <c r="J1034" s="2">
        <v>20.25</v>
      </c>
      <c r="K1034" s="3">
        <v>-2.5036109773712067E-2</v>
      </c>
      <c r="L1034" s="2">
        <v>18.809999999999999</v>
      </c>
      <c r="M1034" s="3">
        <v>1.5974440894568342E-3</v>
      </c>
      <c r="N1034" s="2">
        <v>87.93</v>
      </c>
      <c r="O1034" s="3">
        <v>4.5698617616818371E-3</v>
      </c>
      <c r="P1034" s="2">
        <v>41.12</v>
      </c>
      <c r="Q1034" s="3">
        <v>6.6390041493775698E-2</v>
      </c>
      <c r="R1034" s="2">
        <v>71.41</v>
      </c>
      <c r="S1034" s="3">
        <v>3.1191335740072157E-2</v>
      </c>
      <c r="T1034" s="2">
        <v>74.83</v>
      </c>
      <c r="U1034" s="3">
        <v>-2.6720106880417926E-4</v>
      </c>
      <c r="V1034" s="2">
        <v>63.89</v>
      </c>
      <c r="W1034" s="3">
        <v>7.8320802005005241E-4</v>
      </c>
      <c r="X1034" s="2">
        <v>19.149999999999999</v>
      </c>
      <c r="Y1034" s="3">
        <v>5.8595909342177954E-2</v>
      </c>
    </row>
    <row r="1035" spans="1:25" x14ac:dyDescent="0.3">
      <c r="A1035" s="1">
        <v>42432</v>
      </c>
      <c r="B1035" s="2">
        <v>34.57</v>
      </c>
      <c r="C1035" s="3">
        <v>-2.5966532025388789E-3</v>
      </c>
      <c r="D1035" s="2">
        <v>82.4</v>
      </c>
      <c r="E1035" s="3">
        <v>-3.6275695284159193E-3</v>
      </c>
      <c r="F1035" s="2">
        <v>47.6</v>
      </c>
      <c r="G1035" s="3">
        <v>1.0615711252653925E-2</v>
      </c>
      <c r="H1035" s="2">
        <v>30.87</v>
      </c>
      <c r="I1035" s="3">
        <v>2.1847070506454846E-2</v>
      </c>
      <c r="J1035" s="2">
        <v>20.77</v>
      </c>
      <c r="K1035" s="3">
        <v>-4.3144774688398391E-3</v>
      </c>
      <c r="L1035" s="2">
        <v>18.78</v>
      </c>
      <c r="M1035" s="3">
        <v>1.5135135135135203E-2</v>
      </c>
      <c r="N1035" s="2">
        <v>87.53</v>
      </c>
      <c r="O1035" s="3">
        <v>4.4755565756253723E-3</v>
      </c>
      <c r="P1035" s="2">
        <v>38.56</v>
      </c>
      <c r="Q1035" s="3">
        <v>5.6727870649492917E-2</v>
      </c>
      <c r="R1035" s="2">
        <v>69.25</v>
      </c>
      <c r="S1035" s="3">
        <v>3.3582089552238736E-2</v>
      </c>
      <c r="T1035" s="2">
        <v>74.849999999999994</v>
      </c>
      <c r="U1035" s="3">
        <v>5.9131837118666652E-3</v>
      </c>
      <c r="V1035" s="2">
        <v>63.84</v>
      </c>
      <c r="W1035" s="3">
        <v>2.8350515463917647E-2</v>
      </c>
      <c r="X1035" s="2">
        <v>18.09</v>
      </c>
      <c r="Y1035" s="3">
        <v>5.6042031523642732E-2</v>
      </c>
    </row>
    <row r="1036" spans="1:25" x14ac:dyDescent="0.3">
      <c r="A1036" s="1">
        <v>42431</v>
      </c>
      <c r="B1036" s="2">
        <v>34.659999999999997</v>
      </c>
      <c r="C1036" s="3">
        <v>7.5581395348836011E-3</v>
      </c>
      <c r="D1036" s="2">
        <v>82.7</v>
      </c>
      <c r="E1036" s="3">
        <v>1.7470472440944906E-2</v>
      </c>
      <c r="F1036" s="2">
        <v>47.1</v>
      </c>
      <c r="G1036" s="3">
        <v>1.421188630490966E-2</v>
      </c>
      <c r="H1036" s="2">
        <v>30.21</v>
      </c>
      <c r="I1036" s="3">
        <v>1.9574755315558523E-2</v>
      </c>
      <c r="J1036" s="2">
        <v>20.86</v>
      </c>
      <c r="K1036" s="3">
        <v>-4.6181984453589453E-2</v>
      </c>
      <c r="L1036" s="2">
        <v>18.5</v>
      </c>
      <c r="M1036" s="3">
        <v>1.9845644983461863E-2</v>
      </c>
      <c r="N1036" s="2">
        <v>87.14</v>
      </c>
      <c r="O1036" s="3">
        <v>1.1726460002322137E-2</v>
      </c>
      <c r="P1036" s="2">
        <v>36.49</v>
      </c>
      <c r="Q1036" s="3">
        <v>5.890887986070803E-2</v>
      </c>
      <c r="R1036" s="2">
        <v>67</v>
      </c>
      <c r="S1036" s="3">
        <v>3.0452168563519066E-2</v>
      </c>
      <c r="T1036" s="2">
        <v>74.41</v>
      </c>
      <c r="U1036" s="3">
        <v>5.4046750439129543E-3</v>
      </c>
      <c r="V1036" s="2">
        <v>62.08</v>
      </c>
      <c r="W1036" s="3">
        <v>7.955836986523801E-3</v>
      </c>
      <c r="X1036" s="2">
        <v>17.13</v>
      </c>
      <c r="Y1036" s="3">
        <v>3.5045317220543604E-2</v>
      </c>
    </row>
    <row r="1037" spans="1:25" x14ac:dyDescent="0.3">
      <c r="A1037" s="1">
        <v>42430</v>
      </c>
      <c r="B1037" s="2">
        <v>34.4</v>
      </c>
      <c r="C1037" s="3">
        <v>1.9259259259259309E-2</v>
      </c>
      <c r="D1037" s="2">
        <v>81.28</v>
      </c>
      <c r="E1037" s="3">
        <v>1.4098565190268086E-2</v>
      </c>
      <c r="F1037" s="2">
        <v>46.44</v>
      </c>
      <c r="G1037" s="3">
        <v>2.1108179419525142E-2</v>
      </c>
      <c r="H1037" s="2">
        <v>29.63</v>
      </c>
      <c r="I1037" s="3">
        <v>1.8563080096253071E-2</v>
      </c>
      <c r="J1037" s="2">
        <v>21.87</v>
      </c>
      <c r="K1037" s="3">
        <v>-1.5308419630796877E-2</v>
      </c>
      <c r="L1037" s="2">
        <v>18.14</v>
      </c>
      <c r="M1037" s="3">
        <v>1.1037527593817931E-3</v>
      </c>
      <c r="N1037" s="2">
        <v>86.13</v>
      </c>
      <c r="O1037" s="3">
        <v>3.2238734419942405E-2</v>
      </c>
      <c r="P1037" s="2">
        <v>34.46</v>
      </c>
      <c r="Q1037" s="3">
        <v>1.8622524386639139E-2</v>
      </c>
      <c r="R1037" s="2">
        <v>65.02</v>
      </c>
      <c r="S1037" s="3">
        <v>4.3249922767996107E-3</v>
      </c>
      <c r="T1037" s="2">
        <v>74.010000000000005</v>
      </c>
      <c r="U1037" s="3">
        <v>3.1929726715002937E-2</v>
      </c>
      <c r="V1037" s="2">
        <v>61.59</v>
      </c>
      <c r="W1037" s="3">
        <v>2.5133155792277151E-2</v>
      </c>
      <c r="X1037" s="2">
        <v>16.55</v>
      </c>
      <c r="Y1037" s="3">
        <v>3.5021888680425217E-2</v>
      </c>
    </row>
    <row r="1038" spans="1:25" x14ac:dyDescent="0.3">
      <c r="A1038" s="1">
        <v>42429</v>
      </c>
      <c r="B1038" s="2">
        <v>33.75</v>
      </c>
      <c r="C1038" s="3">
        <v>2.9591214154972567E-2</v>
      </c>
      <c r="D1038" s="2">
        <v>80.150000000000006</v>
      </c>
      <c r="E1038" s="3">
        <v>-1.9571865443425041E-2</v>
      </c>
      <c r="F1038" s="2">
        <v>45.48</v>
      </c>
      <c r="G1038" s="3">
        <v>-1.0981770261366819E-3</v>
      </c>
      <c r="H1038" s="2">
        <v>29.09</v>
      </c>
      <c r="I1038" s="3">
        <v>3.1034482758620641E-3</v>
      </c>
      <c r="J1038" s="2">
        <v>22.21</v>
      </c>
      <c r="K1038" s="3">
        <v>-4.3084877208099948E-2</v>
      </c>
      <c r="L1038" s="2">
        <v>18.12</v>
      </c>
      <c r="M1038" s="3">
        <v>-3.4115138592750616E-2</v>
      </c>
      <c r="N1038" s="2">
        <v>83.44</v>
      </c>
      <c r="O1038" s="3">
        <v>-1.0788381742738551E-2</v>
      </c>
      <c r="P1038" s="2">
        <v>33.83</v>
      </c>
      <c r="Q1038" s="3">
        <v>-8.4994138335287017E-3</v>
      </c>
      <c r="R1038" s="2">
        <v>64.739999999999995</v>
      </c>
      <c r="S1038" s="3">
        <v>-4.0888888888888975E-2</v>
      </c>
      <c r="T1038" s="2">
        <v>71.72</v>
      </c>
      <c r="U1038" s="3">
        <v>-1.0349109976542037E-2</v>
      </c>
      <c r="V1038" s="2">
        <v>60.08</v>
      </c>
      <c r="W1038" s="3">
        <v>7.0398927254442523E-3</v>
      </c>
      <c r="X1038" s="2">
        <v>15.99</v>
      </c>
      <c r="Y1038" s="3">
        <v>2.2378516624040889E-2</v>
      </c>
    </row>
    <row r="1039" spans="1:25" x14ac:dyDescent="0.3">
      <c r="A1039" s="1">
        <v>42426</v>
      </c>
      <c r="B1039" s="2">
        <v>32.78</v>
      </c>
      <c r="C1039" s="3">
        <v>-8.7692772905957339E-3</v>
      </c>
      <c r="D1039" s="2">
        <v>81.75</v>
      </c>
      <c r="E1039" s="3">
        <v>-3.170345079868353E-3</v>
      </c>
      <c r="F1039" s="2">
        <v>45.53</v>
      </c>
      <c r="G1039" s="3">
        <v>1.04305370616955E-2</v>
      </c>
      <c r="H1039" s="2">
        <v>29</v>
      </c>
      <c r="I1039" s="3">
        <v>1.1863224005582707E-2</v>
      </c>
      <c r="J1039" s="2">
        <v>23.21</v>
      </c>
      <c r="K1039" s="3">
        <v>-1.2760527435134006E-2</v>
      </c>
      <c r="L1039" s="2">
        <v>18.760000000000002</v>
      </c>
      <c r="M1039" s="3">
        <v>-3.7174721189588977E-3</v>
      </c>
      <c r="N1039" s="2">
        <v>84.35</v>
      </c>
      <c r="O1039" s="3">
        <v>-1.1137162954279023E-2</v>
      </c>
      <c r="P1039" s="2">
        <v>34.119999999999997</v>
      </c>
      <c r="Q1039" s="3">
        <v>3.2062915910465728E-2</v>
      </c>
      <c r="R1039" s="2">
        <v>67.5</v>
      </c>
      <c r="S1039" s="3">
        <v>-1.4598540145985384E-2</v>
      </c>
      <c r="T1039" s="2">
        <v>72.47</v>
      </c>
      <c r="U1039" s="3">
        <v>1.6586040082930964E-3</v>
      </c>
      <c r="V1039" s="2">
        <v>59.66</v>
      </c>
      <c r="W1039" s="3">
        <v>-1.6971494480145011E-2</v>
      </c>
      <c r="X1039" s="2">
        <v>15.64</v>
      </c>
      <c r="Y1039" s="3">
        <v>-2.4329382407985101E-2</v>
      </c>
    </row>
    <row r="1040" spans="1:25" x14ac:dyDescent="0.3">
      <c r="A1040" s="1">
        <v>42425</v>
      </c>
      <c r="B1040" s="2">
        <v>33.07</v>
      </c>
      <c r="C1040" s="3">
        <v>2.8615863141524089E-2</v>
      </c>
      <c r="D1040" s="2">
        <v>82.01</v>
      </c>
      <c r="E1040" s="3">
        <v>6.0107948969578828E-3</v>
      </c>
      <c r="F1040" s="2">
        <v>45.06</v>
      </c>
      <c r="G1040" s="3">
        <v>1.8305084745762867E-2</v>
      </c>
      <c r="H1040" s="2">
        <v>28.66</v>
      </c>
      <c r="I1040" s="3">
        <v>4.2046250875964475E-3</v>
      </c>
      <c r="J1040" s="2">
        <v>23.51</v>
      </c>
      <c r="K1040" s="3">
        <v>3.7969094922737368E-2</v>
      </c>
      <c r="L1040" s="2">
        <v>18.829999999999998</v>
      </c>
      <c r="M1040" s="3">
        <v>1.7837837837837656E-2</v>
      </c>
      <c r="N1040" s="2">
        <v>85.3</v>
      </c>
      <c r="O1040" s="3">
        <v>3.5182361909225079E-4</v>
      </c>
      <c r="P1040" s="2">
        <v>33.06</v>
      </c>
      <c r="Q1040" s="3">
        <v>3.0339805825243538E-3</v>
      </c>
      <c r="R1040" s="2">
        <v>68.5</v>
      </c>
      <c r="S1040" s="3">
        <v>-1.4672036823935475E-2</v>
      </c>
      <c r="T1040" s="2">
        <v>72.349999999999994</v>
      </c>
      <c r="U1040" s="3">
        <v>1.9387896413238792E-3</v>
      </c>
      <c r="V1040" s="2">
        <v>60.69</v>
      </c>
      <c r="W1040" s="3">
        <v>1.3199142055766444E-3</v>
      </c>
      <c r="X1040" s="2">
        <v>16.03</v>
      </c>
      <c r="Y1040" s="3">
        <v>-3.6079374624173099E-2</v>
      </c>
    </row>
    <row r="1041" spans="1:25" x14ac:dyDescent="0.3">
      <c r="A1041" s="1">
        <v>42424</v>
      </c>
      <c r="B1041" s="2">
        <v>32.15</v>
      </c>
      <c r="C1041" s="3">
        <v>8.7856918732349687E-3</v>
      </c>
      <c r="D1041" s="2">
        <v>81.52</v>
      </c>
      <c r="E1041" s="3">
        <v>3.5701095654314674E-3</v>
      </c>
      <c r="F1041" s="2">
        <v>44.25</v>
      </c>
      <c r="G1041" s="3">
        <v>-1.8046469659372955E-3</v>
      </c>
      <c r="H1041" s="2">
        <v>28.54</v>
      </c>
      <c r="I1041" s="3">
        <v>-1.5862068965517229E-2</v>
      </c>
      <c r="J1041" s="2">
        <v>22.65</v>
      </c>
      <c r="K1041" s="3">
        <v>3.9467645709040822E-2</v>
      </c>
      <c r="L1041" s="2">
        <v>18.5</v>
      </c>
      <c r="M1041" s="3">
        <v>1.9845644983461863E-2</v>
      </c>
      <c r="N1041" s="2">
        <v>85.27</v>
      </c>
      <c r="O1041" s="3">
        <v>4.2397832999647722E-3</v>
      </c>
      <c r="P1041" s="2">
        <v>32.96</v>
      </c>
      <c r="Q1041" s="3">
        <v>1.2150668286754485E-3</v>
      </c>
      <c r="R1041" s="2">
        <v>69.52</v>
      </c>
      <c r="S1041" s="3">
        <v>2.2052337547780132E-2</v>
      </c>
      <c r="T1041" s="2">
        <v>72.209999999999994</v>
      </c>
      <c r="U1041" s="3">
        <v>1.8035516093228843E-3</v>
      </c>
      <c r="V1041" s="2">
        <v>60.61</v>
      </c>
      <c r="W1041" s="3">
        <v>5.4270307879631163E-2</v>
      </c>
      <c r="X1041" s="2">
        <v>16.63</v>
      </c>
      <c r="Y1041" s="3">
        <v>6.6025641025641013E-2</v>
      </c>
    </row>
    <row r="1042" spans="1:25" x14ac:dyDescent="0.3">
      <c r="A1042" s="1">
        <v>42423</v>
      </c>
      <c r="B1042" s="2">
        <v>31.87</v>
      </c>
      <c r="C1042" s="3">
        <v>1.2388818297331738E-2</v>
      </c>
      <c r="D1042" s="2">
        <v>81.23</v>
      </c>
      <c r="E1042" s="3">
        <v>-1.407937856535979E-2</v>
      </c>
      <c r="F1042" s="2">
        <v>44.33</v>
      </c>
      <c r="G1042" s="3">
        <v>-4.0683834667820884E-2</v>
      </c>
      <c r="H1042" s="2">
        <v>29</v>
      </c>
      <c r="I1042" s="3">
        <v>-4.2904290429042979E-2</v>
      </c>
      <c r="J1042" s="2">
        <v>21.79</v>
      </c>
      <c r="K1042" s="3">
        <v>-3.3274179236912116E-2</v>
      </c>
      <c r="L1042" s="2">
        <v>18.14</v>
      </c>
      <c r="M1042" s="3">
        <v>-1.3057671381936808E-2</v>
      </c>
      <c r="N1042" s="2">
        <v>84.91</v>
      </c>
      <c r="O1042" s="3">
        <v>-4.402161675298355E-2</v>
      </c>
      <c r="P1042" s="2">
        <v>32.92</v>
      </c>
      <c r="Q1042" s="3">
        <v>-4.4412191582002936E-2</v>
      </c>
      <c r="R1042" s="2">
        <v>68.02</v>
      </c>
      <c r="S1042" s="3">
        <v>-5.8025204265337194E-2</v>
      </c>
      <c r="T1042" s="2">
        <v>72.08</v>
      </c>
      <c r="U1042" s="3">
        <v>-3.0791986015866746E-2</v>
      </c>
      <c r="V1042" s="2">
        <v>57.49</v>
      </c>
      <c r="W1042" s="3">
        <v>-2.027948193592366E-2</v>
      </c>
      <c r="X1042" s="2">
        <v>15.6</v>
      </c>
      <c r="Y1042" s="3">
        <v>-3.4055727554179516E-2</v>
      </c>
    </row>
    <row r="1043" spans="1:25" x14ac:dyDescent="0.3">
      <c r="A1043" s="1">
        <v>42422</v>
      </c>
      <c r="B1043" s="2">
        <v>31.48</v>
      </c>
      <c r="C1043" s="3">
        <v>6.2078272604588314E-2</v>
      </c>
      <c r="D1043" s="2">
        <v>82.39</v>
      </c>
      <c r="E1043" s="3">
        <v>-1.3333333333332975E-3</v>
      </c>
      <c r="F1043" s="2">
        <v>46.21</v>
      </c>
      <c r="G1043" s="3">
        <v>2.0764303070466061E-2</v>
      </c>
      <c r="H1043" s="2">
        <v>30.3</v>
      </c>
      <c r="I1043" s="3">
        <v>1.8487394957983128E-2</v>
      </c>
      <c r="J1043" s="2">
        <v>22.54</v>
      </c>
      <c r="K1043" s="3">
        <v>6.1205273069679933E-2</v>
      </c>
      <c r="L1043" s="2">
        <v>18.38</v>
      </c>
      <c r="M1043" s="3">
        <v>6.2427745664739742E-2</v>
      </c>
      <c r="N1043" s="2">
        <v>88.82</v>
      </c>
      <c r="O1043" s="3">
        <v>2.68208092485549E-2</v>
      </c>
      <c r="P1043" s="2">
        <v>34.450000000000003</v>
      </c>
      <c r="Q1043" s="3">
        <v>4.8068147246729698E-2</v>
      </c>
      <c r="R1043" s="2">
        <v>72.209999999999994</v>
      </c>
      <c r="S1043" s="3">
        <v>3.5862860421747245E-2</v>
      </c>
      <c r="T1043" s="2">
        <v>74.37</v>
      </c>
      <c r="U1043" s="3">
        <v>2.0584602717167666E-2</v>
      </c>
      <c r="V1043" s="2">
        <v>58.68</v>
      </c>
      <c r="W1043" s="3">
        <v>2.8571428571428692E-2</v>
      </c>
      <c r="X1043" s="2">
        <v>16.149999999999999</v>
      </c>
      <c r="Y1043" s="3">
        <v>4.1263700838168882E-2</v>
      </c>
    </row>
    <row r="1044" spans="1:25" x14ac:dyDescent="0.3">
      <c r="A1044" s="1">
        <v>42419</v>
      </c>
      <c r="B1044" s="2">
        <v>29.64</v>
      </c>
      <c r="C1044" s="3">
        <v>-3.672408189795251E-2</v>
      </c>
      <c r="D1044" s="2">
        <v>82.5</v>
      </c>
      <c r="E1044" s="3">
        <v>6.0642813826561337E-4</v>
      </c>
      <c r="F1044" s="2">
        <v>45.27</v>
      </c>
      <c r="G1044" s="3">
        <v>-1.070804195804187E-2</v>
      </c>
      <c r="H1044" s="2">
        <v>29.75</v>
      </c>
      <c r="I1044" s="3">
        <v>-1.007387508394908E-3</v>
      </c>
      <c r="J1044" s="2">
        <v>21.24</v>
      </c>
      <c r="K1044" s="3">
        <v>-6.5481758652946587E-3</v>
      </c>
      <c r="L1044" s="2">
        <v>17.3</v>
      </c>
      <c r="M1044" s="3">
        <v>-6.3182079264789692E-3</v>
      </c>
      <c r="N1044" s="2">
        <v>86.5</v>
      </c>
      <c r="O1044" s="3">
        <v>-2.6519082209155442E-3</v>
      </c>
      <c r="P1044" s="2">
        <v>32.869999999999997</v>
      </c>
      <c r="Q1044" s="3">
        <v>-2.4629080118694469E-2</v>
      </c>
      <c r="R1044" s="2">
        <v>69.709999999999994</v>
      </c>
      <c r="S1044" s="3">
        <v>3.5991937805932572E-3</v>
      </c>
      <c r="T1044" s="2">
        <v>72.87</v>
      </c>
      <c r="U1044" s="3">
        <v>2.6141992294992367E-3</v>
      </c>
      <c r="V1044" s="2">
        <v>57.05</v>
      </c>
      <c r="W1044" s="3">
        <v>2.6817854571634214E-2</v>
      </c>
      <c r="X1044" s="2">
        <v>15.51</v>
      </c>
      <c r="Y1044" s="3">
        <v>-2.5753768844221092E-2</v>
      </c>
    </row>
    <row r="1045" spans="1:25" x14ac:dyDescent="0.3">
      <c r="A1045" s="1">
        <v>42418</v>
      </c>
      <c r="B1045" s="2">
        <v>30.77</v>
      </c>
      <c r="C1045" s="3">
        <v>3.5877364644487653E-3</v>
      </c>
      <c r="D1045" s="2">
        <v>82.45</v>
      </c>
      <c r="E1045" s="3">
        <v>5.4878048780488964E-3</v>
      </c>
      <c r="F1045" s="2">
        <v>45.76</v>
      </c>
      <c r="G1045" s="3">
        <v>-7.590544350466355E-3</v>
      </c>
      <c r="H1045" s="2">
        <v>29.78</v>
      </c>
      <c r="I1045" s="3">
        <v>-5.6761268781301277E-3</v>
      </c>
      <c r="J1045" s="2">
        <v>21.38</v>
      </c>
      <c r="K1045" s="3">
        <v>-1.6559337626494863E-2</v>
      </c>
      <c r="L1045" s="2">
        <v>17.41</v>
      </c>
      <c r="M1045" s="3">
        <v>1.7261219792865656E-3</v>
      </c>
      <c r="N1045" s="2">
        <v>86.73</v>
      </c>
      <c r="O1045" s="3">
        <v>-1.7891518514324467E-2</v>
      </c>
      <c r="P1045" s="2">
        <v>33.700000000000003</v>
      </c>
      <c r="Q1045" s="3">
        <v>-6.1928634621053469E-3</v>
      </c>
      <c r="R1045" s="2">
        <v>69.459999999999994</v>
      </c>
      <c r="S1045" s="3">
        <v>-1.9203614798079638E-2</v>
      </c>
      <c r="T1045" s="2">
        <v>72.680000000000007</v>
      </c>
      <c r="U1045" s="3">
        <v>-3.4279446044152007E-3</v>
      </c>
      <c r="V1045" s="2">
        <v>55.56</v>
      </c>
      <c r="W1045" s="3">
        <v>-3.8255149731694638E-2</v>
      </c>
      <c r="X1045" s="2">
        <v>15.92</v>
      </c>
      <c r="Y1045" s="3">
        <v>1.4659018483110353E-2</v>
      </c>
    </row>
    <row r="1046" spans="1:25" x14ac:dyDescent="0.3">
      <c r="A1046" s="1">
        <v>42417</v>
      </c>
      <c r="B1046" s="2">
        <v>30.66</v>
      </c>
      <c r="C1046" s="3">
        <v>5.5785123966942241E-2</v>
      </c>
      <c r="D1046" s="2">
        <v>82</v>
      </c>
      <c r="E1046" s="3">
        <v>9.6035459246490706E-3</v>
      </c>
      <c r="F1046" s="2">
        <v>46.11</v>
      </c>
      <c r="G1046" s="3">
        <v>1.5638766519823877E-2</v>
      </c>
      <c r="H1046" s="2">
        <v>29.95</v>
      </c>
      <c r="I1046" s="3">
        <v>3.0626290433585668E-2</v>
      </c>
      <c r="J1046" s="2">
        <v>21.74</v>
      </c>
      <c r="K1046" s="3">
        <v>1.399253731343264E-2</v>
      </c>
      <c r="L1046" s="2">
        <v>17.38</v>
      </c>
      <c r="M1046" s="3">
        <v>5.0151057401812693E-2</v>
      </c>
      <c r="N1046" s="2">
        <v>88.31</v>
      </c>
      <c r="O1046" s="3">
        <v>4.1268718311519903E-2</v>
      </c>
      <c r="P1046" s="2">
        <v>33.909999999999997</v>
      </c>
      <c r="Q1046" s="3">
        <v>3.5103785103784979E-2</v>
      </c>
      <c r="R1046" s="2">
        <v>70.819999999999993</v>
      </c>
      <c r="S1046" s="3">
        <v>4.3158049786419017E-2</v>
      </c>
      <c r="T1046" s="2">
        <v>72.930000000000007</v>
      </c>
      <c r="U1046" s="3">
        <v>1.6445993031358963E-2</v>
      </c>
      <c r="V1046" s="2">
        <v>57.77</v>
      </c>
      <c r="W1046" s="3">
        <v>7.323452484742754E-3</v>
      </c>
      <c r="X1046" s="2">
        <v>15.69</v>
      </c>
      <c r="Y1046" s="3">
        <v>4.530313124583607E-2</v>
      </c>
    </row>
    <row r="1047" spans="1:25" x14ac:dyDescent="0.3">
      <c r="A1047" s="1">
        <v>42416</v>
      </c>
      <c r="B1047" s="2">
        <v>29.04</v>
      </c>
      <c r="C1047" s="3">
        <v>-1.3586956521739246E-2</v>
      </c>
      <c r="D1047" s="2">
        <v>81.22</v>
      </c>
      <c r="E1047" s="3">
        <v>2.3448105639887196E-3</v>
      </c>
      <c r="F1047" s="2">
        <v>45.4</v>
      </c>
      <c r="G1047" s="3">
        <v>2.9945553539020064E-2</v>
      </c>
      <c r="H1047" s="2">
        <v>29.06</v>
      </c>
      <c r="I1047" s="3">
        <v>1.3783597518952639E-3</v>
      </c>
      <c r="J1047" s="2">
        <v>21.44</v>
      </c>
      <c r="K1047" s="3">
        <v>-8.3256244218316011E-3</v>
      </c>
      <c r="L1047" s="2">
        <v>16.55</v>
      </c>
      <c r="M1047" s="3">
        <v>1.6584766584766486E-2</v>
      </c>
      <c r="N1047" s="2">
        <v>84.81</v>
      </c>
      <c r="O1047" s="3">
        <v>-7.2574037223458454E-3</v>
      </c>
      <c r="P1047" s="2">
        <v>32.76</v>
      </c>
      <c r="Q1047" s="3">
        <v>-4.2553191489361764E-3</v>
      </c>
      <c r="R1047" s="2">
        <v>67.89</v>
      </c>
      <c r="S1047" s="3">
        <v>2.8064992614476036E-3</v>
      </c>
      <c r="T1047" s="2">
        <v>71.75</v>
      </c>
      <c r="U1047" s="3">
        <v>2.0480728203669418E-2</v>
      </c>
      <c r="V1047" s="2">
        <v>57.35</v>
      </c>
      <c r="W1047" s="3">
        <v>-6.9264069264068917E-3</v>
      </c>
      <c r="X1047" s="2">
        <v>15.01</v>
      </c>
      <c r="Y1047" s="3">
        <v>0.11432813659985142</v>
      </c>
    </row>
    <row r="1048" spans="1:25" x14ac:dyDescent="0.3">
      <c r="A1048" s="1">
        <v>42412</v>
      </c>
      <c r="B1048" s="2">
        <v>29.44</v>
      </c>
      <c r="C1048" s="3">
        <v>0.12323540633346042</v>
      </c>
      <c r="D1048" s="2">
        <v>81.03</v>
      </c>
      <c r="E1048" s="3">
        <v>1.7964824120603184E-2</v>
      </c>
      <c r="F1048" s="2">
        <v>44.08</v>
      </c>
      <c r="G1048" s="3">
        <v>3.7664783427495241E-2</v>
      </c>
      <c r="H1048" s="2">
        <v>29.02</v>
      </c>
      <c r="I1048" s="3">
        <v>4.9927641099855258E-2</v>
      </c>
      <c r="J1048" s="2">
        <v>21.62</v>
      </c>
      <c r="K1048" s="3">
        <v>-2.3073373327180402E-3</v>
      </c>
      <c r="L1048" s="2">
        <v>16.28</v>
      </c>
      <c r="M1048" s="3">
        <v>6.8942875902823442E-2</v>
      </c>
      <c r="N1048" s="2">
        <v>85.43</v>
      </c>
      <c r="O1048" s="3">
        <v>2.9401132666586394E-2</v>
      </c>
      <c r="P1048" s="2">
        <v>32.9</v>
      </c>
      <c r="Q1048" s="3">
        <v>3.1994981179422899E-2</v>
      </c>
      <c r="R1048" s="2">
        <v>67.7</v>
      </c>
      <c r="S1048" s="3">
        <v>3.2641854789505764E-2</v>
      </c>
      <c r="T1048" s="2">
        <v>70.31</v>
      </c>
      <c r="U1048" s="3">
        <v>2.1502251925032745E-2</v>
      </c>
      <c r="V1048" s="2">
        <v>57.75</v>
      </c>
      <c r="W1048" s="3">
        <v>3.9229800251934455E-2</v>
      </c>
      <c r="X1048" s="2">
        <v>13.47</v>
      </c>
      <c r="Y1048" s="3">
        <v>1.3544018058690765E-2</v>
      </c>
    </row>
    <row r="1049" spans="1:25" x14ac:dyDescent="0.3">
      <c r="A1049" s="1">
        <v>42411</v>
      </c>
      <c r="B1049" s="2">
        <v>26.21</v>
      </c>
      <c r="C1049" s="3">
        <v>-4.5173041894353338E-2</v>
      </c>
      <c r="D1049" s="2">
        <v>79.599999999999994</v>
      </c>
      <c r="E1049" s="3">
        <v>3.150598613736566E-3</v>
      </c>
      <c r="F1049" s="2">
        <v>42.48</v>
      </c>
      <c r="G1049" s="3">
        <v>4.2553191489360653E-3</v>
      </c>
      <c r="H1049" s="2">
        <v>27.64</v>
      </c>
      <c r="I1049" s="3">
        <v>-1.4265335235377985E-2</v>
      </c>
      <c r="J1049" s="2">
        <v>21.67</v>
      </c>
      <c r="K1049" s="3">
        <v>-5.0810337275514539E-2</v>
      </c>
      <c r="L1049" s="2">
        <v>15.23</v>
      </c>
      <c r="M1049" s="3">
        <v>-2.7458492975734328E-2</v>
      </c>
      <c r="N1049" s="2">
        <v>82.99</v>
      </c>
      <c r="O1049" s="3">
        <v>-6.0211946050114928E-4</v>
      </c>
      <c r="P1049" s="2">
        <v>31.88</v>
      </c>
      <c r="Q1049" s="3">
        <v>-1.4223871366728646E-2</v>
      </c>
      <c r="R1049" s="2">
        <v>65.56</v>
      </c>
      <c r="S1049" s="3">
        <v>-3.4959720322238486E-3</v>
      </c>
      <c r="T1049" s="2">
        <v>68.83</v>
      </c>
      <c r="U1049" s="3">
        <v>1.6240956739997037E-2</v>
      </c>
      <c r="V1049" s="2">
        <v>55.57</v>
      </c>
      <c r="W1049" s="3">
        <v>1.2572886297375963E-2</v>
      </c>
      <c r="X1049" s="2">
        <v>13.29</v>
      </c>
      <c r="Y1049" s="3">
        <v>3.4241245136186649E-2</v>
      </c>
    </row>
    <row r="1050" spans="1:25" x14ac:dyDescent="0.3">
      <c r="A1050" s="1">
        <v>42410</v>
      </c>
      <c r="B1050" s="2">
        <v>27.45</v>
      </c>
      <c r="C1050" s="3">
        <v>-1.7537580529706553E-2</v>
      </c>
      <c r="D1050" s="2">
        <v>79.349999999999994</v>
      </c>
      <c r="E1050" s="3">
        <v>-9.1158841158841541E-3</v>
      </c>
      <c r="F1050" s="2">
        <v>42.3</v>
      </c>
      <c r="G1050" s="3">
        <v>-7.9737335834897394E-3</v>
      </c>
      <c r="H1050" s="2">
        <v>28.04</v>
      </c>
      <c r="I1050" s="3">
        <v>-3.1433506044905024E-2</v>
      </c>
      <c r="J1050" s="2">
        <v>22.83</v>
      </c>
      <c r="K1050" s="3">
        <v>4.1039671682626455E-2</v>
      </c>
      <c r="L1050" s="2">
        <v>15.66</v>
      </c>
      <c r="M1050" s="3">
        <v>-1.3232514177693666E-2</v>
      </c>
      <c r="N1050" s="2">
        <v>83.04</v>
      </c>
      <c r="O1050" s="3">
        <v>1.4471780028944004E-3</v>
      </c>
      <c r="P1050" s="2">
        <v>32.340000000000003</v>
      </c>
      <c r="Q1050" s="3">
        <v>-3.6926742108397748E-2</v>
      </c>
      <c r="R1050" s="2">
        <v>65.790000000000006</v>
      </c>
      <c r="S1050" s="3">
        <v>3.049245311785409E-3</v>
      </c>
      <c r="T1050" s="2">
        <v>67.73</v>
      </c>
      <c r="U1050" s="3">
        <v>-1.0324483775809856E-3</v>
      </c>
      <c r="V1050" s="2">
        <v>54.88</v>
      </c>
      <c r="W1050" s="3">
        <v>1.0944910616563774E-3</v>
      </c>
      <c r="X1050" s="2">
        <v>12.85</v>
      </c>
      <c r="Y1050" s="3">
        <v>7.262103505843065E-2</v>
      </c>
    </row>
    <row r="1051" spans="1:25" x14ac:dyDescent="0.3">
      <c r="A1051" s="1">
        <v>42409</v>
      </c>
      <c r="B1051" s="2">
        <v>27.94</v>
      </c>
      <c r="C1051" s="3">
        <v>-5.8942404850117924E-2</v>
      </c>
      <c r="D1051" s="2">
        <v>80.08</v>
      </c>
      <c r="E1051" s="3">
        <v>-1.3307047806801364E-2</v>
      </c>
      <c r="F1051" s="2">
        <v>42.64</v>
      </c>
      <c r="G1051" s="3">
        <v>-4.1797752808988786E-2</v>
      </c>
      <c r="H1051" s="2">
        <v>28.95</v>
      </c>
      <c r="I1051" s="3">
        <v>-3.2419786096256731E-2</v>
      </c>
      <c r="J1051" s="2">
        <v>21.93</v>
      </c>
      <c r="K1051" s="3">
        <v>-1.1271415689810604E-2</v>
      </c>
      <c r="L1051" s="2">
        <v>15.87</v>
      </c>
      <c r="M1051" s="3">
        <v>-2.2181146025878062E-2</v>
      </c>
      <c r="N1051" s="2">
        <v>82.92</v>
      </c>
      <c r="O1051" s="3">
        <v>-3.5701825793696851E-2</v>
      </c>
      <c r="P1051" s="2">
        <v>33.58</v>
      </c>
      <c r="Q1051" s="3">
        <v>-2.4687772291606236E-2</v>
      </c>
      <c r="R1051" s="2">
        <v>65.59</v>
      </c>
      <c r="S1051" s="3">
        <v>-4.1502265088411594E-2</v>
      </c>
      <c r="T1051" s="2">
        <v>67.8</v>
      </c>
      <c r="U1051" s="3">
        <v>-2.8374892519346551E-2</v>
      </c>
      <c r="V1051" s="2">
        <v>54.82</v>
      </c>
      <c r="W1051" s="3">
        <v>0</v>
      </c>
      <c r="X1051" s="2">
        <v>11.98</v>
      </c>
      <c r="Y1051" s="3">
        <v>7.3476702508960656E-2</v>
      </c>
    </row>
    <row r="1052" spans="1:25" x14ac:dyDescent="0.3">
      <c r="A1052" s="1">
        <v>42408</v>
      </c>
      <c r="B1052" s="2">
        <v>29.69</v>
      </c>
      <c r="C1052" s="3">
        <v>-3.8847523470378786E-2</v>
      </c>
      <c r="D1052" s="2">
        <v>81.16</v>
      </c>
      <c r="E1052" s="3">
        <v>1.3486513486513418E-2</v>
      </c>
      <c r="F1052" s="2">
        <v>44.5</v>
      </c>
      <c r="G1052" s="3">
        <v>-4.0286481647269223E-3</v>
      </c>
      <c r="H1052" s="2">
        <v>29.92</v>
      </c>
      <c r="I1052" s="3">
        <v>-1.7728168089297447E-2</v>
      </c>
      <c r="J1052" s="2">
        <v>22.18</v>
      </c>
      <c r="K1052" s="3">
        <v>-2.2907488986784075E-2</v>
      </c>
      <c r="L1052" s="2">
        <v>16.23</v>
      </c>
      <c r="M1052" s="3">
        <v>-5.1985981308411255E-2</v>
      </c>
      <c r="N1052" s="2">
        <v>85.99</v>
      </c>
      <c r="O1052" s="3">
        <v>3.7524131274131234E-2</v>
      </c>
      <c r="P1052" s="2">
        <v>34.43</v>
      </c>
      <c r="Q1052" s="3">
        <v>4.6504559270516665E-2</v>
      </c>
      <c r="R1052" s="2">
        <v>68.430000000000007</v>
      </c>
      <c r="S1052" s="3">
        <v>2.0429466149716635E-2</v>
      </c>
      <c r="T1052" s="2">
        <v>69.78</v>
      </c>
      <c r="U1052" s="3">
        <v>1.4096788257520698E-2</v>
      </c>
      <c r="V1052" s="2">
        <v>54.82</v>
      </c>
      <c r="W1052" s="3">
        <v>-4.0266106442576999E-2</v>
      </c>
      <c r="X1052" s="2">
        <v>11.16</v>
      </c>
      <c r="Y1052" s="3">
        <v>-0.34813084112149539</v>
      </c>
    </row>
    <row r="1053" spans="1:25" x14ac:dyDescent="0.3">
      <c r="A1053" s="1">
        <v>42405</v>
      </c>
      <c r="B1053" s="2">
        <v>30.89</v>
      </c>
      <c r="C1053" s="3">
        <v>-2.6166456494325252E-2</v>
      </c>
      <c r="D1053" s="2">
        <v>80.08</v>
      </c>
      <c r="E1053" s="3">
        <v>3.1316547663784444E-3</v>
      </c>
      <c r="F1053" s="2">
        <v>44.68</v>
      </c>
      <c r="G1053" s="3">
        <v>2.9180695847363936E-3</v>
      </c>
      <c r="H1053" s="2">
        <v>30.46</v>
      </c>
      <c r="I1053" s="3">
        <v>-4.9003593596863571E-3</v>
      </c>
      <c r="J1053" s="2">
        <v>22.7</v>
      </c>
      <c r="K1053" s="3">
        <v>4.4247787610618428E-3</v>
      </c>
      <c r="L1053" s="2">
        <v>17.12</v>
      </c>
      <c r="M1053" s="3">
        <v>5.2847915443334781E-3</v>
      </c>
      <c r="N1053" s="2">
        <v>82.88</v>
      </c>
      <c r="O1053" s="3">
        <v>-2.2526241302040506E-2</v>
      </c>
      <c r="P1053" s="2">
        <v>32.9</v>
      </c>
      <c r="Q1053" s="3">
        <v>-6.8516421291053287E-2</v>
      </c>
      <c r="R1053" s="2">
        <v>67.06</v>
      </c>
      <c r="S1053" s="3">
        <v>-2.0163646990064232E-2</v>
      </c>
      <c r="T1053" s="2">
        <v>68.81</v>
      </c>
      <c r="U1053" s="3">
        <v>-2.4525092146300054E-2</v>
      </c>
      <c r="V1053" s="2">
        <v>57.12</v>
      </c>
      <c r="W1053" s="3">
        <v>-7.5578572584560688E-2</v>
      </c>
      <c r="X1053" s="2">
        <v>17.12</v>
      </c>
      <c r="Y1053" s="3">
        <v>-8.6933333333333307E-2</v>
      </c>
    </row>
    <row r="1054" spans="1:25" x14ac:dyDescent="0.3">
      <c r="A1054" s="1">
        <v>42404</v>
      </c>
      <c r="B1054" s="2">
        <v>31.72</v>
      </c>
      <c r="C1054" s="3">
        <v>-1.7348203221809189E-2</v>
      </c>
      <c r="D1054" s="2">
        <v>79.83</v>
      </c>
      <c r="E1054" s="3">
        <v>1.7201834862385246E-2</v>
      </c>
      <c r="F1054" s="2">
        <v>44.55</v>
      </c>
      <c r="G1054" s="3">
        <v>3.6046511627906952E-2</v>
      </c>
      <c r="H1054" s="2">
        <v>30.61</v>
      </c>
      <c r="I1054" s="3">
        <v>3.2029669588671483E-2</v>
      </c>
      <c r="J1054" s="2">
        <v>22.6</v>
      </c>
      <c r="K1054" s="3">
        <v>8.9285714285716189E-3</v>
      </c>
      <c r="L1054" s="2">
        <v>17.03</v>
      </c>
      <c r="M1054" s="3">
        <v>4.8000000000000043E-2</v>
      </c>
      <c r="N1054" s="2">
        <v>84.79</v>
      </c>
      <c r="O1054" s="3">
        <v>2.0089813282913038E-3</v>
      </c>
      <c r="P1054" s="2">
        <v>35.32</v>
      </c>
      <c r="Q1054" s="3">
        <v>-8.5684701009578146E-2</v>
      </c>
      <c r="R1054" s="2">
        <v>68.44</v>
      </c>
      <c r="S1054" s="3">
        <v>-2.4932326542242533E-2</v>
      </c>
      <c r="T1054" s="2">
        <v>70.540000000000006</v>
      </c>
      <c r="U1054" s="3">
        <v>-4.0943103204855724E-3</v>
      </c>
      <c r="V1054" s="2">
        <v>61.79</v>
      </c>
      <c r="W1054" s="3">
        <v>1.3948145717098903E-2</v>
      </c>
      <c r="X1054" s="2">
        <v>18.75</v>
      </c>
      <c r="Y1054" s="3">
        <v>1.846822379141777E-2</v>
      </c>
    </row>
    <row r="1055" spans="1:25" x14ac:dyDescent="0.3">
      <c r="A1055" s="1">
        <v>42403</v>
      </c>
      <c r="B1055" s="2">
        <v>32.28</v>
      </c>
      <c r="C1055" s="3">
        <v>8.032128514056236E-2</v>
      </c>
      <c r="D1055" s="2">
        <v>78.48</v>
      </c>
      <c r="E1055" s="3">
        <v>5.2151762970907622E-2</v>
      </c>
      <c r="F1055" s="2">
        <v>43</v>
      </c>
      <c r="G1055" s="3">
        <v>3.5645472061657024E-2</v>
      </c>
      <c r="H1055" s="2">
        <v>29.66</v>
      </c>
      <c r="I1055" s="3">
        <v>2.2053756030324001E-2</v>
      </c>
      <c r="J1055" s="2">
        <v>22.4</v>
      </c>
      <c r="K1055" s="3">
        <v>1.4033499320959653E-2</v>
      </c>
      <c r="L1055" s="2">
        <v>16.25</v>
      </c>
      <c r="M1055" s="3">
        <v>2.653190145293749E-2</v>
      </c>
      <c r="N1055" s="2">
        <v>84.62</v>
      </c>
      <c r="O1055" s="3">
        <v>4.1605120630231474E-2</v>
      </c>
      <c r="P1055" s="2">
        <v>38.630000000000003</v>
      </c>
      <c r="Q1055" s="3">
        <v>5.5752937961191629E-2</v>
      </c>
      <c r="R1055" s="2">
        <v>70.19</v>
      </c>
      <c r="S1055" s="3">
        <v>4.5116140559857021E-2</v>
      </c>
      <c r="T1055" s="2">
        <v>70.83</v>
      </c>
      <c r="U1055" s="3">
        <v>2.8907611853573378E-2</v>
      </c>
      <c r="V1055" s="2">
        <v>60.94</v>
      </c>
      <c r="W1055" s="3">
        <v>-6.6482843137254943E-2</v>
      </c>
      <c r="X1055" s="2">
        <v>18.41</v>
      </c>
      <c r="Y1055" s="3">
        <v>-1.4981273408239737E-2</v>
      </c>
    </row>
    <row r="1056" spans="1:25" x14ac:dyDescent="0.3">
      <c r="A1056" s="1">
        <v>42402</v>
      </c>
      <c r="B1056" s="2">
        <v>29.88</v>
      </c>
      <c r="C1056" s="3">
        <v>-5.502846299810249E-2</v>
      </c>
      <c r="D1056" s="2">
        <v>74.59</v>
      </c>
      <c r="E1056" s="3">
        <v>-2.2283392318783624E-2</v>
      </c>
      <c r="F1056" s="2">
        <v>41.52</v>
      </c>
      <c r="G1056" s="3">
        <v>-4.2876901798063582E-2</v>
      </c>
      <c r="H1056" s="2">
        <v>29.02</v>
      </c>
      <c r="I1056" s="3">
        <v>-8.4542586750788629E-2</v>
      </c>
      <c r="J1056" s="2">
        <v>22.09</v>
      </c>
      <c r="K1056" s="3">
        <v>-4.5248868778291484E-4</v>
      </c>
      <c r="L1056" s="2">
        <v>15.83</v>
      </c>
      <c r="M1056" s="3">
        <v>-3.6518563603164966E-2</v>
      </c>
      <c r="N1056" s="2">
        <v>81.239999999999995</v>
      </c>
      <c r="O1056" s="3">
        <v>-4.7485051002462364E-2</v>
      </c>
      <c r="P1056" s="2">
        <v>36.590000000000003</v>
      </c>
      <c r="Q1056" s="3">
        <v>-5.2072538860103545E-2</v>
      </c>
      <c r="R1056" s="2">
        <v>67.16</v>
      </c>
      <c r="S1056" s="3">
        <v>-2.7934578086553863E-2</v>
      </c>
      <c r="T1056" s="2">
        <v>68.84</v>
      </c>
      <c r="U1056" s="3">
        <v>-3.6663867898124702E-2</v>
      </c>
      <c r="V1056" s="2">
        <v>65.28</v>
      </c>
      <c r="W1056" s="3">
        <v>-4.9781659388646315E-2</v>
      </c>
      <c r="X1056" s="2">
        <v>18.690000000000001</v>
      </c>
      <c r="Y1056" s="3">
        <v>-4.2029728344438744E-2</v>
      </c>
    </row>
    <row r="1057" spans="1:25" x14ac:dyDescent="0.3">
      <c r="A1057" s="1">
        <v>42401</v>
      </c>
      <c r="B1057" s="2">
        <v>31.62</v>
      </c>
      <c r="C1057" s="3">
        <v>-5.948839976204634E-2</v>
      </c>
      <c r="D1057" s="2">
        <v>76.290000000000006</v>
      </c>
      <c r="E1057" s="3">
        <v>-2.0038535645471867E-2</v>
      </c>
      <c r="F1057" s="2">
        <v>43.38</v>
      </c>
      <c r="G1057" s="3">
        <v>-1.2519918051445367E-2</v>
      </c>
      <c r="H1057" s="2">
        <v>31.7</v>
      </c>
      <c r="I1057" s="3">
        <v>-2.0698177324683265E-2</v>
      </c>
      <c r="J1057" s="2">
        <v>22.1</v>
      </c>
      <c r="K1057" s="3">
        <v>-1.2952210808396591E-2</v>
      </c>
      <c r="L1057" s="2">
        <v>16.43</v>
      </c>
      <c r="M1057" s="3">
        <v>-2.4346793349168672E-2</v>
      </c>
      <c r="N1057" s="2">
        <v>85.29</v>
      </c>
      <c r="O1057" s="3">
        <v>-1.3646351335723339E-2</v>
      </c>
      <c r="P1057" s="2">
        <v>38.6</v>
      </c>
      <c r="Q1057" s="3">
        <v>-1.2282497441146289E-2</v>
      </c>
      <c r="R1057" s="2">
        <v>69.09</v>
      </c>
      <c r="S1057" s="3">
        <v>-2.7175443537031718E-2</v>
      </c>
      <c r="T1057" s="2">
        <v>71.459999999999994</v>
      </c>
      <c r="U1057" s="3">
        <v>-1.1207970112079746E-2</v>
      </c>
      <c r="V1057" s="2">
        <v>68.7</v>
      </c>
      <c r="W1057" s="3">
        <v>1.2229261824075355E-2</v>
      </c>
      <c r="X1057" s="2">
        <v>19.510000000000002</v>
      </c>
      <c r="Y1057" s="3">
        <v>1.0880829015543991E-2</v>
      </c>
    </row>
    <row r="1058" spans="1:25" x14ac:dyDescent="0.3">
      <c r="A1058" s="1">
        <v>42398</v>
      </c>
      <c r="B1058" s="2">
        <v>33.619999999999997</v>
      </c>
      <c r="C1058" s="3">
        <v>1.2040939193256994E-2</v>
      </c>
      <c r="D1058" s="2">
        <v>77.849999999999994</v>
      </c>
      <c r="E1058" s="3">
        <v>1.1170281854786301E-2</v>
      </c>
      <c r="F1058" s="2">
        <v>43.93</v>
      </c>
      <c r="G1058" s="3">
        <v>1.384721901684749E-2</v>
      </c>
      <c r="H1058" s="2">
        <v>32.369999999999997</v>
      </c>
      <c r="I1058" s="3">
        <v>1.5051740357478804E-2</v>
      </c>
      <c r="J1058" s="2">
        <v>22.39</v>
      </c>
      <c r="K1058" s="3">
        <v>1.4499320344358857E-2</v>
      </c>
      <c r="L1058" s="2">
        <v>16.84</v>
      </c>
      <c r="M1058" s="3">
        <v>5.5137844611528708E-2</v>
      </c>
      <c r="N1058" s="2">
        <v>86.47</v>
      </c>
      <c r="O1058" s="3">
        <v>6.4013035381749184E-3</v>
      </c>
      <c r="P1058" s="2">
        <v>39.08</v>
      </c>
      <c r="Q1058" s="3">
        <v>2.7880063124671173E-2</v>
      </c>
      <c r="R1058" s="2">
        <v>71.02</v>
      </c>
      <c r="S1058" s="3">
        <v>3.4824420807227252E-2</v>
      </c>
      <c r="T1058" s="2">
        <v>72.27</v>
      </c>
      <c r="U1058" s="3">
        <v>3.9706517047906731E-2</v>
      </c>
      <c r="V1058" s="2">
        <v>67.87</v>
      </c>
      <c r="W1058" s="3">
        <v>5.1595909513479921E-2</v>
      </c>
      <c r="X1058" s="2">
        <v>19.3</v>
      </c>
      <c r="Y1058" s="3">
        <v>5.1840331778141291E-4</v>
      </c>
    </row>
    <row r="1059" spans="1:25" x14ac:dyDescent="0.3">
      <c r="A1059" s="1">
        <v>42397</v>
      </c>
      <c r="B1059" s="2">
        <v>33.22</v>
      </c>
      <c r="C1059" s="3">
        <v>2.8482972136222973E-2</v>
      </c>
      <c r="D1059" s="2">
        <v>76.989999999999995</v>
      </c>
      <c r="E1059" s="3">
        <v>2.2579359808739374E-2</v>
      </c>
      <c r="F1059" s="2">
        <v>43.33</v>
      </c>
      <c r="G1059" s="3">
        <v>3.6602870813397193E-2</v>
      </c>
      <c r="H1059" s="2">
        <v>31.89</v>
      </c>
      <c r="I1059" s="3">
        <v>3.9439374185136877E-2</v>
      </c>
      <c r="J1059" s="2">
        <v>22.07</v>
      </c>
      <c r="K1059" s="3">
        <v>2.3654916512059421E-2</v>
      </c>
      <c r="L1059" s="2">
        <v>15.96</v>
      </c>
      <c r="M1059" s="3">
        <v>5.1383399209486313E-2</v>
      </c>
      <c r="N1059" s="2">
        <v>85.92</v>
      </c>
      <c r="O1059" s="3">
        <v>3.157641973826375E-2</v>
      </c>
      <c r="P1059" s="2">
        <v>38.020000000000003</v>
      </c>
      <c r="Q1059" s="3">
        <v>4.9986191659762591E-2</v>
      </c>
      <c r="R1059" s="2">
        <v>68.63</v>
      </c>
      <c r="S1059" s="3">
        <v>3.8746783714242561E-2</v>
      </c>
      <c r="T1059" s="2">
        <v>69.510000000000005</v>
      </c>
      <c r="U1059" s="3">
        <v>6.0411899313501216E-2</v>
      </c>
      <c r="V1059" s="2">
        <v>64.540000000000006</v>
      </c>
      <c r="W1059" s="3">
        <v>-2.1973026216093205E-2</v>
      </c>
      <c r="X1059" s="2">
        <v>19.29</v>
      </c>
      <c r="Y1059" s="3">
        <v>1.0378827192527584E-3</v>
      </c>
    </row>
    <row r="1060" spans="1:25" x14ac:dyDescent="0.3">
      <c r="A1060" s="1">
        <v>42396</v>
      </c>
      <c r="B1060" s="2">
        <v>32.299999999999997</v>
      </c>
      <c r="C1060" s="3">
        <v>2.7027027027026973E-2</v>
      </c>
      <c r="D1060" s="2">
        <v>75.290000000000006</v>
      </c>
      <c r="E1060" s="3">
        <v>-1.8383311603650587E-2</v>
      </c>
      <c r="F1060" s="2">
        <v>41.8</v>
      </c>
      <c r="G1060" s="3">
        <v>1.3333333333333197E-2</v>
      </c>
      <c r="H1060" s="2">
        <v>30.68</v>
      </c>
      <c r="I1060" s="3">
        <v>-1.9518542615484247E-3</v>
      </c>
      <c r="J1060" s="2">
        <v>21.56</v>
      </c>
      <c r="K1060" s="3">
        <v>1.1257035647279423E-2</v>
      </c>
      <c r="L1060" s="2">
        <v>15.18</v>
      </c>
      <c r="M1060" s="3">
        <v>1.2000000000000011E-2</v>
      </c>
      <c r="N1060" s="2">
        <v>83.29</v>
      </c>
      <c r="O1060" s="3">
        <v>-9.8668568711364202E-3</v>
      </c>
      <c r="P1060" s="2">
        <v>36.21</v>
      </c>
      <c r="Q1060" s="3">
        <v>2.4328147100424413E-2</v>
      </c>
      <c r="R1060" s="2">
        <v>66.069999999999993</v>
      </c>
      <c r="S1060" s="3">
        <v>6.0578524912902054E-4</v>
      </c>
      <c r="T1060" s="2">
        <v>65.55</v>
      </c>
      <c r="U1060" s="3">
        <v>3.367518750956755E-3</v>
      </c>
      <c r="V1060" s="2">
        <v>65.989999999999995</v>
      </c>
      <c r="W1060" s="3">
        <v>-2.5402451631959866E-2</v>
      </c>
      <c r="X1060" s="2">
        <v>19.27</v>
      </c>
      <c r="Y1060" s="3">
        <v>-5.631733594515187E-2</v>
      </c>
    </row>
    <row r="1061" spans="1:25" x14ac:dyDescent="0.3">
      <c r="A1061" s="1">
        <v>42395</v>
      </c>
      <c r="B1061" s="2">
        <v>31.45</v>
      </c>
      <c r="C1061" s="3">
        <v>3.6585365853658569E-2</v>
      </c>
      <c r="D1061" s="2">
        <v>76.7</v>
      </c>
      <c r="E1061" s="3">
        <v>3.6766693701000275E-2</v>
      </c>
      <c r="F1061" s="2">
        <v>41.25</v>
      </c>
      <c r="G1061" s="3">
        <v>4.4039483675019087E-2</v>
      </c>
      <c r="H1061" s="2">
        <v>30.74</v>
      </c>
      <c r="I1061" s="3">
        <v>4.3094672548354307E-2</v>
      </c>
      <c r="J1061" s="2">
        <v>21.32</v>
      </c>
      <c r="K1061" s="3">
        <v>1.2826603325415631E-2</v>
      </c>
      <c r="L1061" s="2">
        <v>15</v>
      </c>
      <c r="M1061" s="3">
        <v>5.0420168067226934E-2</v>
      </c>
      <c r="N1061" s="2">
        <v>84.12</v>
      </c>
      <c r="O1061" s="3">
        <v>3.9930770181728414E-2</v>
      </c>
      <c r="P1061" s="2">
        <v>35.35</v>
      </c>
      <c r="Q1061" s="3">
        <v>3.3625730994151892E-2</v>
      </c>
      <c r="R1061" s="2">
        <v>66.03</v>
      </c>
      <c r="S1061" s="3">
        <v>7.2089624939113417E-2</v>
      </c>
      <c r="T1061" s="2">
        <v>65.33</v>
      </c>
      <c r="U1061" s="3">
        <v>3.2069510268562418E-2</v>
      </c>
      <c r="V1061" s="2">
        <v>67.709999999999994</v>
      </c>
      <c r="W1061" s="3">
        <v>3.9453484801964978E-2</v>
      </c>
      <c r="X1061" s="2">
        <v>20.420000000000002</v>
      </c>
      <c r="Y1061" s="3">
        <v>0.11523757509557631</v>
      </c>
    </row>
    <row r="1062" spans="1:25" x14ac:dyDescent="0.3">
      <c r="A1062" s="1">
        <v>42394</v>
      </c>
      <c r="B1062" s="2">
        <v>30.34</v>
      </c>
      <c r="C1062" s="3">
        <v>-5.7471264367816022E-2</v>
      </c>
      <c r="D1062" s="2">
        <v>73.98</v>
      </c>
      <c r="E1062" s="3">
        <v>-3.3825257933916553E-2</v>
      </c>
      <c r="F1062" s="2">
        <v>39.51</v>
      </c>
      <c r="G1062" s="3">
        <v>-2.2755379668563003E-2</v>
      </c>
      <c r="H1062" s="2">
        <v>29.47</v>
      </c>
      <c r="I1062" s="3">
        <v>-2.8995057660626156E-2</v>
      </c>
      <c r="J1062" s="2">
        <v>21.05</v>
      </c>
      <c r="K1062" s="3">
        <v>2.0853540252182334E-2</v>
      </c>
      <c r="L1062" s="2">
        <v>14.28</v>
      </c>
      <c r="M1062" s="3">
        <v>-3.0549898167006151E-2</v>
      </c>
      <c r="N1062" s="2">
        <v>80.89</v>
      </c>
      <c r="O1062" s="3">
        <v>-3.1721331098874872E-2</v>
      </c>
      <c r="P1062" s="2">
        <v>34.200000000000003</v>
      </c>
      <c r="Q1062" s="3">
        <v>-9.2115741969737153E-2</v>
      </c>
      <c r="R1062" s="2">
        <v>61.59</v>
      </c>
      <c r="S1062" s="3">
        <v>-6.7100878521660023E-2</v>
      </c>
      <c r="T1062" s="2">
        <v>63.3</v>
      </c>
      <c r="U1062" s="3">
        <v>-2.9141104294478581E-2</v>
      </c>
      <c r="V1062" s="2">
        <v>65.14</v>
      </c>
      <c r="W1062" s="3">
        <v>-4.0082522841143553E-2</v>
      </c>
      <c r="X1062" s="2">
        <v>18.309999999999999</v>
      </c>
      <c r="Y1062" s="3">
        <v>-7.2441742654508645E-2</v>
      </c>
    </row>
    <row r="1063" spans="1:25" x14ac:dyDescent="0.3">
      <c r="A1063" s="1">
        <v>42391</v>
      </c>
      <c r="B1063" s="2">
        <v>32.19</v>
      </c>
      <c r="C1063" s="3">
        <v>9.0077886894683212E-2</v>
      </c>
      <c r="D1063" s="2">
        <v>76.569999999999993</v>
      </c>
      <c r="E1063" s="3">
        <v>3.3333333333333215E-2</v>
      </c>
      <c r="F1063" s="2">
        <v>40.43</v>
      </c>
      <c r="G1063" s="3">
        <v>5.8654097931395643E-2</v>
      </c>
      <c r="H1063" s="2">
        <v>30.35</v>
      </c>
      <c r="I1063" s="3">
        <v>3.0210454854039392E-2</v>
      </c>
      <c r="J1063" s="2">
        <v>20.62</v>
      </c>
      <c r="K1063" s="3">
        <v>0.10563002680965172</v>
      </c>
      <c r="L1063" s="2">
        <v>14.73</v>
      </c>
      <c r="M1063" s="3">
        <v>9.2729970326409505E-2</v>
      </c>
      <c r="N1063" s="2">
        <v>83.54</v>
      </c>
      <c r="O1063" s="3">
        <v>3.0721776681061241E-2</v>
      </c>
      <c r="P1063" s="2">
        <v>37.67</v>
      </c>
      <c r="Q1063" s="3">
        <v>2.0590625846654165E-2</v>
      </c>
      <c r="R1063" s="2">
        <v>66.02</v>
      </c>
      <c r="S1063" s="3">
        <v>3.5607843137254847E-2</v>
      </c>
      <c r="T1063" s="2">
        <v>65.2</v>
      </c>
      <c r="U1063" s="3">
        <v>6.1025223759153757E-2</v>
      </c>
      <c r="V1063" s="2">
        <v>67.86</v>
      </c>
      <c r="W1063" s="3">
        <v>6.9840769352041532E-2</v>
      </c>
      <c r="X1063" s="2">
        <v>19.739999999999998</v>
      </c>
      <c r="Y1063" s="3">
        <v>0.23067331670822933</v>
      </c>
    </row>
    <row r="1064" spans="1:25" x14ac:dyDescent="0.3">
      <c r="A1064" s="1">
        <v>42390</v>
      </c>
      <c r="B1064" s="2">
        <v>29.53</v>
      </c>
      <c r="C1064" s="3">
        <v>0.11224105461393608</v>
      </c>
      <c r="D1064" s="2">
        <v>74.099999999999994</v>
      </c>
      <c r="E1064" s="3">
        <v>1.2571740912817431E-2</v>
      </c>
      <c r="F1064" s="2">
        <v>38.19</v>
      </c>
      <c r="G1064" s="3">
        <v>3.5801464605370148E-2</v>
      </c>
      <c r="H1064" s="2">
        <v>29.46</v>
      </c>
      <c r="I1064" s="3">
        <v>3.5137034434293835E-2</v>
      </c>
      <c r="J1064" s="2">
        <v>18.649999999999999</v>
      </c>
      <c r="K1064" s="3">
        <v>1.4689880304678882E-2</v>
      </c>
      <c r="L1064" s="2">
        <v>13.48</v>
      </c>
      <c r="M1064" s="3">
        <v>5.0662509742790407E-2</v>
      </c>
      <c r="N1064" s="2">
        <v>81.05</v>
      </c>
      <c r="O1064" s="3">
        <v>2.6209166877690482E-2</v>
      </c>
      <c r="P1064" s="2">
        <v>36.909999999999997</v>
      </c>
      <c r="Q1064" s="3">
        <v>6.2158273381294871E-2</v>
      </c>
      <c r="R1064" s="2">
        <v>63.75</v>
      </c>
      <c r="S1064" s="3">
        <v>5.8266932270916394E-2</v>
      </c>
      <c r="T1064" s="2">
        <v>61.45</v>
      </c>
      <c r="U1064" s="3">
        <v>6.3871601703242575E-3</v>
      </c>
      <c r="V1064" s="2">
        <v>63.43</v>
      </c>
      <c r="W1064" s="3">
        <v>-3.1307269395235204E-2</v>
      </c>
      <c r="X1064" s="2">
        <v>16.04</v>
      </c>
      <c r="Y1064" s="3">
        <v>3.5506778566817276E-2</v>
      </c>
    </row>
    <row r="1065" spans="1:25" x14ac:dyDescent="0.3">
      <c r="A1065" s="1">
        <v>42389</v>
      </c>
      <c r="B1065" s="2">
        <v>26.55</v>
      </c>
      <c r="C1065" s="3">
        <v>-6.7111735769501024E-2</v>
      </c>
      <c r="D1065" s="2">
        <v>73.180000000000007</v>
      </c>
      <c r="E1065" s="3">
        <v>-4.2146596858638752E-2</v>
      </c>
      <c r="F1065" s="2">
        <v>36.869999999999997</v>
      </c>
      <c r="G1065" s="3">
        <v>-4.2088854247856688E-2</v>
      </c>
      <c r="H1065" s="2">
        <v>28.46</v>
      </c>
      <c r="I1065" s="3">
        <v>-1.5905947441217205E-2</v>
      </c>
      <c r="J1065" s="2">
        <v>18.38</v>
      </c>
      <c r="K1065" s="3">
        <v>-2.4933687002652638E-2</v>
      </c>
      <c r="L1065" s="2">
        <v>12.83</v>
      </c>
      <c r="M1065" s="3">
        <v>-6.3503649635036408E-2</v>
      </c>
      <c r="N1065" s="2">
        <v>78.98</v>
      </c>
      <c r="O1065" s="3">
        <v>-3.1039136302294157E-2</v>
      </c>
      <c r="P1065" s="2">
        <v>34.75</v>
      </c>
      <c r="Q1065" s="3">
        <v>-4.532967032967028E-2</v>
      </c>
      <c r="R1065" s="2">
        <v>60.24</v>
      </c>
      <c r="S1065" s="3">
        <v>-1.2135126270908403E-2</v>
      </c>
      <c r="T1065" s="2">
        <v>61.06</v>
      </c>
      <c r="U1065" s="3">
        <v>-2.8016555237185603E-2</v>
      </c>
      <c r="V1065" s="2">
        <v>65.48</v>
      </c>
      <c r="W1065" s="3">
        <v>-1.5930267508265761E-2</v>
      </c>
      <c r="X1065" s="2">
        <v>15.49</v>
      </c>
      <c r="Y1065" s="3">
        <v>-1.8377693282636165E-2</v>
      </c>
    </row>
    <row r="1066" spans="1:25" x14ac:dyDescent="0.3">
      <c r="A1066" s="1">
        <v>42388</v>
      </c>
      <c r="B1066" s="2">
        <v>28.46</v>
      </c>
      <c r="C1066" s="3">
        <v>-3.263086335825971E-2</v>
      </c>
      <c r="D1066" s="2">
        <v>76.400000000000006</v>
      </c>
      <c r="E1066" s="3">
        <v>-1.52101056973446E-2</v>
      </c>
      <c r="F1066" s="2">
        <v>38.49</v>
      </c>
      <c r="G1066" s="3">
        <v>-1.6858237547892618E-2</v>
      </c>
      <c r="H1066" s="2">
        <v>28.92</v>
      </c>
      <c r="I1066" s="3">
        <v>-8.2304526748970819E-3</v>
      </c>
      <c r="J1066" s="2">
        <v>18.850000000000001</v>
      </c>
      <c r="K1066" s="3">
        <v>-3.1843862352336827E-2</v>
      </c>
      <c r="L1066" s="2">
        <v>13.7</v>
      </c>
      <c r="M1066" s="3">
        <v>-9.3998553868402945E-3</v>
      </c>
      <c r="N1066" s="2">
        <v>81.510000000000005</v>
      </c>
      <c r="O1066" s="3">
        <v>-2.581570455360338E-2</v>
      </c>
      <c r="P1066" s="2">
        <v>36.4</v>
      </c>
      <c r="Q1066" s="3">
        <v>-7.5203252032520318E-2</v>
      </c>
      <c r="R1066" s="2">
        <v>60.98</v>
      </c>
      <c r="S1066" s="3">
        <v>-3.160235032555192E-2</v>
      </c>
      <c r="T1066" s="2">
        <v>62.82</v>
      </c>
      <c r="U1066" s="3">
        <v>-3.0153943818440609E-3</v>
      </c>
      <c r="V1066" s="2">
        <v>66.540000000000006</v>
      </c>
      <c r="W1066" s="3">
        <v>1.9575365155850566E-3</v>
      </c>
      <c r="X1066" s="2">
        <v>15.78</v>
      </c>
      <c r="Y1066" s="3">
        <v>-1.9875776397515699E-2</v>
      </c>
    </row>
    <row r="1067" spans="1:25" x14ac:dyDescent="0.3">
      <c r="A1067" s="1">
        <v>42384</v>
      </c>
      <c r="B1067" s="2">
        <v>29.42</v>
      </c>
      <c r="C1067" s="3">
        <v>-5.705128205128196E-2</v>
      </c>
      <c r="D1067" s="2">
        <v>77.58</v>
      </c>
      <c r="E1067" s="3">
        <v>-1.9464105156724032E-2</v>
      </c>
      <c r="F1067" s="2">
        <v>39.15</v>
      </c>
      <c r="G1067" s="3">
        <v>-5.3204353083434186E-2</v>
      </c>
      <c r="H1067" s="2">
        <v>29.16</v>
      </c>
      <c r="I1067" s="3">
        <v>-5.4168018164125753E-2</v>
      </c>
      <c r="J1067" s="2">
        <v>19.47</v>
      </c>
      <c r="K1067" s="3">
        <v>-3.5183349851337975E-2</v>
      </c>
      <c r="L1067" s="2">
        <v>13.83</v>
      </c>
      <c r="M1067" s="3">
        <v>-1.3552068473609125E-2</v>
      </c>
      <c r="N1067" s="2">
        <v>83.67</v>
      </c>
      <c r="O1067" s="3">
        <v>-2.1060021060021028E-2</v>
      </c>
      <c r="P1067" s="2">
        <v>39.36</v>
      </c>
      <c r="Q1067" s="3">
        <v>-4.5818181818181869E-2</v>
      </c>
      <c r="R1067" s="2">
        <v>62.97</v>
      </c>
      <c r="S1067" s="3">
        <v>-3.5090407600367857E-2</v>
      </c>
      <c r="T1067" s="2">
        <v>63.01</v>
      </c>
      <c r="U1067" s="3">
        <v>-2.5819418676561678E-2</v>
      </c>
      <c r="V1067" s="2">
        <v>66.41</v>
      </c>
      <c r="W1067" s="3">
        <v>-1.3517528223410569E-2</v>
      </c>
      <c r="X1067" s="2">
        <v>16.100000000000001</v>
      </c>
      <c r="Y1067" s="3">
        <v>-0.11973756150902115</v>
      </c>
    </row>
    <row r="1068" spans="1:25" x14ac:dyDescent="0.3">
      <c r="A1068" s="1">
        <v>42383</v>
      </c>
      <c r="B1068" s="2">
        <v>31.2</v>
      </c>
      <c r="C1068" s="3">
        <v>2.3622047244094446E-2</v>
      </c>
      <c r="D1068" s="2">
        <v>79.12</v>
      </c>
      <c r="E1068" s="3">
        <v>4.5869134170522186E-2</v>
      </c>
      <c r="F1068" s="2">
        <v>41.35</v>
      </c>
      <c r="G1068" s="3">
        <v>6.1890087313816178E-2</v>
      </c>
      <c r="H1068" s="2">
        <v>30.83</v>
      </c>
      <c r="I1068" s="3">
        <v>7.1602363573166405E-2</v>
      </c>
      <c r="J1068" s="2">
        <v>20.18</v>
      </c>
      <c r="K1068" s="3">
        <v>4.980079681274896E-3</v>
      </c>
      <c r="L1068" s="2">
        <v>14.02</v>
      </c>
      <c r="M1068" s="3">
        <v>2.3357664233576658E-2</v>
      </c>
      <c r="N1068" s="2">
        <v>85.47</v>
      </c>
      <c r="O1068" s="3">
        <v>5.0903725562523094E-2</v>
      </c>
      <c r="P1068" s="2">
        <v>41.25</v>
      </c>
      <c r="Q1068" s="3">
        <v>5.7692307692307709E-2</v>
      </c>
      <c r="R1068" s="2">
        <v>65.260000000000005</v>
      </c>
      <c r="S1068" s="3">
        <v>1.6986130590618709E-2</v>
      </c>
      <c r="T1068" s="2">
        <v>64.680000000000007</v>
      </c>
      <c r="U1068" s="3">
        <v>1.1415168100078255E-2</v>
      </c>
      <c r="V1068" s="2">
        <v>67.319999999999993</v>
      </c>
      <c r="W1068" s="3">
        <v>3.5214516377056526E-2</v>
      </c>
      <c r="X1068" s="2">
        <v>18.29</v>
      </c>
      <c r="Y1068" s="3">
        <v>0.34386480529022778</v>
      </c>
    </row>
    <row r="1069" spans="1:25" x14ac:dyDescent="0.3">
      <c r="A1069" s="1">
        <v>42382</v>
      </c>
      <c r="B1069" s="2">
        <v>30.48</v>
      </c>
      <c r="C1069" s="3">
        <v>1.3140604467805073E-3</v>
      </c>
      <c r="D1069" s="2">
        <v>75.650000000000006</v>
      </c>
      <c r="E1069" s="3">
        <v>5.9840425531916264E-3</v>
      </c>
      <c r="F1069" s="2">
        <v>38.94</v>
      </c>
      <c r="G1069" s="3">
        <v>-2.4793388429752095E-2</v>
      </c>
      <c r="H1069" s="2">
        <v>28.77</v>
      </c>
      <c r="I1069" s="3">
        <v>4.1884816753927634E-3</v>
      </c>
      <c r="J1069" s="2">
        <v>20.079999999999998</v>
      </c>
      <c r="K1069" s="3">
        <v>2.1363173957273496E-2</v>
      </c>
      <c r="L1069" s="2">
        <v>13.7</v>
      </c>
      <c r="M1069" s="3">
        <v>-3.5890218156228171E-2</v>
      </c>
      <c r="N1069" s="2">
        <v>81.33</v>
      </c>
      <c r="O1069" s="3">
        <v>-9.9817407181984619E-3</v>
      </c>
      <c r="P1069" s="2">
        <v>39</v>
      </c>
      <c r="Q1069" s="3">
        <v>-3.105590062111796E-2</v>
      </c>
      <c r="R1069" s="2">
        <v>64.17</v>
      </c>
      <c r="S1069" s="3">
        <v>1.9866497139224393E-2</v>
      </c>
      <c r="T1069" s="2">
        <v>63.95</v>
      </c>
      <c r="U1069" s="3">
        <v>-1.2202656780969878E-2</v>
      </c>
      <c r="V1069" s="2">
        <v>65.03</v>
      </c>
      <c r="W1069" s="3">
        <v>-8.6529006882989146E-2</v>
      </c>
      <c r="X1069" s="2">
        <v>13.61</v>
      </c>
      <c r="Y1069" s="3">
        <v>-0.17714631197097941</v>
      </c>
    </row>
    <row r="1070" spans="1:25" x14ac:dyDescent="0.3">
      <c r="A1070" s="1">
        <v>42381</v>
      </c>
      <c r="B1070" s="2">
        <v>30.44</v>
      </c>
      <c r="C1070" s="3">
        <v>-3.088188475007958E-2</v>
      </c>
      <c r="D1070" s="2">
        <v>75.2</v>
      </c>
      <c r="E1070" s="3">
        <v>2.0491247116298128E-2</v>
      </c>
      <c r="F1070" s="2">
        <v>39.93</v>
      </c>
      <c r="G1070" s="3">
        <v>-2.7472527472527375E-3</v>
      </c>
      <c r="H1070" s="2">
        <v>28.65</v>
      </c>
      <c r="I1070" s="3">
        <v>-6.5880721220527017E-3</v>
      </c>
      <c r="J1070" s="2">
        <v>19.66</v>
      </c>
      <c r="K1070" s="3">
        <v>-1.2060301507537563E-2</v>
      </c>
      <c r="L1070" s="2">
        <v>14.21</v>
      </c>
      <c r="M1070" s="3">
        <v>-2.1067415730336991E-3</v>
      </c>
      <c r="N1070" s="2">
        <v>82.15</v>
      </c>
      <c r="O1070" s="3">
        <v>1.7085551566175639E-2</v>
      </c>
      <c r="P1070" s="2">
        <v>40.25</v>
      </c>
      <c r="Q1070" s="3">
        <v>-2.1157587548638057E-2</v>
      </c>
      <c r="R1070" s="2">
        <v>62.92</v>
      </c>
      <c r="S1070" s="3">
        <v>-1.1779487984922232E-2</v>
      </c>
      <c r="T1070" s="2">
        <v>64.739999999999995</v>
      </c>
      <c r="U1070" s="3">
        <v>-1.3882461823230274E-3</v>
      </c>
      <c r="V1070" s="2">
        <v>71.19</v>
      </c>
      <c r="W1070" s="3">
        <v>3.0693499348487085E-2</v>
      </c>
      <c r="X1070" s="2">
        <v>16.54</v>
      </c>
      <c r="Y1070" s="3">
        <v>-0.11503477795612638</v>
      </c>
    </row>
    <row r="1071" spans="1:25" x14ac:dyDescent="0.3">
      <c r="A1071" s="1">
        <v>42380</v>
      </c>
      <c r="B1071" s="2">
        <v>31.41</v>
      </c>
      <c r="C1071" s="3">
        <v>-5.2774427020506498E-2</v>
      </c>
      <c r="D1071" s="2">
        <v>73.69</v>
      </c>
      <c r="E1071" s="3">
        <v>-1.3388673182487598E-2</v>
      </c>
      <c r="F1071" s="2">
        <v>40.04</v>
      </c>
      <c r="G1071" s="3">
        <v>-8.420009905894088E-3</v>
      </c>
      <c r="H1071" s="2">
        <v>28.84</v>
      </c>
      <c r="I1071" s="3">
        <v>-2.421307506053294E-3</v>
      </c>
      <c r="J1071" s="2">
        <v>19.899999999999999</v>
      </c>
      <c r="K1071" s="3">
        <v>1.9989748846745092E-2</v>
      </c>
      <c r="L1071" s="2">
        <v>14.24</v>
      </c>
      <c r="M1071" s="3">
        <v>-2.7986348122866933E-2</v>
      </c>
      <c r="N1071" s="2">
        <v>80.77</v>
      </c>
      <c r="O1071" s="3">
        <v>-1.6559113600389641E-2</v>
      </c>
      <c r="P1071" s="2">
        <v>41.12</v>
      </c>
      <c r="Q1071" s="3">
        <v>-5.012705012705021E-2</v>
      </c>
      <c r="R1071" s="2">
        <v>63.67</v>
      </c>
      <c r="S1071" s="3">
        <v>-2.8235653235653135E-2</v>
      </c>
      <c r="T1071" s="2">
        <v>64.83</v>
      </c>
      <c r="U1071" s="3">
        <v>-3.8414259373079629E-3</v>
      </c>
      <c r="V1071" s="2">
        <v>69.069999999999993</v>
      </c>
      <c r="W1071" s="3">
        <v>1.1866393202460968E-2</v>
      </c>
      <c r="X1071" s="2">
        <v>18.690000000000001</v>
      </c>
      <c r="Y1071" s="3">
        <v>-7.9763663220088543E-2</v>
      </c>
    </row>
    <row r="1072" spans="1:25" x14ac:dyDescent="0.3">
      <c r="A1072" s="1">
        <v>42377</v>
      </c>
      <c r="B1072" s="2">
        <v>33.159999999999997</v>
      </c>
      <c r="C1072" s="3">
        <v>-3.306281935677946E-3</v>
      </c>
      <c r="D1072" s="2">
        <v>74.69</v>
      </c>
      <c r="E1072" s="3">
        <v>-2.0202020202020332E-2</v>
      </c>
      <c r="F1072" s="2">
        <v>40.380000000000003</v>
      </c>
      <c r="G1072" s="3">
        <v>-4.1310541310541238E-2</v>
      </c>
      <c r="H1072" s="2">
        <v>28.91</v>
      </c>
      <c r="I1072" s="3">
        <v>-1.7669045191980981E-2</v>
      </c>
      <c r="J1072" s="2">
        <v>19.510000000000002</v>
      </c>
      <c r="K1072" s="3">
        <v>2.0397489539748959E-2</v>
      </c>
      <c r="L1072" s="2">
        <v>14.65</v>
      </c>
      <c r="M1072" s="3">
        <v>-6.105834464043447E-3</v>
      </c>
      <c r="N1072" s="2">
        <v>82.13</v>
      </c>
      <c r="O1072" s="3">
        <v>-1.0720308359431496E-2</v>
      </c>
      <c r="P1072" s="2">
        <v>43.29</v>
      </c>
      <c r="Q1072" s="3">
        <v>-1.7476168860644625E-2</v>
      </c>
      <c r="R1072" s="2">
        <v>65.52</v>
      </c>
      <c r="S1072" s="3">
        <v>9.1659028414303734E-4</v>
      </c>
      <c r="T1072" s="2">
        <v>65.08</v>
      </c>
      <c r="U1072" s="3">
        <v>-1.6769904819459169E-2</v>
      </c>
      <c r="V1072" s="2">
        <v>68.260000000000005</v>
      </c>
      <c r="W1072" s="3">
        <v>-5.3128034401442648E-2</v>
      </c>
      <c r="X1072" s="2">
        <v>20.309999999999999</v>
      </c>
      <c r="Y1072" s="3">
        <v>-1.455604075691419E-2</v>
      </c>
    </row>
    <row r="1073" spans="1:25" x14ac:dyDescent="0.3">
      <c r="A1073" s="1">
        <v>42376</v>
      </c>
      <c r="B1073" s="2">
        <v>33.270000000000003</v>
      </c>
      <c r="C1073" s="3">
        <v>-2.0606417427141421E-2</v>
      </c>
      <c r="D1073" s="2">
        <v>76.23</v>
      </c>
      <c r="E1073" s="3">
        <v>-1.6006195946818069E-2</v>
      </c>
      <c r="F1073" s="2">
        <v>42.12</v>
      </c>
      <c r="G1073" s="3">
        <v>-4.3162199000454482E-2</v>
      </c>
      <c r="H1073" s="2">
        <v>29.43</v>
      </c>
      <c r="I1073" s="3">
        <v>-2.8712871287128738E-2</v>
      </c>
      <c r="J1073" s="2">
        <v>19.12</v>
      </c>
      <c r="K1073" s="3">
        <v>-1.392470345538932E-2</v>
      </c>
      <c r="L1073" s="2">
        <v>14.74</v>
      </c>
      <c r="M1073" s="3">
        <v>-1.6021361815754309E-2</v>
      </c>
      <c r="N1073" s="2">
        <v>83.02</v>
      </c>
      <c r="O1073" s="3">
        <v>-3.5436272801208313E-2</v>
      </c>
      <c r="P1073" s="2">
        <v>44.06</v>
      </c>
      <c r="Q1073" s="3">
        <v>-2.84454244762955E-2</v>
      </c>
      <c r="R1073" s="2">
        <v>65.459999999999994</v>
      </c>
      <c r="S1073" s="3">
        <v>-2.7629233511586415E-2</v>
      </c>
      <c r="T1073" s="2">
        <v>66.19</v>
      </c>
      <c r="U1073" s="3">
        <v>-2.2304283604135944E-2</v>
      </c>
      <c r="V1073" s="2">
        <v>72.09</v>
      </c>
      <c r="W1073" s="3">
        <v>2.023775827908314E-2</v>
      </c>
      <c r="X1073" s="2">
        <v>20.61</v>
      </c>
      <c r="Y1073" s="3">
        <v>-9.9999999999999978E-2</v>
      </c>
    </row>
    <row r="1074" spans="1:25" x14ac:dyDescent="0.3">
      <c r="A1074" s="1">
        <v>42375</v>
      </c>
      <c r="B1074" s="2">
        <v>33.97</v>
      </c>
      <c r="C1074" s="3">
        <v>-5.5601890464275772E-2</v>
      </c>
      <c r="D1074" s="2">
        <v>77.47</v>
      </c>
      <c r="E1074" s="3">
        <v>-8.3205325140809361E-3</v>
      </c>
      <c r="F1074" s="2">
        <v>44.02</v>
      </c>
      <c r="G1074" s="3">
        <v>-3.4860776145582029E-2</v>
      </c>
      <c r="H1074" s="2">
        <v>30.3</v>
      </c>
      <c r="I1074" s="3">
        <v>-2.0368574199805978E-2</v>
      </c>
      <c r="J1074" s="2">
        <v>19.39</v>
      </c>
      <c r="K1074" s="3">
        <v>6.7497403946001899E-3</v>
      </c>
      <c r="L1074" s="2">
        <v>14.98</v>
      </c>
      <c r="M1074" s="3">
        <v>-4.7679593134138609E-2</v>
      </c>
      <c r="N1074" s="2">
        <v>86.07</v>
      </c>
      <c r="O1074" s="3">
        <v>-3.9504519584867781E-2</v>
      </c>
      <c r="P1074" s="2">
        <v>45.35</v>
      </c>
      <c r="Q1074" s="3">
        <v>-4.3248945147679296E-2</v>
      </c>
      <c r="R1074" s="2">
        <v>67.319999999999993</v>
      </c>
      <c r="S1074" s="3">
        <v>-4.0068444317695739E-2</v>
      </c>
      <c r="T1074" s="2">
        <v>67.7</v>
      </c>
      <c r="U1074" s="3">
        <v>-2.5899280575539474E-2</v>
      </c>
      <c r="V1074" s="2">
        <v>70.66</v>
      </c>
      <c r="W1074" s="3">
        <v>-7.0264193367060024E-3</v>
      </c>
      <c r="X1074" s="2">
        <v>22.9</v>
      </c>
      <c r="Y1074" s="3">
        <v>-0.13026965438663118</v>
      </c>
    </row>
    <row r="1075" spans="1:25" x14ac:dyDescent="0.3">
      <c r="A1075" s="1">
        <v>42374</v>
      </c>
      <c r="B1075" s="2">
        <v>35.97</v>
      </c>
      <c r="C1075" s="3">
        <v>-2.1490750816104409E-2</v>
      </c>
      <c r="D1075" s="2">
        <v>78.12</v>
      </c>
      <c r="E1075" s="3">
        <v>8.5205267234702564E-3</v>
      </c>
      <c r="F1075" s="2">
        <v>45.61</v>
      </c>
      <c r="G1075" s="3">
        <v>-4.8003491162993406E-3</v>
      </c>
      <c r="H1075" s="2">
        <v>30.93</v>
      </c>
      <c r="I1075" s="3">
        <v>-4.1854475209271991E-3</v>
      </c>
      <c r="J1075" s="2">
        <v>19.260000000000002</v>
      </c>
      <c r="K1075" s="3">
        <v>-1.3824884792626668E-2</v>
      </c>
      <c r="L1075" s="2">
        <v>15.73</v>
      </c>
      <c r="M1075" s="3">
        <v>-4.4303797468354666E-3</v>
      </c>
      <c r="N1075" s="2">
        <v>89.61</v>
      </c>
      <c r="O1075" s="3">
        <v>8.5537422622397052E-3</v>
      </c>
      <c r="P1075" s="2">
        <v>47.4</v>
      </c>
      <c r="Q1075" s="3">
        <v>1.1092150170648463E-2</v>
      </c>
      <c r="R1075" s="2">
        <v>70.13</v>
      </c>
      <c r="S1075" s="3">
        <v>6.4580941446612528E-3</v>
      </c>
      <c r="T1075" s="2">
        <v>69.5</v>
      </c>
      <c r="U1075" s="3">
        <v>4.6256143394043381E-3</v>
      </c>
      <c r="V1075" s="2">
        <v>71.16</v>
      </c>
      <c r="W1075" s="3">
        <v>1.7443523019731177E-2</v>
      </c>
      <c r="X1075" s="2">
        <v>26.33</v>
      </c>
      <c r="Y1075" s="3">
        <v>3.429878048780477E-3</v>
      </c>
    </row>
    <row r="1076" spans="1:25" x14ac:dyDescent="0.3">
      <c r="A1076" s="1">
        <v>42373</v>
      </c>
      <c r="B1076" s="2">
        <v>36.76</v>
      </c>
      <c r="C1076" s="3">
        <v>-7.5593952483801186E-3</v>
      </c>
      <c r="D1076" s="2">
        <v>77.459999999999994</v>
      </c>
      <c r="E1076" s="3">
        <v>-6.2860808210392083E-3</v>
      </c>
      <c r="F1076" s="2">
        <v>45.83</v>
      </c>
      <c r="G1076" s="3">
        <v>8.7355317754966855E-4</v>
      </c>
      <c r="H1076" s="2">
        <v>31.06</v>
      </c>
      <c r="I1076" s="3">
        <v>-6.3979526551504184E-3</v>
      </c>
      <c r="J1076" s="2">
        <v>19.53</v>
      </c>
      <c r="K1076" s="3">
        <v>-4.9635036496350371E-2</v>
      </c>
      <c r="L1076" s="2">
        <v>15.8</v>
      </c>
      <c r="M1076" s="3">
        <v>5.0890585241729624E-3</v>
      </c>
      <c r="N1076" s="2">
        <v>88.85</v>
      </c>
      <c r="O1076" s="3">
        <v>-1.2338817252112055E-2</v>
      </c>
      <c r="P1076" s="2">
        <v>46.88</v>
      </c>
      <c r="Q1076" s="3">
        <v>4.0693938744913449E-3</v>
      </c>
      <c r="R1076" s="2">
        <v>69.680000000000007</v>
      </c>
      <c r="S1076" s="3">
        <v>-1.5680180816499467E-2</v>
      </c>
      <c r="T1076" s="2">
        <v>69.180000000000007</v>
      </c>
      <c r="U1076" s="3">
        <v>-8.1720430107525832E-3</v>
      </c>
      <c r="V1076" s="2">
        <v>69.94</v>
      </c>
      <c r="W1076" s="3">
        <v>-1.0889548861547138E-2</v>
      </c>
      <c r="X1076" s="2">
        <v>26.24</v>
      </c>
      <c r="Y1076" s="3">
        <v>2.1011673151750898E-2</v>
      </c>
    </row>
    <row r="1077" spans="1:25" x14ac:dyDescent="0.3">
      <c r="A1077" s="1">
        <v>42369</v>
      </c>
      <c r="B1077" s="2">
        <v>37.04</v>
      </c>
      <c r="C1077" s="3">
        <v>1.2021857923497192E-2</v>
      </c>
      <c r="D1077" s="2">
        <v>77.95</v>
      </c>
      <c r="E1077" s="3">
        <v>-2.0483932915119629E-3</v>
      </c>
      <c r="F1077" s="2">
        <v>45.79</v>
      </c>
      <c r="G1077" s="3">
        <v>-4.3487714720592541E-3</v>
      </c>
      <c r="H1077" s="2">
        <v>31.26</v>
      </c>
      <c r="I1077" s="3">
        <v>-1.5969338869369354E-3</v>
      </c>
      <c r="J1077" s="2">
        <v>20.55</v>
      </c>
      <c r="K1077" s="3">
        <v>-3.248587570621464E-2</v>
      </c>
      <c r="L1077" s="2">
        <v>15.72</v>
      </c>
      <c r="M1077" s="3">
        <v>-2.5380710659897998E-3</v>
      </c>
      <c r="N1077" s="2">
        <v>89.96</v>
      </c>
      <c r="O1077" s="3">
        <v>-1.4430014430015792E-3</v>
      </c>
      <c r="P1077" s="2">
        <v>46.69</v>
      </c>
      <c r="Q1077" s="3">
        <v>1.9313304721029212E-3</v>
      </c>
      <c r="R1077" s="2">
        <v>70.790000000000006</v>
      </c>
      <c r="S1077" s="3">
        <v>2.5492139923524171E-3</v>
      </c>
      <c r="T1077" s="2">
        <v>69.75</v>
      </c>
      <c r="U1077" s="3">
        <v>1.5795519816197423E-3</v>
      </c>
      <c r="V1077" s="2">
        <v>70.709999999999994</v>
      </c>
      <c r="W1077" s="3">
        <v>-1.2154233025984951E-2</v>
      </c>
      <c r="X1077" s="2">
        <v>25.7</v>
      </c>
      <c r="Y1077" s="3">
        <v>5.2847193773043699E-2</v>
      </c>
    </row>
    <row r="1078" spans="1:25" x14ac:dyDescent="0.3">
      <c r="A1078" s="1">
        <v>42368</v>
      </c>
      <c r="B1078" s="2">
        <v>36.6</v>
      </c>
      <c r="C1078" s="3">
        <v>-3.3535780301029772E-2</v>
      </c>
      <c r="D1078" s="2">
        <v>78.11</v>
      </c>
      <c r="E1078" s="3">
        <v>-1.3264274886306215E-2</v>
      </c>
      <c r="F1078" s="2">
        <v>45.99</v>
      </c>
      <c r="G1078" s="3">
        <v>-1.0755001075500092E-2</v>
      </c>
      <c r="H1078" s="2">
        <v>31.31</v>
      </c>
      <c r="I1078" s="3">
        <v>-1.7571383746470159E-2</v>
      </c>
      <c r="J1078" s="2">
        <v>21.24</v>
      </c>
      <c r="K1078" s="3">
        <v>-3.2848427968090732E-3</v>
      </c>
      <c r="L1078" s="2">
        <v>15.76</v>
      </c>
      <c r="M1078" s="3">
        <v>-3.2535297728667811E-2</v>
      </c>
      <c r="N1078" s="2">
        <v>90.09</v>
      </c>
      <c r="O1078" s="3">
        <v>-1.2712328767123249E-2</v>
      </c>
      <c r="P1078" s="2">
        <v>46.6</v>
      </c>
      <c r="Q1078" s="3">
        <v>-2.4492359221268578E-2</v>
      </c>
      <c r="R1078" s="2">
        <v>70.61</v>
      </c>
      <c r="S1078" s="3">
        <v>-6.752004501336395E-3</v>
      </c>
      <c r="T1078" s="2">
        <v>69.64</v>
      </c>
      <c r="U1078" s="3">
        <v>-1.2338675365196505E-2</v>
      </c>
      <c r="V1078" s="2">
        <v>71.58</v>
      </c>
      <c r="W1078" s="3">
        <v>6.8926712617807251E-3</v>
      </c>
      <c r="X1078" s="2">
        <v>24.41</v>
      </c>
      <c r="Y1078" s="3">
        <v>-1.8496180136710949E-2</v>
      </c>
    </row>
    <row r="1079" spans="1:25" x14ac:dyDescent="0.3">
      <c r="A1079" s="1">
        <v>42367</v>
      </c>
      <c r="B1079" s="2">
        <v>37.869999999999997</v>
      </c>
      <c r="C1079" s="3">
        <v>2.8796522684053194E-2</v>
      </c>
      <c r="D1079" s="2">
        <v>79.16</v>
      </c>
      <c r="E1079" s="3">
        <v>5.3340106680213051E-3</v>
      </c>
      <c r="F1079" s="2">
        <v>46.49</v>
      </c>
      <c r="G1079" s="3">
        <v>1.4401047348898244E-2</v>
      </c>
      <c r="H1079" s="2">
        <v>31.87</v>
      </c>
      <c r="I1079" s="3">
        <v>5.0457269000314664E-3</v>
      </c>
      <c r="J1079" s="2">
        <v>21.31</v>
      </c>
      <c r="K1079" s="3">
        <v>-4.6707146193368798E-3</v>
      </c>
      <c r="L1079" s="2">
        <v>16.29</v>
      </c>
      <c r="M1079" s="3">
        <v>3.696857670979492E-3</v>
      </c>
      <c r="N1079" s="2">
        <v>91.25</v>
      </c>
      <c r="O1079" s="3">
        <v>9.8494909251880536E-3</v>
      </c>
      <c r="P1079" s="2">
        <v>47.77</v>
      </c>
      <c r="Q1079" s="3">
        <v>1.2290739563467046E-2</v>
      </c>
      <c r="R1079" s="2">
        <v>71.09</v>
      </c>
      <c r="S1079" s="3">
        <v>8.5118456518655794E-3</v>
      </c>
      <c r="T1079" s="2">
        <v>70.510000000000005</v>
      </c>
      <c r="U1079" s="3">
        <v>1.2780460096564195E-3</v>
      </c>
      <c r="V1079" s="2">
        <v>71.09</v>
      </c>
      <c r="W1079" s="3">
        <v>6.6553384310392705E-3</v>
      </c>
      <c r="X1079" s="2">
        <v>24.87</v>
      </c>
      <c r="Y1079" s="3">
        <v>2.4183796856107609E-3</v>
      </c>
    </row>
    <row r="1080" spans="1:25" x14ac:dyDescent="0.3">
      <c r="A1080" s="1">
        <v>42366</v>
      </c>
      <c r="B1080" s="2">
        <v>36.81</v>
      </c>
      <c r="C1080" s="3">
        <v>-3.385826771653544E-2</v>
      </c>
      <c r="D1080" s="2">
        <v>78.739999999999995</v>
      </c>
      <c r="E1080" s="3">
        <v>-7.4372872809782553E-3</v>
      </c>
      <c r="F1080" s="2">
        <v>45.83</v>
      </c>
      <c r="G1080" s="3">
        <v>-9.2952875054042039E-3</v>
      </c>
      <c r="H1080" s="2">
        <v>31.71</v>
      </c>
      <c r="I1080" s="3">
        <v>-1.2764632627646266E-2</v>
      </c>
      <c r="J1080" s="2">
        <v>21.41</v>
      </c>
      <c r="K1080" s="3">
        <v>1.42112742775935E-2</v>
      </c>
      <c r="L1080" s="2">
        <v>16.23</v>
      </c>
      <c r="M1080" s="3">
        <v>-1.5169902912621325E-2</v>
      </c>
      <c r="N1080" s="2">
        <v>90.36</v>
      </c>
      <c r="O1080" s="3">
        <v>-1.8359587180879933E-2</v>
      </c>
      <c r="P1080" s="2">
        <v>47.19</v>
      </c>
      <c r="Q1080" s="3">
        <v>-2.8812512862729123E-2</v>
      </c>
      <c r="R1080" s="2">
        <v>70.489999999999995</v>
      </c>
      <c r="S1080" s="3">
        <v>-3.990738218469092E-2</v>
      </c>
      <c r="T1080" s="2">
        <v>70.42</v>
      </c>
      <c r="U1080" s="3">
        <v>-1.5596200198496613E-3</v>
      </c>
      <c r="V1080" s="2">
        <v>70.62</v>
      </c>
      <c r="W1080" s="3">
        <v>-1.8212150702071495E-2</v>
      </c>
      <c r="X1080" s="2">
        <v>24.81</v>
      </c>
      <c r="Y1080" s="3">
        <v>-4.0144520272983319E-3</v>
      </c>
    </row>
    <row r="1081" spans="1:25" x14ac:dyDescent="0.3">
      <c r="A1081" s="1">
        <v>42362</v>
      </c>
      <c r="B1081" s="2">
        <v>38.1</v>
      </c>
      <c r="C1081" s="3">
        <v>1.6000000000000014E-2</v>
      </c>
      <c r="D1081" s="2">
        <v>79.33</v>
      </c>
      <c r="E1081" s="3">
        <v>-1.0724529243047787E-2</v>
      </c>
      <c r="F1081" s="2">
        <v>46.26</v>
      </c>
      <c r="G1081" s="3">
        <v>-1.6163334751169822E-2</v>
      </c>
      <c r="H1081" s="2">
        <v>32.119999999999997</v>
      </c>
      <c r="I1081" s="3">
        <v>-7.1097372488408972E-3</v>
      </c>
      <c r="J1081" s="2">
        <v>21.11</v>
      </c>
      <c r="K1081" s="3">
        <v>1.149976042165779E-2</v>
      </c>
      <c r="L1081" s="2">
        <v>16.48</v>
      </c>
      <c r="M1081" s="3">
        <v>-1.2121212121212199E-3</v>
      </c>
      <c r="N1081" s="2">
        <v>92.05</v>
      </c>
      <c r="O1081" s="3">
        <v>-1.8761326084639207E-2</v>
      </c>
      <c r="P1081" s="2">
        <v>48.59</v>
      </c>
      <c r="Q1081" s="3">
        <v>-8.9740974913318228E-3</v>
      </c>
      <c r="R1081" s="2">
        <v>73.42</v>
      </c>
      <c r="S1081" s="3">
        <v>-3.6639978287419384E-3</v>
      </c>
      <c r="T1081" s="2">
        <v>70.53</v>
      </c>
      <c r="U1081" s="3">
        <v>-6.7596113223490351E-3</v>
      </c>
      <c r="V1081" s="2">
        <v>71.930000000000007</v>
      </c>
      <c r="W1081" s="3">
        <v>1.3921759710429082E-3</v>
      </c>
      <c r="X1081" s="2">
        <v>24.91</v>
      </c>
      <c r="Y1081" s="3">
        <v>-1.6969218626677218E-2</v>
      </c>
    </row>
    <row r="1082" spans="1:25" x14ac:dyDescent="0.3">
      <c r="A1082" s="1">
        <v>42361</v>
      </c>
      <c r="B1082" s="2">
        <v>37.5</v>
      </c>
      <c r="C1082" s="3">
        <v>3.7631433314886609E-2</v>
      </c>
      <c r="D1082" s="2">
        <v>80.19</v>
      </c>
      <c r="E1082" s="3">
        <v>3.2710882163554222E-2</v>
      </c>
      <c r="F1082" s="2">
        <v>47.02</v>
      </c>
      <c r="G1082" s="3">
        <v>5.8293945532298164E-2</v>
      </c>
      <c r="H1082" s="2">
        <v>32.35</v>
      </c>
      <c r="I1082" s="3">
        <v>5.0665800584605458E-2</v>
      </c>
      <c r="J1082" s="2">
        <v>20.87</v>
      </c>
      <c r="K1082" s="3">
        <v>-1.4170996693434135E-2</v>
      </c>
      <c r="L1082" s="2">
        <v>16.5</v>
      </c>
      <c r="M1082" s="3">
        <v>3.1894934333958735E-2</v>
      </c>
      <c r="N1082" s="2">
        <v>93.81</v>
      </c>
      <c r="O1082" s="3">
        <v>3.9215686274509887E-2</v>
      </c>
      <c r="P1082" s="2">
        <v>49.03</v>
      </c>
      <c r="Q1082" s="3">
        <v>5.9420916162489235E-2</v>
      </c>
      <c r="R1082" s="2">
        <v>73.69</v>
      </c>
      <c r="S1082" s="3">
        <v>5.5579429881105868E-2</v>
      </c>
      <c r="T1082" s="2">
        <v>71.010000000000005</v>
      </c>
      <c r="U1082" s="3">
        <v>2.1873650885019469E-2</v>
      </c>
      <c r="V1082" s="2">
        <v>71.83</v>
      </c>
      <c r="W1082" s="3">
        <v>4.8964745383324182E-3</v>
      </c>
      <c r="X1082" s="2">
        <v>25.34</v>
      </c>
      <c r="Y1082" s="3">
        <v>0.12272928666371286</v>
      </c>
    </row>
    <row r="1083" spans="1:25" x14ac:dyDescent="0.3">
      <c r="A1083" s="1">
        <v>42360</v>
      </c>
      <c r="B1083" s="2">
        <v>36.14</v>
      </c>
      <c r="C1083" s="3">
        <v>4.0299366724237062E-2</v>
      </c>
      <c r="D1083" s="2">
        <v>77.650000000000006</v>
      </c>
      <c r="E1083" s="3">
        <v>5.0478902407455895E-3</v>
      </c>
      <c r="F1083" s="2">
        <v>44.43</v>
      </c>
      <c r="G1083" s="3">
        <v>2.1144564467938443E-2</v>
      </c>
      <c r="H1083" s="2">
        <v>30.79</v>
      </c>
      <c r="I1083" s="3">
        <v>2.1905077995353572E-2</v>
      </c>
      <c r="J1083" s="2">
        <v>21.17</v>
      </c>
      <c r="K1083" s="3">
        <v>3.8763493621197354E-2</v>
      </c>
      <c r="L1083" s="2">
        <v>15.99</v>
      </c>
      <c r="M1083" s="3">
        <v>4.3969849246230375E-3</v>
      </c>
      <c r="N1083" s="2">
        <v>90.27</v>
      </c>
      <c r="O1083" s="3">
        <v>1.154190945764233E-2</v>
      </c>
      <c r="P1083" s="2">
        <v>46.28</v>
      </c>
      <c r="Q1083" s="3">
        <v>2.6164079822616371E-2</v>
      </c>
      <c r="R1083" s="2">
        <v>69.81</v>
      </c>
      <c r="S1083" s="3">
        <v>-6.2633451957294639E-3</v>
      </c>
      <c r="T1083" s="2">
        <v>69.489999999999995</v>
      </c>
      <c r="U1083" s="3">
        <v>2.2663723325974772E-2</v>
      </c>
      <c r="V1083" s="2">
        <v>71.48</v>
      </c>
      <c r="W1083" s="3">
        <v>5.2032063000984063E-3</v>
      </c>
      <c r="X1083" s="2">
        <v>22.57</v>
      </c>
      <c r="Y1083" s="3">
        <v>2.5909090909090882E-2</v>
      </c>
    </row>
    <row r="1084" spans="1:25" x14ac:dyDescent="0.3">
      <c r="A1084" s="1">
        <v>42359</v>
      </c>
      <c r="B1084" s="2">
        <v>34.74</v>
      </c>
      <c r="C1084" s="3">
        <v>2.8793550244765598E-4</v>
      </c>
      <c r="D1084" s="2">
        <v>77.260000000000005</v>
      </c>
      <c r="E1084" s="3">
        <v>-2.5879917184257195E-4</v>
      </c>
      <c r="F1084" s="2">
        <v>43.51</v>
      </c>
      <c r="G1084" s="3">
        <v>-4.5756119881035229E-3</v>
      </c>
      <c r="H1084" s="2">
        <v>30.13</v>
      </c>
      <c r="I1084" s="3">
        <v>-6.6334991708127955E-4</v>
      </c>
      <c r="J1084" s="2">
        <v>20.38</v>
      </c>
      <c r="K1084" s="3">
        <v>-3.0908226343319134E-2</v>
      </c>
      <c r="L1084" s="2">
        <v>15.92</v>
      </c>
      <c r="M1084" s="3">
        <v>5.6854074542009858E-3</v>
      </c>
      <c r="N1084" s="2">
        <v>89.24</v>
      </c>
      <c r="O1084" s="3">
        <v>-6.3467319897562158E-3</v>
      </c>
      <c r="P1084" s="2">
        <v>45.1</v>
      </c>
      <c r="Q1084" s="3">
        <v>-1.8070977574569991E-2</v>
      </c>
      <c r="R1084" s="2">
        <v>70.25</v>
      </c>
      <c r="S1084" s="3">
        <v>-1.6519669606608001E-2</v>
      </c>
      <c r="T1084" s="2">
        <v>67.95</v>
      </c>
      <c r="U1084" s="3">
        <v>9.0585090585091343E-3</v>
      </c>
      <c r="V1084" s="2">
        <v>71.11</v>
      </c>
      <c r="W1084" s="3">
        <v>1.5421962016278767E-2</v>
      </c>
      <c r="X1084" s="2">
        <v>22</v>
      </c>
      <c r="Y1084" s="3">
        <v>2.1355617455895981E-2</v>
      </c>
    </row>
    <row r="1085" spans="1:25" x14ac:dyDescent="0.3">
      <c r="A1085" s="1">
        <v>42356</v>
      </c>
      <c r="B1085" s="2">
        <v>34.729999999999997</v>
      </c>
      <c r="C1085" s="3">
        <v>-6.29470672389143E-3</v>
      </c>
      <c r="D1085" s="2">
        <v>77.28</v>
      </c>
      <c r="E1085" s="3">
        <v>-8.7224217547459126E-3</v>
      </c>
      <c r="F1085" s="2">
        <v>43.71</v>
      </c>
      <c r="G1085" s="3">
        <v>4.5966444495519898E-3</v>
      </c>
      <c r="H1085" s="2">
        <v>30.15</v>
      </c>
      <c r="I1085" s="3">
        <v>-6.5897858319605707E-3</v>
      </c>
      <c r="J1085" s="2">
        <v>21.03</v>
      </c>
      <c r="K1085" s="3">
        <v>-2.4129930394431565E-2</v>
      </c>
      <c r="L1085" s="2">
        <v>15.83</v>
      </c>
      <c r="M1085" s="3">
        <v>-2.9429797670140978E-2</v>
      </c>
      <c r="N1085" s="2">
        <v>89.81</v>
      </c>
      <c r="O1085" s="3">
        <v>-8.062734702893759E-3</v>
      </c>
      <c r="P1085" s="2">
        <v>45.93</v>
      </c>
      <c r="Q1085" s="3">
        <v>-2.8553299492385831E-2</v>
      </c>
      <c r="R1085" s="2">
        <v>71.430000000000007</v>
      </c>
      <c r="S1085" s="3">
        <v>-2.5511596180081697E-2</v>
      </c>
      <c r="T1085" s="2">
        <v>67.34</v>
      </c>
      <c r="U1085" s="3">
        <v>-2.6878612716762951E-2</v>
      </c>
      <c r="V1085" s="2">
        <v>70.03</v>
      </c>
      <c r="W1085" s="3">
        <v>-2.3018973214285809E-2</v>
      </c>
      <c r="X1085" s="2">
        <v>21.54</v>
      </c>
      <c r="Y1085" s="3">
        <v>-9.1139240506329156E-2</v>
      </c>
    </row>
    <row r="1086" spans="1:25" x14ac:dyDescent="0.3">
      <c r="A1086" s="1">
        <v>42355</v>
      </c>
      <c r="B1086" s="2">
        <v>34.950000000000003</v>
      </c>
      <c r="C1086" s="3">
        <v>-1.6047297297297258E-2</v>
      </c>
      <c r="D1086" s="2">
        <v>77.959999999999994</v>
      </c>
      <c r="E1086" s="3">
        <v>-1.5034744156664726E-2</v>
      </c>
      <c r="F1086" s="2">
        <v>43.51</v>
      </c>
      <c r="G1086" s="3">
        <v>-2.5531914893617058E-2</v>
      </c>
      <c r="H1086" s="2">
        <v>30.35</v>
      </c>
      <c r="I1086" s="3">
        <v>-1.684483317136376E-2</v>
      </c>
      <c r="J1086" s="2">
        <v>21.55</v>
      </c>
      <c r="K1086" s="3">
        <v>2.3752969121140222E-2</v>
      </c>
      <c r="L1086" s="2">
        <v>16.309999999999999</v>
      </c>
      <c r="M1086" s="3">
        <v>-1.9831730769230838E-2</v>
      </c>
      <c r="N1086" s="2">
        <v>90.54</v>
      </c>
      <c r="O1086" s="3">
        <v>-3.1035958904109484E-2</v>
      </c>
      <c r="P1086" s="2">
        <v>47.28</v>
      </c>
      <c r="Q1086" s="3">
        <v>-4.1945288753799437E-2</v>
      </c>
      <c r="R1086" s="2">
        <v>73.3</v>
      </c>
      <c r="S1086" s="3">
        <v>-3.2981530343007881E-2</v>
      </c>
      <c r="T1086" s="2">
        <v>69.2</v>
      </c>
      <c r="U1086" s="3">
        <v>-2.8362819432743547E-2</v>
      </c>
      <c r="V1086" s="2">
        <v>71.680000000000007</v>
      </c>
      <c r="W1086" s="3">
        <v>2.1082621082621156E-2</v>
      </c>
      <c r="X1086" s="2">
        <v>23.7</v>
      </c>
      <c r="Y1086" s="3">
        <v>-8.1751259201859772E-2</v>
      </c>
    </row>
    <row r="1087" spans="1:25" x14ac:dyDescent="0.3">
      <c r="A1087" s="1">
        <v>42354</v>
      </c>
      <c r="B1087" s="2">
        <v>35.520000000000003</v>
      </c>
      <c r="C1087" s="3">
        <v>-4.8995983935742893E-2</v>
      </c>
      <c r="D1087" s="2">
        <v>79.150000000000006</v>
      </c>
      <c r="E1087" s="3">
        <v>-3.5251164547400737E-3</v>
      </c>
      <c r="F1087" s="2">
        <v>44.65</v>
      </c>
      <c r="G1087" s="3">
        <v>-6.714413607878944E-4</v>
      </c>
      <c r="H1087" s="2">
        <v>30.87</v>
      </c>
      <c r="I1087" s="3">
        <v>3.9024390243902474E-3</v>
      </c>
      <c r="J1087" s="2">
        <v>21.05</v>
      </c>
      <c r="K1087" s="3">
        <v>1.4272121788774239E-3</v>
      </c>
      <c r="L1087" s="2">
        <v>16.64</v>
      </c>
      <c r="M1087" s="3">
        <v>1.5873015873016039E-2</v>
      </c>
      <c r="N1087" s="2">
        <v>93.44</v>
      </c>
      <c r="O1087" s="3">
        <v>7.3307460112117528E-3</v>
      </c>
      <c r="P1087" s="2">
        <v>49.35</v>
      </c>
      <c r="Q1087" s="3">
        <v>-2.3931962025316444E-2</v>
      </c>
      <c r="R1087" s="2">
        <v>75.8</v>
      </c>
      <c r="S1087" s="3">
        <v>-1.9404915912031084E-2</v>
      </c>
      <c r="T1087" s="2">
        <v>71.22</v>
      </c>
      <c r="U1087" s="3">
        <v>-8.6302895322940554E-3</v>
      </c>
      <c r="V1087" s="2">
        <v>70.2</v>
      </c>
      <c r="W1087" s="3">
        <v>2.7667984189723382E-2</v>
      </c>
      <c r="X1087" s="2">
        <v>25.81</v>
      </c>
      <c r="Y1087" s="3">
        <v>-1.1609907120743168E-3</v>
      </c>
    </row>
    <row r="1088" spans="1:25" x14ac:dyDescent="0.3">
      <c r="A1088" s="1">
        <v>42353</v>
      </c>
      <c r="B1088" s="2">
        <v>37.35</v>
      </c>
      <c r="C1088" s="3">
        <v>2.8642247314789371E-2</v>
      </c>
      <c r="D1088" s="2">
        <v>79.430000000000007</v>
      </c>
      <c r="E1088" s="3">
        <v>4.4719189793502645E-2</v>
      </c>
      <c r="F1088" s="2">
        <v>44.68</v>
      </c>
      <c r="G1088" s="3">
        <v>1.6609783845278558E-2</v>
      </c>
      <c r="H1088" s="2">
        <v>30.75</v>
      </c>
      <c r="I1088" s="3">
        <v>1.7538054268696257E-2</v>
      </c>
      <c r="J1088" s="2">
        <v>21.02</v>
      </c>
      <c r="K1088" s="3">
        <v>5.0999999999999934E-2</v>
      </c>
      <c r="L1088" s="2">
        <v>16.38</v>
      </c>
      <c r="M1088" s="3">
        <v>3.0188679245283012E-2</v>
      </c>
      <c r="N1088" s="2">
        <v>92.76</v>
      </c>
      <c r="O1088" s="3">
        <v>3.8396955110265418E-2</v>
      </c>
      <c r="P1088" s="2">
        <v>50.56</v>
      </c>
      <c r="Q1088" s="3">
        <v>2.0795477488390945E-2</v>
      </c>
      <c r="R1088" s="2">
        <v>77.3</v>
      </c>
      <c r="S1088" s="3">
        <v>5.7246942492843456E-3</v>
      </c>
      <c r="T1088" s="2">
        <v>71.84</v>
      </c>
      <c r="U1088" s="3">
        <v>2.5992573550414289E-2</v>
      </c>
      <c r="V1088" s="2">
        <v>68.31</v>
      </c>
      <c r="W1088" s="3">
        <v>1.1250925240562593E-2</v>
      </c>
      <c r="X1088" s="2">
        <v>25.84</v>
      </c>
      <c r="Y1088" s="3">
        <v>1.0559249120062564E-2</v>
      </c>
    </row>
    <row r="1089" spans="1:25" x14ac:dyDescent="0.3">
      <c r="A1089" s="1">
        <v>42352</v>
      </c>
      <c r="B1089" s="2">
        <v>36.31</v>
      </c>
      <c r="C1089" s="3">
        <v>1.9371139809096105E-2</v>
      </c>
      <c r="D1089" s="2">
        <v>76.03</v>
      </c>
      <c r="E1089" s="3">
        <v>2.2733387140166705E-2</v>
      </c>
      <c r="F1089" s="2">
        <v>43.95</v>
      </c>
      <c r="G1089" s="3">
        <v>-1.3246519982038518E-2</v>
      </c>
      <c r="H1089" s="2">
        <v>30.22</v>
      </c>
      <c r="I1089" s="3">
        <v>-1.8512504059759682E-2</v>
      </c>
      <c r="J1089" s="2">
        <v>20</v>
      </c>
      <c r="K1089" s="3">
        <v>-2.2004889975550057E-2</v>
      </c>
      <c r="L1089" s="2">
        <v>15.9</v>
      </c>
      <c r="M1089" s="3">
        <v>-1.2562814070351536E-3</v>
      </c>
      <c r="N1089" s="2">
        <v>89.33</v>
      </c>
      <c r="O1089" s="3">
        <v>3.3433595557612161E-2</v>
      </c>
      <c r="P1089" s="2">
        <v>49.53</v>
      </c>
      <c r="Q1089" s="3">
        <v>2.9087886972781973E-2</v>
      </c>
      <c r="R1089" s="2">
        <v>76.86</v>
      </c>
      <c r="S1089" s="3">
        <v>2.6305247696621681E-2</v>
      </c>
      <c r="T1089" s="2">
        <v>70.02</v>
      </c>
      <c r="U1089" s="3">
        <v>2.864508736751592E-3</v>
      </c>
      <c r="V1089" s="2">
        <v>67.55</v>
      </c>
      <c r="W1089" s="3">
        <v>5.9250481410155764E-4</v>
      </c>
      <c r="X1089" s="2">
        <v>25.57</v>
      </c>
      <c r="Y1089" s="3">
        <v>-3.2172596517789587E-2</v>
      </c>
    </row>
    <row r="1090" spans="1:25" x14ac:dyDescent="0.3">
      <c r="A1090" s="1">
        <v>42349</v>
      </c>
      <c r="B1090" s="2">
        <v>35.619999999999997</v>
      </c>
      <c r="C1090" s="3">
        <v>-3.101196953210017E-2</v>
      </c>
      <c r="D1090" s="2">
        <v>74.34</v>
      </c>
      <c r="E1090" s="3">
        <v>-1.7835909631391145E-2</v>
      </c>
      <c r="F1090" s="2">
        <v>44.54</v>
      </c>
      <c r="G1090" s="3">
        <v>-3.5722017752760293E-2</v>
      </c>
      <c r="H1090" s="2">
        <v>30.79</v>
      </c>
      <c r="I1090" s="3">
        <v>-3.1761006289308225E-2</v>
      </c>
      <c r="J1090" s="2">
        <v>20.45</v>
      </c>
      <c r="K1090" s="3">
        <v>-9.2724046140195249E-2</v>
      </c>
      <c r="L1090" s="2">
        <v>15.92</v>
      </c>
      <c r="M1090" s="3">
        <v>-4.3843843843843766E-2</v>
      </c>
      <c r="N1090" s="2">
        <v>86.44</v>
      </c>
      <c r="O1090" s="3">
        <v>-3.2026875699888047E-2</v>
      </c>
      <c r="P1090" s="2">
        <v>48.13</v>
      </c>
      <c r="Q1090" s="3">
        <v>-2.2145469321414035E-2</v>
      </c>
      <c r="R1090" s="2">
        <v>74.89</v>
      </c>
      <c r="S1090" s="3">
        <v>-4.2082374008697965E-2</v>
      </c>
      <c r="T1090" s="2">
        <v>69.819999999999993</v>
      </c>
      <c r="U1090" s="3">
        <v>-2.3223279238948069E-2</v>
      </c>
      <c r="V1090" s="2">
        <v>67.510000000000005</v>
      </c>
      <c r="W1090" s="3">
        <v>-5.4216867469879415E-2</v>
      </c>
      <c r="X1090" s="2">
        <v>26.42</v>
      </c>
      <c r="Y1090" s="3">
        <v>-0.10983827493261444</v>
      </c>
    </row>
    <row r="1091" spans="1:25" x14ac:dyDescent="0.3">
      <c r="A1091" s="1">
        <v>42348</v>
      </c>
      <c r="B1091" s="2">
        <v>36.76</v>
      </c>
      <c r="C1091" s="3">
        <v>-1.076426264800856E-2</v>
      </c>
      <c r="D1091" s="2">
        <v>75.69</v>
      </c>
      <c r="E1091" s="3">
        <v>7.9333597778652454E-4</v>
      </c>
      <c r="F1091" s="2">
        <v>46.19</v>
      </c>
      <c r="G1091" s="3">
        <v>-1.3877028181041973E-2</v>
      </c>
      <c r="H1091" s="2">
        <v>31.8</v>
      </c>
      <c r="I1091" s="3">
        <v>-3.1436655139882586E-4</v>
      </c>
      <c r="J1091" s="2">
        <v>22.54</v>
      </c>
      <c r="K1091" s="3">
        <v>1.577287066246047E-2</v>
      </c>
      <c r="L1091" s="2">
        <v>16.649999999999999</v>
      </c>
      <c r="M1091" s="3">
        <v>-7.7473182359953929E-3</v>
      </c>
      <c r="N1091" s="2">
        <v>89.3</v>
      </c>
      <c r="O1091" s="3">
        <v>1.9406392694063967E-2</v>
      </c>
      <c r="P1091" s="2">
        <v>49.22</v>
      </c>
      <c r="Q1091" s="3">
        <v>1.5473488755931575E-2</v>
      </c>
      <c r="R1091" s="2">
        <v>78.180000000000007</v>
      </c>
      <c r="S1091" s="3">
        <v>-2.551671344730666E-3</v>
      </c>
      <c r="T1091" s="2">
        <v>71.48</v>
      </c>
      <c r="U1091" s="3">
        <v>-8.8740987243483005E-3</v>
      </c>
      <c r="V1091" s="2">
        <v>71.38</v>
      </c>
      <c r="W1091" s="3">
        <v>2.1465369204350271E-2</v>
      </c>
      <c r="X1091" s="2">
        <v>29.68</v>
      </c>
      <c r="Y1091" s="3">
        <v>2.5570145127850719E-2</v>
      </c>
    </row>
    <row r="1092" spans="1:25" x14ac:dyDescent="0.3">
      <c r="A1092" s="1">
        <v>42347</v>
      </c>
      <c r="B1092" s="2">
        <v>37.159999999999997</v>
      </c>
      <c r="C1092" s="3">
        <v>-9.3308451079712196E-3</v>
      </c>
      <c r="D1092" s="2">
        <v>75.63</v>
      </c>
      <c r="E1092" s="3">
        <v>1.3399437223636568E-2</v>
      </c>
      <c r="F1092" s="2">
        <v>46.84</v>
      </c>
      <c r="G1092" s="3">
        <v>2.2930770910679188E-2</v>
      </c>
      <c r="H1092" s="2">
        <v>31.81</v>
      </c>
      <c r="I1092" s="3">
        <v>1.7268947873360974E-2</v>
      </c>
      <c r="J1092" s="2">
        <v>22.19</v>
      </c>
      <c r="K1092" s="3">
        <v>6.8882466281310117E-2</v>
      </c>
      <c r="L1092" s="2">
        <v>16.78</v>
      </c>
      <c r="M1092" s="3">
        <v>2.8186274509804043E-2</v>
      </c>
      <c r="N1092" s="2">
        <v>87.6</v>
      </c>
      <c r="O1092" s="3">
        <v>1.3419713095788932E-2</v>
      </c>
      <c r="P1092" s="2">
        <v>48.47</v>
      </c>
      <c r="Q1092" s="3">
        <v>3.5196687370599999E-3</v>
      </c>
      <c r="R1092" s="2">
        <v>78.38</v>
      </c>
      <c r="S1092" s="3">
        <v>1.6469977953572856E-2</v>
      </c>
      <c r="T1092" s="2">
        <v>72.12</v>
      </c>
      <c r="U1092" s="3">
        <v>8.671328671328693E-3</v>
      </c>
      <c r="V1092" s="2">
        <v>69.88</v>
      </c>
      <c r="W1092" s="3">
        <v>-9.2159364809302202E-3</v>
      </c>
      <c r="X1092" s="2">
        <v>28.94</v>
      </c>
      <c r="Y1092" s="3">
        <v>6.2408223201174895E-2</v>
      </c>
    </row>
    <row r="1093" spans="1:25" x14ac:dyDescent="0.3">
      <c r="A1093" s="1">
        <v>42346</v>
      </c>
      <c r="B1093" s="2">
        <v>37.51</v>
      </c>
      <c r="C1093" s="3">
        <v>-3.7184594953519889E-3</v>
      </c>
      <c r="D1093" s="2">
        <v>74.63</v>
      </c>
      <c r="E1093" s="3">
        <v>-2.8255208333333393E-2</v>
      </c>
      <c r="F1093" s="2">
        <v>45.79</v>
      </c>
      <c r="G1093" s="3">
        <v>-1.101511879049677E-2</v>
      </c>
      <c r="H1093" s="2">
        <v>31.27</v>
      </c>
      <c r="I1093" s="3">
        <v>3.1989763275741545E-4</v>
      </c>
      <c r="J1093" s="2">
        <v>20.76</v>
      </c>
      <c r="K1093" s="3">
        <v>2.9761904761904878E-2</v>
      </c>
      <c r="L1093" s="2">
        <v>16.32</v>
      </c>
      <c r="M1093" s="3">
        <v>-1.3301088270858408E-2</v>
      </c>
      <c r="N1093" s="2">
        <v>86.44</v>
      </c>
      <c r="O1093" s="3">
        <v>-9.624197983501448E-3</v>
      </c>
      <c r="P1093" s="2">
        <v>48.3</v>
      </c>
      <c r="Q1093" s="3">
        <v>-1.4084507042253613E-2</v>
      </c>
      <c r="R1093" s="2">
        <v>77.11</v>
      </c>
      <c r="S1093" s="3">
        <v>1.2075075469221597E-2</v>
      </c>
      <c r="T1093" s="2">
        <v>71.5</v>
      </c>
      <c r="U1093" s="3">
        <v>-1.7857142857142794E-2</v>
      </c>
      <c r="V1093" s="2">
        <v>70.53</v>
      </c>
      <c r="W1093" s="3">
        <v>-3.6728351462071984E-3</v>
      </c>
      <c r="X1093" s="2">
        <v>27.24</v>
      </c>
      <c r="Y1093" s="3">
        <v>1.0011123470522687E-2</v>
      </c>
    </row>
    <row r="1094" spans="1:25" x14ac:dyDescent="0.3">
      <c r="A1094" s="1">
        <v>42345</v>
      </c>
      <c r="B1094" s="2">
        <v>37.65</v>
      </c>
      <c r="C1094" s="3">
        <v>-5.804353264948714E-2</v>
      </c>
      <c r="D1094" s="2">
        <v>76.8</v>
      </c>
      <c r="E1094" s="3">
        <v>-2.6122241947755587E-2</v>
      </c>
      <c r="F1094" s="2">
        <v>46.3</v>
      </c>
      <c r="G1094" s="3">
        <v>-4.398100351022094E-2</v>
      </c>
      <c r="H1094" s="2">
        <v>31.26</v>
      </c>
      <c r="I1094" s="3">
        <v>-4.3158861340679477E-2</v>
      </c>
      <c r="J1094" s="2">
        <v>20.16</v>
      </c>
      <c r="K1094" s="3">
        <v>-5.4267390231869106E-3</v>
      </c>
      <c r="L1094" s="2">
        <v>16.54</v>
      </c>
      <c r="M1094" s="3">
        <v>-3.7252619324796288E-2</v>
      </c>
      <c r="N1094" s="2">
        <v>87.28</v>
      </c>
      <c r="O1094" s="3">
        <v>-2.7087281239549621E-2</v>
      </c>
      <c r="P1094" s="2">
        <v>48.99</v>
      </c>
      <c r="Q1094" s="3">
        <v>-4.2977143973432219E-2</v>
      </c>
      <c r="R1094" s="2">
        <v>76.19</v>
      </c>
      <c r="S1094" s="3">
        <v>-5.3422785439184994E-2</v>
      </c>
      <c r="T1094" s="2">
        <v>72.8</v>
      </c>
      <c r="U1094" s="3">
        <v>-2.5565520010707998E-2</v>
      </c>
      <c r="V1094" s="2">
        <v>70.790000000000006</v>
      </c>
      <c r="W1094" s="3">
        <v>-8.404538450763388E-3</v>
      </c>
      <c r="X1094" s="2">
        <v>26.97</v>
      </c>
      <c r="Y1094" s="3">
        <v>-0.13307618129218901</v>
      </c>
    </row>
    <row r="1095" spans="1:25" x14ac:dyDescent="0.3">
      <c r="A1095" s="1">
        <v>42342</v>
      </c>
      <c r="B1095" s="2">
        <v>39.97</v>
      </c>
      <c r="C1095" s="3">
        <v>-2.7020447906523803E-2</v>
      </c>
      <c r="D1095" s="2">
        <v>78.86</v>
      </c>
      <c r="E1095" s="3">
        <v>5.7390638949113004E-3</v>
      </c>
      <c r="F1095" s="2">
        <v>48.43</v>
      </c>
      <c r="G1095" s="3">
        <v>-1.4849471114727342E-2</v>
      </c>
      <c r="H1095" s="2">
        <v>32.67</v>
      </c>
      <c r="I1095" s="3">
        <v>-1.7739025856885027E-2</v>
      </c>
      <c r="J1095" s="2">
        <v>20.27</v>
      </c>
      <c r="K1095" s="3">
        <v>-7.8316201664219154E-3</v>
      </c>
      <c r="L1095" s="2">
        <v>17.18</v>
      </c>
      <c r="M1095" s="3">
        <v>-2.4417944349801268E-2</v>
      </c>
      <c r="N1095" s="2">
        <v>89.71</v>
      </c>
      <c r="O1095" s="3">
        <v>9.6792346651659589E-3</v>
      </c>
      <c r="P1095" s="2">
        <v>51.19</v>
      </c>
      <c r="Q1095" s="3">
        <v>-8.1379577601240483E-3</v>
      </c>
      <c r="R1095" s="2">
        <v>80.489999999999995</v>
      </c>
      <c r="S1095" s="3">
        <v>-6.1736016792196535E-3</v>
      </c>
      <c r="T1095" s="2">
        <v>74.709999999999994</v>
      </c>
      <c r="U1095" s="3">
        <v>-1.3367196898811384E-3</v>
      </c>
      <c r="V1095" s="2">
        <v>71.39</v>
      </c>
      <c r="W1095" s="3">
        <v>2.000285755107889E-2</v>
      </c>
      <c r="X1095" s="2">
        <v>31.11</v>
      </c>
      <c r="Y1095" s="3">
        <v>-6.4642212868310289E-2</v>
      </c>
    </row>
    <row r="1096" spans="1:25" x14ac:dyDescent="0.3">
      <c r="A1096" s="1">
        <v>42341</v>
      </c>
      <c r="B1096" s="2">
        <v>41.08</v>
      </c>
      <c r="C1096" s="3">
        <v>2.854281422133198E-2</v>
      </c>
      <c r="D1096" s="2">
        <v>78.41</v>
      </c>
      <c r="E1096" s="3">
        <v>-1.4330609679446882E-2</v>
      </c>
      <c r="F1096" s="2">
        <v>49.16</v>
      </c>
      <c r="G1096" s="3">
        <v>-8.8709677419356314E-3</v>
      </c>
      <c r="H1096" s="2">
        <v>33.26</v>
      </c>
      <c r="I1096" s="3">
        <v>-1.6558249556475557E-2</v>
      </c>
      <c r="J1096" s="2">
        <v>20.43</v>
      </c>
      <c r="K1096" s="3">
        <v>-2.7605901951451739E-2</v>
      </c>
      <c r="L1096" s="2">
        <v>17.61</v>
      </c>
      <c r="M1096" s="3">
        <v>-1.1229646266142534E-2</v>
      </c>
      <c r="N1096" s="2">
        <v>88.85</v>
      </c>
      <c r="O1096" s="3">
        <v>-1.5512465373961337E-2</v>
      </c>
      <c r="P1096" s="2">
        <v>51.61</v>
      </c>
      <c r="Q1096" s="3">
        <v>-1.7887725975261559E-2</v>
      </c>
      <c r="R1096" s="2">
        <v>80.989999999999995</v>
      </c>
      <c r="S1096" s="3">
        <v>1.607717041800516E-3</v>
      </c>
      <c r="T1096" s="2">
        <v>74.81</v>
      </c>
      <c r="U1096" s="3">
        <v>-1.3190871916633706E-2</v>
      </c>
      <c r="V1096" s="2">
        <v>69.989999999999995</v>
      </c>
      <c r="W1096" s="3">
        <v>-2.3713209652671319E-2</v>
      </c>
      <c r="X1096" s="2">
        <v>33.26</v>
      </c>
      <c r="Y1096" s="3">
        <v>-6.0451977401129953E-2</v>
      </c>
    </row>
    <row r="1097" spans="1:25" x14ac:dyDescent="0.3">
      <c r="A1097" s="1">
        <v>42340</v>
      </c>
      <c r="B1097" s="2">
        <v>39.94</v>
      </c>
      <c r="C1097" s="3">
        <v>-4.5639187574671558E-2</v>
      </c>
      <c r="D1097" s="2">
        <v>79.55</v>
      </c>
      <c r="E1097" s="3">
        <v>-2.8574917572353198E-2</v>
      </c>
      <c r="F1097" s="2">
        <v>49.6</v>
      </c>
      <c r="G1097" s="3">
        <v>-9.9800399201597223E-3</v>
      </c>
      <c r="H1097" s="2">
        <v>33.82</v>
      </c>
      <c r="I1097" s="3">
        <v>-2.732240437158473E-2</v>
      </c>
      <c r="J1097" s="2">
        <v>21.01</v>
      </c>
      <c r="K1097" s="3">
        <v>-4.9751243781094412E-2</v>
      </c>
      <c r="L1097" s="2">
        <v>17.809999999999999</v>
      </c>
      <c r="M1097" s="3">
        <v>-1.4388489208633226E-2</v>
      </c>
      <c r="N1097" s="2">
        <v>90.25</v>
      </c>
      <c r="O1097" s="3">
        <v>-2.411332179930803E-2</v>
      </c>
      <c r="P1097" s="2">
        <v>52.55</v>
      </c>
      <c r="Q1097" s="3">
        <v>-3.7722028932430041E-2</v>
      </c>
      <c r="R1097" s="2">
        <v>80.86</v>
      </c>
      <c r="S1097" s="3">
        <v>-3.7953599048185627E-2</v>
      </c>
      <c r="T1097" s="2">
        <v>75.81</v>
      </c>
      <c r="U1097" s="3">
        <v>-3.0190610208519875E-2</v>
      </c>
      <c r="V1097" s="2">
        <v>71.69</v>
      </c>
      <c r="W1097" s="3">
        <v>-1.2126222957144717E-2</v>
      </c>
      <c r="X1097" s="2">
        <v>35.4</v>
      </c>
      <c r="Y1097" s="3">
        <v>-3.4369885433715219E-2</v>
      </c>
    </row>
    <row r="1098" spans="1:25" x14ac:dyDescent="0.3">
      <c r="A1098" s="1">
        <v>42339</v>
      </c>
      <c r="B1098" s="2">
        <v>41.85</v>
      </c>
      <c r="C1098" s="3">
        <v>4.8019207683074328E-3</v>
      </c>
      <c r="D1098" s="2">
        <v>81.89</v>
      </c>
      <c r="E1098" s="3">
        <v>2.8165564535880261E-3</v>
      </c>
      <c r="F1098" s="2">
        <v>50.1</v>
      </c>
      <c r="G1098" s="3">
        <v>6.8327974276527481E-3</v>
      </c>
      <c r="H1098" s="2">
        <v>34.770000000000003</v>
      </c>
      <c r="I1098" s="3">
        <v>4.9132947976879837E-3</v>
      </c>
      <c r="J1098" s="2">
        <v>22.11</v>
      </c>
      <c r="K1098" s="3">
        <v>-7.6301615798923805E-3</v>
      </c>
      <c r="L1098" s="2">
        <v>18.07</v>
      </c>
      <c r="M1098" s="3">
        <v>-1.2568306010928953E-2</v>
      </c>
      <c r="N1098" s="2">
        <v>92.48</v>
      </c>
      <c r="O1098" s="3">
        <v>1.2702584318878829E-2</v>
      </c>
      <c r="P1098" s="2">
        <v>54.61</v>
      </c>
      <c r="Q1098" s="3">
        <v>1.0360777058279425E-2</v>
      </c>
      <c r="R1098" s="2">
        <v>84.05</v>
      </c>
      <c r="S1098" s="3">
        <v>7.4313795996643339E-3</v>
      </c>
      <c r="T1098" s="2">
        <v>78.17</v>
      </c>
      <c r="U1098" s="3">
        <v>1.3220998055735622E-2</v>
      </c>
      <c r="V1098" s="2">
        <v>72.569999999999993</v>
      </c>
      <c r="W1098" s="3">
        <v>9.8803228499859674E-3</v>
      </c>
      <c r="X1098" s="2">
        <v>36.659999999999997</v>
      </c>
      <c r="Y1098" s="3">
        <v>2.7352297592995178E-3</v>
      </c>
    </row>
    <row r="1099" spans="1:25" x14ac:dyDescent="0.3">
      <c r="A1099" s="1">
        <v>42338</v>
      </c>
      <c r="B1099" s="2">
        <v>41.65</v>
      </c>
      <c r="C1099" s="3">
        <v>-1.4385039558859614E-3</v>
      </c>
      <c r="D1099" s="2">
        <v>81.66</v>
      </c>
      <c r="E1099" s="3">
        <v>5.2936107349501604E-3</v>
      </c>
      <c r="F1099" s="2">
        <v>49.76</v>
      </c>
      <c r="G1099" s="3">
        <v>-6.1913321350109962E-3</v>
      </c>
      <c r="H1099" s="2">
        <v>34.6</v>
      </c>
      <c r="I1099" s="3">
        <v>-6.6035027275336278E-3</v>
      </c>
      <c r="J1099" s="2">
        <v>22.28</v>
      </c>
      <c r="K1099" s="3">
        <v>3.6279069767441996E-2</v>
      </c>
      <c r="L1099" s="2">
        <v>18.3</v>
      </c>
      <c r="M1099" s="3">
        <v>4.9423393739702615E-3</v>
      </c>
      <c r="N1099" s="2">
        <v>91.32</v>
      </c>
      <c r="O1099" s="3">
        <v>1.0512338165320267E-2</v>
      </c>
      <c r="P1099" s="2">
        <v>54.05</v>
      </c>
      <c r="Q1099" s="3">
        <v>1.0658189977561738E-2</v>
      </c>
      <c r="R1099" s="2">
        <v>83.43</v>
      </c>
      <c r="S1099" s="3">
        <v>1.7190929041697389E-2</v>
      </c>
      <c r="T1099" s="2">
        <v>77.150000000000006</v>
      </c>
      <c r="U1099" s="3">
        <v>-2.3276865382128031E-3</v>
      </c>
      <c r="V1099" s="2">
        <v>71.86</v>
      </c>
      <c r="W1099" s="3">
        <v>-1.4806690430490765E-2</v>
      </c>
      <c r="X1099" s="2">
        <v>36.56</v>
      </c>
      <c r="Y1099" s="3">
        <v>1.1621472053126691E-2</v>
      </c>
    </row>
    <row r="1100" spans="1:25" x14ac:dyDescent="0.3">
      <c r="A1100" s="1">
        <v>42335</v>
      </c>
      <c r="B1100" s="2">
        <v>41.71</v>
      </c>
      <c r="C1100" s="3">
        <v>-3.0901486988847537E-2</v>
      </c>
      <c r="D1100" s="2">
        <v>81.23</v>
      </c>
      <c r="E1100" s="3">
        <v>-2.4615384615378488E-4</v>
      </c>
      <c r="F1100" s="2">
        <v>50.07</v>
      </c>
      <c r="G1100" s="3">
        <v>2.8039254956939708E-3</v>
      </c>
      <c r="H1100" s="2">
        <v>34.83</v>
      </c>
      <c r="I1100" s="3">
        <v>-4.5727350671621592E-3</v>
      </c>
      <c r="J1100" s="2">
        <v>21.5</v>
      </c>
      <c r="K1100" s="3">
        <v>-1.8570102135561095E-3</v>
      </c>
      <c r="L1100" s="2">
        <v>18.21</v>
      </c>
      <c r="M1100" s="3">
        <v>-3.4464475079533319E-2</v>
      </c>
      <c r="N1100" s="2">
        <v>90.37</v>
      </c>
      <c r="O1100" s="3">
        <v>-5.5023660173875166E-3</v>
      </c>
      <c r="P1100" s="2">
        <v>53.48</v>
      </c>
      <c r="Q1100" s="3">
        <v>-1.655020228025017E-2</v>
      </c>
      <c r="R1100" s="2">
        <v>82.02</v>
      </c>
      <c r="S1100" s="3">
        <v>-1.8077337483538902E-2</v>
      </c>
      <c r="T1100" s="2">
        <v>77.33</v>
      </c>
      <c r="U1100" s="3">
        <v>-2.5796465884174724E-3</v>
      </c>
      <c r="V1100" s="2">
        <v>72.94</v>
      </c>
      <c r="W1100" s="3">
        <v>1.3711778417646592E-4</v>
      </c>
      <c r="X1100" s="2">
        <v>36.14</v>
      </c>
      <c r="Y1100" s="3">
        <v>-8.2327113062568014E-3</v>
      </c>
    </row>
    <row r="1101" spans="1:25" x14ac:dyDescent="0.3">
      <c r="A1101" s="1">
        <v>42333</v>
      </c>
      <c r="B1101" s="2">
        <v>43.04</v>
      </c>
      <c r="C1101" s="3">
        <v>3.9654770235595382E-3</v>
      </c>
      <c r="D1101" s="2">
        <v>81.25</v>
      </c>
      <c r="E1101" s="3">
        <v>-7.6941866145577853E-3</v>
      </c>
      <c r="F1101" s="2">
        <v>49.93</v>
      </c>
      <c r="G1101" s="3">
        <v>-3.5920973857513916E-3</v>
      </c>
      <c r="H1101" s="2">
        <v>34.99</v>
      </c>
      <c r="I1101" s="3">
        <v>0</v>
      </c>
      <c r="J1101" s="2">
        <v>21.54</v>
      </c>
      <c r="K1101" s="3">
        <v>-4.3941411451398182E-2</v>
      </c>
      <c r="L1101" s="2">
        <v>18.86</v>
      </c>
      <c r="M1101" s="3">
        <v>-1.4629049111807846E-2</v>
      </c>
      <c r="N1101" s="2">
        <v>90.87</v>
      </c>
      <c r="O1101" s="3">
        <v>-5.2545155993430903E-3</v>
      </c>
      <c r="P1101" s="2">
        <v>54.38</v>
      </c>
      <c r="Q1101" s="3">
        <v>-1.6992046276211092E-2</v>
      </c>
      <c r="R1101" s="2">
        <v>83.53</v>
      </c>
      <c r="S1101" s="3">
        <v>-1.8910030537937494E-2</v>
      </c>
      <c r="T1101" s="2">
        <v>77.53</v>
      </c>
      <c r="U1101" s="3">
        <v>-8.3141468406242591E-3</v>
      </c>
      <c r="V1101" s="2">
        <v>72.930000000000007</v>
      </c>
      <c r="W1101" s="3">
        <v>-1.3693002875529992E-3</v>
      </c>
      <c r="X1101" s="2">
        <v>36.44</v>
      </c>
      <c r="Y1101" s="3">
        <v>-1.8847603661820256E-2</v>
      </c>
    </row>
    <row r="1102" spans="1:25" x14ac:dyDescent="0.3">
      <c r="A1102" s="1">
        <v>42332</v>
      </c>
      <c r="B1102" s="2">
        <v>42.87</v>
      </c>
      <c r="C1102" s="3">
        <v>2.6826347305389131E-2</v>
      </c>
      <c r="D1102" s="2">
        <v>81.88</v>
      </c>
      <c r="E1102" s="3">
        <v>1.9930244145490716E-2</v>
      </c>
      <c r="F1102" s="2">
        <v>50.11</v>
      </c>
      <c r="G1102" s="3">
        <v>1.7875279301239111E-2</v>
      </c>
      <c r="H1102" s="2">
        <v>34.99</v>
      </c>
      <c r="I1102" s="3">
        <v>1.6560139453805967E-2</v>
      </c>
      <c r="J1102" s="2">
        <v>22.53</v>
      </c>
      <c r="K1102" s="3">
        <v>4.0166204986149534E-2</v>
      </c>
      <c r="L1102" s="2">
        <v>19.14</v>
      </c>
      <c r="M1102" s="3">
        <v>-1.3910355486862369E-2</v>
      </c>
      <c r="N1102" s="2">
        <v>91.35</v>
      </c>
      <c r="O1102" s="3">
        <v>1.4887234751694178E-2</v>
      </c>
      <c r="P1102" s="2">
        <v>55.32</v>
      </c>
      <c r="Q1102" s="3">
        <v>3.828828828828823E-2</v>
      </c>
      <c r="R1102" s="2">
        <v>85.14</v>
      </c>
      <c r="S1102" s="3">
        <v>3.1125105970691624E-2</v>
      </c>
      <c r="T1102" s="2">
        <v>78.180000000000007</v>
      </c>
      <c r="U1102" s="3">
        <v>1.2432012432012529E-2</v>
      </c>
      <c r="V1102" s="2">
        <v>73.03</v>
      </c>
      <c r="W1102" s="3">
        <v>4.8156301596036233E-3</v>
      </c>
      <c r="X1102" s="2">
        <v>37.14</v>
      </c>
      <c r="Y1102" s="3">
        <v>1.3369713506139247E-2</v>
      </c>
    </row>
    <row r="1103" spans="1:25" x14ac:dyDescent="0.3">
      <c r="A1103" s="1">
        <v>42331</v>
      </c>
      <c r="B1103" s="2">
        <v>41.75</v>
      </c>
      <c r="C1103" s="3">
        <v>3.3671700916068303E-2</v>
      </c>
      <c r="D1103" s="2">
        <v>80.28</v>
      </c>
      <c r="E1103" s="3">
        <v>6.1411204411578879E-3</v>
      </c>
      <c r="F1103" s="2">
        <v>49.23</v>
      </c>
      <c r="G1103" s="3">
        <v>-9.0579710144927938E-3</v>
      </c>
      <c r="H1103" s="2">
        <v>34.42</v>
      </c>
      <c r="I1103" s="3">
        <v>-2.904443799012224E-4</v>
      </c>
      <c r="J1103" s="2">
        <v>21.66</v>
      </c>
      <c r="K1103" s="3">
        <v>-0.17391304347826086</v>
      </c>
      <c r="L1103" s="2">
        <v>19.41</v>
      </c>
      <c r="M1103" s="3">
        <v>-5.4554310764734604E-2</v>
      </c>
      <c r="N1103" s="2">
        <v>90.01</v>
      </c>
      <c r="O1103" s="3">
        <v>1.1234692731153739E-2</v>
      </c>
      <c r="P1103" s="2">
        <v>53.28</v>
      </c>
      <c r="Q1103" s="3">
        <v>6.6125070848290779E-3</v>
      </c>
      <c r="R1103" s="2">
        <v>82.57</v>
      </c>
      <c r="S1103" s="3">
        <v>-7.2612852474895906E-4</v>
      </c>
      <c r="T1103" s="2">
        <v>77.22</v>
      </c>
      <c r="U1103" s="3">
        <v>9.0732339598176281E-4</v>
      </c>
      <c r="V1103" s="2">
        <v>72.680000000000007</v>
      </c>
      <c r="W1103" s="3">
        <v>9.7249235898861919E-3</v>
      </c>
      <c r="X1103" s="2">
        <v>36.65</v>
      </c>
      <c r="Y1103" s="3">
        <v>-4.6170559478544426E-3</v>
      </c>
    </row>
    <row r="1104" spans="1:25" x14ac:dyDescent="0.3">
      <c r="A1104" s="1">
        <v>42328</v>
      </c>
      <c r="B1104" s="2">
        <v>40.39</v>
      </c>
      <c r="C1104" s="3">
        <v>-3.7000493339910401E-3</v>
      </c>
      <c r="D1104" s="2">
        <v>79.790000000000006</v>
      </c>
      <c r="E1104" s="3">
        <v>-6.3511830635116784E-3</v>
      </c>
      <c r="F1104" s="2">
        <v>49.68</v>
      </c>
      <c r="G1104" s="3">
        <v>-2.6836434867776648E-2</v>
      </c>
      <c r="H1104" s="2">
        <v>34.43</v>
      </c>
      <c r="I1104" s="3">
        <v>-2.326241134751772E-2</v>
      </c>
      <c r="J1104" s="2">
        <v>26.22</v>
      </c>
      <c r="K1104" s="3">
        <v>6.3691683569979674E-2</v>
      </c>
      <c r="L1104" s="2">
        <v>20.53</v>
      </c>
      <c r="M1104" s="3">
        <v>7.3601570166830221E-3</v>
      </c>
      <c r="N1104" s="2">
        <v>89.01</v>
      </c>
      <c r="O1104" s="3">
        <v>-2.0037432566332614E-2</v>
      </c>
      <c r="P1104" s="2">
        <v>52.93</v>
      </c>
      <c r="Q1104" s="3">
        <v>-1.1762509335324967E-2</v>
      </c>
      <c r="R1104" s="2">
        <v>82.63</v>
      </c>
      <c r="S1104" s="3">
        <v>-2.4198427102251063E-4</v>
      </c>
      <c r="T1104" s="2">
        <v>77.150000000000006</v>
      </c>
      <c r="U1104" s="3">
        <v>-9.8819301848048768E-3</v>
      </c>
      <c r="V1104" s="2">
        <v>71.98</v>
      </c>
      <c r="W1104" s="3">
        <v>1.1807703120607194E-2</v>
      </c>
      <c r="X1104" s="2">
        <v>36.82</v>
      </c>
      <c r="Y1104" s="3">
        <v>-2.3860021208907733E-2</v>
      </c>
    </row>
    <row r="1105" spans="1:25" x14ac:dyDescent="0.3">
      <c r="A1105" s="1">
        <v>42327</v>
      </c>
      <c r="B1105" s="2">
        <v>40.54</v>
      </c>
      <c r="C1105" s="3">
        <v>-5.1533742331288934E-3</v>
      </c>
      <c r="D1105" s="2">
        <v>80.3</v>
      </c>
      <c r="E1105" s="3">
        <v>-5.4495912806539204E-3</v>
      </c>
      <c r="F1105" s="2">
        <v>51.05</v>
      </c>
      <c r="G1105" s="3">
        <v>9.6914556962024445E-3</v>
      </c>
      <c r="H1105" s="2">
        <v>35.25</v>
      </c>
      <c r="I1105" s="3">
        <v>4.2735042735042583E-3</v>
      </c>
      <c r="J1105" s="2">
        <v>24.65</v>
      </c>
      <c r="K1105" s="3">
        <v>-3.1053459119496973E-2</v>
      </c>
      <c r="L1105" s="2">
        <v>20.38</v>
      </c>
      <c r="M1105" s="3">
        <v>8.4116773874318707E-3</v>
      </c>
      <c r="N1105" s="2">
        <v>90.83</v>
      </c>
      <c r="O1105" s="3">
        <v>-1.4965838846112134E-2</v>
      </c>
      <c r="P1105" s="2">
        <v>53.56</v>
      </c>
      <c r="Q1105" s="3">
        <v>-1.6886930983847193E-2</v>
      </c>
      <c r="R1105" s="2">
        <v>82.65</v>
      </c>
      <c r="S1105" s="3">
        <v>-2.9359953024075125E-2</v>
      </c>
      <c r="T1105" s="2">
        <v>77.92</v>
      </c>
      <c r="U1105" s="3">
        <v>-8.0203691915976538E-3</v>
      </c>
      <c r="V1105" s="2">
        <v>71.14</v>
      </c>
      <c r="W1105" s="3">
        <v>6.7930936880837844E-3</v>
      </c>
      <c r="X1105" s="2">
        <v>37.72</v>
      </c>
      <c r="Y1105" s="3">
        <v>-9.9737532808399365E-3</v>
      </c>
    </row>
    <row r="1106" spans="1:25" x14ac:dyDescent="0.3">
      <c r="A1106" s="1">
        <v>42326</v>
      </c>
      <c r="B1106" s="2">
        <v>40.75</v>
      </c>
      <c r="C1106" s="3">
        <v>1.9670518809933313E-3</v>
      </c>
      <c r="D1106" s="2">
        <v>80.739999999999995</v>
      </c>
      <c r="E1106" s="3">
        <v>9.7548774387192783E-3</v>
      </c>
      <c r="F1106" s="2">
        <v>50.56</v>
      </c>
      <c r="G1106" s="3">
        <v>2.6182261010756935E-2</v>
      </c>
      <c r="H1106" s="2">
        <v>35.1</v>
      </c>
      <c r="I1106" s="3">
        <v>2.6916325336454161E-2</v>
      </c>
      <c r="J1106" s="2">
        <v>25.44</v>
      </c>
      <c r="K1106" s="3">
        <v>1.8822587104525557E-2</v>
      </c>
      <c r="L1106" s="2">
        <v>20.21</v>
      </c>
      <c r="M1106" s="3">
        <v>2.3809523809523947E-2</v>
      </c>
      <c r="N1106" s="2">
        <v>92.21</v>
      </c>
      <c r="O1106" s="3">
        <v>1.2962759529825174E-2</v>
      </c>
      <c r="P1106" s="2">
        <v>54.48</v>
      </c>
      <c r="Q1106" s="3">
        <v>1.0760667903525034E-2</v>
      </c>
      <c r="R1106" s="2">
        <v>85.15</v>
      </c>
      <c r="S1106" s="3">
        <v>2.6150879730055365E-2</v>
      </c>
      <c r="T1106" s="2">
        <v>78.55</v>
      </c>
      <c r="U1106" s="3">
        <v>2.3586135001303132E-2</v>
      </c>
      <c r="V1106" s="2">
        <v>70.66</v>
      </c>
      <c r="W1106" s="3">
        <v>9.4285714285713418E-3</v>
      </c>
      <c r="X1106" s="2">
        <v>38.1</v>
      </c>
      <c r="Y1106" s="3">
        <v>1.437699680511173E-2</v>
      </c>
    </row>
    <row r="1107" spans="1:25" x14ac:dyDescent="0.3">
      <c r="A1107" s="1">
        <v>42325</v>
      </c>
      <c r="B1107" s="2">
        <v>40.67</v>
      </c>
      <c r="C1107" s="3">
        <v>-2.5634882606612397E-2</v>
      </c>
      <c r="D1107" s="2">
        <v>79.959999999999994</v>
      </c>
      <c r="E1107" s="3">
        <v>-1.1619283065513075E-2</v>
      </c>
      <c r="F1107" s="2">
        <v>49.27</v>
      </c>
      <c r="G1107" s="3">
        <v>-6.4529138939302122E-3</v>
      </c>
      <c r="H1107" s="2">
        <v>34.18</v>
      </c>
      <c r="I1107" s="3">
        <v>-8.7006960556843538E-3</v>
      </c>
      <c r="J1107" s="2">
        <v>24.97</v>
      </c>
      <c r="K1107" s="3">
        <v>-8.0032012805120178E-4</v>
      </c>
      <c r="L1107" s="2">
        <v>19.739999999999998</v>
      </c>
      <c r="M1107" s="3">
        <v>-5.9552167698904257E-2</v>
      </c>
      <c r="N1107" s="2">
        <v>91.03</v>
      </c>
      <c r="O1107" s="3">
        <v>-4.5926735921268946E-3</v>
      </c>
      <c r="P1107" s="2">
        <v>53.9</v>
      </c>
      <c r="Q1107" s="3">
        <v>-8.6444730549934956E-3</v>
      </c>
      <c r="R1107" s="2">
        <v>82.98</v>
      </c>
      <c r="S1107" s="3">
        <v>-2.134685694067695E-2</v>
      </c>
      <c r="T1107" s="2">
        <v>76.739999999999995</v>
      </c>
      <c r="U1107" s="3">
        <v>-2.0298736116430516E-2</v>
      </c>
      <c r="V1107" s="2">
        <v>70</v>
      </c>
      <c r="W1107" s="3">
        <v>4.7366154729437948E-3</v>
      </c>
      <c r="X1107" s="2">
        <v>37.56</v>
      </c>
      <c r="Y1107" s="3">
        <v>6.700616456714048E-3</v>
      </c>
    </row>
    <row r="1108" spans="1:25" x14ac:dyDescent="0.3">
      <c r="A1108" s="1">
        <v>42324</v>
      </c>
      <c r="B1108" s="2">
        <v>41.74</v>
      </c>
      <c r="C1108" s="3">
        <v>2.4545900834560541E-2</v>
      </c>
      <c r="D1108" s="2">
        <v>80.900000000000006</v>
      </c>
      <c r="E1108" s="3">
        <v>3.5851472471190915E-2</v>
      </c>
      <c r="F1108" s="2">
        <v>49.59</v>
      </c>
      <c r="G1108" s="3">
        <v>2.5858502275548201E-2</v>
      </c>
      <c r="H1108" s="2">
        <v>34.479999999999997</v>
      </c>
      <c r="I1108" s="3">
        <v>3.2953864589574389E-2</v>
      </c>
      <c r="J1108" s="2">
        <v>24.99</v>
      </c>
      <c r="K1108" s="3">
        <v>-9.904912836767088E-3</v>
      </c>
      <c r="L1108" s="2">
        <v>20.99</v>
      </c>
      <c r="M1108" s="3">
        <v>3.0943025540274949E-2</v>
      </c>
      <c r="N1108" s="2">
        <v>91.45</v>
      </c>
      <c r="O1108" s="3">
        <v>3.1235904375281898E-2</v>
      </c>
      <c r="P1108" s="2">
        <v>54.37</v>
      </c>
      <c r="Q1108" s="3">
        <v>4.9006366968936899E-2</v>
      </c>
      <c r="R1108" s="2">
        <v>84.79</v>
      </c>
      <c r="S1108" s="3">
        <v>3.0881458966565356E-2</v>
      </c>
      <c r="T1108" s="2">
        <v>78.33</v>
      </c>
      <c r="U1108" s="3">
        <v>2.8762805358550025E-2</v>
      </c>
      <c r="V1108" s="2">
        <v>69.67</v>
      </c>
      <c r="W1108" s="3">
        <v>1.0295823665893433E-2</v>
      </c>
      <c r="X1108" s="2">
        <v>37.31</v>
      </c>
      <c r="Y1108" s="3">
        <v>6.2962962962962887E-2</v>
      </c>
    </row>
    <row r="1109" spans="1:25" x14ac:dyDescent="0.3">
      <c r="A1109" s="1">
        <v>42321</v>
      </c>
      <c r="B1109" s="2">
        <v>40.74</v>
      </c>
      <c r="C1109" s="3">
        <v>-2.4191616766466972E-2</v>
      </c>
      <c r="D1109" s="2">
        <v>78.099999999999994</v>
      </c>
      <c r="E1109" s="3">
        <v>-1.6496662888804914E-2</v>
      </c>
      <c r="F1109" s="2">
        <v>48.34</v>
      </c>
      <c r="G1109" s="3">
        <v>-6.1677631578946901E-3</v>
      </c>
      <c r="H1109" s="2">
        <v>33.380000000000003</v>
      </c>
      <c r="I1109" s="3">
        <v>-3.5820895522387097E-3</v>
      </c>
      <c r="J1109" s="2">
        <v>25.24</v>
      </c>
      <c r="K1109" s="3">
        <v>5.177220230983659E-3</v>
      </c>
      <c r="L1109" s="2">
        <v>20.36</v>
      </c>
      <c r="M1109" s="3">
        <v>2.461841457410241E-3</v>
      </c>
      <c r="N1109" s="2">
        <v>88.68</v>
      </c>
      <c r="O1109" s="3">
        <v>-1.3131537947918881E-2</v>
      </c>
      <c r="P1109" s="2">
        <v>51.83</v>
      </c>
      <c r="Q1109" s="3">
        <v>-2.6938618433711703E-3</v>
      </c>
      <c r="R1109" s="2">
        <v>82.25</v>
      </c>
      <c r="S1109" s="3">
        <v>6.8551842330761836E-3</v>
      </c>
      <c r="T1109" s="2">
        <v>76.14</v>
      </c>
      <c r="U1109" s="3">
        <v>-6.0052219321148348E-3</v>
      </c>
      <c r="V1109" s="2">
        <v>68.959999999999994</v>
      </c>
      <c r="W1109" s="3">
        <v>-6.4832156749747849E-3</v>
      </c>
      <c r="X1109" s="2">
        <v>35.1</v>
      </c>
      <c r="Y1109" s="3">
        <v>0</v>
      </c>
    </row>
    <row r="1110" spans="1:25" x14ac:dyDescent="0.3">
      <c r="A1110" s="1">
        <v>42320</v>
      </c>
      <c r="B1110" s="2">
        <v>41.75</v>
      </c>
      <c r="C1110" s="3">
        <v>-2.7486606102958278E-2</v>
      </c>
      <c r="D1110" s="2">
        <v>79.41</v>
      </c>
      <c r="E1110" s="3">
        <v>-2.7076696888017726E-2</v>
      </c>
      <c r="F1110" s="2">
        <v>48.64</v>
      </c>
      <c r="G1110" s="3">
        <v>-1.9947612331251308E-2</v>
      </c>
      <c r="H1110" s="2">
        <v>33.5</v>
      </c>
      <c r="I1110" s="3">
        <v>-2.5879616167490571E-2</v>
      </c>
      <c r="J1110" s="2">
        <v>25.11</v>
      </c>
      <c r="K1110" s="3">
        <v>2.9520295202952074E-2</v>
      </c>
      <c r="L1110" s="2">
        <v>20.309999999999999</v>
      </c>
      <c r="M1110" s="3">
        <v>-1.6464891041162222E-2</v>
      </c>
      <c r="N1110" s="2">
        <v>89.86</v>
      </c>
      <c r="O1110" s="3">
        <v>-2.527389087753551E-2</v>
      </c>
      <c r="P1110" s="2">
        <v>51.97</v>
      </c>
      <c r="Q1110" s="3">
        <v>-2.7507485029940049E-2</v>
      </c>
      <c r="R1110" s="2">
        <v>81.69</v>
      </c>
      <c r="S1110" s="3">
        <v>-1.9563130100816117E-2</v>
      </c>
      <c r="T1110" s="2">
        <v>76.599999999999994</v>
      </c>
      <c r="U1110" s="3">
        <v>-1.3268066469148576E-2</v>
      </c>
      <c r="V1110" s="2">
        <v>69.41</v>
      </c>
      <c r="W1110" s="3">
        <v>-2.4729520865533261E-2</v>
      </c>
      <c r="X1110" s="2">
        <v>35.1</v>
      </c>
      <c r="Y1110" s="3">
        <v>-3.438789546079779E-2</v>
      </c>
    </row>
    <row r="1111" spans="1:25" x14ac:dyDescent="0.3">
      <c r="A1111" s="1">
        <v>42319</v>
      </c>
      <c r="B1111" s="2">
        <v>42.93</v>
      </c>
      <c r="C1111" s="3">
        <v>-2.8952725627686027E-2</v>
      </c>
      <c r="D1111" s="2">
        <v>81.62</v>
      </c>
      <c r="E1111" s="3">
        <v>-8.8646023072251889E-3</v>
      </c>
      <c r="F1111" s="2">
        <v>49.63</v>
      </c>
      <c r="G1111" s="3">
        <v>-1.8005540166204925E-2</v>
      </c>
      <c r="H1111" s="2">
        <v>34.39</v>
      </c>
      <c r="I1111" s="3">
        <v>-1.0928961748634003E-2</v>
      </c>
      <c r="J1111" s="2">
        <v>24.39</v>
      </c>
      <c r="K1111" s="3">
        <v>2.6947368421052609E-2</v>
      </c>
      <c r="L1111" s="2">
        <v>20.65</v>
      </c>
      <c r="M1111" s="3">
        <v>-1.572926596758828E-2</v>
      </c>
      <c r="N1111" s="2">
        <v>92.19</v>
      </c>
      <c r="O1111" s="3">
        <v>-1.1155207551217461E-2</v>
      </c>
      <c r="P1111" s="2">
        <v>53.44</v>
      </c>
      <c r="Q1111" s="3">
        <v>-2.2140896614821659E-2</v>
      </c>
      <c r="R1111" s="2">
        <v>83.32</v>
      </c>
      <c r="S1111" s="3">
        <v>-3.7653037653037735E-2</v>
      </c>
      <c r="T1111" s="2">
        <v>77.63</v>
      </c>
      <c r="U1111" s="3">
        <v>-1.4472514916846535E-2</v>
      </c>
      <c r="V1111" s="2">
        <v>71.17</v>
      </c>
      <c r="W1111" s="3">
        <v>-2.1031968592258865E-3</v>
      </c>
      <c r="X1111" s="2">
        <v>36.35</v>
      </c>
      <c r="Y1111" s="3">
        <v>-1.2496604183645732E-2</v>
      </c>
    </row>
    <row r="1112" spans="1:25" x14ac:dyDescent="0.3">
      <c r="A1112" s="1">
        <v>42318</v>
      </c>
      <c r="B1112" s="2">
        <v>44.21</v>
      </c>
      <c r="C1112" s="3">
        <v>7.7501709596536905E-3</v>
      </c>
      <c r="D1112" s="2">
        <v>82.35</v>
      </c>
      <c r="E1112" s="3">
        <v>4.8810250152531154E-3</v>
      </c>
      <c r="F1112" s="2">
        <v>50.54</v>
      </c>
      <c r="G1112" s="3">
        <v>-2.6579352850539362E-2</v>
      </c>
      <c r="H1112" s="2">
        <v>34.770000000000003</v>
      </c>
      <c r="I1112" s="3">
        <v>-3.1536697247706025E-3</v>
      </c>
      <c r="J1112" s="2">
        <v>23.75</v>
      </c>
      <c r="K1112" s="3">
        <v>3.4407665505226337E-2</v>
      </c>
      <c r="L1112" s="2">
        <v>20.98</v>
      </c>
      <c r="M1112" s="3">
        <v>1.3037180106228785E-2</v>
      </c>
      <c r="N1112" s="2">
        <v>93.23</v>
      </c>
      <c r="O1112" s="3">
        <v>9.85701906412495E-3</v>
      </c>
      <c r="P1112" s="2">
        <v>54.65</v>
      </c>
      <c r="Q1112" s="3">
        <v>1.8301610541726632E-4</v>
      </c>
      <c r="R1112" s="2">
        <v>86.58</v>
      </c>
      <c r="S1112" s="3">
        <v>1.4173597282417738E-2</v>
      </c>
      <c r="T1112" s="2">
        <v>78.77</v>
      </c>
      <c r="U1112" s="3">
        <v>1.1038377615196993E-2</v>
      </c>
      <c r="V1112" s="2">
        <v>71.319999999999993</v>
      </c>
      <c r="W1112" s="3">
        <v>1.1774719818413937E-2</v>
      </c>
      <c r="X1112" s="2">
        <v>36.81</v>
      </c>
      <c r="Y1112" s="3">
        <v>-3.7889039242219313E-3</v>
      </c>
    </row>
    <row r="1113" spans="1:25" x14ac:dyDescent="0.3">
      <c r="A1113" s="1">
        <v>42317</v>
      </c>
      <c r="B1113" s="2">
        <v>43.87</v>
      </c>
      <c r="C1113" s="3">
        <v>-9.4829532625875235E-3</v>
      </c>
      <c r="D1113" s="2">
        <v>81.95</v>
      </c>
      <c r="E1113" s="3">
        <v>-2.9833076832011307E-2</v>
      </c>
      <c r="F1113" s="2">
        <v>51.92</v>
      </c>
      <c r="G1113" s="3">
        <v>-4.0283905620563942E-3</v>
      </c>
      <c r="H1113" s="2">
        <v>34.880000000000003</v>
      </c>
      <c r="I1113" s="3">
        <v>-7.1164247082265986E-3</v>
      </c>
      <c r="J1113" s="2">
        <v>22.96</v>
      </c>
      <c r="K1113" s="3">
        <v>-1.3321873657069161E-2</v>
      </c>
      <c r="L1113" s="2">
        <v>20.71</v>
      </c>
      <c r="M1113" s="3">
        <v>-1.7552182163187768E-2</v>
      </c>
      <c r="N1113" s="2">
        <v>92.32</v>
      </c>
      <c r="O1113" s="3">
        <v>-1.8185685419547015E-2</v>
      </c>
      <c r="P1113" s="2">
        <v>54.64</v>
      </c>
      <c r="Q1113" s="3">
        <v>-2.0261789492558746E-2</v>
      </c>
      <c r="R1113" s="2">
        <v>85.37</v>
      </c>
      <c r="S1113" s="3">
        <v>1.1727453969743173E-3</v>
      </c>
      <c r="T1113" s="2">
        <v>77.91</v>
      </c>
      <c r="U1113" s="3">
        <v>-1.4545914495320056E-2</v>
      </c>
      <c r="V1113" s="2">
        <v>70.489999999999995</v>
      </c>
      <c r="W1113" s="3">
        <v>-2.0291869353717962E-2</v>
      </c>
      <c r="X1113" s="2">
        <v>36.950000000000003</v>
      </c>
      <c r="Y1113" s="3">
        <v>-2.7119536598209426E-2</v>
      </c>
    </row>
    <row r="1114" spans="1:25" x14ac:dyDescent="0.3">
      <c r="A1114" s="1">
        <v>42314</v>
      </c>
      <c r="B1114" s="2">
        <v>44.29</v>
      </c>
      <c r="C1114" s="3">
        <v>-2.0132743362831884E-2</v>
      </c>
      <c r="D1114" s="2">
        <v>84.47</v>
      </c>
      <c r="E1114" s="3">
        <v>-4.0089612074047931E-3</v>
      </c>
      <c r="F1114" s="2">
        <v>52.13</v>
      </c>
      <c r="G1114" s="3">
        <v>-1.1191198786039358E-2</v>
      </c>
      <c r="H1114" s="2">
        <v>35.130000000000003</v>
      </c>
      <c r="I1114" s="3">
        <v>-1.1814345991561059E-2</v>
      </c>
      <c r="J1114" s="2">
        <v>23.27</v>
      </c>
      <c r="K1114" s="3">
        <v>-1.2308998302207108E-2</v>
      </c>
      <c r="L1114" s="2">
        <v>21.08</v>
      </c>
      <c r="M1114" s="3">
        <v>-1.5873015873016039E-2</v>
      </c>
      <c r="N1114" s="2">
        <v>94.03</v>
      </c>
      <c r="O1114" s="3">
        <v>-5.4997355896351241E-3</v>
      </c>
      <c r="P1114" s="2">
        <v>55.77</v>
      </c>
      <c r="Q1114" s="3">
        <v>-9.0618336886992834E-3</v>
      </c>
      <c r="R1114" s="2">
        <v>85.27</v>
      </c>
      <c r="S1114" s="3">
        <v>-1.3877645426159435E-2</v>
      </c>
      <c r="T1114" s="2">
        <v>79.06</v>
      </c>
      <c r="U1114" s="3">
        <v>3.2994923857869729E-3</v>
      </c>
      <c r="V1114" s="2">
        <v>71.95</v>
      </c>
      <c r="W1114" s="3">
        <v>2.7804810232168187E-4</v>
      </c>
      <c r="X1114" s="2">
        <v>37.979999999999997</v>
      </c>
      <c r="Y1114" s="3">
        <v>-7.0588235294118951E-3</v>
      </c>
    </row>
    <row r="1115" spans="1:25" x14ac:dyDescent="0.3">
      <c r="A1115" s="1">
        <v>42313</v>
      </c>
      <c r="B1115" s="2">
        <v>45.2</v>
      </c>
      <c r="C1115" s="3">
        <v>-2.4179620034542215E-2</v>
      </c>
      <c r="D1115" s="2">
        <v>84.81</v>
      </c>
      <c r="E1115" s="3">
        <v>-1.3607815771109588E-2</v>
      </c>
      <c r="F1115" s="2">
        <v>52.72</v>
      </c>
      <c r="G1115" s="3">
        <v>-3.1238515251745702E-2</v>
      </c>
      <c r="H1115" s="2">
        <v>35.549999999999997</v>
      </c>
      <c r="I1115" s="3">
        <v>-2.2277227722772297E-2</v>
      </c>
      <c r="J1115" s="2">
        <v>23.56</v>
      </c>
      <c r="K1115" s="3">
        <v>1.6393442622950838E-2</v>
      </c>
      <c r="L1115" s="2">
        <v>21.42</v>
      </c>
      <c r="M1115" s="3">
        <v>-1.7431192660550376E-2</v>
      </c>
      <c r="N1115" s="2">
        <v>94.55</v>
      </c>
      <c r="O1115" s="3">
        <v>-2.2940994109744706E-2</v>
      </c>
      <c r="P1115" s="2">
        <v>56.28</v>
      </c>
      <c r="Q1115" s="3">
        <v>-1.0649627263046302E-3</v>
      </c>
      <c r="R1115" s="2">
        <v>86.47</v>
      </c>
      <c r="S1115" s="3">
        <v>0</v>
      </c>
      <c r="T1115" s="2">
        <v>78.8</v>
      </c>
      <c r="U1115" s="3">
        <v>-1.8802141700908992E-2</v>
      </c>
      <c r="V1115" s="2">
        <v>71.930000000000007</v>
      </c>
      <c r="W1115" s="3">
        <v>1.1673699015471328E-2</v>
      </c>
      <c r="X1115" s="2">
        <v>38.25</v>
      </c>
      <c r="Y1115" s="3">
        <v>-1.7467248908296984E-2</v>
      </c>
    </row>
    <row r="1116" spans="1:25" x14ac:dyDescent="0.3">
      <c r="A1116" s="1">
        <v>42312</v>
      </c>
      <c r="B1116" s="2">
        <v>46.32</v>
      </c>
      <c r="C1116" s="3">
        <v>-3.2985386221294322E-2</v>
      </c>
      <c r="D1116" s="2">
        <v>85.98</v>
      </c>
      <c r="E1116" s="3">
        <v>-1.001727115716744E-2</v>
      </c>
      <c r="F1116" s="2">
        <v>54.42</v>
      </c>
      <c r="G1116" s="3">
        <v>-6.390359685959468E-3</v>
      </c>
      <c r="H1116" s="2">
        <v>36.36</v>
      </c>
      <c r="I1116" s="3">
        <v>-2.3368251410153085E-2</v>
      </c>
      <c r="J1116" s="2">
        <v>23.18</v>
      </c>
      <c r="K1116" s="3">
        <v>-1.1935208866155178E-2</v>
      </c>
      <c r="L1116" s="2">
        <v>21.8</v>
      </c>
      <c r="M1116" s="3">
        <v>-1.7132551848512145E-2</v>
      </c>
      <c r="N1116" s="2">
        <v>96.77</v>
      </c>
      <c r="O1116" s="3">
        <v>-1.3959649480334235E-2</v>
      </c>
      <c r="P1116" s="2">
        <v>56.34</v>
      </c>
      <c r="Q1116" s="3">
        <v>-6.8746694870437386E-3</v>
      </c>
      <c r="R1116" s="2">
        <v>86.47</v>
      </c>
      <c r="S1116" s="3">
        <v>-2.2385528547201883E-2</v>
      </c>
      <c r="T1116" s="2">
        <v>80.31</v>
      </c>
      <c r="U1116" s="3">
        <v>-1.484298331697731E-2</v>
      </c>
      <c r="V1116" s="2">
        <v>71.099999999999994</v>
      </c>
      <c r="W1116" s="3">
        <v>2.155172413793105E-2</v>
      </c>
      <c r="X1116" s="2">
        <v>38.93</v>
      </c>
      <c r="Y1116" s="3">
        <v>-3.3515392254220511E-2</v>
      </c>
    </row>
    <row r="1117" spans="1:25" x14ac:dyDescent="0.3">
      <c r="A1117" s="1">
        <v>42311</v>
      </c>
      <c r="B1117" s="2">
        <v>47.9</v>
      </c>
      <c r="C1117" s="3">
        <v>3.8144776766363186E-2</v>
      </c>
      <c r="D1117" s="2">
        <v>86.85</v>
      </c>
      <c r="E1117" s="3">
        <v>1.8409943714821742E-2</v>
      </c>
      <c r="F1117" s="2">
        <v>54.77</v>
      </c>
      <c r="G1117" s="3">
        <v>2.0305514157973326E-2</v>
      </c>
      <c r="H1117" s="2">
        <v>37.229999999999997</v>
      </c>
      <c r="I1117" s="3">
        <v>2.6185226019845631E-2</v>
      </c>
      <c r="J1117" s="2">
        <v>23.46</v>
      </c>
      <c r="K1117" s="3">
        <v>-4.0098199672667811E-2</v>
      </c>
      <c r="L1117" s="2">
        <v>22.18</v>
      </c>
      <c r="M1117" s="3">
        <v>2.6851851851851682E-2</v>
      </c>
      <c r="N1117" s="2">
        <v>98.14</v>
      </c>
      <c r="O1117" s="3">
        <v>3.3487784330244352E-2</v>
      </c>
      <c r="P1117" s="2">
        <v>56.73</v>
      </c>
      <c r="Q1117" s="3">
        <v>3.2580997451765459E-2</v>
      </c>
      <c r="R1117" s="2">
        <v>88.45</v>
      </c>
      <c r="S1117" s="3">
        <v>2.7651911235041293E-2</v>
      </c>
      <c r="T1117" s="2">
        <v>81.52</v>
      </c>
      <c r="U1117" s="3">
        <v>2.6312476394309225E-2</v>
      </c>
      <c r="V1117" s="2">
        <v>69.599999999999994</v>
      </c>
      <c r="W1117" s="3">
        <v>2.3078053799794107E-2</v>
      </c>
      <c r="X1117" s="2">
        <v>40.28</v>
      </c>
      <c r="Y1117" s="3">
        <v>1.7942886024766347E-2</v>
      </c>
    </row>
    <row r="1118" spans="1:25" x14ac:dyDescent="0.3">
      <c r="A1118" s="1">
        <v>42310</v>
      </c>
      <c r="B1118" s="2">
        <v>46.14</v>
      </c>
      <c r="C1118" s="3">
        <v>-9.6587250482936815E-3</v>
      </c>
      <c r="D1118" s="2">
        <v>85.28</v>
      </c>
      <c r="E1118" s="3">
        <v>3.0698573845782118E-2</v>
      </c>
      <c r="F1118" s="2">
        <v>53.68</v>
      </c>
      <c r="G1118" s="3">
        <v>2.3255813953488413E-2</v>
      </c>
      <c r="H1118" s="2">
        <v>36.28</v>
      </c>
      <c r="I1118" s="3">
        <v>1.6246498599439718E-2</v>
      </c>
      <c r="J1118" s="2">
        <v>24.44</v>
      </c>
      <c r="K1118" s="3">
        <v>9.0834021469861081E-3</v>
      </c>
      <c r="L1118" s="2">
        <v>21.6</v>
      </c>
      <c r="M1118" s="3">
        <v>1.1235955056179803E-2</v>
      </c>
      <c r="N1118" s="2">
        <v>94.96</v>
      </c>
      <c r="O1118" s="3">
        <v>4.4894366197183011E-2</v>
      </c>
      <c r="P1118" s="2">
        <v>54.94</v>
      </c>
      <c r="Q1118" s="3">
        <v>2.9803186504217427E-2</v>
      </c>
      <c r="R1118" s="2">
        <v>86.07</v>
      </c>
      <c r="S1118" s="3">
        <v>2.5626092020967217E-3</v>
      </c>
      <c r="T1118" s="2">
        <v>79.430000000000007</v>
      </c>
      <c r="U1118" s="3">
        <v>1.6248720573183384E-2</v>
      </c>
      <c r="V1118" s="2">
        <v>68.03</v>
      </c>
      <c r="W1118" s="3">
        <v>3.2008495145630977E-2</v>
      </c>
      <c r="X1118" s="2">
        <v>39.57</v>
      </c>
      <c r="Y1118" s="3">
        <v>3.2961460446248037E-3</v>
      </c>
    </row>
    <row r="1119" spans="1:25" x14ac:dyDescent="0.3">
      <c r="A1119" s="1">
        <v>42307</v>
      </c>
      <c r="B1119" s="2">
        <v>46.59</v>
      </c>
      <c r="C1119" s="3">
        <v>1.1506730351715122E-2</v>
      </c>
      <c r="D1119" s="2">
        <v>82.74</v>
      </c>
      <c r="E1119" s="3">
        <v>6.2021160160523614E-3</v>
      </c>
      <c r="F1119" s="2">
        <v>52.46</v>
      </c>
      <c r="G1119" s="3">
        <v>-1.9025875190259445E-3</v>
      </c>
      <c r="H1119" s="2">
        <v>35.700000000000003</v>
      </c>
      <c r="I1119" s="3">
        <v>-2.8003360403239252E-4</v>
      </c>
      <c r="J1119" s="2">
        <v>24.22</v>
      </c>
      <c r="K1119" s="3">
        <v>-5.3388090349076878E-3</v>
      </c>
      <c r="L1119" s="2">
        <v>21.36</v>
      </c>
      <c r="M1119" s="3">
        <v>2.4460431654676151E-2</v>
      </c>
      <c r="N1119" s="2">
        <v>90.88</v>
      </c>
      <c r="O1119" s="3">
        <v>1.101346089665145E-2</v>
      </c>
      <c r="P1119" s="2">
        <v>53.35</v>
      </c>
      <c r="Q1119" s="3">
        <v>-5.0354345393509581E-3</v>
      </c>
      <c r="R1119" s="2">
        <v>85.85</v>
      </c>
      <c r="S1119" s="3">
        <v>3.858746492048537E-3</v>
      </c>
      <c r="T1119" s="2">
        <v>78.16</v>
      </c>
      <c r="U1119" s="3">
        <v>-6.7352903799720032E-3</v>
      </c>
      <c r="V1119" s="2">
        <v>65.92</v>
      </c>
      <c r="W1119" s="3">
        <v>1.6714784987084119E-3</v>
      </c>
      <c r="X1119" s="2">
        <v>39.44</v>
      </c>
      <c r="Y1119" s="3">
        <v>2.9765013054830369E-2</v>
      </c>
    </row>
    <row r="1120" spans="1:25" x14ac:dyDescent="0.3">
      <c r="A1120" s="1">
        <v>42306</v>
      </c>
      <c r="B1120" s="2">
        <v>46.06</v>
      </c>
      <c r="C1120" s="3">
        <v>2.6121027427079557E-3</v>
      </c>
      <c r="D1120" s="2">
        <v>82.23</v>
      </c>
      <c r="E1120" s="3">
        <v>-6.0768108896447348E-4</v>
      </c>
      <c r="F1120" s="2">
        <v>52.56</v>
      </c>
      <c r="G1120" s="3">
        <v>-8.6759713315730513E-3</v>
      </c>
      <c r="H1120" s="2">
        <v>35.71</v>
      </c>
      <c r="I1120" s="3">
        <v>-8.3939563514268123E-4</v>
      </c>
      <c r="J1120" s="2">
        <v>24.35</v>
      </c>
      <c r="K1120" s="3">
        <v>3.1779661016949179E-2</v>
      </c>
      <c r="L1120" s="2">
        <v>20.85</v>
      </c>
      <c r="M1120" s="3">
        <v>3.2689450222882721E-2</v>
      </c>
      <c r="N1120" s="2">
        <v>89.89</v>
      </c>
      <c r="O1120" s="3">
        <v>1.113709767234683E-3</v>
      </c>
      <c r="P1120" s="2">
        <v>53.62</v>
      </c>
      <c r="Q1120" s="3">
        <v>5.249343832020914E-3</v>
      </c>
      <c r="R1120" s="2">
        <v>85.52</v>
      </c>
      <c r="S1120" s="3">
        <v>8.6095058379525025E-3</v>
      </c>
      <c r="T1120" s="2">
        <v>78.69</v>
      </c>
      <c r="U1120" s="3">
        <v>-5.5604701124730704E-3</v>
      </c>
      <c r="V1120" s="2">
        <v>65.81</v>
      </c>
      <c r="W1120" s="3">
        <v>3.7685272784610646E-2</v>
      </c>
      <c r="X1120" s="2">
        <v>38.299999999999997</v>
      </c>
      <c r="Y1120" s="3">
        <v>0</v>
      </c>
    </row>
    <row r="1121" spans="1:25" x14ac:dyDescent="0.3">
      <c r="A1121" s="1">
        <v>42305</v>
      </c>
      <c r="B1121" s="2">
        <v>45.94</v>
      </c>
      <c r="C1121" s="3">
        <v>6.3425925925925775E-2</v>
      </c>
      <c r="D1121" s="2">
        <v>82.28</v>
      </c>
      <c r="E1121" s="3">
        <v>1.467505241090139E-2</v>
      </c>
      <c r="F1121" s="2">
        <v>53.02</v>
      </c>
      <c r="G1121" s="3">
        <v>1.048218029350112E-2</v>
      </c>
      <c r="H1121" s="2">
        <v>35.74</v>
      </c>
      <c r="I1121" s="3">
        <v>2.642159678345779E-2</v>
      </c>
      <c r="J1121" s="2">
        <v>23.6</v>
      </c>
      <c r="K1121" s="3">
        <v>3.5996488147497896E-2</v>
      </c>
      <c r="L1121" s="2">
        <v>20.190000000000001</v>
      </c>
      <c r="M1121" s="3">
        <v>7.7949813134009727E-2</v>
      </c>
      <c r="N1121" s="2">
        <v>89.79</v>
      </c>
      <c r="O1121" s="3">
        <v>2.383124287343219E-2</v>
      </c>
      <c r="P1121" s="2">
        <v>53.34</v>
      </c>
      <c r="Q1121" s="3">
        <v>3.1921067904817191E-2</v>
      </c>
      <c r="R1121" s="2">
        <v>84.79</v>
      </c>
      <c r="S1121" s="3">
        <v>2.5272067714631197E-2</v>
      </c>
      <c r="T1121" s="2">
        <v>79.13</v>
      </c>
      <c r="U1121" s="3">
        <v>2.8330084470435279E-2</v>
      </c>
      <c r="V1121" s="2">
        <v>63.42</v>
      </c>
      <c r="W1121" s="3">
        <v>1.5369836695485084E-2</v>
      </c>
      <c r="X1121" s="2">
        <v>38.299999999999997</v>
      </c>
      <c r="Y1121" s="3">
        <v>2.2151054176674734E-2</v>
      </c>
    </row>
    <row r="1122" spans="1:25" x14ac:dyDescent="0.3">
      <c r="A1122" s="1">
        <v>42304</v>
      </c>
      <c r="B1122" s="2">
        <v>43.2</v>
      </c>
      <c r="C1122" s="3">
        <v>-1.7735334242837464E-2</v>
      </c>
      <c r="D1122" s="2">
        <v>81.09</v>
      </c>
      <c r="E1122" s="3">
        <v>-1.6005909874414748E-3</v>
      </c>
      <c r="F1122" s="2">
        <v>52.47</v>
      </c>
      <c r="G1122" s="3">
        <v>-1.7047583364556029E-2</v>
      </c>
      <c r="H1122" s="2">
        <v>34.82</v>
      </c>
      <c r="I1122" s="3">
        <v>-6.5620542082738265E-3</v>
      </c>
      <c r="J1122" s="2">
        <v>22.78</v>
      </c>
      <c r="K1122" s="3">
        <v>3.7340619307832501E-2</v>
      </c>
      <c r="L1122" s="2">
        <v>18.73</v>
      </c>
      <c r="M1122" s="3">
        <v>-4.2922841083290697E-2</v>
      </c>
      <c r="N1122" s="2">
        <v>87.7</v>
      </c>
      <c r="O1122" s="3">
        <v>-1.2053621719049112E-2</v>
      </c>
      <c r="P1122" s="2">
        <v>51.69</v>
      </c>
      <c r="Q1122" s="3">
        <v>-2.3796033994334387E-2</v>
      </c>
      <c r="R1122" s="2">
        <v>82.7</v>
      </c>
      <c r="S1122" s="3">
        <v>-8.2743734260702917E-3</v>
      </c>
      <c r="T1122" s="2">
        <v>76.95</v>
      </c>
      <c r="U1122" s="3">
        <v>-2.5923525599481634E-3</v>
      </c>
      <c r="V1122" s="2">
        <v>62.46</v>
      </c>
      <c r="W1122" s="3">
        <v>9.0468497576736695E-3</v>
      </c>
      <c r="X1122" s="2">
        <v>37.47</v>
      </c>
      <c r="Y1122" s="3">
        <v>-2.6616981634283166E-3</v>
      </c>
    </row>
    <row r="1123" spans="1:25" x14ac:dyDescent="0.3">
      <c r="A1123" s="1">
        <v>42303</v>
      </c>
      <c r="B1123" s="2">
        <v>43.98</v>
      </c>
      <c r="C1123" s="3">
        <v>-1.3901345291479905E-2</v>
      </c>
      <c r="D1123" s="2">
        <v>81.22</v>
      </c>
      <c r="E1123" s="3">
        <v>-2.1209930103639474E-2</v>
      </c>
      <c r="F1123" s="2">
        <v>53.38</v>
      </c>
      <c r="G1123" s="3">
        <v>-1.8749999999999933E-2</v>
      </c>
      <c r="H1123" s="2">
        <v>35.049999999999997</v>
      </c>
      <c r="I1123" s="3">
        <v>-1.8756998880179232E-2</v>
      </c>
      <c r="J1123" s="2">
        <v>21.96</v>
      </c>
      <c r="K1123" s="3">
        <v>0.14077922077922089</v>
      </c>
      <c r="L1123" s="2">
        <v>19.57</v>
      </c>
      <c r="M1123" s="3">
        <v>7.9426365140650823E-2</v>
      </c>
      <c r="N1123" s="2">
        <v>88.77</v>
      </c>
      <c r="O1123" s="3">
        <v>-2.7071459886014893E-2</v>
      </c>
      <c r="P1123" s="2">
        <v>52.95</v>
      </c>
      <c r="Q1123" s="3">
        <v>-3.0397363120307608E-2</v>
      </c>
      <c r="R1123" s="2">
        <v>83.39</v>
      </c>
      <c r="S1123" s="3">
        <v>-2.3879199344492674E-2</v>
      </c>
      <c r="T1123" s="2">
        <v>77.150000000000006</v>
      </c>
      <c r="U1123" s="3">
        <v>-1.5315890236119789E-2</v>
      </c>
      <c r="V1123" s="2">
        <v>61.9</v>
      </c>
      <c r="W1123" s="3">
        <v>2.4291497975708065E-3</v>
      </c>
      <c r="X1123" s="2">
        <v>37.57</v>
      </c>
      <c r="Y1123" s="3">
        <v>-4.1581632653061251E-2</v>
      </c>
    </row>
    <row r="1124" spans="1:25" x14ac:dyDescent="0.3">
      <c r="A1124" s="1">
        <v>42300</v>
      </c>
      <c r="B1124" s="2">
        <v>44.6</v>
      </c>
      <c r="C1124" s="3">
        <v>-1.7188188629352119E-2</v>
      </c>
      <c r="D1124" s="2">
        <v>82.98</v>
      </c>
      <c r="E1124" s="3">
        <v>1.0857763300760048E-3</v>
      </c>
      <c r="F1124" s="2">
        <v>54.4</v>
      </c>
      <c r="G1124" s="3">
        <v>-1.7873262321718708E-2</v>
      </c>
      <c r="H1124" s="2">
        <v>35.72</v>
      </c>
      <c r="I1124" s="3">
        <v>-5.5679287305123726E-3</v>
      </c>
      <c r="J1124" s="2">
        <v>19.25</v>
      </c>
      <c r="K1124" s="3">
        <v>7.6020122973728288E-2</v>
      </c>
      <c r="L1124" s="2">
        <v>18.13</v>
      </c>
      <c r="M1124" s="3">
        <v>3.1285551763367447E-2</v>
      </c>
      <c r="N1124" s="2">
        <v>91.24</v>
      </c>
      <c r="O1124" s="3">
        <v>-4.1475660336172115E-3</v>
      </c>
      <c r="P1124" s="2">
        <v>54.61</v>
      </c>
      <c r="Q1124" s="3">
        <v>5.4965188713818058E-4</v>
      </c>
      <c r="R1124" s="2">
        <v>85.43</v>
      </c>
      <c r="S1124" s="3">
        <v>-4.3123543123542163E-3</v>
      </c>
      <c r="T1124" s="2">
        <v>78.349999999999994</v>
      </c>
      <c r="U1124" s="3">
        <v>1.1500127779195957E-3</v>
      </c>
      <c r="V1124" s="2">
        <v>61.75</v>
      </c>
      <c r="W1124" s="3">
        <v>2.302849569251153E-2</v>
      </c>
      <c r="X1124" s="2">
        <v>39.200000000000003</v>
      </c>
      <c r="Y1124" s="3">
        <v>-1.5322783220296343E-2</v>
      </c>
    </row>
    <row r="1125" spans="1:25" x14ac:dyDescent="0.3">
      <c r="A1125" s="1">
        <v>42299</v>
      </c>
      <c r="B1125" s="2">
        <v>45.38</v>
      </c>
      <c r="C1125" s="3">
        <v>3.9823008849557695E-3</v>
      </c>
      <c r="D1125" s="2">
        <v>82.89</v>
      </c>
      <c r="E1125" s="3">
        <v>3.341229273157964E-2</v>
      </c>
      <c r="F1125" s="2">
        <v>55.39</v>
      </c>
      <c r="G1125" s="3">
        <v>5.6281771968047511E-3</v>
      </c>
      <c r="H1125" s="2">
        <v>35.92</v>
      </c>
      <c r="I1125" s="3">
        <v>2.2196926579396647E-2</v>
      </c>
      <c r="J1125" s="2">
        <v>17.89</v>
      </c>
      <c r="K1125" s="3">
        <v>2.0536223616657079E-2</v>
      </c>
      <c r="L1125" s="2">
        <v>17.579999999999998</v>
      </c>
      <c r="M1125" s="3">
        <v>4.2704626334519435E-2</v>
      </c>
      <c r="N1125" s="2">
        <v>91.62</v>
      </c>
      <c r="O1125" s="3">
        <v>2.5635284898690269E-2</v>
      </c>
      <c r="P1125" s="2">
        <v>54.58</v>
      </c>
      <c r="Q1125" s="3">
        <v>3.0394562960166072E-2</v>
      </c>
      <c r="R1125" s="2">
        <v>85.8</v>
      </c>
      <c r="S1125" s="3">
        <v>2.4110766292671171E-2</v>
      </c>
      <c r="T1125" s="2">
        <v>78.260000000000005</v>
      </c>
      <c r="U1125" s="3">
        <v>3.4774560359645879E-2</v>
      </c>
      <c r="V1125" s="2">
        <v>60.36</v>
      </c>
      <c r="W1125" s="3">
        <v>1.7875210792580143E-2</v>
      </c>
      <c r="X1125" s="2">
        <v>39.81</v>
      </c>
      <c r="Y1125" s="3">
        <v>-1.6551383399209363E-2</v>
      </c>
    </row>
    <row r="1126" spans="1:25" x14ac:dyDescent="0.3">
      <c r="A1126" s="1">
        <v>42298</v>
      </c>
      <c r="B1126" s="2">
        <v>45.2</v>
      </c>
      <c r="C1126" s="3">
        <v>-7.6838638858396369E-3</v>
      </c>
      <c r="D1126" s="2">
        <v>80.209999999999994</v>
      </c>
      <c r="E1126" s="3">
        <v>-7.6704193987381375E-3</v>
      </c>
      <c r="F1126" s="2">
        <v>55.08</v>
      </c>
      <c r="G1126" s="3">
        <v>3.6443148688045657E-3</v>
      </c>
      <c r="H1126" s="2">
        <v>35.14</v>
      </c>
      <c r="I1126" s="3">
        <v>4.8613096940235412E-3</v>
      </c>
      <c r="J1126" s="2">
        <v>17.53</v>
      </c>
      <c r="K1126" s="3">
        <v>-9.0446579988694431E-3</v>
      </c>
      <c r="L1126" s="2">
        <v>16.86</v>
      </c>
      <c r="M1126" s="3">
        <v>-2.2608695652173938E-2</v>
      </c>
      <c r="N1126" s="2">
        <v>89.33</v>
      </c>
      <c r="O1126" s="3">
        <v>-7.3341482386931611E-3</v>
      </c>
      <c r="P1126" s="2">
        <v>52.97</v>
      </c>
      <c r="Q1126" s="3">
        <v>-1.0646245797534593E-2</v>
      </c>
      <c r="R1126" s="2">
        <v>83.78</v>
      </c>
      <c r="S1126" s="3">
        <v>-1.2843171909979967E-2</v>
      </c>
      <c r="T1126" s="2">
        <v>75.63</v>
      </c>
      <c r="U1126" s="3">
        <v>1.0589013898081312E-3</v>
      </c>
      <c r="V1126" s="2">
        <v>59.3</v>
      </c>
      <c r="W1126" s="3">
        <v>-1.2982689747004006E-2</v>
      </c>
      <c r="X1126" s="2">
        <v>40.479999999999997</v>
      </c>
      <c r="Y1126" s="3">
        <v>-2.3637240713941243E-2</v>
      </c>
    </row>
    <row r="1127" spans="1:25" x14ac:dyDescent="0.3">
      <c r="A1127" s="1">
        <v>42297</v>
      </c>
      <c r="B1127" s="2">
        <v>45.55</v>
      </c>
      <c r="C1127" s="3">
        <v>-7.4090215733275677E-3</v>
      </c>
      <c r="D1127" s="2">
        <v>80.83</v>
      </c>
      <c r="E1127" s="3">
        <v>-1.9755525373502669E-3</v>
      </c>
      <c r="F1127" s="2">
        <v>54.88</v>
      </c>
      <c r="G1127" s="3">
        <v>1.0944910616563774E-3</v>
      </c>
      <c r="H1127" s="2">
        <v>34.97</v>
      </c>
      <c r="I1127" s="3">
        <v>8.5861476817394866E-4</v>
      </c>
      <c r="J1127" s="2">
        <v>17.690000000000001</v>
      </c>
      <c r="K1127" s="3">
        <v>-5.6211354693647131E-3</v>
      </c>
      <c r="L1127" s="2">
        <v>17.25</v>
      </c>
      <c r="M1127" s="3">
        <v>1.7421602787457413E-3</v>
      </c>
      <c r="N1127" s="2">
        <v>89.99</v>
      </c>
      <c r="O1127" s="3">
        <v>-4.4429634566267584E-4</v>
      </c>
      <c r="P1127" s="2">
        <v>53.54</v>
      </c>
      <c r="Q1127" s="3">
        <v>-2.7938163531383564E-3</v>
      </c>
      <c r="R1127" s="2">
        <v>84.87</v>
      </c>
      <c r="S1127" s="3">
        <v>7.0746374248331634E-4</v>
      </c>
      <c r="T1127" s="2">
        <v>75.55</v>
      </c>
      <c r="U1127" s="3">
        <v>1.9018073914216282E-2</v>
      </c>
      <c r="V1127" s="2">
        <v>60.08</v>
      </c>
      <c r="W1127" s="3">
        <v>-2.1976233110857946E-2</v>
      </c>
      <c r="X1127" s="2">
        <v>41.46</v>
      </c>
      <c r="Y1127" s="3">
        <v>-1.1209158120677243E-2</v>
      </c>
    </row>
    <row r="1128" spans="1:25" x14ac:dyDescent="0.3">
      <c r="A1128" s="1">
        <v>42296</v>
      </c>
      <c r="B1128" s="2">
        <v>45.89</v>
      </c>
      <c r="C1128" s="3">
        <v>-2.8988573846804866E-2</v>
      </c>
      <c r="D1128" s="2">
        <v>80.989999999999995</v>
      </c>
      <c r="E1128" s="3">
        <v>-1.8064985451018534E-2</v>
      </c>
      <c r="F1128" s="2">
        <v>54.82</v>
      </c>
      <c r="G1128" s="3">
        <v>-2.7151730257320317E-2</v>
      </c>
      <c r="H1128" s="2">
        <v>34.94</v>
      </c>
      <c r="I1128" s="3">
        <v>-2.5655326268823275E-2</v>
      </c>
      <c r="J1128" s="2">
        <v>17.79</v>
      </c>
      <c r="K1128" s="3">
        <v>1.5990862364362979E-2</v>
      </c>
      <c r="L1128" s="2">
        <v>17.22</v>
      </c>
      <c r="M1128" s="3">
        <v>-2.985915492957758E-2</v>
      </c>
      <c r="N1128" s="2">
        <v>90.03</v>
      </c>
      <c r="O1128" s="3">
        <v>-1.3802168912257717E-2</v>
      </c>
      <c r="P1128" s="2">
        <v>53.69</v>
      </c>
      <c r="Q1128" s="3">
        <v>-2.7883396704689423E-2</v>
      </c>
      <c r="R1128" s="2">
        <v>84.81</v>
      </c>
      <c r="S1128" s="3">
        <v>-3.0742857142857072E-2</v>
      </c>
      <c r="T1128" s="2">
        <v>74.14</v>
      </c>
      <c r="U1128" s="3">
        <v>-4.9657764058516074E-3</v>
      </c>
      <c r="V1128" s="2">
        <v>61.43</v>
      </c>
      <c r="W1128" s="3">
        <v>-3.6392156862745106E-2</v>
      </c>
      <c r="X1128" s="2">
        <v>41.93</v>
      </c>
      <c r="Y1128" s="3">
        <v>-8.2781456953642252E-3</v>
      </c>
    </row>
    <row r="1129" spans="1:25" x14ac:dyDescent="0.3">
      <c r="A1129" s="1">
        <v>42293</v>
      </c>
      <c r="B1129" s="2">
        <v>47.26</v>
      </c>
      <c r="C1129" s="3">
        <v>1.8973695558430315E-2</v>
      </c>
      <c r="D1129" s="2">
        <v>82.48</v>
      </c>
      <c r="E1129" s="3">
        <v>1.2272950417280271E-2</v>
      </c>
      <c r="F1129" s="2">
        <v>56.35</v>
      </c>
      <c r="G1129" s="3">
        <v>7.509386733416834E-3</v>
      </c>
      <c r="H1129" s="2">
        <v>35.86</v>
      </c>
      <c r="I1129" s="3">
        <v>5.0448430493272856E-3</v>
      </c>
      <c r="J1129" s="2">
        <v>17.510000000000002</v>
      </c>
      <c r="K1129" s="3">
        <v>2.8185554903112253E-2</v>
      </c>
      <c r="L1129" s="2">
        <v>17.75</v>
      </c>
      <c r="M1129" s="3">
        <v>5.6369785794818661E-4</v>
      </c>
      <c r="N1129" s="2">
        <v>91.29</v>
      </c>
      <c r="O1129" s="3">
        <v>6.2830687830688348E-3</v>
      </c>
      <c r="P1129" s="2">
        <v>55.23</v>
      </c>
      <c r="Q1129" s="3">
        <v>0</v>
      </c>
      <c r="R1129" s="2">
        <v>87.5</v>
      </c>
      <c r="S1129" s="3">
        <v>4.1312829928850103E-3</v>
      </c>
      <c r="T1129" s="2">
        <v>74.510000000000005</v>
      </c>
      <c r="U1129" s="3">
        <v>-2.1664915966386422E-2</v>
      </c>
      <c r="V1129" s="2">
        <v>63.75</v>
      </c>
      <c r="W1129" s="3">
        <v>6.4730028418060748E-3</v>
      </c>
      <c r="X1129" s="2">
        <v>42.28</v>
      </c>
      <c r="Y1129" s="3">
        <v>1.5126050420168236E-2</v>
      </c>
    </row>
    <row r="1130" spans="1:25" x14ac:dyDescent="0.3">
      <c r="A1130" s="1">
        <v>42292</v>
      </c>
      <c r="B1130" s="2">
        <v>46.38</v>
      </c>
      <c r="C1130" s="3">
        <v>-5.5746140651800058E-3</v>
      </c>
      <c r="D1130" s="2">
        <v>81.48</v>
      </c>
      <c r="E1130" s="3">
        <v>1.646706586826352E-2</v>
      </c>
      <c r="F1130" s="2">
        <v>55.93</v>
      </c>
      <c r="G1130" s="3">
        <v>1.13924050632912E-2</v>
      </c>
      <c r="H1130" s="2">
        <v>35.68</v>
      </c>
      <c r="I1130" s="3">
        <v>1.0192525481313774E-2</v>
      </c>
      <c r="J1130" s="2">
        <v>17.03</v>
      </c>
      <c r="K1130" s="3">
        <v>7.09639266706108E-3</v>
      </c>
      <c r="L1130" s="2">
        <v>17.739999999999998</v>
      </c>
      <c r="M1130" s="3">
        <v>-1.1148272017837413E-2</v>
      </c>
      <c r="N1130" s="2">
        <v>90.72</v>
      </c>
      <c r="O1130" s="3">
        <v>1.0695187165775222E-2</v>
      </c>
      <c r="P1130" s="2">
        <v>55.23</v>
      </c>
      <c r="Q1130" s="3">
        <v>-4.1471330688785946E-3</v>
      </c>
      <c r="R1130" s="2">
        <v>87.14</v>
      </c>
      <c r="S1130" s="3">
        <v>1.5854511541151695E-2</v>
      </c>
      <c r="T1130" s="2">
        <v>76.16</v>
      </c>
      <c r="U1130" s="3">
        <v>1.5331289161444994E-2</v>
      </c>
      <c r="V1130" s="2">
        <v>63.34</v>
      </c>
      <c r="W1130" s="3">
        <v>3.1932225480612697E-2</v>
      </c>
      <c r="X1130" s="2">
        <v>41.65</v>
      </c>
      <c r="Y1130" s="3">
        <v>1.6597510373443924E-2</v>
      </c>
    </row>
    <row r="1131" spans="1:25" x14ac:dyDescent="0.3">
      <c r="A1131" s="1">
        <v>42291</v>
      </c>
      <c r="B1131" s="2">
        <v>46.64</v>
      </c>
      <c r="C1131" s="3">
        <v>-4.286326618087033E-4</v>
      </c>
      <c r="D1131" s="2">
        <v>80.16</v>
      </c>
      <c r="E1131" s="3">
        <v>1.2632642748862999E-2</v>
      </c>
      <c r="F1131" s="2">
        <v>55.3</v>
      </c>
      <c r="G1131" s="3">
        <v>2.1614631442822718E-2</v>
      </c>
      <c r="H1131" s="2">
        <v>35.32</v>
      </c>
      <c r="I1131" s="3">
        <v>1.6988194644399712E-2</v>
      </c>
      <c r="J1131" s="2">
        <v>16.91</v>
      </c>
      <c r="K1131" s="3">
        <v>1.3181545835829755E-2</v>
      </c>
      <c r="L1131" s="2">
        <v>17.940000000000001</v>
      </c>
      <c r="M1131" s="3">
        <v>3.9171796306658457E-3</v>
      </c>
      <c r="N1131" s="2">
        <v>89.76</v>
      </c>
      <c r="O1131" s="3">
        <v>1.561439239647E-2</v>
      </c>
      <c r="P1131" s="2">
        <v>55.46</v>
      </c>
      <c r="Q1131" s="3">
        <v>7.6308139534884134E-3</v>
      </c>
      <c r="R1131" s="2">
        <v>85.78</v>
      </c>
      <c r="S1131" s="3">
        <v>5.8630393996248475E-3</v>
      </c>
      <c r="T1131" s="2">
        <v>75.010000000000005</v>
      </c>
      <c r="U1131" s="3">
        <v>4.9571275455519981E-3</v>
      </c>
      <c r="V1131" s="2">
        <v>61.38</v>
      </c>
      <c r="W1131" s="3">
        <v>-1.2548262548262468E-2</v>
      </c>
      <c r="X1131" s="2">
        <v>40.97</v>
      </c>
      <c r="Y1131" s="3">
        <v>-1.0386473429951693E-2</v>
      </c>
    </row>
    <row r="1132" spans="1:25" x14ac:dyDescent="0.3">
      <c r="A1132" s="1">
        <v>42290</v>
      </c>
      <c r="B1132" s="2">
        <v>46.66</v>
      </c>
      <c r="C1132" s="3">
        <v>-9.3418259023355654E-3</v>
      </c>
      <c r="D1132" s="2">
        <v>79.16</v>
      </c>
      <c r="E1132" s="3">
        <v>-1.7654476670869723E-3</v>
      </c>
      <c r="F1132" s="2">
        <v>54.13</v>
      </c>
      <c r="G1132" s="3">
        <v>-1.7069184674051163E-2</v>
      </c>
      <c r="H1132" s="2">
        <v>34.729999999999997</v>
      </c>
      <c r="I1132" s="3">
        <v>-1.8094430308170817E-2</v>
      </c>
      <c r="J1132" s="2">
        <v>16.690000000000001</v>
      </c>
      <c r="K1132" s="3">
        <v>-1.8235294117647016E-2</v>
      </c>
      <c r="L1132" s="2">
        <v>17.87</v>
      </c>
      <c r="M1132" s="3">
        <v>-4.4895777659005875E-2</v>
      </c>
      <c r="N1132" s="2">
        <v>88.38</v>
      </c>
      <c r="O1132" s="3">
        <v>-4.0567951318458695E-3</v>
      </c>
      <c r="P1132" s="2">
        <v>55.04</v>
      </c>
      <c r="Q1132" s="3">
        <v>-4.1613895422472069E-3</v>
      </c>
      <c r="R1132" s="2">
        <v>85.28</v>
      </c>
      <c r="S1132" s="3">
        <v>-8.717889108450505E-3</v>
      </c>
      <c r="T1132" s="2">
        <v>74.64</v>
      </c>
      <c r="U1132" s="3">
        <v>-4.003202562049557E-3</v>
      </c>
      <c r="V1132" s="2">
        <v>62.16</v>
      </c>
      <c r="W1132" s="3">
        <v>-3.6279069767441885E-2</v>
      </c>
      <c r="X1132" s="2">
        <v>41.4</v>
      </c>
      <c r="Y1132" s="3">
        <v>-2.6798307475317418E-2</v>
      </c>
    </row>
    <row r="1133" spans="1:25" x14ac:dyDescent="0.3">
      <c r="A1133" s="1">
        <v>42289</v>
      </c>
      <c r="B1133" s="2">
        <v>47.1</v>
      </c>
      <c r="C1133" s="3">
        <v>-5.0977231513197663E-2</v>
      </c>
      <c r="D1133" s="2">
        <v>79.3</v>
      </c>
      <c r="E1133" s="3">
        <v>5.0466818067107511E-4</v>
      </c>
      <c r="F1133" s="2">
        <v>55.07</v>
      </c>
      <c r="G1133" s="3">
        <v>-3.6185996019540978E-3</v>
      </c>
      <c r="H1133" s="2">
        <v>35.369999999999997</v>
      </c>
      <c r="I1133" s="3">
        <v>-1.6407119021134675E-2</v>
      </c>
      <c r="J1133" s="2">
        <v>17</v>
      </c>
      <c r="K1133" s="3">
        <v>6.25E-2</v>
      </c>
      <c r="L1133" s="2">
        <v>18.71</v>
      </c>
      <c r="M1133" s="3">
        <v>-3.107198342827544E-2</v>
      </c>
      <c r="N1133" s="2">
        <v>88.74</v>
      </c>
      <c r="O1133" s="3">
        <v>-9.2664954783967524E-3</v>
      </c>
      <c r="P1133" s="2">
        <v>55.27</v>
      </c>
      <c r="Q1133" s="3">
        <v>-1.4795008912655949E-2</v>
      </c>
      <c r="R1133" s="2">
        <v>86.03</v>
      </c>
      <c r="S1133" s="3">
        <v>-1.4547537227949547E-2</v>
      </c>
      <c r="T1133" s="2">
        <v>74.94</v>
      </c>
      <c r="U1133" s="3">
        <v>-1.8596123624934568E-2</v>
      </c>
      <c r="V1133" s="2">
        <v>64.5</v>
      </c>
      <c r="W1133" s="3">
        <v>4.6728971962617383E-3</v>
      </c>
      <c r="X1133" s="2">
        <v>42.54</v>
      </c>
      <c r="Y1133" s="3">
        <v>-2.9431895961670063E-2</v>
      </c>
    </row>
    <row r="1134" spans="1:25" x14ac:dyDescent="0.3">
      <c r="A1134" s="1">
        <v>42286</v>
      </c>
      <c r="B1134" s="2">
        <v>49.63</v>
      </c>
      <c r="C1134" s="3">
        <v>4.0461258345134699E-3</v>
      </c>
      <c r="D1134" s="2">
        <v>79.260000000000005</v>
      </c>
      <c r="E1134" s="3">
        <v>-9.6213919780081536E-3</v>
      </c>
      <c r="F1134" s="2">
        <v>55.27</v>
      </c>
      <c r="G1134" s="3">
        <v>-1.0916249105225484E-2</v>
      </c>
      <c r="H1134" s="2">
        <v>35.96</v>
      </c>
      <c r="I1134" s="3">
        <v>0</v>
      </c>
      <c r="J1134" s="2">
        <v>16</v>
      </c>
      <c r="K1134" s="3">
        <v>3.4259857789269432E-2</v>
      </c>
      <c r="L1134" s="2">
        <v>19.309999999999999</v>
      </c>
      <c r="M1134" s="3">
        <v>-1.3789581205311485E-2</v>
      </c>
      <c r="N1134" s="2">
        <v>89.57</v>
      </c>
      <c r="O1134" s="3">
        <v>-3.7815593371148815E-3</v>
      </c>
      <c r="P1134" s="2">
        <v>56.1</v>
      </c>
      <c r="Q1134" s="3">
        <v>-3.1982942430703876E-3</v>
      </c>
      <c r="R1134" s="2">
        <v>87.3</v>
      </c>
      <c r="S1134" s="3">
        <v>2.9871323529411242E-3</v>
      </c>
      <c r="T1134" s="2">
        <v>76.36</v>
      </c>
      <c r="U1134" s="3">
        <v>-3.6534446764091566E-3</v>
      </c>
      <c r="V1134" s="2">
        <v>64.2</v>
      </c>
      <c r="W1134" s="3">
        <v>-2.2979759549535683E-2</v>
      </c>
      <c r="X1134" s="2">
        <v>43.83</v>
      </c>
      <c r="Y1134" s="3">
        <v>6.8493150684934001E-4</v>
      </c>
    </row>
    <row r="1135" spans="1:25" x14ac:dyDescent="0.3">
      <c r="A1135" s="1">
        <v>42285</v>
      </c>
      <c r="B1135" s="2">
        <v>49.43</v>
      </c>
      <c r="C1135" s="3">
        <v>3.3884124660112924E-2</v>
      </c>
      <c r="D1135" s="2">
        <v>80.03</v>
      </c>
      <c r="E1135" s="3">
        <v>1.0479797979797922E-2</v>
      </c>
      <c r="F1135" s="2">
        <v>55.88</v>
      </c>
      <c r="G1135" s="3">
        <v>1.6554484264144076E-2</v>
      </c>
      <c r="H1135" s="2">
        <v>35.96</v>
      </c>
      <c r="I1135" s="3">
        <v>7.0008401008121446E-3</v>
      </c>
      <c r="J1135" s="2">
        <v>15.47</v>
      </c>
      <c r="K1135" s="3">
        <v>6.4683053040104355E-4</v>
      </c>
      <c r="L1135" s="2">
        <v>19.579999999999998</v>
      </c>
      <c r="M1135" s="3">
        <v>2.2988505747126409E-2</v>
      </c>
      <c r="N1135" s="2">
        <v>89.91</v>
      </c>
      <c r="O1135" s="3">
        <v>2.0313209260099718E-2</v>
      </c>
      <c r="P1135" s="2">
        <v>56.28</v>
      </c>
      <c r="Q1135" s="3">
        <v>1.8273927989867822E-2</v>
      </c>
      <c r="R1135" s="2">
        <v>87.04</v>
      </c>
      <c r="S1135" s="3">
        <v>3.9035454219887855E-2</v>
      </c>
      <c r="T1135" s="2">
        <v>76.64</v>
      </c>
      <c r="U1135" s="3">
        <v>1.7120106171201188E-2</v>
      </c>
      <c r="V1135" s="2">
        <v>65.709999999999994</v>
      </c>
      <c r="W1135" s="3">
        <v>1.734014553336416E-2</v>
      </c>
      <c r="X1135" s="2">
        <v>43.8</v>
      </c>
      <c r="Y1135" s="3">
        <v>5.5096418732780705E-3</v>
      </c>
    </row>
    <row r="1136" spans="1:25" x14ac:dyDescent="0.3">
      <c r="A1136" s="1">
        <v>42284</v>
      </c>
      <c r="B1136" s="2">
        <v>47.81</v>
      </c>
      <c r="C1136" s="3">
        <v>-1.483618380383267E-2</v>
      </c>
      <c r="D1136" s="2">
        <v>79.2</v>
      </c>
      <c r="E1136" s="3">
        <v>1.6818590319681581E-2</v>
      </c>
      <c r="F1136" s="2">
        <v>54.97</v>
      </c>
      <c r="G1136" s="3">
        <v>2.8053113895642356E-2</v>
      </c>
      <c r="H1136" s="2">
        <v>35.71</v>
      </c>
      <c r="I1136" s="3">
        <v>4.0804430195278352E-2</v>
      </c>
      <c r="J1136" s="2">
        <v>15.46</v>
      </c>
      <c r="K1136" s="3">
        <v>0</v>
      </c>
      <c r="L1136" s="2">
        <v>19.14</v>
      </c>
      <c r="M1136" s="3">
        <v>8.0745341614906874E-2</v>
      </c>
      <c r="N1136" s="2">
        <v>88.12</v>
      </c>
      <c r="O1136" s="3">
        <v>1.2989998850442719E-2</v>
      </c>
      <c r="P1136" s="2">
        <v>55.27</v>
      </c>
      <c r="Q1136" s="3">
        <v>2.3576351106275872E-3</v>
      </c>
      <c r="R1136" s="2">
        <v>83.77</v>
      </c>
      <c r="S1136" s="3">
        <v>1.1226460647030256E-2</v>
      </c>
      <c r="T1136" s="2">
        <v>75.349999999999994</v>
      </c>
      <c r="U1136" s="3">
        <v>1.9069515823640693E-2</v>
      </c>
      <c r="V1136" s="2">
        <v>64.59</v>
      </c>
      <c r="W1136" s="3">
        <v>1.0165780419143067E-2</v>
      </c>
      <c r="X1136" s="2">
        <v>43.56</v>
      </c>
      <c r="Y1136" s="3">
        <v>3.4188034188034289E-2</v>
      </c>
    </row>
    <row r="1137" spans="1:25" x14ac:dyDescent="0.3">
      <c r="A1137" s="1">
        <v>42283</v>
      </c>
      <c r="B1137" s="2">
        <v>48.53</v>
      </c>
      <c r="C1137" s="3">
        <v>4.9070471249459624E-2</v>
      </c>
      <c r="D1137" s="2">
        <v>77.89</v>
      </c>
      <c r="E1137" s="3">
        <v>1.406066918369997E-2</v>
      </c>
      <c r="F1137" s="2">
        <v>53.47</v>
      </c>
      <c r="G1137" s="3">
        <v>3.5237173281703837E-2</v>
      </c>
      <c r="H1137" s="2">
        <v>34.31</v>
      </c>
      <c r="I1137" s="3">
        <v>2.4484920871902016E-2</v>
      </c>
      <c r="J1137" s="2">
        <v>15.46</v>
      </c>
      <c r="K1137" s="3">
        <v>-1.4030612244897878E-2</v>
      </c>
      <c r="L1137" s="2">
        <v>17.71</v>
      </c>
      <c r="M1137" s="3">
        <v>6.8799034399517289E-2</v>
      </c>
      <c r="N1137" s="2">
        <v>86.99</v>
      </c>
      <c r="O1137" s="3">
        <v>3.5225514697131866E-2</v>
      </c>
      <c r="P1137" s="2">
        <v>55.14</v>
      </c>
      <c r="Q1137" s="3">
        <v>4.0770101925254876E-2</v>
      </c>
      <c r="R1137" s="2">
        <v>82.84</v>
      </c>
      <c r="S1137" s="3">
        <v>2.7154370737755729E-2</v>
      </c>
      <c r="T1137" s="2">
        <v>73.94</v>
      </c>
      <c r="U1137" s="3">
        <v>2.5662366486336463E-2</v>
      </c>
      <c r="V1137" s="2">
        <v>63.94</v>
      </c>
      <c r="W1137" s="3">
        <v>-9.9101889129761256E-3</v>
      </c>
      <c r="X1137" s="2">
        <v>42.12</v>
      </c>
      <c r="Y1137" s="3">
        <v>1.3474494706448459E-2</v>
      </c>
    </row>
    <row r="1138" spans="1:25" x14ac:dyDescent="0.3">
      <c r="A1138" s="1">
        <v>42282</v>
      </c>
      <c r="B1138" s="2">
        <v>46.26</v>
      </c>
      <c r="C1138" s="3">
        <v>1.5810276679841806E-2</v>
      </c>
      <c r="D1138" s="2">
        <v>76.81</v>
      </c>
      <c r="E1138" s="3">
        <v>1.2256193990511477E-2</v>
      </c>
      <c r="F1138" s="2">
        <v>51.65</v>
      </c>
      <c r="G1138" s="3">
        <v>3.6524182219546564E-2</v>
      </c>
      <c r="H1138" s="2">
        <v>33.49</v>
      </c>
      <c r="I1138" s="3">
        <v>2.9827798277982653E-2</v>
      </c>
      <c r="J1138" s="2">
        <v>15.68</v>
      </c>
      <c r="K1138" s="3">
        <v>2.1498371335504807E-2</v>
      </c>
      <c r="L1138" s="2">
        <v>16.57</v>
      </c>
      <c r="M1138" s="3">
        <v>6.6280566280566333E-2</v>
      </c>
      <c r="N1138" s="2">
        <v>84.03</v>
      </c>
      <c r="O1138" s="3">
        <v>3.0410790925812448E-2</v>
      </c>
      <c r="P1138" s="2">
        <v>52.98</v>
      </c>
      <c r="Q1138" s="3">
        <v>3.4967767142019879E-2</v>
      </c>
      <c r="R1138" s="2">
        <v>80.650000000000006</v>
      </c>
      <c r="S1138" s="3">
        <v>4.658707500648851E-2</v>
      </c>
      <c r="T1138" s="2">
        <v>72.09</v>
      </c>
      <c r="U1138" s="3">
        <v>2.5170648464164058E-2</v>
      </c>
      <c r="V1138" s="2">
        <v>64.58</v>
      </c>
      <c r="W1138" s="3">
        <v>2.3454833597464253E-2</v>
      </c>
      <c r="X1138" s="2">
        <v>41.56</v>
      </c>
      <c r="Y1138" s="3">
        <v>1.3164310092637743E-2</v>
      </c>
    </row>
    <row r="1139" spans="1:25" x14ac:dyDescent="0.3">
      <c r="A1139" s="1">
        <v>42279</v>
      </c>
      <c r="B1139" s="2">
        <v>45.54</v>
      </c>
      <c r="C1139" s="3">
        <v>1.7881090746535433E-2</v>
      </c>
      <c r="D1139" s="2">
        <v>75.88</v>
      </c>
      <c r="E1139" s="3">
        <v>2.457466918714557E-2</v>
      </c>
      <c r="F1139" s="2">
        <v>49.83</v>
      </c>
      <c r="G1139" s="3">
        <v>3.4246575342465668E-2</v>
      </c>
      <c r="H1139" s="2">
        <v>32.520000000000003</v>
      </c>
      <c r="I1139" s="3">
        <v>5.0387596899224896E-2</v>
      </c>
      <c r="J1139" s="2">
        <v>15.35</v>
      </c>
      <c r="K1139" s="3">
        <v>2.8820375335120607E-2</v>
      </c>
      <c r="L1139" s="2">
        <v>15.54</v>
      </c>
      <c r="M1139" s="3">
        <v>3.2558139534883512E-2</v>
      </c>
      <c r="N1139" s="2">
        <v>81.55</v>
      </c>
      <c r="O1139" s="3">
        <v>4.097523615011478E-2</v>
      </c>
      <c r="P1139" s="2">
        <v>51.19</v>
      </c>
      <c r="Q1139" s="3">
        <v>6.2915282392026706E-2</v>
      </c>
      <c r="R1139" s="2">
        <v>77.06</v>
      </c>
      <c r="S1139" s="3">
        <v>4.7153145807854235E-2</v>
      </c>
      <c r="T1139" s="2">
        <v>70.319999999999993</v>
      </c>
      <c r="U1139" s="3">
        <v>3.9467849223946638E-2</v>
      </c>
      <c r="V1139" s="2">
        <v>63.1</v>
      </c>
      <c r="W1139" s="3">
        <v>1.3817480719794384E-2</v>
      </c>
      <c r="X1139" s="2">
        <v>41.02</v>
      </c>
      <c r="Y1139" s="3">
        <v>5.2334530528476364E-2</v>
      </c>
    </row>
    <row r="1140" spans="1:25" x14ac:dyDescent="0.3">
      <c r="A1140" s="1">
        <v>42278</v>
      </c>
      <c r="B1140" s="2">
        <v>44.74</v>
      </c>
      <c r="C1140" s="3">
        <v>-7.7622532712353642E-3</v>
      </c>
      <c r="D1140" s="2">
        <v>74.06</v>
      </c>
      <c r="E1140" s="3">
        <v>-3.9004707464692645E-3</v>
      </c>
      <c r="F1140" s="2">
        <v>48.18</v>
      </c>
      <c r="G1140" s="3">
        <v>1.6670183583034293E-2</v>
      </c>
      <c r="H1140" s="2">
        <v>30.96</v>
      </c>
      <c r="I1140" s="3">
        <v>1.308900523560208E-2</v>
      </c>
      <c r="J1140" s="2">
        <v>14.92</v>
      </c>
      <c r="K1140" s="3">
        <v>-2.2920759659462941E-2</v>
      </c>
      <c r="L1140" s="2">
        <v>15.05</v>
      </c>
      <c r="M1140" s="3">
        <v>-1.1818778726198298E-2</v>
      </c>
      <c r="N1140" s="2">
        <v>78.34</v>
      </c>
      <c r="O1140" s="3">
        <v>-6.8458417849897035E-3</v>
      </c>
      <c r="P1140" s="2">
        <v>48.16</v>
      </c>
      <c r="Q1140" s="3">
        <v>4.170141784820558E-3</v>
      </c>
      <c r="R1140" s="2">
        <v>73.59</v>
      </c>
      <c r="S1140" s="3">
        <v>1.0851648351648535E-2</v>
      </c>
      <c r="T1140" s="2">
        <v>67.650000000000006</v>
      </c>
      <c r="U1140" s="3">
        <v>-1.9138755980861122E-2</v>
      </c>
      <c r="V1140" s="2">
        <v>62.24</v>
      </c>
      <c r="W1140" s="3">
        <v>3.56073211314476E-2</v>
      </c>
      <c r="X1140" s="2">
        <v>38.979999999999997</v>
      </c>
      <c r="Y1140" s="3">
        <v>5.780189959294435E-2</v>
      </c>
    </row>
    <row r="1141" spans="1:25" x14ac:dyDescent="0.3">
      <c r="A1141" s="1">
        <v>42277</v>
      </c>
      <c r="B1141" s="2">
        <v>45.09</v>
      </c>
      <c r="C1141" s="3">
        <v>-3.095290736236822E-3</v>
      </c>
      <c r="D1141" s="2">
        <v>74.349999999999994</v>
      </c>
      <c r="E1141" s="3">
        <v>1.8911881595176094E-2</v>
      </c>
      <c r="F1141" s="2">
        <v>47.39</v>
      </c>
      <c r="G1141" s="3">
        <v>1.8045112781954975E-2</v>
      </c>
      <c r="H1141" s="2">
        <v>30.56</v>
      </c>
      <c r="I1141" s="3">
        <v>3.1387107661154268E-2</v>
      </c>
      <c r="J1141" s="2">
        <v>15.27</v>
      </c>
      <c r="K1141" s="3">
        <v>7.9207920792079278E-3</v>
      </c>
      <c r="L1141" s="2">
        <v>15.23</v>
      </c>
      <c r="M1141" s="3">
        <v>1.736806947227798E-2</v>
      </c>
      <c r="N1141" s="2">
        <v>78.88</v>
      </c>
      <c r="O1141" s="3">
        <v>3.4491803278688504E-2</v>
      </c>
      <c r="P1141" s="2">
        <v>47.96</v>
      </c>
      <c r="Q1141" s="3">
        <v>2.9847541335623839E-2</v>
      </c>
      <c r="R1141" s="2">
        <v>72.8</v>
      </c>
      <c r="S1141" s="3">
        <v>3.8072151718237635E-2</v>
      </c>
      <c r="T1141" s="2">
        <v>68.97</v>
      </c>
      <c r="U1141" s="3">
        <v>-1.881331403762565E-3</v>
      </c>
      <c r="V1141" s="2">
        <v>60.1</v>
      </c>
      <c r="W1141" s="3">
        <v>2.3152877085461432E-2</v>
      </c>
      <c r="X1141" s="2">
        <v>36.85</v>
      </c>
      <c r="Y1141" s="3">
        <v>5.4967077011165211E-2</v>
      </c>
    </row>
    <row r="1142" spans="1:25" x14ac:dyDescent="0.3">
      <c r="A1142" s="1">
        <v>42276</v>
      </c>
      <c r="B1142" s="2">
        <v>45.23</v>
      </c>
      <c r="C1142" s="3">
        <v>1.8005851901867986E-2</v>
      </c>
      <c r="D1142" s="2">
        <v>72.97</v>
      </c>
      <c r="E1142" s="3">
        <v>5.0964187327824373E-3</v>
      </c>
      <c r="F1142" s="2">
        <v>46.55</v>
      </c>
      <c r="G1142" s="3">
        <v>1.4824504033137176E-2</v>
      </c>
      <c r="H1142" s="2">
        <v>29.63</v>
      </c>
      <c r="I1142" s="3">
        <v>8.509189925119065E-3</v>
      </c>
      <c r="J1142" s="2">
        <v>15.15</v>
      </c>
      <c r="K1142" s="3">
        <v>-1.941747572815522E-2</v>
      </c>
      <c r="L1142" s="2">
        <v>14.97</v>
      </c>
      <c r="M1142" s="3">
        <v>4.0241448692153181E-3</v>
      </c>
      <c r="N1142" s="2">
        <v>76.25</v>
      </c>
      <c r="O1142" s="3">
        <v>6.334961066385203E-3</v>
      </c>
      <c r="P1142" s="2">
        <v>46.57</v>
      </c>
      <c r="Q1142" s="3">
        <v>1.5703380588876659E-2</v>
      </c>
      <c r="R1142" s="2">
        <v>70.13</v>
      </c>
      <c r="S1142" s="3">
        <v>1.0082097076191676E-2</v>
      </c>
      <c r="T1142" s="2">
        <v>69.099999999999994</v>
      </c>
      <c r="U1142" s="3">
        <v>-3.8921724088224474E-3</v>
      </c>
      <c r="V1142" s="2">
        <v>58.74</v>
      </c>
      <c r="W1142" s="3">
        <v>1.485832757429173E-2</v>
      </c>
      <c r="X1142" s="2">
        <v>34.93</v>
      </c>
      <c r="Y1142" s="3">
        <v>-4.4584245076586537E-2</v>
      </c>
    </row>
    <row r="1143" spans="1:25" x14ac:dyDescent="0.3">
      <c r="A1143" s="1">
        <v>42275</v>
      </c>
      <c r="B1143" s="2">
        <v>44.43</v>
      </c>
      <c r="C1143" s="3">
        <v>-2.7789934354485846E-2</v>
      </c>
      <c r="D1143" s="2">
        <v>72.599999999999994</v>
      </c>
      <c r="E1143" s="3">
        <v>-8.6030315444490801E-3</v>
      </c>
      <c r="F1143" s="2">
        <v>45.87</v>
      </c>
      <c r="G1143" s="3">
        <v>-3.0232558139534849E-2</v>
      </c>
      <c r="H1143" s="2">
        <v>29.38</v>
      </c>
      <c r="I1143" s="3">
        <v>-3.4505422280644127E-2</v>
      </c>
      <c r="J1143" s="2">
        <v>15.45</v>
      </c>
      <c r="K1143" s="3">
        <v>-4.8059149722735728E-2</v>
      </c>
      <c r="L1143" s="2">
        <v>14.91</v>
      </c>
      <c r="M1143" s="3">
        <v>-6.578947368421062E-2</v>
      </c>
      <c r="N1143" s="2">
        <v>75.77</v>
      </c>
      <c r="O1143" s="3">
        <v>-2.4839124839124871E-2</v>
      </c>
      <c r="P1143" s="2">
        <v>45.85</v>
      </c>
      <c r="Q1143" s="3">
        <v>-2.8395846577664696E-2</v>
      </c>
      <c r="R1143" s="2">
        <v>69.430000000000007</v>
      </c>
      <c r="S1143" s="3">
        <v>-4.616018683885148E-2</v>
      </c>
      <c r="T1143" s="2">
        <v>69.37</v>
      </c>
      <c r="U1143" s="3">
        <v>-4.842249657064468E-2</v>
      </c>
      <c r="V1143" s="2">
        <v>57.88</v>
      </c>
      <c r="W1143" s="3">
        <v>-4.8182864660417657E-2</v>
      </c>
      <c r="X1143" s="2">
        <v>36.56</v>
      </c>
      <c r="Y1143" s="3">
        <v>-0.12115384615384617</v>
      </c>
    </row>
    <row r="1144" spans="1:25" x14ac:dyDescent="0.3">
      <c r="A1144" s="1">
        <v>42272</v>
      </c>
      <c r="B1144" s="2">
        <v>45.7</v>
      </c>
      <c r="C1144" s="3">
        <v>1.7590737029614889E-2</v>
      </c>
      <c r="D1144" s="2">
        <v>73.23</v>
      </c>
      <c r="E1144" s="3">
        <v>6.8747421971675493E-3</v>
      </c>
      <c r="F1144" s="2">
        <v>47.3</v>
      </c>
      <c r="G1144" s="3">
        <v>6.8114091102597918E-3</v>
      </c>
      <c r="H1144" s="2">
        <v>30.43</v>
      </c>
      <c r="I1144" s="3">
        <v>8.9522546419098514E-3</v>
      </c>
      <c r="J1144" s="2">
        <v>16.23</v>
      </c>
      <c r="K1144" s="3">
        <v>-2.169981916817354E-2</v>
      </c>
      <c r="L1144" s="2">
        <v>15.96</v>
      </c>
      <c r="M1144" s="3">
        <v>-2.3853211009174369E-2</v>
      </c>
      <c r="N1144" s="2">
        <v>77.7</v>
      </c>
      <c r="O1144" s="3">
        <v>1.0534529847834539E-2</v>
      </c>
      <c r="P1144" s="2">
        <v>47.19</v>
      </c>
      <c r="Q1144" s="3">
        <v>-1.1934673366834181E-2</v>
      </c>
      <c r="R1144" s="2">
        <v>72.790000000000006</v>
      </c>
      <c r="S1144" s="3">
        <v>-6.4155064155063668E-3</v>
      </c>
      <c r="T1144" s="2">
        <v>72.900000000000006</v>
      </c>
      <c r="U1144" s="3">
        <v>2.8889806025589326E-3</v>
      </c>
      <c r="V1144" s="2">
        <v>60.81</v>
      </c>
      <c r="W1144" s="3">
        <v>1.6889632107023544E-2</v>
      </c>
      <c r="X1144" s="2">
        <v>41.6</v>
      </c>
      <c r="Y1144" s="3">
        <v>-5.2606408417025241E-3</v>
      </c>
    </row>
    <row r="1145" spans="1:25" x14ac:dyDescent="0.3">
      <c r="A1145" s="1">
        <v>42271</v>
      </c>
      <c r="B1145" s="2">
        <v>44.91</v>
      </c>
      <c r="C1145" s="3">
        <v>9.6672661870502719E-3</v>
      </c>
      <c r="D1145" s="2">
        <v>72.73</v>
      </c>
      <c r="E1145" s="3">
        <v>5.9474412171509616E-3</v>
      </c>
      <c r="F1145" s="2">
        <v>46.98</v>
      </c>
      <c r="G1145" s="3">
        <v>-7.6045627376427616E-3</v>
      </c>
      <c r="H1145" s="2">
        <v>30.16</v>
      </c>
      <c r="I1145" s="3">
        <v>8.0213903743315829E-3</v>
      </c>
      <c r="J1145" s="2">
        <v>16.59</v>
      </c>
      <c r="K1145" s="3">
        <v>2.4074074074074137E-2</v>
      </c>
      <c r="L1145" s="2">
        <v>16.350000000000001</v>
      </c>
      <c r="M1145" s="3">
        <v>-3.9929536112742192E-2</v>
      </c>
      <c r="N1145" s="2">
        <v>76.89</v>
      </c>
      <c r="O1145" s="3">
        <v>1.0115606936416111E-2</v>
      </c>
      <c r="P1145" s="2">
        <v>47.76</v>
      </c>
      <c r="Q1145" s="3">
        <v>-2.0894274968659143E-3</v>
      </c>
      <c r="R1145" s="2">
        <v>73.260000000000005</v>
      </c>
      <c r="S1145" s="3">
        <v>3.0120481927711218E-3</v>
      </c>
      <c r="T1145" s="2">
        <v>72.69</v>
      </c>
      <c r="U1145" s="3">
        <v>1.0425354462051617E-2</v>
      </c>
      <c r="V1145" s="2">
        <v>59.8</v>
      </c>
      <c r="W1145" s="3">
        <v>-3.3433634236046395E-4</v>
      </c>
      <c r="X1145" s="2">
        <v>41.82</v>
      </c>
      <c r="Y1145" s="3">
        <v>-1.5304921120791071E-2</v>
      </c>
    </row>
    <row r="1146" spans="1:25" x14ac:dyDescent="0.3">
      <c r="A1146" s="1">
        <v>42270</v>
      </c>
      <c r="B1146" s="2">
        <v>44.48</v>
      </c>
      <c r="C1146" s="3">
        <v>-2.9456687759109812E-2</v>
      </c>
      <c r="D1146" s="2">
        <v>72.3</v>
      </c>
      <c r="E1146" s="3">
        <v>-6.0489414352488113E-3</v>
      </c>
      <c r="F1146" s="2">
        <v>47.34</v>
      </c>
      <c r="G1146" s="3">
        <v>-9.2088740058601237E-3</v>
      </c>
      <c r="H1146" s="2">
        <v>29.92</v>
      </c>
      <c r="I1146" s="3">
        <v>-1.5465613688713353E-2</v>
      </c>
      <c r="J1146" s="2">
        <v>16.2</v>
      </c>
      <c r="K1146" s="3">
        <v>1.5037593984962294E-2</v>
      </c>
      <c r="L1146" s="2">
        <v>17.03</v>
      </c>
      <c r="M1146" s="3">
        <v>-3.4580498866213172E-2</v>
      </c>
      <c r="N1146" s="2">
        <v>76.12</v>
      </c>
      <c r="O1146" s="3">
        <v>-1.4627831715210315E-2</v>
      </c>
      <c r="P1146" s="2">
        <v>47.86</v>
      </c>
      <c r="Q1146" s="3">
        <v>-1.5631427396133213E-2</v>
      </c>
      <c r="R1146" s="2">
        <v>73.040000000000006</v>
      </c>
      <c r="S1146" s="3">
        <v>-2.8981653815474462E-2</v>
      </c>
      <c r="T1146" s="2">
        <v>71.94</v>
      </c>
      <c r="U1146" s="3">
        <v>-8.6812732534103931E-3</v>
      </c>
      <c r="V1146" s="2">
        <v>59.82</v>
      </c>
      <c r="W1146" s="3">
        <v>1.0131712259371817E-2</v>
      </c>
      <c r="X1146" s="2">
        <v>42.47</v>
      </c>
      <c r="Y1146" s="3">
        <v>-4.6046720575022571E-2</v>
      </c>
    </row>
    <row r="1147" spans="1:25" x14ac:dyDescent="0.3">
      <c r="A1147" s="1">
        <v>42269</v>
      </c>
      <c r="B1147" s="2">
        <v>45.83</v>
      </c>
      <c r="C1147" s="3">
        <v>-1.8209083119108849E-2</v>
      </c>
      <c r="D1147" s="2">
        <v>72.739999999999995</v>
      </c>
      <c r="E1147" s="3">
        <v>-8.8567924785394325E-3</v>
      </c>
      <c r="F1147" s="2">
        <v>47.78</v>
      </c>
      <c r="G1147" s="3">
        <v>-3.3184945366248497E-2</v>
      </c>
      <c r="H1147" s="2">
        <v>30.39</v>
      </c>
      <c r="I1147" s="3">
        <v>-2.1571152607855693E-2</v>
      </c>
      <c r="J1147" s="2">
        <v>15.96</v>
      </c>
      <c r="K1147" s="3">
        <v>-4.8300536672629568E-2</v>
      </c>
      <c r="L1147" s="2">
        <v>17.64</v>
      </c>
      <c r="M1147" s="3">
        <v>-2.9168959823885565E-2</v>
      </c>
      <c r="N1147" s="2">
        <v>77.25</v>
      </c>
      <c r="O1147" s="3">
        <v>-1.0756819054936639E-2</v>
      </c>
      <c r="P1147" s="2">
        <v>48.62</v>
      </c>
      <c r="Q1147" s="3">
        <v>-2.666666666666706E-3</v>
      </c>
      <c r="R1147" s="2">
        <v>75.22</v>
      </c>
      <c r="S1147" s="3">
        <v>-1.6989022477783555E-2</v>
      </c>
      <c r="T1147" s="2">
        <v>72.569999999999993</v>
      </c>
      <c r="U1147" s="3">
        <v>-4.1169205434337108E-3</v>
      </c>
      <c r="V1147" s="2">
        <v>59.22</v>
      </c>
      <c r="W1147" s="3">
        <v>-7.8740157480314821E-3</v>
      </c>
      <c r="X1147" s="2">
        <v>44.52</v>
      </c>
      <c r="Y1147" s="3">
        <v>-3.9896484796204335E-2</v>
      </c>
    </row>
    <row r="1148" spans="1:25" x14ac:dyDescent="0.3">
      <c r="A1148" s="1">
        <v>42268</v>
      </c>
      <c r="B1148" s="2">
        <v>46.68</v>
      </c>
      <c r="C1148" s="3">
        <v>4.476275738585489E-2</v>
      </c>
      <c r="D1148" s="2">
        <v>73.39</v>
      </c>
      <c r="E1148" s="3">
        <v>9.7688497523389373E-3</v>
      </c>
      <c r="F1148" s="2">
        <v>49.42</v>
      </c>
      <c r="G1148" s="3">
        <v>-2.0193861066236662E-3</v>
      </c>
      <c r="H1148" s="2">
        <v>31.06</v>
      </c>
      <c r="I1148" s="3">
        <v>-9.6494049533613069E-4</v>
      </c>
      <c r="J1148" s="2">
        <v>16.77</v>
      </c>
      <c r="K1148" s="3">
        <v>1.7921146953405742E-3</v>
      </c>
      <c r="L1148" s="2">
        <v>18.170000000000002</v>
      </c>
      <c r="M1148" s="3">
        <v>-6.820512820512814E-2</v>
      </c>
      <c r="N1148" s="2">
        <v>78.09</v>
      </c>
      <c r="O1148" s="3">
        <v>4.5021867764343249E-3</v>
      </c>
      <c r="P1148" s="2">
        <v>48.75</v>
      </c>
      <c r="Q1148" s="3">
        <v>8.0645161290322509E-3</v>
      </c>
      <c r="R1148" s="2">
        <v>76.52</v>
      </c>
      <c r="S1148" s="3">
        <v>3.4093889325987892E-3</v>
      </c>
      <c r="T1148" s="2">
        <v>72.87</v>
      </c>
      <c r="U1148" s="3">
        <v>4.5492142266334579E-3</v>
      </c>
      <c r="V1148" s="2">
        <v>59.69</v>
      </c>
      <c r="W1148" s="3">
        <v>-3.6721749290602457E-3</v>
      </c>
      <c r="X1148" s="2">
        <v>46.37</v>
      </c>
      <c r="Y1148" s="3">
        <v>4.9848287819678205E-3</v>
      </c>
    </row>
    <row r="1149" spans="1:25" x14ac:dyDescent="0.3">
      <c r="A1149" s="1">
        <v>42265</v>
      </c>
      <c r="B1149" s="2">
        <v>44.68</v>
      </c>
      <c r="C1149" s="3">
        <v>-4.7334754797441314E-2</v>
      </c>
      <c r="D1149" s="2">
        <v>72.680000000000007</v>
      </c>
      <c r="E1149" s="3">
        <v>-2.3905452591995502E-2</v>
      </c>
      <c r="F1149" s="2">
        <v>49.52</v>
      </c>
      <c r="G1149" s="3">
        <v>-3.8819875776397561E-2</v>
      </c>
      <c r="H1149" s="2">
        <v>31.09</v>
      </c>
      <c r="I1149" s="3">
        <v>-3.1765805045157247E-2</v>
      </c>
      <c r="J1149" s="2">
        <v>16.739999999999998</v>
      </c>
      <c r="K1149" s="3">
        <v>-1.4714537963507968E-2</v>
      </c>
      <c r="L1149" s="2">
        <v>19.5</v>
      </c>
      <c r="M1149" s="3">
        <v>-4.6454767726161306E-2</v>
      </c>
      <c r="N1149" s="2">
        <v>77.739999999999995</v>
      </c>
      <c r="O1149" s="3">
        <v>-2.1030096965117817E-2</v>
      </c>
      <c r="P1149" s="2">
        <v>48.36</v>
      </c>
      <c r="Q1149" s="3">
        <v>-3.5308198683423164E-2</v>
      </c>
      <c r="R1149" s="2">
        <v>76.260000000000005</v>
      </c>
      <c r="S1149" s="3">
        <v>-4.2681395932713917E-2</v>
      </c>
      <c r="T1149" s="2">
        <v>72.540000000000006</v>
      </c>
      <c r="U1149" s="3">
        <v>-3.6653386454183146E-2</v>
      </c>
      <c r="V1149" s="2">
        <v>59.91</v>
      </c>
      <c r="W1149" s="3">
        <v>-1.1222974088133442E-2</v>
      </c>
      <c r="X1149" s="2">
        <v>46.14</v>
      </c>
      <c r="Y1149" s="3">
        <v>9.4071319186173064E-3</v>
      </c>
    </row>
    <row r="1150" spans="1:25" x14ac:dyDescent="0.3">
      <c r="A1150" s="1">
        <v>42264</v>
      </c>
      <c r="B1150" s="2">
        <v>46.9</v>
      </c>
      <c r="C1150" s="3">
        <v>-5.3022269353127927E-3</v>
      </c>
      <c r="D1150" s="2">
        <v>74.459999999999994</v>
      </c>
      <c r="E1150" s="3">
        <v>2.1534320323013389E-3</v>
      </c>
      <c r="F1150" s="2">
        <v>51.52</v>
      </c>
      <c r="G1150" s="3">
        <v>-3.4816247582204474E-3</v>
      </c>
      <c r="H1150" s="2">
        <v>32.11</v>
      </c>
      <c r="I1150" s="3">
        <v>-6.2247121070657663E-4</v>
      </c>
      <c r="J1150" s="2">
        <v>16.989999999999998</v>
      </c>
      <c r="K1150" s="3">
        <v>5.4624456859093673E-2</v>
      </c>
      <c r="L1150" s="2">
        <v>20.45</v>
      </c>
      <c r="M1150" s="3">
        <v>-2.4390243902439046E-3</v>
      </c>
      <c r="N1150" s="2">
        <v>79.41</v>
      </c>
      <c r="O1150" s="3">
        <v>4.9354593773727196E-3</v>
      </c>
      <c r="P1150" s="2">
        <v>50.13</v>
      </c>
      <c r="Q1150" s="3">
        <v>1.3341419041843716E-2</v>
      </c>
      <c r="R1150" s="2">
        <v>79.66</v>
      </c>
      <c r="S1150" s="3">
        <v>-3.5026269702277402E-3</v>
      </c>
      <c r="T1150" s="2">
        <v>75.3</v>
      </c>
      <c r="U1150" s="3">
        <v>-1.1292016806722649E-2</v>
      </c>
      <c r="V1150" s="2">
        <v>60.59</v>
      </c>
      <c r="W1150" s="3">
        <v>4.8092868988391935E-3</v>
      </c>
      <c r="X1150" s="2">
        <v>45.71</v>
      </c>
      <c r="Y1150" s="3">
        <v>-3.2708242477104132E-3</v>
      </c>
    </row>
    <row r="1151" spans="1:25" x14ac:dyDescent="0.3">
      <c r="A1151" s="1">
        <v>42263</v>
      </c>
      <c r="B1151" s="2">
        <v>47.15</v>
      </c>
      <c r="C1151" s="3">
        <v>5.7411975779322555E-2</v>
      </c>
      <c r="D1151" s="2">
        <v>74.3</v>
      </c>
      <c r="E1151" s="3">
        <v>1.976393082624206E-2</v>
      </c>
      <c r="F1151" s="2">
        <v>51.7</v>
      </c>
      <c r="G1151" s="3">
        <v>2.8037383177570208E-2</v>
      </c>
      <c r="H1151" s="2">
        <v>32.130000000000003</v>
      </c>
      <c r="I1151" s="3">
        <v>3.2786885245901676E-2</v>
      </c>
      <c r="J1151" s="2">
        <v>16.11</v>
      </c>
      <c r="K1151" s="3">
        <v>-2.4227740763173911E-2</v>
      </c>
      <c r="L1151" s="2">
        <v>20.5</v>
      </c>
      <c r="M1151" s="3">
        <v>1.6360932077342571E-2</v>
      </c>
      <c r="N1151" s="2">
        <v>79.02</v>
      </c>
      <c r="O1151" s="3">
        <v>2.3973046520668673E-2</v>
      </c>
      <c r="P1151" s="2">
        <v>49.47</v>
      </c>
      <c r="Q1151" s="3">
        <v>4.6319796954314763E-2</v>
      </c>
      <c r="R1151" s="2">
        <v>79.94</v>
      </c>
      <c r="S1151" s="3">
        <v>3.4822006472491784E-2</v>
      </c>
      <c r="T1151" s="2">
        <v>76.16</v>
      </c>
      <c r="U1151" s="3">
        <v>3.4923223264030412E-2</v>
      </c>
      <c r="V1151" s="2">
        <v>60.3</v>
      </c>
      <c r="W1151" s="3">
        <v>-1.85546875E-2</v>
      </c>
      <c r="X1151" s="2">
        <v>45.86</v>
      </c>
      <c r="Y1151" s="3">
        <v>5.255910029837052E-2</v>
      </c>
    </row>
    <row r="1152" spans="1:25" x14ac:dyDescent="0.3">
      <c r="A1152" s="1">
        <v>42262</v>
      </c>
      <c r="B1152" s="2">
        <v>44.59</v>
      </c>
      <c r="C1152" s="3">
        <v>1.3409090909090926E-2</v>
      </c>
      <c r="D1152" s="2">
        <v>72.86</v>
      </c>
      <c r="E1152" s="3">
        <v>5.1041522968686692E-3</v>
      </c>
      <c r="F1152" s="2">
        <v>50.29</v>
      </c>
      <c r="G1152" s="3">
        <v>7.4118589743590313E-3</v>
      </c>
      <c r="H1152" s="2">
        <v>31.11</v>
      </c>
      <c r="I1152" s="3">
        <v>1.4015645371577623E-2</v>
      </c>
      <c r="J1152" s="2">
        <v>16.510000000000002</v>
      </c>
      <c r="K1152" s="3">
        <v>1.3505217925107615E-2</v>
      </c>
      <c r="L1152" s="2">
        <v>20.170000000000002</v>
      </c>
      <c r="M1152" s="3">
        <v>-2.982202982202975E-2</v>
      </c>
      <c r="N1152" s="2">
        <v>77.17</v>
      </c>
      <c r="O1152" s="3">
        <v>1.8476969776956675E-2</v>
      </c>
      <c r="P1152" s="2">
        <v>47.28</v>
      </c>
      <c r="Q1152" s="3">
        <v>1.0904425914047389E-2</v>
      </c>
      <c r="R1152" s="2">
        <v>77.25</v>
      </c>
      <c r="S1152" s="3">
        <v>1.0728771424833194E-2</v>
      </c>
      <c r="T1152" s="2">
        <v>73.59</v>
      </c>
      <c r="U1152" s="3">
        <v>1.0296540362438211E-2</v>
      </c>
      <c r="V1152" s="2">
        <v>61.44</v>
      </c>
      <c r="W1152" s="3">
        <v>1.1691091717437763E-2</v>
      </c>
      <c r="X1152" s="2">
        <v>43.57</v>
      </c>
      <c r="Y1152" s="3">
        <v>3.0754672344452283E-2</v>
      </c>
    </row>
    <row r="1153" spans="1:25" x14ac:dyDescent="0.3">
      <c r="A1153" s="1">
        <v>42261</v>
      </c>
      <c r="B1153" s="2">
        <v>44</v>
      </c>
      <c r="C1153" s="3">
        <v>-1.4116065426842961E-2</v>
      </c>
      <c r="D1153" s="2">
        <v>72.489999999999995</v>
      </c>
      <c r="E1153" s="3">
        <v>-2.7514100976750999E-3</v>
      </c>
      <c r="F1153" s="2">
        <v>49.92</v>
      </c>
      <c r="G1153" s="3">
        <v>-6.9624030236722367E-3</v>
      </c>
      <c r="H1153" s="2">
        <v>30.68</v>
      </c>
      <c r="I1153" s="3">
        <v>-1.0641728474685697E-2</v>
      </c>
      <c r="J1153" s="2">
        <v>16.29</v>
      </c>
      <c r="K1153" s="3">
        <v>-3.5523978685612856E-2</v>
      </c>
      <c r="L1153" s="2">
        <v>20.79</v>
      </c>
      <c r="M1153" s="3">
        <v>-5.5858310626702989E-2</v>
      </c>
      <c r="N1153" s="2">
        <v>75.77</v>
      </c>
      <c r="O1153" s="3">
        <v>-2.6388705634006193E-4</v>
      </c>
      <c r="P1153" s="2">
        <v>46.77</v>
      </c>
      <c r="Q1153" s="3">
        <v>-1.2457770270270174E-2</v>
      </c>
      <c r="R1153" s="2">
        <v>76.430000000000007</v>
      </c>
      <c r="S1153" s="3">
        <v>-9.3324692158133216E-3</v>
      </c>
      <c r="T1153" s="2">
        <v>72.84</v>
      </c>
      <c r="U1153" s="3">
        <v>-1.1668928086838504E-2</v>
      </c>
      <c r="V1153" s="2">
        <v>60.73</v>
      </c>
      <c r="W1153" s="3">
        <v>-3.4652678429502481E-2</v>
      </c>
      <c r="X1153" s="2">
        <v>42.27</v>
      </c>
      <c r="Y1153" s="3">
        <v>-1.6290435187339858E-2</v>
      </c>
    </row>
    <row r="1154" spans="1:25" x14ac:dyDescent="0.3">
      <c r="A1154" s="1">
        <v>42258</v>
      </c>
      <c r="B1154" s="2">
        <v>44.63</v>
      </c>
      <c r="C1154" s="3">
        <v>-2.8092334494773552E-2</v>
      </c>
      <c r="D1154" s="2">
        <v>72.69</v>
      </c>
      <c r="E1154" s="3">
        <v>2.3441809156095061E-3</v>
      </c>
      <c r="F1154" s="2">
        <v>50.27</v>
      </c>
      <c r="G1154" s="3">
        <v>-5.9323709709313555E-3</v>
      </c>
      <c r="H1154" s="2">
        <v>31.01</v>
      </c>
      <c r="I1154" s="3">
        <v>-6.4082024991989339E-3</v>
      </c>
      <c r="J1154" s="2">
        <v>16.89</v>
      </c>
      <c r="K1154" s="3">
        <v>-1.1124121779859331E-2</v>
      </c>
      <c r="L1154" s="2">
        <v>22.02</v>
      </c>
      <c r="M1154" s="3">
        <v>0</v>
      </c>
      <c r="N1154" s="2">
        <v>75.790000000000006</v>
      </c>
      <c r="O1154" s="3">
        <v>1.7182130584194599E-3</v>
      </c>
      <c r="P1154" s="2">
        <v>47.36</v>
      </c>
      <c r="Q1154" s="3">
        <v>-2.2093743547388023E-2</v>
      </c>
      <c r="R1154" s="2">
        <v>77.150000000000006</v>
      </c>
      <c r="S1154" s="3">
        <v>-1.1657699205739114E-2</v>
      </c>
      <c r="T1154" s="2">
        <v>73.7</v>
      </c>
      <c r="U1154" s="3">
        <v>-4.9952747401105224E-3</v>
      </c>
      <c r="V1154" s="2">
        <v>62.91</v>
      </c>
      <c r="W1154" s="3">
        <v>-6.3542494042900799E-4</v>
      </c>
      <c r="X1154" s="2">
        <v>42.97</v>
      </c>
      <c r="Y1154" s="3">
        <v>-2.9365258640162706E-2</v>
      </c>
    </row>
    <row r="1155" spans="1:25" x14ac:dyDescent="0.3">
      <c r="A1155" s="1">
        <v>42257</v>
      </c>
      <c r="B1155" s="2">
        <v>45.92</v>
      </c>
      <c r="C1155" s="3">
        <v>4.0090600226500683E-2</v>
      </c>
      <c r="D1155" s="2">
        <v>72.52</v>
      </c>
      <c r="E1155" s="3">
        <v>7.222222222222241E-3</v>
      </c>
      <c r="F1155" s="2">
        <v>50.57</v>
      </c>
      <c r="G1155" s="3">
        <v>8.5759872357398237E-3</v>
      </c>
      <c r="H1155" s="2">
        <v>31.21</v>
      </c>
      <c r="I1155" s="3">
        <v>1.0032362459547084E-2</v>
      </c>
      <c r="J1155" s="2">
        <v>17.079999999999998</v>
      </c>
      <c r="K1155" s="3">
        <v>-9.2807424593968069E-3</v>
      </c>
      <c r="L1155" s="2">
        <v>22.02</v>
      </c>
      <c r="M1155" s="3">
        <v>1.1483693155718955E-2</v>
      </c>
      <c r="N1155" s="2">
        <v>75.66</v>
      </c>
      <c r="O1155" s="3">
        <v>9.8772023491724426E-3</v>
      </c>
      <c r="P1155" s="2">
        <v>48.43</v>
      </c>
      <c r="Q1155" s="3">
        <v>1.2121212121211977E-2</v>
      </c>
      <c r="R1155" s="2">
        <v>78.06</v>
      </c>
      <c r="S1155" s="3">
        <v>1.4688678018978329E-2</v>
      </c>
      <c r="T1155" s="2">
        <v>74.069999999999993</v>
      </c>
      <c r="U1155" s="3">
        <v>-4.4354838709679267E-3</v>
      </c>
      <c r="V1155" s="2">
        <v>62.95</v>
      </c>
      <c r="W1155" s="3">
        <v>2.1252433484750144E-2</v>
      </c>
      <c r="X1155" s="2">
        <v>44.27</v>
      </c>
      <c r="Y1155" s="3">
        <v>-3.7817865681373464E-2</v>
      </c>
    </row>
    <row r="1156" spans="1:25" x14ac:dyDescent="0.3">
      <c r="A1156" s="1">
        <v>42256</v>
      </c>
      <c r="B1156" s="2">
        <v>44.15</v>
      </c>
      <c r="C1156" s="3">
        <v>-3.8963865912059137E-2</v>
      </c>
      <c r="D1156" s="2">
        <v>72</v>
      </c>
      <c r="E1156" s="3">
        <v>-2.0408163265306145E-2</v>
      </c>
      <c r="F1156" s="2">
        <v>50.14</v>
      </c>
      <c r="G1156" s="3">
        <v>-1.3186380633733563E-2</v>
      </c>
      <c r="H1156" s="2">
        <v>30.9</v>
      </c>
      <c r="I1156" s="3">
        <v>-1.6236867239732611E-2</v>
      </c>
      <c r="J1156" s="2">
        <v>17.239999999999998</v>
      </c>
      <c r="K1156" s="3">
        <v>2.741358760429069E-2</v>
      </c>
      <c r="L1156" s="2">
        <v>21.77</v>
      </c>
      <c r="M1156" s="3">
        <v>-9.5541401273885329E-3</v>
      </c>
      <c r="N1156" s="2">
        <v>74.92</v>
      </c>
      <c r="O1156" s="3">
        <v>-2.4986985944820406E-2</v>
      </c>
      <c r="P1156" s="2">
        <v>47.85</v>
      </c>
      <c r="Q1156" s="3">
        <v>-1.2587701196863366E-2</v>
      </c>
      <c r="R1156" s="2">
        <v>76.930000000000007</v>
      </c>
      <c r="S1156" s="3">
        <v>-9.3999484934327304E-3</v>
      </c>
      <c r="T1156" s="2">
        <v>74.400000000000006</v>
      </c>
      <c r="U1156" s="3">
        <v>-1.5091342335186608E-2</v>
      </c>
      <c r="V1156" s="2">
        <v>61.64</v>
      </c>
      <c r="W1156" s="3">
        <v>1.3315798125924649E-2</v>
      </c>
      <c r="X1156" s="2">
        <v>46.01</v>
      </c>
      <c r="Y1156" s="3">
        <v>-2.2519651582749156E-2</v>
      </c>
    </row>
    <row r="1157" spans="1:25" x14ac:dyDescent="0.3">
      <c r="A1157" s="1">
        <v>42255</v>
      </c>
      <c r="B1157" s="2">
        <v>45.94</v>
      </c>
      <c r="C1157" s="3">
        <v>-2.3887079261671884E-3</v>
      </c>
      <c r="D1157" s="2">
        <v>73.5</v>
      </c>
      <c r="E1157" s="3">
        <v>1.4352746342809919E-2</v>
      </c>
      <c r="F1157" s="2">
        <v>50.81</v>
      </c>
      <c r="G1157" s="3">
        <v>2.6257321753181184E-2</v>
      </c>
      <c r="H1157" s="2">
        <v>31.41</v>
      </c>
      <c r="I1157" s="3">
        <v>2.3127035830618814E-2</v>
      </c>
      <c r="J1157" s="2">
        <v>16.78</v>
      </c>
      <c r="K1157" s="3">
        <v>8.4134615384616751E-3</v>
      </c>
      <c r="L1157" s="2">
        <v>21.98</v>
      </c>
      <c r="M1157" s="3">
        <v>8.7195961450206028E-3</v>
      </c>
      <c r="N1157" s="2">
        <v>76.84</v>
      </c>
      <c r="O1157" s="3">
        <v>2.2172949002217113E-3</v>
      </c>
      <c r="P1157" s="2">
        <v>48.46</v>
      </c>
      <c r="Q1157" s="3">
        <v>2.6694915254237284E-2</v>
      </c>
      <c r="R1157" s="2">
        <v>77.66</v>
      </c>
      <c r="S1157" s="3">
        <v>1.0014306151645114E-2</v>
      </c>
      <c r="T1157" s="2">
        <v>75.540000000000006</v>
      </c>
      <c r="U1157" s="3">
        <v>7.2000000000000952E-3</v>
      </c>
      <c r="V1157" s="2">
        <v>60.83</v>
      </c>
      <c r="W1157" s="3">
        <v>4.0540540540540571E-2</v>
      </c>
      <c r="X1157" s="2">
        <v>47.07</v>
      </c>
      <c r="Y1157" s="3">
        <v>1.4002585092632414E-2</v>
      </c>
    </row>
    <row r="1158" spans="1:25" x14ac:dyDescent="0.3">
      <c r="A1158" s="1">
        <v>42251</v>
      </c>
      <c r="B1158" s="2">
        <v>46.05</v>
      </c>
      <c r="C1158" s="3">
        <v>-1.4973262032085599E-2</v>
      </c>
      <c r="D1158" s="2">
        <v>72.459999999999994</v>
      </c>
      <c r="E1158" s="3">
        <v>-1.8024122509825324E-2</v>
      </c>
      <c r="F1158" s="2">
        <v>49.51</v>
      </c>
      <c r="G1158" s="3">
        <v>-2.5393700787401552E-2</v>
      </c>
      <c r="H1158" s="2">
        <v>30.7</v>
      </c>
      <c r="I1158" s="3">
        <v>-5.2761493366244916E-2</v>
      </c>
      <c r="J1158" s="2">
        <v>16.64</v>
      </c>
      <c r="K1158" s="3">
        <v>1.8061408789886713E-3</v>
      </c>
      <c r="L1158" s="2">
        <v>21.79</v>
      </c>
      <c r="M1158" s="3">
        <v>9.263547938860528E-3</v>
      </c>
      <c r="N1158" s="2">
        <v>76.67</v>
      </c>
      <c r="O1158" s="3">
        <v>-2.0316892409915743E-2</v>
      </c>
      <c r="P1158" s="2">
        <v>47.2</v>
      </c>
      <c r="Q1158" s="3">
        <v>-2.0340390203403835E-2</v>
      </c>
      <c r="R1158" s="2">
        <v>76.89</v>
      </c>
      <c r="S1158" s="3">
        <v>-7.2304712717883302E-3</v>
      </c>
      <c r="T1158" s="2">
        <v>75</v>
      </c>
      <c r="U1158" s="3">
        <v>-1.6522423288749088E-2</v>
      </c>
      <c r="V1158" s="2">
        <v>58.46</v>
      </c>
      <c r="W1158" s="3">
        <v>-1.5824915824915742E-2</v>
      </c>
      <c r="X1158" s="2">
        <v>46.42</v>
      </c>
      <c r="Y1158" s="3">
        <v>-1.9640971488912307E-2</v>
      </c>
    </row>
    <row r="1159" spans="1:25" x14ac:dyDescent="0.3">
      <c r="A1159" s="1">
        <v>42250</v>
      </c>
      <c r="B1159" s="2">
        <v>46.75</v>
      </c>
      <c r="C1159" s="3">
        <v>1.08108108108107E-2</v>
      </c>
      <c r="D1159" s="2">
        <v>73.790000000000006</v>
      </c>
      <c r="E1159" s="3">
        <v>7.6471391506214292E-3</v>
      </c>
      <c r="F1159" s="2">
        <v>50.8</v>
      </c>
      <c r="G1159" s="3">
        <v>-3.5307963907414974E-3</v>
      </c>
      <c r="H1159" s="2">
        <v>32.409999999999997</v>
      </c>
      <c r="I1159" s="3">
        <v>6.5217391304346339E-3</v>
      </c>
      <c r="J1159" s="2">
        <v>16.61</v>
      </c>
      <c r="K1159" s="3">
        <v>4.5311516677155383E-2</v>
      </c>
      <c r="L1159" s="2">
        <v>21.59</v>
      </c>
      <c r="M1159" s="3">
        <v>1.0767790262172339E-2</v>
      </c>
      <c r="N1159" s="2">
        <v>78.260000000000005</v>
      </c>
      <c r="O1159" s="3">
        <v>2.5621316935691141E-3</v>
      </c>
      <c r="P1159" s="2">
        <v>48.18</v>
      </c>
      <c r="Q1159" s="3">
        <v>-2.0751193193602191E-4</v>
      </c>
      <c r="R1159" s="2">
        <v>77.45</v>
      </c>
      <c r="S1159" s="3">
        <v>-3.3457727448203967E-3</v>
      </c>
      <c r="T1159" s="2">
        <v>76.260000000000005</v>
      </c>
      <c r="U1159" s="3">
        <v>1.1271714626707396E-2</v>
      </c>
      <c r="V1159" s="2">
        <v>59.4</v>
      </c>
      <c r="W1159" s="3">
        <v>6.6090493136756745E-3</v>
      </c>
      <c r="X1159" s="2">
        <v>47.35</v>
      </c>
      <c r="Y1159" s="3">
        <v>2.9654734166491004E-3</v>
      </c>
    </row>
    <row r="1160" spans="1:25" x14ac:dyDescent="0.3">
      <c r="A1160" s="1">
        <v>42249</v>
      </c>
      <c r="B1160" s="2">
        <v>46.25</v>
      </c>
      <c r="C1160" s="3">
        <v>1.8498128165602257E-2</v>
      </c>
      <c r="D1160" s="2">
        <v>73.23</v>
      </c>
      <c r="E1160" s="3">
        <v>1.5954495005549463E-2</v>
      </c>
      <c r="F1160" s="2">
        <v>50.98</v>
      </c>
      <c r="G1160" s="3">
        <v>8.7059754649780885E-3</v>
      </c>
      <c r="H1160" s="2">
        <v>32.200000000000003</v>
      </c>
      <c r="I1160" s="3">
        <v>1.8668326073429942E-3</v>
      </c>
      <c r="J1160" s="2">
        <v>15.89</v>
      </c>
      <c r="K1160" s="3">
        <v>2.5236593059938528E-3</v>
      </c>
      <c r="L1160" s="2">
        <v>21.36</v>
      </c>
      <c r="M1160" s="3">
        <v>3.4883720930232398E-2</v>
      </c>
      <c r="N1160" s="2">
        <v>78.06</v>
      </c>
      <c r="O1160" s="3">
        <v>-1.6626167029031302E-3</v>
      </c>
      <c r="P1160" s="2">
        <v>48.19</v>
      </c>
      <c r="Q1160" s="3">
        <v>9.2146596858637686E-3</v>
      </c>
      <c r="R1160" s="2">
        <v>77.709999999999994</v>
      </c>
      <c r="S1160" s="3">
        <v>2.2230991844251591E-2</v>
      </c>
      <c r="T1160" s="2">
        <v>75.41</v>
      </c>
      <c r="U1160" s="3">
        <v>-1.3259082471495098E-4</v>
      </c>
      <c r="V1160" s="2">
        <v>59.01</v>
      </c>
      <c r="W1160" s="3">
        <v>2.8048780487804903E-2</v>
      </c>
      <c r="X1160" s="2">
        <v>47.21</v>
      </c>
      <c r="Y1160" s="3">
        <v>2.6081286676809423E-2</v>
      </c>
    </row>
    <row r="1161" spans="1:25" x14ac:dyDescent="0.3">
      <c r="A1161" s="1">
        <v>42248</v>
      </c>
      <c r="B1161" s="2">
        <v>45.41</v>
      </c>
      <c r="C1161" s="3">
        <v>-7.7032520325203357E-2</v>
      </c>
      <c r="D1161" s="2">
        <v>72.08</v>
      </c>
      <c r="E1161" s="3">
        <v>-4.1998936735778813E-2</v>
      </c>
      <c r="F1161" s="2">
        <v>50.54</v>
      </c>
      <c r="G1161" s="3">
        <v>-4.4973544973544999E-2</v>
      </c>
      <c r="H1161" s="2">
        <v>32.14</v>
      </c>
      <c r="I1161" s="3">
        <v>-4.174120453190211E-2</v>
      </c>
      <c r="J1161" s="2">
        <v>15.85</v>
      </c>
      <c r="K1161" s="3">
        <v>-5.6461731493099299E-3</v>
      </c>
      <c r="L1161" s="2">
        <v>20.64</v>
      </c>
      <c r="M1161" s="3">
        <v>-4.1782729805013852E-2</v>
      </c>
      <c r="N1161" s="2">
        <v>78.19</v>
      </c>
      <c r="O1161" s="3">
        <v>-3.457216940363006E-2</v>
      </c>
      <c r="P1161" s="2">
        <v>47.75</v>
      </c>
      <c r="Q1161" s="3">
        <v>-2.8484231943031513E-2</v>
      </c>
      <c r="R1161" s="2">
        <v>76.02</v>
      </c>
      <c r="S1161" s="3">
        <v>-2.9242753160515944E-2</v>
      </c>
      <c r="T1161" s="2">
        <v>75.42</v>
      </c>
      <c r="U1161" s="3">
        <v>-2.5203567274137306E-2</v>
      </c>
      <c r="V1161" s="2">
        <v>57.4</v>
      </c>
      <c r="W1161" s="3">
        <v>-3.2692955847657634E-2</v>
      </c>
      <c r="X1161" s="2">
        <v>46.01</v>
      </c>
      <c r="Y1161" s="3">
        <v>-4.5435684647302965E-2</v>
      </c>
    </row>
    <row r="1162" spans="1:25" x14ac:dyDescent="0.3">
      <c r="A1162" s="1">
        <v>42247</v>
      </c>
      <c r="B1162" s="2">
        <v>49.2</v>
      </c>
      <c r="C1162" s="3">
        <v>8.8014153029633002E-2</v>
      </c>
      <c r="D1162" s="2">
        <v>75.239999999999995</v>
      </c>
      <c r="E1162" s="3">
        <v>2.2645530837885897E-3</v>
      </c>
      <c r="F1162" s="2">
        <v>52.92</v>
      </c>
      <c r="G1162" s="3">
        <v>6.0836501901140316E-3</v>
      </c>
      <c r="H1162" s="2">
        <v>33.54</v>
      </c>
      <c r="I1162" s="3">
        <v>8.4185207456404232E-3</v>
      </c>
      <c r="J1162" s="2">
        <v>15.94</v>
      </c>
      <c r="K1162" s="3">
        <v>-3.7500000000000311E-3</v>
      </c>
      <c r="L1162" s="2">
        <v>21.54</v>
      </c>
      <c r="M1162" s="3">
        <v>2.914476827520307E-2</v>
      </c>
      <c r="N1162" s="2">
        <v>80.989999999999995</v>
      </c>
      <c r="O1162" s="3">
        <v>6.9625761531766361E-3</v>
      </c>
      <c r="P1162" s="2">
        <v>49.15</v>
      </c>
      <c r="Q1162" s="3">
        <v>4.976505766766337E-2</v>
      </c>
      <c r="R1162" s="2">
        <v>78.31</v>
      </c>
      <c r="S1162" s="3">
        <v>1.293493726555428E-2</v>
      </c>
      <c r="T1162" s="2">
        <v>77.37</v>
      </c>
      <c r="U1162" s="3">
        <v>1.7223244806731541E-2</v>
      </c>
      <c r="V1162" s="2">
        <v>59.34</v>
      </c>
      <c r="W1162" s="3">
        <v>5.7627118644067998E-3</v>
      </c>
      <c r="X1162" s="2">
        <v>48.2</v>
      </c>
      <c r="Y1162" s="3">
        <v>-1.4717906786590351E-2</v>
      </c>
    </row>
    <row r="1163" spans="1:25" x14ac:dyDescent="0.3">
      <c r="A1163" s="1">
        <v>42244</v>
      </c>
      <c r="B1163" s="2">
        <v>45.22</v>
      </c>
      <c r="C1163" s="3">
        <v>6.25E-2</v>
      </c>
      <c r="D1163" s="2">
        <v>75.069999999999993</v>
      </c>
      <c r="E1163" s="3">
        <v>2.9392117568469711E-3</v>
      </c>
      <c r="F1163" s="2">
        <v>52.6</v>
      </c>
      <c r="G1163" s="3">
        <v>1.2706969580285055E-2</v>
      </c>
      <c r="H1163" s="2">
        <v>33.26</v>
      </c>
      <c r="I1163" s="3">
        <v>6.9633666363910773E-3</v>
      </c>
      <c r="J1163" s="2">
        <v>16</v>
      </c>
      <c r="K1163" s="3">
        <v>8.8272383354350836E-3</v>
      </c>
      <c r="L1163" s="2">
        <v>20.93</v>
      </c>
      <c r="M1163" s="3">
        <v>1.4354066985646785E-3</v>
      </c>
      <c r="N1163" s="2">
        <v>80.430000000000007</v>
      </c>
      <c r="O1163" s="3">
        <v>3.5935085007728018E-2</v>
      </c>
      <c r="P1163" s="2">
        <v>46.82</v>
      </c>
      <c r="Q1163" s="3">
        <v>2.0710704163941607E-2</v>
      </c>
      <c r="R1163" s="2">
        <v>77.31</v>
      </c>
      <c r="S1163" s="3">
        <v>2.0055416281831384E-2</v>
      </c>
      <c r="T1163" s="2">
        <v>76.06</v>
      </c>
      <c r="U1163" s="3">
        <v>2.9925524712254736E-2</v>
      </c>
      <c r="V1163" s="2">
        <v>59</v>
      </c>
      <c r="W1163" s="3">
        <v>1.1139674378748854E-2</v>
      </c>
      <c r="X1163" s="2">
        <v>48.92</v>
      </c>
      <c r="Y1163" s="3">
        <v>2.6006711409396033E-2</v>
      </c>
    </row>
    <row r="1164" spans="1:25" x14ac:dyDescent="0.3">
      <c r="A1164" s="1">
        <v>42243</v>
      </c>
      <c r="B1164" s="2">
        <v>42.56</v>
      </c>
      <c r="C1164" s="3">
        <v>0.10259067357512963</v>
      </c>
      <c r="D1164" s="2">
        <v>74.849999999999994</v>
      </c>
      <c r="E1164" s="3">
        <v>3.2413793103448274E-2</v>
      </c>
      <c r="F1164" s="2">
        <v>51.94</v>
      </c>
      <c r="G1164" s="3">
        <v>4.9504950495049327E-2</v>
      </c>
      <c r="H1164" s="2">
        <v>33.03</v>
      </c>
      <c r="I1164" s="3">
        <v>6.2057877813504803E-2</v>
      </c>
      <c r="J1164" s="2">
        <v>15.86</v>
      </c>
      <c r="K1164" s="3">
        <v>4.9636002647253541E-2</v>
      </c>
      <c r="L1164" s="2">
        <v>20.9</v>
      </c>
      <c r="M1164" s="3">
        <v>5.8227848101265689E-2</v>
      </c>
      <c r="N1164" s="2">
        <v>77.64</v>
      </c>
      <c r="O1164" s="3">
        <v>6.2252018059925973E-2</v>
      </c>
      <c r="P1164" s="2">
        <v>45.87</v>
      </c>
      <c r="Q1164" s="3">
        <v>5.6668970283344944E-2</v>
      </c>
      <c r="R1164" s="2">
        <v>75.790000000000006</v>
      </c>
      <c r="S1164" s="3">
        <v>6.7615157064375486E-2</v>
      </c>
      <c r="T1164" s="2">
        <v>73.849999999999994</v>
      </c>
      <c r="U1164" s="3">
        <v>5.3645313168782849E-2</v>
      </c>
      <c r="V1164" s="2">
        <v>58.35</v>
      </c>
      <c r="W1164" s="3">
        <v>-8.4961767204757566E-3</v>
      </c>
      <c r="X1164" s="2">
        <v>47.68</v>
      </c>
      <c r="Y1164" s="3">
        <v>4.4011386030216704E-2</v>
      </c>
    </row>
    <row r="1165" spans="1:25" x14ac:dyDescent="0.3">
      <c r="A1165" s="1">
        <v>42242</v>
      </c>
      <c r="B1165" s="2">
        <v>38.6</v>
      </c>
      <c r="C1165" s="3">
        <v>-1.8061561943525817E-2</v>
      </c>
      <c r="D1165" s="2">
        <v>72.5</v>
      </c>
      <c r="E1165" s="3">
        <v>5.5159365448988584E-2</v>
      </c>
      <c r="F1165" s="2">
        <v>49.49</v>
      </c>
      <c r="G1165" s="3">
        <v>-3.0217566478646374E-3</v>
      </c>
      <c r="H1165" s="2">
        <v>31.1</v>
      </c>
      <c r="I1165" s="3">
        <v>1.2699446434386141E-2</v>
      </c>
      <c r="J1165" s="2">
        <v>15.11</v>
      </c>
      <c r="K1165" s="3">
        <v>3.4931506849315008E-2</v>
      </c>
      <c r="L1165" s="2">
        <v>19.75</v>
      </c>
      <c r="M1165" s="3">
        <v>3.8380651945320698E-2</v>
      </c>
      <c r="N1165" s="2">
        <v>73.09</v>
      </c>
      <c r="O1165" s="3">
        <v>4.3844615824050415E-2</v>
      </c>
      <c r="P1165" s="2">
        <v>43.41</v>
      </c>
      <c r="Q1165" s="3">
        <v>2.8916804930078088E-2</v>
      </c>
      <c r="R1165" s="2">
        <v>70.989999999999995</v>
      </c>
      <c r="S1165" s="3">
        <v>3.8472791105909732E-2</v>
      </c>
      <c r="T1165" s="2">
        <v>70.09</v>
      </c>
      <c r="U1165" s="3">
        <v>-3.3507997793711941E-2</v>
      </c>
      <c r="V1165" s="2">
        <v>58.85</v>
      </c>
      <c r="W1165" s="3">
        <v>2.1524040965110292E-2</v>
      </c>
      <c r="X1165" s="2">
        <v>45.67</v>
      </c>
      <c r="Y1165" s="3">
        <v>2.2386389075442104E-2</v>
      </c>
    </row>
    <row r="1166" spans="1:25" x14ac:dyDescent="0.3">
      <c r="A1166" s="1">
        <v>42241</v>
      </c>
      <c r="B1166" s="2">
        <v>39.31</v>
      </c>
      <c r="C1166" s="3">
        <v>2.7981171548117079E-2</v>
      </c>
      <c r="D1166" s="2">
        <v>68.709999999999994</v>
      </c>
      <c r="E1166" s="3">
        <v>-1.455180442375692E-4</v>
      </c>
      <c r="F1166" s="2">
        <v>49.64</v>
      </c>
      <c r="G1166" s="3">
        <v>-1.8097727729740054E-3</v>
      </c>
      <c r="H1166" s="2">
        <v>30.71</v>
      </c>
      <c r="I1166" s="3">
        <v>-1.5389547932029513E-2</v>
      </c>
      <c r="J1166" s="2">
        <v>14.6</v>
      </c>
      <c r="K1166" s="3">
        <v>0</v>
      </c>
      <c r="L1166" s="2">
        <v>19.02</v>
      </c>
      <c r="M1166" s="3">
        <v>-4.9000000000000044E-2</v>
      </c>
      <c r="N1166" s="2">
        <v>70.02</v>
      </c>
      <c r="O1166" s="3">
        <v>-2.9118136439267972E-2</v>
      </c>
      <c r="P1166" s="2">
        <v>42.19</v>
      </c>
      <c r="Q1166" s="3">
        <v>-1.7237363149312901E-2</v>
      </c>
      <c r="R1166" s="2">
        <v>68.36</v>
      </c>
      <c r="S1166" s="3">
        <v>-1.2994513427664001E-2</v>
      </c>
      <c r="T1166" s="2">
        <v>72.52</v>
      </c>
      <c r="U1166" s="3">
        <v>-1.8275348585352735E-2</v>
      </c>
      <c r="V1166" s="2">
        <v>57.61</v>
      </c>
      <c r="W1166" s="3">
        <v>-1.555023923444987E-2</v>
      </c>
      <c r="X1166" s="2">
        <v>44.67</v>
      </c>
      <c r="Y1166" s="3">
        <v>-4.4287548138639332E-2</v>
      </c>
    </row>
    <row r="1167" spans="1:25" x14ac:dyDescent="0.3">
      <c r="A1167" s="1">
        <v>42240</v>
      </c>
      <c r="B1167" s="2">
        <v>38.24</v>
      </c>
      <c r="C1167" s="3">
        <v>-5.4635352286773853E-2</v>
      </c>
      <c r="D1167" s="2">
        <v>68.72</v>
      </c>
      <c r="E1167" s="3">
        <v>-4.7275752114238179E-2</v>
      </c>
      <c r="F1167" s="2">
        <v>49.73</v>
      </c>
      <c r="G1167" s="3">
        <v>-5.1678108314263893E-2</v>
      </c>
      <c r="H1167" s="2">
        <v>31.19</v>
      </c>
      <c r="I1167" s="3">
        <v>-5.9692493216762177E-2</v>
      </c>
      <c r="J1167" s="2">
        <v>14.6</v>
      </c>
      <c r="K1167" s="3">
        <v>-6.8877551020408156E-2</v>
      </c>
      <c r="L1167" s="2">
        <v>20</v>
      </c>
      <c r="M1167" s="3">
        <v>-7.0199907019990793E-2</v>
      </c>
      <c r="N1167" s="2">
        <v>72.12</v>
      </c>
      <c r="O1167" s="3">
        <v>-4.804646251319955E-2</v>
      </c>
      <c r="P1167" s="2">
        <v>42.93</v>
      </c>
      <c r="Q1167" s="3">
        <v>-5.4196959682749513E-2</v>
      </c>
      <c r="R1167" s="2">
        <v>69.260000000000005</v>
      </c>
      <c r="S1167" s="3">
        <v>-7.4806305102858572E-2</v>
      </c>
      <c r="T1167" s="2">
        <v>73.87</v>
      </c>
      <c r="U1167" s="3">
        <v>-4.6838709677419321E-2</v>
      </c>
      <c r="V1167" s="2">
        <v>58.52</v>
      </c>
      <c r="W1167" s="3">
        <v>-4.2852469741576638E-2</v>
      </c>
      <c r="X1167" s="2">
        <v>46.74</v>
      </c>
      <c r="Y1167" s="3">
        <v>-5.8610271903323241E-2</v>
      </c>
    </row>
    <row r="1168" spans="1:25" x14ac:dyDescent="0.3">
      <c r="A1168" s="1">
        <v>42237</v>
      </c>
      <c r="B1168" s="2">
        <v>40.450000000000003</v>
      </c>
      <c r="C1168" s="3">
        <v>-1.6771998055420512E-2</v>
      </c>
      <c r="D1168" s="2">
        <v>72.13</v>
      </c>
      <c r="E1168" s="3">
        <v>-3.2720933351213621E-2</v>
      </c>
      <c r="F1168" s="2">
        <v>52.44</v>
      </c>
      <c r="G1168" s="3">
        <v>-3.2293781140431799E-2</v>
      </c>
      <c r="H1168" s="2">
        <v>33.17</v>
      </c>
      <c r="I1168" s="3">
        <v>-3.5194880744618962E-2</v>
      </c>
      <c r="J1168" s="2">
        <v>15.68</v>
      </c>
      <c r="K1168" s="3">
        <v>-3.3887861983980305E-2</v>
      </c>
      <c r="L1168" s="2">
        <v>21.51</v>
      </c>
      <c r="M1168" s="3">
        <v>-4.6964997784669893E-2</v>
      </c>
      <c r="N1168" s="2">
        <v>75.760000000000005</v>
      </c>
      <c r="O1168" s="3">
        <v>-4.3917213528520849E-2</v>
      </c>
      <c r="P1168" s="2">
        <v>45.39</v>
      </c>
      <c r="Q1168" s="3">
        <v>-3.4255319148936203E-2</v>
      </c>
      <c r="R1168" s="2">
        <v>74.86</v>
      </c>
      <c r="S1168" s="3">
        <v>-2.4371171640818479E-2</v>
      </c>
      <c r="T1168" s="2">
        <v>77.5</v>
      </c>
      <c r="U1168" s="3">
        <v>-2.442094662638461E-2</v>
      </c>
      <c r="V1168" s="2">
        <v>61.14</v>
      </c>
      <c r="W1168" s="3">
        <v>-9.0855018587360559E-2</v>
      </c>
      <c r="X1168" s="2">
        <v>49.65</v>
      </c>
      <c r="Y1168" s="3">
        <v>-2.0710059171597739E-2</v>
      </c>
    </row>
    <row r="1169" spans="1:25" x14ac:dyDescent="0.3">
      <c r="A1169" s="1">
        <v>42236</v>
      </c>
      <c r="B1169" s="2">
        <v>41.14</v>
      </c>
      <c r="C1169" s="3">
        <v>8.3333333333335258E-3</v>
      </c>
      <c r="D1169" s="2">
        <v>74.569999999999993</v>
      </c>
      <c r="E1169" s="3">
        <v>-2.177620359438559E-2</v>
      </c>
      <c r="F1169" s="2">
        <v>54.19</v>
      </c>
      <c r="G1169" s="3">
        <v>-6.9635330767822134E-3</v>
      </c>
      <c r="H1169" s="2">
        <v>34.380000000000003</v>
      </c>
      <c r="I1169" s="3">
        <v>-8.0784766301209565E-3</v>
      </c>
      <c r="J1169" s="2">
        <v>16.23</v>
      </c>
      <c r="K1169" s="3">
        <v>-1.0365853658536484E-2</v>
      </c>
      <c r="L1169" s="2">
        <v>22.57</v>
      </c>
      <c r="M1169" s="3">
        <v>-3.5882101665954735E-2</v>
      </c>
      <c r="N1169" s="2">
        <v>79.239999999999995</v>
      </c>
      <c r="O1169" s="3">
        <v>-2.0640217525645821E-2</v>
      </c>
      <c r="P1169" s="2">
        <v>47</v>
      </c>
      <c r="Q1169" s="3">
        <v>-1.4261744966442946E-2</v>
      </c>
      <c r="R1169" s="2">
        <v>76.73</v>
      </c>
      <c r="S1169" s="3">
        <v>-4.411573893862597E-3</v>
      </c>
      <c r="T1169" s="2">
        <v>79.44</v>
      </c>
      <c r="U1169" s="3">
        <v>-1.5247303830420278E-2</v>
      </c>
      <c r="V1169" s="2">
        <v>67.25</v>
      </c>
      <c r="W1169" s="3">
        <v>-9.1351112420805514E-3</v>
      </c>
      <c r="X1169" s="2">
        <v>50.7</v>
      </c>
      <c r="Y1169" s="3">
        <v>-4.3576683644595215E-2</v>
      </c>
    </row>
    <row r="1170" spans="1:25" x14ac:dyDescent="0.3">
      <c r="A1170" s="1">
        <v>42235</v>
      </c>
      <c r="B1170" s="2">
        <v>40.799999999999997</v>
      </c>
      <c r="C1170" s="3">
        <v>-4.2702956358517175E-2</v>
      </c>
      <c r="D1170" s="2">
        <v>76.23</v>
      </c>
      <c r="E1170" s="3">
        <v>-2.1437740693196372E-2</v>
      </c>
      <c r="F1170" s="2">
        <v>54.57</v>
      </c>
      <c r="G1170" s="3">
        <v>-2.0990312163616798E-2</v>
      </c>
      <c r="H1170" s="2">
        <v>34.659999999999997</v>
      </c>
      <c r="I1170" s="3">
        <v>-1.6737588652482316E-2</v>
      </c>
      <c r="J1170" s="2">
        <v>16.399999999999999</v>
      </c>
      <c r="K1170" s="3">
        <v>-1.7964071856287456E-2</v>
      </c>
      <c r="L1170" s="2">
        <v>23.41</v>
      </c>
      <c r="M1170" s="3">
        <v>-2.6611226611226613E-2</v>
      </c>
      <c r="N1170" s="2">
        <v>80.91</v>
      </c>
      <c r="O1170" s="3">
        <v>-3.0321188878235872E-2</v>
      </c>
      <c r="P1170" s="2">
        <v>47.68</v>
      </c>
      <c r="Q1170" s="3">
        <v>-3.696222985255504E-2</v>
      </c>
      <c r="R1170" s="2">
        <v>77.069999999999993</v>
      </c>
      <c r="S1170" s="3">
        <v>-4.153712224847661E-2</v>
      </c>
      <c r="T1170" s="2">
        <v>80.67</v>
      </c>
      <c r="U1170" s="3">
        <v>-2.9825616355983242E-2</v>
      </c>
      <c r="V1170" s="2">
        <v>67.87</v>
      </c>
      <c r="W1170" s="3">
        <v>-2.3031524399021119E-2</v>
      </c>
      <c r="X1170" s="2">
        <v>53.01</v>
      </c>
      <c r="Y1170" s="3">
        <v>-1.5781656145562595E-2</v>
      </c>
    </row>
    <row r="1171" spans="1:25" x14ac:dyDescent="0.3">
      <c r="A1171" s="1">
        <v>42234</v>
      </c>
      <c r="B1171" s="2">
        <v>42.62</v>
      </c>
      <c r="C1171" s="3">
        <v>1.7912586577501832E-2</v>
      </c>
      <c r="D1171" s="2">
        <v>77.900000000000006</v>
      </c>
      <c r="E1171" s="3">
        <v>-1.1044814015487958E-2</v>
      </c>
      <c r="F1171" s="2">
        <v>55.74</v>
      </c>
      <c r="G1171" s="3">
        <v>-6.4171122994651775E-3</v>
      </c>
      <c r="H1171" s="2">
        <v>35.25</v>
      </c>
      <c r="I1171" s="3">
        <v>-7.8806642274135141E-3</v>
      </c>
      <c r="J1171" s="2">
        <v>16.7</v>
      </c>
      <c r="K1171" s="3">
        <v>-3.9125431530494859E-2</v>
      </c>
      <c r="L1171" s="2">
        <v>24.05</v>
      </c>
      <c r="M1171" s="3">
        <v>-1.43442622950819E-2</v>
      </c>
      <c r="N1171" s="2">
        <v>83.44</v>
      </c>
      <c r="O1171" s="3">
        <v>2.523128679562614E-3</v>
      </c>
      <c r="P1171" s="2">
        <v>49.51</v>
      </c>
      <c r="Q1171" s="3">
        <v>-1.0088781275222614E-3</v>
      </c>
      <c r="R1171" s="2">
        <v>80.41</v>
      </c>
      <c r="S1171" s="3">
        <v>4.9993750781152091E-3</v>
      </c>
      <c r="T1171" s="2">
        <v>83.15</v>
      </c>
      <c r="U1171" s="3">
        <v>-4.1916167664669546E-3</v>
      </c>
      <c r="V1171" s="2">
        <v>69.47</v>
      </c>
      <c r="W1171" s="3">
        <v>-3.5857716580608434E-3</v>
      </c>
      <c r="X1171" s="2">
        <v>53.86</v>
      </c>
      <c r="Y1171" s="3">
        <v>-1.894353369763202E-2</v>
      </c>
    </row>
    <row r="1172" spans="1:25" x14ac:dyDescent="0.3">
      <c r="A1172" s="1">
        <v>42233</v>
      </c>
      <c r="B1172" s="2">
        <v>41.87</v>
      </c>
      <c r="C1172" s="3">
        <v>-1.4823529411764791E-2</v>
      </c>
      <c r="D1172" s="2">
        <v>78.77</v>
      </c>
      <c r="E1172" s="3">
        <v>5.2322613578354993E-3</v>
      </c>
      <c r="F1172" s="2">
        <v>56.1</v>
      </c>
      <c r="G1172" s="3">
        <v>-6.2001771479185397E-3</v>
      </c>
      <c r="H1172" s="2">
        <v>35.53</v>
      </c>
      <c r="I1172" s="3">
        <v>-6.7095331283199E-3</v>
      </c>
      <c r="J1172" s="2">
        <v>17.38</v>
      </c>
      <c r="K1172" s="3">
        <v>1.4594279042615232E-2</v>
      </c>
      <c r="L1172" s="2">
        <v>24.4</v>
      </c>
      <c r="M1172" s="3">
        <v>1.2028204064703507E-2</v>
      </c>
      <c r="N1172" s="2">
        <v>83.23</v>
      </c>
      <c r="O1172" s="3">
        <v>-3.2096755436678559E-2</v>
      </c>
      <c r="P1172" s="2">
        <v>49.56</v>
      </c>
      <c r="Q1172" s="3">
        <v>-4.2194092827004814E-3</v>
      </c>
      <c r="R1172" s="2">
        <v>80.010000000000005</v>
      </c>
      <c r="S1172" s="3">
        <v>1.0008757662955947E-3</v>
      </c>
      <c r="T1172" s="2">
        <v>83.5</v>
      </c>
      <c r="U1172" s="3">
        <v>-4.2928690674934877E-3</v>
      </c>
      <c r="V1172" s="2">
        <v>69.72</v>
      </c>
      <c r="W1172" s="3">
        <v>2.34879624192601E-2</v>
      </c>
      <c r="X1172" s="2">
        <v>54.9</v>
      </c>
      <c r="Y1172" s="3">
        <v>5.1120045950603155E-2</v>
      </c>
    </row>
    <row r="1173" spans="1:25" x14ac:dyDescent="0.3">
      <c r="A1173" s="1">
        <v>42230</v>
      </c>
      <c r="B1173" s="2">
        <v>42.5</v>
      </c>
      <c r="C1173" s="3">
        <v>6.3935590812218557E-3</v>
      </c>
      <c r="D1173" s="2">
        <v>78.36</v>
      </c>
      <c r="E1173" s="3">
        <v>-3.6872218690401359E-3</v>
      </c>
      <c r="F1173" s="2">
        <v>56.45</v>
      </c>
      <c r="G1173" s="3">
        <v>-8.4314069910416123E-3</v>
      </c>
      <c r="H1173" s="2">
        <v>35.770000000000003</v>
      </c>
      <c r="I1173" s="3">
        <v>-4.1759465478841129E-3</v>
      </c>
      <c r="J1173" s="2">
        <v>17.13</v>
      </c>
      <c r="K1173" s="3">
        <v>4.1031652989449441E-3</v>
      </c>
      <c r="L1173" s="2">
        <v>24.11</v>
      </c>
      <c r="M1173" s="3">
        <v>-2.4281667341157442E-2</v>
      </c>
      <c r="N1173" s="2">
        <v>85.99</v>
      </c>
      <c r="O1173" s="3">
        <v>1.6307513104252269E-3</v>
      </c>
      <c r="P1173" s="2">
        <v>49.77</v>
      </c>
      <c r="Q1173" s="3">
        <v>-6.5868263473053412E-3</v>
      </c>
      <c r="R1173" s="2">
        <v>79.930000000000007</v>
      </c>
      <c r="S1173" s="3">
        <v>3.1375502008033074E-3</v>
      </c>
      <c r="T1173" s="2">
        <v>83.86</v>
      </c>
      <c r="U1173" s="3">
        <v>-2.7351647044833172E-3</v>
      </c>
      <c r="V1173" s="2">
        <v>68.12</v>
      </c>
      <c r="W1173" s="3">
        <v>-2.2388059701492602E-2</v>
      </c>
      <c r="X1173" s="2">
        <v>52.23</v>
      </c>
      <c r="Y1173" s="3">
        <v>1.7731878409976476E-2</v>
      </c>
    </row>
    <row r="1174" spans="1:25" x14ac:dyDescent="0.3">
      <c r="A1174" s="1">
        <v>42229</v>
      </c>
      <c r="B1174" s="2">
        <v>42.23</v>
      </c>
      <c r="C1174" s="3">
        <v>-2.4711316397228678E-2</v>
      </c>
      <c r="D1174" s="2">
        <v>78.650000000000006</v>
      </c>
      <c r="E1174" s="3">
        <v>-1.776875237974318E-3</v>
      </c>
      <c r="F1174" s="2">
        <v>56.93</v>
      </c>
      <c r="G1174" s="3">
        <v>-2.8166609764424644E-2</v>
      </c>
      <c r="H1174" s="2">
        <v>35.92</v>
      </c>
      <c r="I1174" s="3">
        <v>-1.4270032930845167E-2</v>
      </c>
      <c r="J1174" s="2">
        <v>17.059999999999999</v>
      </c>
      <c r="K1174" s="3">
        <v>2.9571514785757369E-2</v>
      </c>
      <c r="L1174" s="2">
        <v>24.71</v>
      </c>
      <c r="M1174" s="3">
        <v>1.6872427983539051E-2</v>
      </c>
      <c r="N1174" s="2">
        <v>85.85</v>
      </c>
      <c r="O1174" s="3">
        <v>-1.0830740868763788E-2</v>
      </c>
      <c r="P1174" s="2">
        <v>50.1</v>
      </c>
      <c r="Q1174" s="3">
        <v>-2.7939464493597188E-2</v>
      </c>
      <c r="R1174" s="2">
        <v>79.680000000000007</v>
      </c>
      <c r="S1174" s="3">
        <v>-3.1277367696734837E-3</v>
      </c>
      <c r="T1174" s="2">
        <v>84.09</v>
      </c>
      <c r="U1174" s="3">
        <v>-8.7233290109630657E-3</v>
      </c>
      <c r="V1174" s="2">
        <v>69.680000000000007</v>
      </c>
      <c r="W1174" s="3">
        <v>-7.2659923065963028E-3</v>
      </c>
      <c r="X1174" s="2">
        <v>51.32</v>
      </c>
      <c r="Y1174" s="3">
        <v>4.1087849735863546E-3</v>
      </c>
    </row>
    <row r="1175" spans="1:25" x14ac:dyDescent="0.3">
      <c r="A1175" s="1">
        <v>42228</v>
      </c>
      <c r="B1175" s="2">
        <v>43.3</v>
      </c>
      <c r="C1175" s="3">
        <v>5.106778087279551E-3</v>
      </c>
      <c r="D1175" s="2">
        <v>78.790000000000006</v>
      </c>
      <c r="E1175" s="3">
        <v>1.6776358239773081E-2</v>
      </c>
      <c r="F1175" s="2">
        <v>58.58</v>
      </c>
      <c r="G1175" s="3">
        <v>-8.630902013877173E-3</v>
      </c>
      <c r="H1175" s="2">
        <v>36.44</v>
      </c>
      <c r="I1175" s="3">
        <v>1.0818307905686497E-2</v>
      </c>
      <c r="J1175" s="2">
        <v>16.57</v>
      </c>
      <c r="K1175" s="3">
        <v>2.791563275434239E-2</v>
      </c>
      <c r="L1175" s="2">
        <v>24.3</v>
      </c>
      <c r="M1175" s="3">
        <v>-2.8000000000000025E-2</v>
      </c>
      <c r="N1175" s="2">
        <v>86.79</v>
      </c>
      <c r="O1175" s="3">
        <v>1.1774306365120113E-2</v>
      </c>
      <c r="P1175" s="2">
        <v>51.54</v>
      </c>
      <c r="Q1175" s="3">
        <v>2.2619047619047539E-2</v>
      </c>
      <c r="R1175" s="2">
        <v>79.930000000000007</v>
      </c>
      <c r="S1175" s="3">
        <v>3.4023285899094535E-2</v>
      </c>
      <c r="T1175" s="2">
        <v>84.83</v>
      </c>
      <c r="U1175" s="3">
        <v>5.5713608345187016E-3</v>
      </c>
      <c r="V1175" s="2">
        <v>70.19</v>
      </c>
      <c r="W1175" s="3">
        <v>-3.4076387902883809E-3</v>
      </c>
      <c r="X1175" s="2">
        <v>51.11</v>
      </c>
      <c r="Y1175" s="3">
        <v>2.2609043617447089E-2</v>
      </c>
    </row>
    <row r="1176" spans="1:25" x14ac:dyDescent="0.3">
      <c r="A1176" s="1">
        <v>42227</v>
      </c>
      <c r="B1176" s="2">
        <v>43.08</v>
      </c>
      <c r="C1176" s="3">
        <v>-4.1814946619217142E-2</v>
      </c>
      <c r="D1176" s="2">
        <v>77.489999999999995</v>
      </c>
      <c r="E1176" s="3">
        <v>-1.6000000000000014E-2</v>
      </c>
      <c r="F1176" s="2">
        <v>59.09</v>
      </c>
      <c r="G1176" s="3">
        <v>3.3961623365597049E-3</v>
      </c>
      <c r="H1176" s="2">
        <v>36.049999999999997</v>
      </c>
      <c r="I1176" s="3">
        <v>-6.3395810363837679E-3</v>
      </c>
      <c r="J1176" s="2">
        <v>16.12</v>
      </c>
      <c r="K1176" s="3">
        <v>-4.0476190476190443E-2</v>
      </c>
      <c r="L1176" s="2">
        <v>25</v>
      </c>
      <c r="M1176" s="3">
        <v>8.4711577248890446E-3</v>
      </c>
      <c r="N1176" s="2">
        <v>85.78</v>
      </c>
      <c r="O1176" s="3">
        <v>-1.2807078821748252E-3</v>
      </c>
      <c r="P1176" s="2">
        <v>50.4</v>
      </c>
      <c r="Q1176" s="3">
        <v>3.9840637450199168E-3</v>
      </c>
      <c r="R1176" s="2">
        <v>77.3</v>
      </c>
      <c r="S1176" s="3">
        <v>1.3504654516848014E-2</v>
      </c>
      <c r="T1176" s="2">
        <v>84.36</v>
      </c>
      <c r="U1176" s="3">
        <v>-9.4741828517286297E-4</v>
      </c>
      <c r="V1176" s="2">
        <v>70.430000000000007</v>
      </c>
      <c r="W1176" s="3">
        <v>2.0724637681159619E-2</v>
      </c>
      <c r="X1176" s="2">
        <v>49.98</v>
      </c>
      <c r="Y1176" s="3">
        <v>1.8039687312085828E-3</v>
      </c>
    </row>
    <row r="1177" spans="1:25" x14ac:dyDescent="0.3">
      <c r="A1177" s="1">
        <v>42226</v>
      </c>
      <c r="B1177" s="2">
        <v>44.96</v>
      </c>
      <c r="C1177" s="3">
        <v>2.4846136311830413E-2</v>
      </c>
      <c r="D1177" s="2">
        <v>78.75</v>
      </c>
      <c r="E1177" s="3">
        <v>2.499023818820767E-2</v>
      </c>
      <c r="F1177" s="2">
        <v>58.89</v>
      </c>
      <c r="G1177" s="3">
        <v>1.2551581843191162E-2</v>
      </c>
      <c r="H1177" s="2">
        <v>36.28</v>
      </c>
      <c r="I1177" s="3">
        <v>1.6816143497757841E-2</v>
      </c>
      <c r="J1177" s="2">
        <v>16.8</v>
      </c>
      <c r="K1177" s="3">
        <v>5.1314142678347885E-2</v>
      </c>
      <c r="L1177" s="2">
        <v>24.79</v>
      </c>
      <c r="M1177" s="3">
        <v>4.5109612141652544E-2</v>
      </c>
      <c r="N1177" s="2">
        <v>85.89</v>
      </c>
      <c r="O1177" s="3">
        <v>2.5552238805970129E-2</v>
      </c>
      <c r="P1177" s="2">
        <v>50.2</v>
      </c>
      <c r="Q1177" s="3">
        <v>2.7846027846027743E-2</v>
      </c>
      <c r="R1177" s="2">
        <v>76.27</v>
      </c>
      <c r="S1177" s="3">
        <v>3.4029284164858842E-2</v>
      </c>
      <c r="T1177" s="2">
        <v>84.44</v>
      </c>
      <c r="U1177" s="3">
        <v>2.6626139817629069E-2</v>
      </c>
      <c r="V1177" s="2">
        <v>69</v>
      </c>
      <c r="W1177" s="3">
        <v>5.4723326199938915E-2</v>
      </c>
      <c r="X1177" s="2">
        <v>49.89</v>
      </c>
      <c r="Y1177" s="3">
        <v>2.2336065573770547E-2</v>
      </c>
    </row>
    <row r="1178" spans="1:25" x14ac:dyDescent="0.3">
      <c r="A1178" s="1">
        <v>42223</v>
      </c>
      <c r="B1178" s="2">
        <v>43.87</v>
      </c>
      <c r="C1178" s="3">
        <v>-1.7689207344379732E-2</v>
      </c>
      <c r="D1178" s="2">
        <v>76.83</v>
      </c>
      <c r="E1178" s="3">
        <v>-1.6135228582405015E-2</v>
      </c>
      <c r="F1178" s="2">
        <v>58.16</v>
      </c>
      <c r="G1178" s="3">
        <v>-7.3391363713946056E-3</v>
      </c>
      <c r="H1178" s="2">
        <v>35.68</v>
      </c>
      <c r="I1178" s="3">
        <v>-5.5741360089186509E-3</v>
      </c>
      <c r="J1178" s="2">
        <v>15.98</v>
      </c>
      <c r="K1178" s="3">
        <v>9.4756790903347543E-3</v>
      </c>
      <c r="L1178" s="2">
        <v>23.72</v>
      </c>
      <c r="M1178" s="3">
        <v>9.3617021276595214E-3</v>
      </c>
      <c r="N1178" s="2">
        <v>83.75</v>
      </c>
      <c r="O1178" s="3">
        <v>-1.6903392416950269E-2</v>
      </c>
      <c r="P1178" s="2">
        <v>48.84</v>
      </c>
      <c r="Q1178" s="3">
        <v>-2.8639618138424749E-2</v>
      </c>
      <c r="R1178" s="2">
        <v>73.760000000000005</v>
      </c>
      <c r="S1178" s="3">
        <v>-5.0463439752832184E-2</v>
      </c>
      <c r="T1178" s="2">
        <v>82.25</v>
      </c>
      <c r="U1178" s="3">
        <v>-1.6030625672927457E-2</v>
      </c>
      <c r="V1178" s="2">
        <v>65.42</v>
      </c>
      <c r="W1178" s="3">
        <v>-3.9585870889160546E-3</v>
      </c>
      <c r="X1178" s="2">
        <v>48.8</v>
      </c>
      <c r="Y1178" s="3">
        <v>5.563568926437279E-3</v>
      </c>
    </row>
    <row r="1179" spans="1:25" x14ac:dyDescent="0.3">
      <c r="A1179" s="1">
        <v>42222</v>
      </c>
      <c r="B1179" s="2">
        <v>44.66</v>
      </c>
      <c r="C1179" s="3">
        <v>-1.0852713178294615E-2</v>
      </c>
      <c r="D1179" s="2">
        <v>78.09</v>
      </c>
      <c r="E1179" s="3">
        <v>1.1921731242710898E-2</v>
      </c>
      <c r="F1179" s="2">
        <v>58.59</v>
      </c>
      <c r="G1179" s="3">
        <v>1.5248657078495986E-2</v>
      </c>
      <c r="H1179" s="2">
        <v>35.880000000000003</v>
      </c>
      <c r="I1179" s="3">
        <v>2.7878449958196327E-4</v>
      </c>
      <c r="J1179" s="2">
        <v>15.83</v>
      </c>
      <c r="K1179" s="3">
        <v>3.5994764397905721E-2</v>
      </c>
      <c r="L1179" s="2">
        <v>23.5</v>
      </c>
      <c r="M1179" s="3">
        <v>2.0851433536055675E-2</v>
      </c>
      <c r="N1179" s="2">
        <v>85.19</v>
      </c>
      <c r="O1179" s="3">
        <v>1.3804593597524617E-2</v>
      </c>
      <c r="P1179" s="2">
        <v>50.28</v>
      </c>
      <c r="Q1179" s="3">
        <v>2.3615635179153216E-2</v>
      </c>
      <c r="R1179" s="2">
        <v>77.680000000000007</v>
      </c>
      <c r="S1179" s="3">
        <v>2.0896307004862669E-2</v>
      </c>
      <c r="T1179" s="2">
        <v>83.59</v>
      </c>
      <c r="U1179" s="3">
        <v>1.3212121212121231E-2</v>
      </c>
      <c r="V1179" s="2">
        <v>65.680000000000007</v>
      </c>
      <c r="W1179" s="3">
        <v>1.3267510027769491E-2</v>
      </c>
      <c r="X1179" s="2">
        <v>48.53</v>
      </c>
      <c r="Y1179" s="3">
        <v>-1.2815296989422187E-2</v>
      </c>
    </row>
    <row r="1180" spans="1:25" x14ac:dyDescent="0.3">
      <c r="A1180" s="1">
        <v>42221</v>
      </c>
      <c r="B1180" s="2">
        <v>45.15</v>
      </c>
      <c r="C1180" s="3">
        <v>-1.2898994315697521E-2</v>
      </c>
      <c r="D1180" s="2">
        <v>77.17</v>
      </c>
      <c r="E1180" s="3">
        <v>0</v>
      </c>
      <c r="F1180" s="2">
        <v>57.71</v>
      </c>
      <c r="G1180" s="3">
        <v>1.0683012259194324E-2</v>
      </c>
      <c r="H1180" s="2">
        <v>35.869999999999997</v>
      </c>
      <c r="I1180" s="3">
        <v>-1.8336070060207987E-2</v>
      </c>
      <c r="J1180" s="2">
        <v>15.28</v>
      </c>
      <c r="K1180" s="3">
        <v>6.5876152832673451E-3</v>
      </c>
      <c r="L1180" s="2">
        <v>23.02</v>
      </c>
      <c r="M1180" s="3">
        <v>2.2656597067969741E-2</v>
      </c>
      <c r="N1180" s="2">
        <v>84.03</v>
      </c>
      <c r="O1180" s="3">
        <v>-1.3848139889684252E-2</v>
      </c>
      <c r="P1180" s="2">
        <v>49.12</v>
      </c>
      <c r="Q1180" s="3">
        <v>-1.5039101664327204E-2</v>
      </c>
      <c r="R1180" s="2">
        <v>76.09</v>
      </c>
      <c r="S1180" s="3">
        <v>-8.4701589783684472E-3</v>
      </c>
      <c r="T1180" s="2">
        <v>82.5</v>
      </c>
      <c r="U1180" s="3">
        <v>2.7956727847331386E-3</v>
      </c>
      <c r="V1180" s="2">
        <v>64.819999999999993</v>
      </c>
      <c r="W1180" s="3">
        <v>6.0530808629517541E-3</v>
      </c>
      <c r="X1180" s="2">
        <v>49.16</v>
      </c>
      <c r="Y1180" s="3">
        <v>-4.0967616074912283E-2</v>
      </c>
    </row>
    <row r="1181" spans="1:25" x14ac:dyDescent="0.3">
      <c r="A1181" s="1">
        <v>42220</v>
      </c>
      <c r="B1181" s="2">
        <v>45.74</v>
      </c>
      <c r="C1181" s="3">
        <v>1.2618994908124792E-2</v>
      </c>
      <c r="D1181" s="2">
        <v>77.17</v>
      </c>
      <c r="E1181" s="3">
        <v>-1.1401486036382247E-2</v>
      </c>
      <c r="F1181" s="2">
        <v>57.1</v>
      </c>
      <c r="G1181" s="3">
        <v>-1.7482517482517723E-3</v>
      </c>
      <c r="H1181" s="2">
        <v>36.54</v>
      </c>
      <c r="I1181" s="3">
        <v>1.6447368421053099E-3</v>
      </c>
      <c r="J1181" s="2">
        <v>15.18</v>
      </c>
      <c r="K1181" s="3">
        <v>-3.2829940906107247E-3</v>
      </c>
      <c r="L1181" s="2">
        <v>22.51</v>
      </c>
      <c r="M1181" s="3">
        <v>-3.9823008849557695E-3</v>
      </c>
      <c r="N1181" s="2">
        <v>85.21</v>
      </c>
      <c r="O1181" s="3">
        <v>-4.5560747663551115E-3</v>
      </c>
      <c r="P1181" s="2">
        <v>49.87</v>
      </c>
      <c r="Q1181" s="3">
        <v>3.2186682760007024E-3</v>
      </c>
      <c r="R1181" s="2">
        <v>76.739999999999995</v>
      </c>
      <c r="S1181" s="3">
        <v>3.9246467817894981E-3</v>
      </c>
      <c r="T1181" s="2">
        <v>82.27</v>
      </c>
      <c r="U1181" s="3">
        <v>2.3148148148148806E-3</v>
      </c>
      <c r="V1181" s="2">
        <v>64.430000000000007</v>
      </c>
      <c r="W1181" s="3">
        <v>-3.5570677389420435E-3</v>
      </c>
      <c r="X1181" s="2">
        <v>51.26</v>
      </c>
      <c r="Y1181" s="3">
        <v>-7.5508228460794413E-3</v>
      </c>
    </row>
    <row r="1182" spans="1:25" x14ac:dyDescent="0.3">
      <c r="A1182" s="1">
        <v>42219</v>
      </c>
      <c r="B1182" s="2">
        <v>45.17</v>
      </c>
      <c r="C1182" s="3">
        <v>-4.1383701188454913E-2</v>
      </c>
      <c r="D1182" s="2">
        <v>78.06</v>
      </c>
      <c r="E1182" s="3">
        <v>-1.4518368892816436E-2</v>
      </c>
      <c r="F1182" s="2">
        <v>57.2</v>
      </c>
      <c r="G1182" s="3">
        <v>-4.8712595685455051E-3</v>
      </c>
      <c r="H1182" s="2">
        <v>36.479999999999997</v>
      </c>
      <c r="I1182" s="3">
        <v>-1.3253989721395798E-2</v>
      </c>
      <c r="J1182" s="2">
        <v>15.23</v>
      </c>
      <c r="K1182" s="3">
        <v>-1.3114754098360049E-3</v>
      </c>
      <c r="L1182" s="2">
        <v>22.6</v>
      </c>
      <c r="M1182" s="3">
        <v>-1.4391626689925774E-2</v>
      </c>
      <c r="N1182" s="2">
        <v>85.6</v>
      </c>
      <c r="O1182" s="3">
        <v>-3.2549728752260476E-2</v>
      </c>
      <c r="P1182" s="2">
        <v>49.71</v>
      </c>
      <c r="Q1182" s="3">
        <v>-1.2514898688915421E-2</v>
      </c>
      <c r="R1182" s="2">
        <v>76.44</v>
      </c>
      <c r="S1182" s="3">
        <v>-9.7162844928099235E-3</v>
      </c>
      <c r="T1182" s="2">
        <v>82.08</v>
      </c>
      <c r="U1182" s="3">
        <v>-8.9350398454478563E-3</v>
      </c>
      <c r="V1182" s="2">
        <v>64.66</v>
      </c>
      <c r="W1182" s="3">
        <v>-1.4329268292682884E-2</v>
      </c>
      <c r="X1182" s="2">
        <v>51.65</v>
      </c>
      <c r="Y1182" s="3">
        <v>-1.5815548780487743E-2</v>
      </c>
    </row>
    <row r="1183" spans="1:25" x14ac:dyDescent="0.3">
      <c r="A1183" s="1">
        <v>42216</v>
      </c>
      <c r="B1183" s="2">
        <v>47.12</v>
      </c>
      <c r="C1183" s="3">
        <v>-2.8854080791426373E-2</v>
      </c>
      <c r="D1183" s="2">
        <v>79.209999999999994</v>
      </c>
      <c r="E1183" s="3">
        <v>-4.5777617154559858E-2</v>
      </c>
      <c r="F1183" s="2">
        <v>57.48</v>
      </c>
      <c r="G1183" s="3">
        <v>1.917378420777327E-3</v>
      </c>
      <c r="H1183" s="2">
        <v>36.97</v>
      </c>
      <c r="I1183" s="3">
        <v>-1.8842887473460745E-2</v>
      </c>
      <c r="J1183" s="2">
        <v>15.25</v>
      </c>
      <c r="K1183" s="3">
        <v>-1.1024643320363126E-2</v>
      </c>
      <c r="L1183" s="2">
        <v>22.93</v>
      </c>
      <c r="M1183" s="3">
        <v>-1.291433491175209E-2</v>
      </c>
      <c r="N1183" s="2">
        <v>88.48</v>
      </c>
      <c r="O1183" s="3">
        <v>-4.8908954100827629E-2</v>
      </c>
      <c r="P1183" s="2">
        <v>50.34</v>
      </c>
      <c r="Q1183" s="3">
        <v>-3.3224505473401167E-2</v>
      </c>
      <c r="R1183" s="2">
        <v>77.19</v>
      </c>
      <c r="S1183" s="3">
        <v>-1.7188693659281995E-2</v>
      </c>
      <c r="T1183" s="2">
        <v>82.82</v>
      </c>
      <c r="U1183" s="3">
        <v>-8.3812260536398897E-3</v>
      </c>
      <c r="V1183" s="2">
        <v>65.599999999999994</v>
      </c>
      <c r="W1183" s="3">
        <v>2.1329596761637815E-2</v>
      </c>
      <c r="X1183" s="2">
        <v>52.48</v>
      </c>
      <c r="Y1183" s="3">
        <v>-9.4375235938090052E-3</v>
      </c>
    </row>
    <row r="1184" spans="1:25" x14ac:dyDescent="0.3">
      <c r="A1184" s="1">
        <v>42215</v>
      </c>
      <c r="B1184" s="2">
        <v>48.52</v>
      </c>
      <c r="C1184" s="3">
        <v>-5.533920885427257E-3</v>
      </c>
      <c r="D1184" s="2">
        <v>83.01</v>
      </c>
      <c r="E1184" s="3">
        <v>-1.5636276160692075E-3</v>
      </c>
      <c r="F1184" s="2">
        <v>57.37</v>
      </c>
      <c r="G1184" s="3">
        <v>3.5559566787003671E-2</v>
      </c>
      <c r="H1184" s="2">
        <v>37.68</v>
      </c>
      <c r="I1184" s="3">
        <v>7.7560845145761004E-3</v>
      </c>
      <c r="J1184" s="2">
        <v>15.42</v>
      </c>
      <c r="K1184" s="3">
        <v>-3.8759689922480689E-3</v>
      </c>
      <c r="L1184" s="2">
        <v>23.23</v>
      </c>
      <c r="M1184" s="3">
        <v>-1.6927634363097743E-2</v>
      </c>
      <c r="N1184" s="2">
        <v>93.03</v>
      </c>
      <c r="O1184" s="3">
        <v>-2.359249329758728E-3</v>
      </c>
      <c r="P1184" s="2">
        <v>52.07</v>
      </c>
      <c r="Q1184" s="3">
        <v>-1.568998109640829E-2</v>
      </c>
      <c r="R1184" s="2">
        <v>78.540000000000006</v>
      </c>
      <c r="S1184" s="3">
        <v>1.0290712631849885E-2</v>
      </c>
      <c r="T1184" s="2">
        <v>83.52</v>
      </c>
      <c r="U1184" s="3">
        <v>-4.4105376087734127E-3</v>
      </c>
      <c r="V1184" s="2">
        <v>64.23</v>
      </c>
      <c r="W1184" s="3">
        <v>-2.7407631738340377E-2</v>
      </c>
      <c r="X1184" s="2">
        <v>52.98</v>
      </c>
      <c r="Y1184" s="3">
        <v>-1.9070542492131137E-2</v>
      </c>
    </row>
    <row r="1185" spans="1:25" x14ac:dyDescent="0.3">
      <c r="A1185" s="1">
        <v>42214</v>
      </c>
      <c r="B1185" s="2">
        <v>48.79</v>
      </c>
      <c r="C1185" s="3">
        <v>1.6882034180908834E-2</v>
      </c>
      <c r="D1185" s="2">
        <v>83.14</v>
      </c>
      <c r="E1185" s="3">
        <v>8.0019398642094952E-3</v>
      </c>
      <c r="F1185" s="2">
        <v>55.4</v>
      </c>
      <c r="G1185" s="3">
        <v>1.0211524434719177E-2</v>
      </c>
      <c r="H1185" s="2">
        <v>37.39</v>
      </c>
      <c r="I1185" s="3">
        <v>2.6816840976133793E-3</v>
      </c>
      <c r="J1185" s="2">
        <v>15.48</v>
      </c>
      <c r="K1185" s="3">
        <v>1.9762845849802479E-2</v>
      </c>
      <c r="L1185" s="2">
        <v>23.63</v>
      </c>
      <c r="M1185" s="3">
        <v>4.096916299559461E-2</v>
      </c>
      <c r="N1185" s="2">
        <v>93.25</v>
      </c>
      <c r="O1185" s="3">
        <v>9.1991341991342068E-3</v>
      </c>
      <c r="P1185" s="2">
        <v>52.9</v>
      </c>
      <c r="Q1185" s="3">
        <v>1.2633996937212899E-2</v>
      </c>
      <c r="R1185" s="2">
        <v>77.739999999999995</v>
      </c>
      <c r="S1185" s="3">
        <v>1.1581001951854297E-2</v>
      </c>
      <c r="T1185" s="2">
        <v>83.89</v>
      </c>
      <c r="U1185" s="3">
        <v>1.684848484848489E-2</v>
      </c>
      <c r="V1185" s="2">
        <v>66.040000000000006</v>
      </c>
      <c r="W1185" s="3">
        <v>1.4907023205778636E-2</v>
      </c>
      <c r="X1185" s="2">
        <v>54.01</v>
      </c>
      <c r="Y1185" s="3">
        <v>1.6945961212577743E-2</v>
      </c>
    </row>
    <row r="1186" spans="1:25" x14ac:dyDescent="0.3">
      <c r="A1186" s="1">
        <v>42213</v>
      </c>
      <c r="B1186" s="2">
        <v>47.98</v>
      </c>
      <c r="C1186" s="3">
        <v>1.2449883941759721E-2</v>
      </c>
      <c r="D1186" s="2">
        <v>82.48</v>
      </c>
      <c r="E1186" s="3">
        <v>4.0625788544032204E-2</v>
      </c>
      <c r="F1186" s="2">
        <v>54.84</v>
      </c>
      <c r="G1186" s="3">
        <v>1.7628502505103061E-2</v>
      </c>
      <c r="H1186" s="2">
        <v>37.29</v>
      </c>
      <c r="I1186" s="3">
        <v>3.4396671289875336E-2</v>
      </c>
      <c r="J1186" s="2">
        <v>15.18</v>
      </c>
      <c r="K1186" s="3">
        <v>-1.0430247718383301E-2</v>
      </c>
      <c r="L1186" s="2">
        <v>22.7</v>
      </c>
      <c r="M1186" s="3">
        <v>-2.0284851100561219E-2</v>
      </c>
      <c r="N1186" s="2">
        <v>92.4</v>
      </c>
      <c r="O1186" s="3">
        <v>3.6571684989903597E-2</v>
      </c>
      <c r="P1186" s="2">
        <v>52.24</v>
      </c>
      <c r="Q1186" s="3">
        <v>3.1391905231984207E-2</v>
      </c>
      <c r="R1186" s="2">
        <v>76.849999999999994</v>
      </c>
      <c r="S1186" s="3">
        <v>5.0006831534362473E-2</v>
      </c>
      <c r="T1186" s="2">
        <v>82.5</v>
      </c>
      <c r="U1186" s="3">
        <v>9.0508806262230568E-3</v>
      </c>
      <c r="V1186" s="2">
        <v>65.069999999999993</v>
      </c>
      <c r="W1186" s="3">
        <v>1.071761416589001E-2</v>
      </c>
      <c r="X1186" s="2">
        <v>53.11</v>
      </c>
      <c r="Y1186" s="3">
        <v>2.3511273848525693E-2</v>
      </c>
    </row>
    <row r="1187" spans="1:25" x14ac:dyDescent="0.3">
      <c r="A1187" s="1">
        <v>42212</v>
      </c>
      <c r="B1187" s="2">
        <v>47.39</v>
      </c>
      <c r="C1187" s="3">
        <v>-1.5579559617781458E-2</v>
      </c>
      <c r="D1187" s="2">
        <v>79.260000000000005</v>
      </c>
      <c r="E1187" s="3">
        <v>-8.5063797848385914E-3</v>
      </c>
      <c r="F1187" s="2">
        <v>53.89</v>
      </c>
      <c r="G1187" s="3">
        <v>-9.0106656859140211E-3</v>
      </c>
      <c r="H1187" s="2">
        <v>36.049999999999997</v>
      </c>
      <c r="I1187" s="3">
        <v>-1.4219305441618868E-2</v>
      </c>
      <c r="J1187" s="2">
        <v>15.34</v>
      </c>
      <c r="K1187" s="3">
        <v>2.5401069518716568E-2</v>
      </c>
      <c r="L1187" s="2">
        <v>23.17</v>
      </c>
      <c r="M1187" s="3">
        <v>-3.6990856192851029E-2</v>
      </c>
      <c r="N1187" s="2">
        <v>89.14</v>
      </c>
      <c r="O1187" s="3">
        <v>-1.61147902869756E-2</v>
      </c>
      <c r="P1187" s="2">
        <v>50.65</v>
      </c>
      <c r="Q1187" s="3">
        <v>-2.7644461508926965E-2</v>
      </c>
      <c r="R1187" s="2">
        <v>73.19</v>
      </c>
      <c r="S1187" s="3">
        <v>-2.6210750399148441E-2</v>
      </c>
      <c r="T1187" s="2">
        <v>81.760000000000005</v>
      </c>
      <c r="U1187" s="3">
        <v>-1.3751507840772059E-2</v>
      </c>
      <c r="V1187" s="2">
        <v>64.38</v>
      </c>
      <c r="W1187" s="3">
        <v>-2.0091324200913308E-2</v>
      </c>
      <c r="X1187" s="2">
        <v>51.89</v>
      </c>
      <c r="Y1187" s="3">
        <v>-1.4247720364741645E-2</v>
      </c>
    </row>
    <row r="1188" spans="1:25" x14ac:dyDescent="0.3">
      <c r="A1188" s="1">
        <v>42209</v>
      </c>
      <c r="B1188" s="2">
        <v>48.14</v>
      </c>
      <c r="C1188" s="3">
        <v>-6.3983488132095534E-3</v>
      </c>
      <c r="D1188" s="2">
        <v>79.94</v>
      </c>
      <c r="E1188" s="3">
        <v>-1.4789253142716285E-2</v>
      </c>
      <c r="F1188" s="2">
        <v>54.38</v>
      </c>
      <c r="G1188" s="3">
        <v>-2.5797205302758863E-2</v>
      </c>
      <c r="H1188" s="2">
        <v>36.57</v>
      </c>
      <c r="I1188" s="3">
        <v>-1.9571045576407431E-2</v>
      </c>
      <c r="J1188" s="2">
        <v>14.96</v>
      </c>
      <c r="K1188" s="3">
        <v>-4.469987228607919E-2</v>
      </c>
      <c r="L1188" s="2">
        <v>24.06</v>
      </c>
      <c r="M1188" s="3">
        <v>-2.1951219512195252E-2</v>
      </c>
      <c r="N1188" s="2">
        <v>90.6</v>
      </c>
      <c r="O1188" s="3">
        <v>-2.517753389283417E-2</v>
      </c>
      <c r="P1188" s="2">
        <v>52.09</v>
      </c>
      <c r="Q1188" s="3">
        <v>-3.6084381939304189E-2</v>
      </c>
      <c r="R1188" s="2">
        <v>75.16</v>
      </c>
      <c r="S1188" s="3">
        <v>-1.5199161425576424E-2</v>
      </c>
      <c r="T1188" s="2">
        <v>82.9</v>
      </c>
      <c r="U1188" s="3">
        <v>-3.627063473610781E-2</v>
      </c>
      <c r="V1188" s="2">
        <v>65.7</v>
      </c>
      <c r="W1188" s="3">
        <v>-3.0432136335967197E-4</v>
      </c>
      <c r="X1188" s="2">
        <v>52.64</v>
      </c>
      <c r="Y1188" s="3">
        <v>-5.6667925953909348E-3</v>
      </c>
    </row>
    <row r="1189" spans="1:25" x14ac:dyDescent="0.3">
      <c r="A1189" s="1">
        <v>42208</v>
      </c>
      <c r="B1189" s="2">
        <v>48.45</v>
      </c>
      <c r="C1189" s="3">
        <v>-1.5043708070745954E-2</v>
      </c>
      <c r="D1189" s="2">
        <v>81.14</v>
      </c>
      <c r="E1189" s="3">
        <v>-7.9471818070669942E-3</v>
      </c>
      <c r="F1189" s="2">
        <v>55.82</v>
      </c>
      <c r="G1189" s="3">
        <v>-6.0541310541309956E-3</v>
      </c>
      <c r="H1189" s="2">
        <v>37.299999999999997</v>
      </c>
      <c r="I1189" s="3">
        <v>-1.6090741229227157E-2</v>
      </c>
      <c r="J1189" s="2">
        <v>15.66</v>
      </c>
      <c r="K1189" s="3">
        <v>-5.7142857142856718E-3</v>
      </c>
      <c r="L1189" s="2">
        <v>24.6</v>
      </c>
      <c r="M1189" s="3">
        <v>1.4432989690721598E-2</v>
      </c>
      <c r="N1189" s="2">
        <v>92.94</v>
      </c>
      <c r="O1189" s="3">
        <v>-6.0956047481554032E-3</v>
      </c>
      <c r="P1189" s="2">
        <v>54.04</v>
      </c>
      <c r="Q1189" s="3">
        <v>-3.2061615618842909E-2</v>
      </c>
      <c r="R1189" s="2">
        <v>76.319999999999993</v>
      </c>
      <c r="S1189" s="3">
        <v>3.0227362334076524E-3</v>
      </c>
      <c r="T1189" s="2">
        <v>86.02</v>
      </c>
      <c r="U1189" s="3">
        <v>8.9139103917428297E-3</v>
      </c>
      <c r="V1189" s="2">
        <v>65.72</v>
      </c>
      <c r="W1189" s="3">
        <v>-1.4249287535623267E-2</v>
      </c>
      <c r="X1189" s="2">
        <v>52.94</v>
      </c>
      <c r="Y1189" s="3">
        <v>-1.1206574523720647E-2</v>
      </c>
    </row>
    <row r="1190" spans="1:25" x14ac:dyDescent="0.3">
      <c r="A1190" s="1">
        <v>42207</v>
      </c>
      <c r="B1190" s="2">
        <v>49.19</v>
      </c>
      <c r="C1190" s="3">
        <v>-2.3232724384432135E-2</v>
      </c>
      <c r="D1190" s="2">
        <v>81.790000000000006</v>
      </c>
      <c r="E1190" s="3">
        <v>1.591966691158575E-3</v>
      </c>
      <c r="F1190" s="2">
        <v>56.16</v>
      </c>
      <c r="G1190" s="3">
        <v>-1.5255128879537172E-2</v>
      </c>
      <c r="H1190" s="2">
        <v>37.909999999999997</v>
      </c>
      <c r="I1190" s="3">
        <v>-2.1172217918925873E-2</v>
      </c>
      <c r="J1190" s="2">
        <v>15.75</v>
      </c>
      <c r="K1190" s="3">
        <v>-1.991288114499068E-2</v>
      </c>
      <c r="L1190" s="2">
        <v>24.25</v>
      </c>
      <c r="M1190" s="3">
        <v>-1.0204081632653073E-2</v>
      </c>
      <c r="N1190" s="2">
        <v>93.51</v>
      </c>
      <c r="O1190" s="3">
        <v>-4.1533546325878135E-3</v>
      </c>
      <c r="P1190" s="2">
        <v>55.83</v>
      </c>
      <c r="Q1190" s="3">
        <v>-1.1683483802442995E-2</v>
      </c>
      <c r="R1190" s="2">
        <v>76.09</v>
      </c>
      <c r="S1190" s="3">
        <v>-1.6035173929910718E-2</v>
      </c>
      <c r="T1190" s="2">
        <v>85.26</v>
      </c>
      <c r="U1190" s="3">
        <v>1.1387900355871894E-2</v>
      </c>
      <c r="V1190" s="2">
        <v>66.67</v>
      </c>
      <c r="W1190" s="3">
        <v>5.2774427020507719E-3</v>
      </c>
      <c r="X1190" s="2">
        <v>53.54</v>
      </c>
      <c r="Y1190" s="3">
        <v>-2.1206581352833709E-2</v>
      </c>
    </row>
    <row r="1191" spans="1:25" x14ac:dyDescent="0.3">
      <c r="A1191" s="1">
        <v>42206</v>
      </c>
      <c r="B1191" s="2">
        <v>50.36</v>
      </c>
      <c r="C1191" s="3">
        <v>4.1874376869392993E-3</v>
      </c>
      <c r="D1191" s="2">
        <v>81.66</v>
      </c>
      <c r="E1191" s="3">
        <v>-1.2230919765167103E-3</v>
      </c>
      <c r="F1191" s="2">
        <v>57.03</v>
      </c>
      <c r="G1191" s="3">
        <v>6.1750176429076209E-3</v>
      </c>
      <c r="H1191" s="2">
        <v>38.729999999999997</v>
      </c>
      <c r="I1191" s="3">
        <v>-5.1612903225817242E-4</v>
      </c>
      <c r="J1191" s="2">
        <v>16.07</v>
      </c>
      <c r="K1191" s="3">
        <v>-2.2506082725060939E-2</v>
      </c>
      <c r="L1191" s="2">
        <v>24.5</v>
      </c>
      <c r="M1191" s="3">
        <v>-3.6600244001626647E-3</v>
      </c>
      <c r="N1191" s="2">
        <v>93.9</v>
      </c>
      <c r="O1191" s="3">
        <v>1.0329244673983329E-2</v>
      </c>
      <c r="P1191" s="2">
        <v>56.49</v>
      </c>
      <c r="Q1191" s="3">
        <v>-1.4141771256849234E-3</v>
      </c>
      <c r="R1191" s="2">
        <v>77.33</v>
      </c>
      <c r="S1191" s="3">
        <v>-7.6992172462467812E-3</v>
      </c>
      <c r="T1191" s="2">
        <v>84.3</v>
      </c>
      <c r="U1191" s="3">
        <v>9.339080459770166E-3</v>
      </c>
      <c r="V1191" s="2">
        <v>66.319999999999993</v>
      </c>
      <c r="W1191" s="3">
        <v>-3.7554453958239531E-3</v>
      </c>
      <c r="X1191" s="2">
        <v>54.7</v>
      </c>
      <c r="Y1191" s="3">
        <v>-2.216660707901319E-2</v>
      </c>
    </row>
    <row r="1192" spans="1:25" x14ac:dyDescent="0.3">
      <c r="A1192" s="1">
        <v>42205</v>
      </c>
      <c r="B1192" s="2">
        <v>50.15</v>
      </c>
      <c r="C1192" s="3">
        <v>-1.4541167223423135E-2</v>
      </c>
      <c r="D1192" s="2">
        <v>81.760000000000005</v>
      </c>
      <c r="E1192" s="3">
        <v>-1.0289311221401753E-2</v>
      </c>
      <c r="F1192" s="2">
        <v>56.68</v>
      </c>
      <c r="G1192" s="3">
        <v>-5.9628200631357542E-3</v>
      </c>
      <c r="H1192" s="2">
        <v>38.75</v>
      </c>
      <c r="I1192" s="3">
        <v>-9.4580777096113788E-3</v>
      </c>
      <c r="J1192" s="2">
        <v>16.440000000000001</v>
      </c>
      <c r="K1192" s="3">
        <v>-4.9710982658959457E-2</v>
      </c>
      <c r="L1192" s="2">
        <v>24.59</v>
      </c>
      <c r="M1192" s="3">
        <v>-4.2818217205138231E-2</v>
      </c>
      <c r="N1192" s="2">
        <v>92.94</v>
      </c>
      <c r="O1192" s="3">
        <v>-2.2544283413848953E-3</v>
      </c>
      <c r="P1192" s="2">
        <v>56.57</v>
      </c>
      <c r="Q1192" s="3">
        <v>-1.1013986013986066E-2</v>
      </c>
      <c r="R1192" s="2">
        <v>77.930000000000007</v>
      </c>
      <c r="S1192" s="3">
        <v>-3.1925465838509193E-2</v>
      </c>
      <c r="T1192" s="2">
        <v>83.52</v>
      </c>
      <c r="U1192" s="3">
        <v>-2.2697407717118256E-3</v>
      </c>
      <c r="V1192" s="2">
        <v>66.569999999999993</v>
      </c>
      <c r="W1192" s="3">
        <v>-2.0164851339417256E-2</v>
      </c>
      <c r="X1192" s="2">
        <v>55.94</v>
      </c>
      <c r="Y1192" s="3">
        <v>-2.9998265996185269E-2</v>
      </c>
    </row>
    <row r="1193" spans="1:25" x14ac:dyDescent="0.3">
      <c r="A1193" s="1">
        <v>42202</v>
      </c>
      <c r="B1193" s="2">
        <v>50.89</v>
      </c>
      <c r="C1193" s="3">
        <v>-3.9285012767620309E-4</v>
      </c>
      <c r="D1193" s="2">
        <v>82.61</v>
      </c>
      <c r="E1193" s="3">
        <v>-3.6183813773971174E-3</v>
      </c>
      <c r="F1193" s="2">
        <v>57.02</v>
      </c>
      <c r="G1193" s="3">
        <v>-1.4010507880910517E-3</v>
      </c>
      <c r="H1193" s="2">
        <v>39.119999999999997</v>
      </c>
      <c r="I1193" s="3">
        <v>-1.0622154779969639E-2</v>
      </c>
      <c r="J1193" s="2">
        <v>17.3</v>
      </c>
      <c r="K1193" s="3">
        <v>2.3063276167947899E-2</v>
      </c>
      <c r="L1193" s="2">
        <v>25.69</v>
      </c>
      <c r="M1193" s="3">
        <v>2.732240437158584E-3</v>
      </c>
      <c r="N1193" s="2">
        <v>93.15</v>
      </c>
      <c r="O1193" s="3">
        <v>-1.4077053344623169E-2</v>
      </c>
      <c r="P1193" s="2">
        <v>57.2</v>
      </c>
      <c r="Q1193" s="3">
        <v>-1.2942191544434878E-2</v>
      </c>
      <c r="R1193" s="2">
        <v>80.5</v>
      </c>
      <c r="S1193" s="3">
        <v>-2.3058252427184511E-2</v>
      </c>
      <c r="T1193" s="2">
        <v>83.71</v>
      </c>
      <c r="U1193" s="3">
        <v>-2.1456669448087773E-3</v>
      </c>
      <c r="V1193" s="2">
        <v>67.94</v>
      </c>
      <c r="W1193" s="3">
        <v>7.1153276015416544E-3</v>
      </c>
      <c r="X1193" s="2">
        <v>57.67</v>
      </c>
      <c r="Y1193" s="3">
        <v>-5.003450655624575E-3</v>
      </c>
    </row>
    <row r="1194" spans="1:25" x14ac:dyDescent="0.3">
      <c r="A1194" s="1">
        <v>42201</v>
      </c>
      <c r="B1194" s="2">
        <v>50.91</v>
      </c>
      <c r="C1194" s="3">
        <v>-9.7257342929391033E-3</v>
      </c>
      <c r="D1194" s="2">
        <v>82.91</v>
      </c>
      <c r="E1194" s="3">
        <v>1.8124697921699795E-3</v>
      </c>
      <c r="F1194" s="2">
        <v>57.1</v>
      </c>
      <c r="G1194" s="3">
        <v>2.2819027558365068E-3</v>
      </c>
      <c r="H1194" s="2">
        <v>39.54</v>
      </c>
      <c r="I1194" s="3">
        <v>-1.2487512487512453E-2</v>
      </c>
      <c r="J1194" s="2">
        <v>16.91</v>
      </c>
      <c r="K1194" s="3">
        <v>2.9214850882532062E-2</v>
      </c>
      <c r="L1194" s="2">
        <v>25.62</v>
      </c>
      <c r="M1194" s="3">
        <v>-1.2336160370084781E-2</v>
      </c>
      <c r="N1194" s="2">
        <v>94.48</v>
      </c>
      <c r="O1194" s="3">
        <v>2.5466893039050031E-3</v>
      </c>
      <c r="P1194" s="2">
        <v>57.95</v>
      </c>
      <c r="Q1194" s="3">
        <v>-8.0451900034235191E-3</v>
      </c>
      <c r="R1194" s="2">
        <v>82.4</v>
      </c>
      <c r="S1194" s="3">
        <v>-1.021021021021018E-2</v>
      </c>
      <c r="T1194" s="2">
        <v>83.89</v>
      </c>
      <c r="U1194" s="3">
        <v>3.1089322013631016E-3</v>
      </c>
      <c r="V1194" s="2">
        <v>67.459999999999994</v>
      </c>
      <c r="W1194" s="3">
        <v>3.482129160914238E-2</v>
      </c>
      <c r="X1194" s="2">
        <v>57.96</v>
      </c>
      <c r="Y1194" s="3">
        <v>8.1753348408417637E-3</v>
      </c>
    </row>
    <row r="1195" spans="1:25" x14ac:dyDescent="0.3">
      <c r="A1195" s="1">
        <v>42200</v>
      </c>
      <c r="B1195" s="2">
        <v>51.41</v>
      </c>
      <c r="C1195" s="3">
        <v>-3.0731523378582204E-2</v>
      </c>
      <c r="D1195" s="2">
        <v>82.76</v>
      </c>
      <c r="E1195" s="3">
        <v>-4.2112862471422874E-3</v>
      </c>
      <c r="F1195" s="2">
        <v>56.97</v>
      </c>
      <c r="G1195" s="3">
        <v>-1.1623872310895234E-2</v>
      </c>
      <c r="H1195" s="2">
        <v>40.04</v>
      </c>
      <c r="I1195" s="3">
        <v>-7.1906769154475025E-3</v>
      </c>
      <c r="J1195" s="2">
        <v>16.43</v>
      </c>
      <c r="K1195" s="3">
        <v>4.6496815286624305E-2</v>
      </c>
      <c r="L1195" s="2">
        <v>25.94</v>
      </c>
      <c r="M1195" s="3">
        <v>-1.6306408797876371E-2</v>
      </c>
      <c r="N1195" s="2">
        <v>94.24</v>
      </c>
      <c r="O1195" s="3">
        <v>-1.3710099424385169E-2</v>
      </c>
      <c r="P1195" s="2">
        <v>58.42</v>
      </c>
      <c r="Q1195" s="3">
        <v>-1.8646060809675791E-2</v>
      </c>
      <c r="R1195" s="2">
        <v>83.25</v>
      </c>
      <c r="S1195" s="3">
        <v>-2.3231256599788863E-2</v>
      </c>
      <c r="T1195" s="2">
        <v>83.63</v>
      </c>
      <c r="U1195" s="3">
        <v>-1.9463008559034045E-2</v>
      </c>
      <c r="V1195" s="2">
        <v>65.19</v>
      </c>
      <c r="W1195" s="3">
        <v>-1.6890363444427736E-2</v>
      </c>
      <c r="X1195" s="2">
        <v>57.49</v>
      </c>
      <c r="Y1195" s="3">
        <v>-9.3055316215749917E-3</v>
      </c>
    </row>
    <row r="1196" spans="1:25" x14ac:dyDescent="0.3">
      <c r="A1196" s="1">
        <v>42199</v>
      </c>
      <c r="B1196" s="2">
        <v>53.04</v>
      </c>
      <c r="C1196" s="3">
        <v>1.6091954022988464E-2</v>
      </c>
      <c r="D1196" s="2">
        <v>83.11</v>
      </c>
      <c r="E1196" s="3">
        <v>8.3717544285366596E-3</v>
      </c>
      <c r="F1196" s="2">
        <v>57.64</v>
      </c>
      <c r="G1196" s="3">
        <v>1.4967423842225713E-2</v>
      </c>
      <c r="H1196" s="2">
        <v>40.33</v>
      </c>
      <c r="I1196" s="3">
        <v>9.2592592592593004E-3</v>
      </c>
      <c r="J1196" s="2">
        <v>15.7</v>
      </c>
      <c r="K1196" s="3">
        <v>3.289473684210531E-2</v>
      </c>
      <c r="L1196" s="2">
        <v>26.37</v>
      </c>
      <c r="M1196" s="3">
        <v>3.8188976377952821E-2</v>
      </c>
      <c r="N1196" s="2">
        <v>95.55</v>
      </c>
      <c r="O1196" s="3">
        <v>1.004228329809731E-2</v>
      </c>
      <c r="P1196" s="2">
        <v>59.53</v>
      </c>
      <c r="Q1196" s="3">
        <v>1.0181571355845964E-2</v>
      </c>
      <c r="R1196" s="2">
        <v>85.23</v>
      </c>
      <c r="S1196" s="3">
        <v>1.211257570359825E-2</v>
      </c>
      <c r="T1196" s="2">
        <v>85.29</v>
      </c>
      <c r="U1196" s="3">
        <v>1.1863803535413497E-2</v>
      </c>
      <c r="V1196" s="2">
        <v>66.31</v>
      </c>
      <c r="W1196" s="3">
        <v>-8.3744579033946387E-3</v>
      </c>
      <c r="X1196" s="2">
        <v>58.03</v>
      </c>
      <c r="Y1196" s="3">
        <v>-3.4346556757683944E-3</v>
      </c>
    </row>
    <row r="1197" spans="1:25" x14ac:dyDescent="0.3">
      <c r="A1197" s="1">
        <v>42198</v>
      </c>
      <c r="B1197" s="2">
        <v>52.2</v>
      </c>
      <c r="C1197" s="3">
        <v>-1.0238907849829282E-2</v>
      </c>
      <c r="D1197" s="2">
        <v>82.42</v>
      </c>
      <c r="E1197" s="3">
        <v>2.4324981756262964E-3</v>
      </c>
      <c r="F1197" s="2">
        <v>56.79</v>
      </c>
      <c r="G1197" s="3">
        <v>-8.7966220971158471E-4</v>
      </c>
      <c r="H1197" s="2">
        <v>39.96</v>
      </c>
      <c r="I1197" s="3">
        <v>1.5037593984963404E-3</v>
      </c>
      <c r="J1197" s="2">
        <v>15.2</v>
      </c>
      <c r="K1197" s="3">
        <v>4.0383299110198445E-2</v>
      </c>
      <c r="L1197" s="2">
        <v>25.4</v>
      </c>
      <c r="M1197" s="3">
        <v>-1.2057565149747318E-2</v>
      </c>
      <c r="N1197" s="2">
        <v>94.6</v>
      </c>
      <c r="O1197" s="3">
        <v>2.0124986759877395E-3</v>
      </c>
      <c r="P1197" s="2">
        <v>58.93</v>
      </c>
      <c r="Q1197" s="3">
        <v>-3.3823778116015557E-3</v>
      </c>
      <c r="R1197" s="2">
        <v>84.21</v>
      </c>
      <c r="S1197" s="3">
        <v>-3.9034776437191221E-3</v>
      </c>
      <c r="T1197" s="2">
        <v>84.29</v>
      </c>
      <c r="U1197" s="3">
        <v>3.9304430681277314E-3</v>
      </c>
      <c r="V1197" s="2">
        <v>66.87</v>
      </c>
      <c r="W1197" s="3">
        <v>1.5489749430524169E-2</v>
      </c>
      <c r="X1197" s="2">
        <v>58.23</v>
      </c>
      <c r="Y1197" s="3">
        <v>5.8732078079115624E-3</v>
      </c>
    </row>
    <row r="1198" spans="1:25" x14ac:dyDescent="0.3">
      <c r="A1198" s="1">
        <v>42195</v>
      </c>
      <c r="B1198" s="2">
        <v>52.74</v>
      </c>
      <c r="C1198" s="3">
        <v>-7.5786282682832606E-4</v>
      </c>
      <c r="D1198" s="2">
        <v>82.22</v>
      </c>
      <c r="E1198" s="3">
        <v>7.5980392156862475E-3</v>
      </c>
      <c r="F1198" s="2">
        <v>56.84</v>
      </c>
      <c r="G1198" s="3">
        <v>2.5622518946228912E-2</v>
      </c>
      <c r="H1198" s="2">
        <v>39.9</v>
      </c>
      <c r="I1198" s="3">
        <v>1.9677996422182265E-2</v>
      </c>
      <c r="J1198" s="2">
        <v>14.61</v>
      </c>
      <c r="K1198" s="3">
        <v>6.8917987594760977E-3</v>
      </c>
      <c r="L1198" s="2">
        <v>25.71</v>
      </c>
      <c r="M1198" s="3">
        <v>1.7814726840855055E-2</v>
      </c>
      <c r="N1198" s="2">
        <v>94.41</v>
      </c>
      <c r="O1198" s="3">
        <v>6.7178502879077229E-3</v>
      </c>
      <c r="P1198" s="2">
        <v>59.13</v>
      </c>
      <c r="Q1198" s="3">
        <v>7.8404636100222191E-3</v>
      </c>
      <c r="R1198" s="2">
        <v>84.54</v>
      </c>
      <c r="S1198" s="3">
        <v>-8.9097303634231295E-3</v>
      </c>
      <c r="T1198" s="2">
        <v>83.96</v>
      </c>
      <c r="U1198" s="3">
        <v>4.9072411729502718E-3</v>
      </c>
      <c r="V1198" s="2">
        <v>65.849999999999994</v>
      </c>
      <c r="W1198" s="3">
        <v>2.7140851661207277E-2</v>
      </c>
      <c r="X1198" s="2">
        <v>57.89</v>
      </c>
      <c r="Y1198" s="3">
        <v>2.5509300265721846E-2</v>
      </c>
    </row>
    <row r="1199" spans="1:25" x14ac:dyDescent="0.3">
      <c r="A1199" s="1">
        <v>42194</v>
      </c>
      <c r="B1199" s="2">
        <v>52.78</v>
      </c>
      <c r="C1199" s="3">
        <v>2.187802516940951E-2</v>
      </c>
      <c r="D1199" s="2">
        <v>81.599999999999994</v>
      </c>
      <c r="E1199" s="3">
        <v>-4.5138465292180463E-3</v>
      </c>
      <c r="F1199" s="2">
        <v>55.42</v>
      </c>
      <c r="G1199" s="3">
        <v>5.2602938508978792E-3</v>
      </c>
      <c r="H1199" s="2">
        <v>39.130000000000003</v>
      </c>
      <c r="I1199" s="3">
        <v>-5.1085568326936226E-4</v>
      </c>
      <c r="J1199" s="2">
        <v>14.51</v>
      </c>
      <c r="K1199" s="3">
        <v>1.5395381385584272E-2</v>
      </c>
      <c r="L1199" s="2">
        <v>25.26</v>
      </c>
      <c r="M1199" s="3">
        <v>-2.3696682464454666E-3</v>
      </c>
      <c r="N1199" s="2">
        <v>93.78</v>
      </c>
      <c r="O1199" s="3">
        <v>2.3514322359983186E-3</v>
      </c>
      <c r="P1199" s="2">
        <v>58.67</v>
      </c>
      <c r="Q1199" s="3">
        <v>5.3118574366004534E-3</v>
      </c>
      <c r="R1199" s="2">
        <v>85.3</v>
      </c>
      <c r="S1199" s="3">
        <v>9.5869333648952448E-3</v>
      </c>
      <c r="T1199" s="2">
        <v>83.55</v>
      </c>
      <c r="U1199" s="3">
        <v>7.5976845151952688E-3</v>
      </c>
      <c r="V1199" s="2">
        <v>64.11</v>
      </c>
      <c r="W1199" s="3">
        <v>2.0318849640512671E-3</v>
      </c>
      <c r="X1199" s="2">
        <v>56.45</v>
      </c>
      <c r="Y1199" s="3">
        <v>7.855740046420312E-3</v>
      </c>
    </row>
    <row r="1200" spans="1:25" x14ac:dyDescent="0.3">
      <c r="A1200" s="1">
        <v>42193</v>
      </c>
      <c r="B1200" s="2">
        <v>51.65</v>
      </c>
      <c r="C1200" s="3">
        <v>-1.2994458245748186E-2</v>
      </c>
      <c r="D1200" s="2">
        <v>81.97</v>
      </c>
      <c r="E1200" s="3">
        <v>-1.0860383733558687E-2</v>
      </c>
      <c r="F1200" s="2">
        <v>55.13</v>
      </c>
      <c r="G1200" s="3">
        <v>-1.2538061973849102E-2</v>
      </c>
      <c r="H1200" s="2">
        <v>39.15</v>
      </c>
      <c r="I1200" s="3">
        <v>-1.410224124905568E-2</v>
      </c>
      <c r="J1200" s="2">
        <v>14.29</v>
      </c>
      <c r="K1200" s="3">
        <v>-2.5903203817314258E-2</v>
      </c>
      <c r="L1200" s="2">
        <v>25.32</v>
      </c>
      <c r="M1200" s="3">
        <v>-3.4324942791762014E-2</v>
      </c>
      <c r="N1200" s="2">
        <v>93.56</v>
      </c>
      <c r="O1200" s="3">
        <v>-1.7948987089325019E-2</v>
      </c>
      <c r="P1200" s="2">
        <v>58.36</v>
      </c>
      <c r="Q1200" s="3">
        <v>-2.1626152556580069E-2</v>
      </c>
      <c r="R1200" s="2">
        <v>84.49</v>
      </c>
      <c r="S1200" s="3">
        <v>-2.5714944649446569E-2</v>
      </c>
      <c r="T1200" s="2">
        <v>82.92</v>
      </c>
      <c r="U1200" s="3">
        <v>-1.5201900237529653E-2</v>
      </c>
      <c r="V1200" s="2">
        <v>63.98</v>
      </c>
      <c r="W1200" s="3">
        <v>-1.0363495746326556E-2</v>
      </c>
      <c r="X1200" s="2">
        <v>56.01</v>
      </c>
      <c r="Y1200" s="3">
        <v>-1.5468447881877401E-2</v>
      </c>
    </row>
    <row r="1201" spans="1:25" x14ac:dyDescent="0.3">
      <c r="A1201" s="1">
        <v>42192</v>
      </c>
      <c r="B1201" s="2">
        <v>52.33</v>
      </c>
      <c r="C1201" s="3">
        <v>-3.8073481819912436E-3</v>
      </c>
      <c r="D1201" s="2">
        <v>82.87</v>
      </c>
      <c r="E1201" s="3">
        <v>4.1197140433781865E-3</v>
      </c>
      <c r="F1201" s="2">
        <v>55.83</v>
      </c>
      <c r="G1201" s="3">
        <v>-2.8576531523486493E-3</v>
      </c>
      <c r="H1201" s="2">
        <v>39.71</v>
      </c>
      <c r="I1201" s="3">
        <v>-5.0112753695814582E-3</v>
      </c>
      <c r="J1201" s="2">
        <v>14.67</v>
      </c>
      <c r="K1201" s="3">
        <v>4.1067761806981018E-3</v>
      </c>
      <c r="L1201" s="2">
        <v>26.22</v>
      </c>
      <c r="M1201" s="3">
        <v>-2.600297176820221E-2</v>
      </c>
      <c r="N1201" s="2">
        <v>95.27</v>
      </c>
      <c r="O1201" s="3">
        <v>5.2759312018570981E-3</v>
      </c>
      <c r="P1201" s="2">
        <v>59.65</v>
      </c>
      <c r="Q1201" s="3">
        <v>9.9898408398237937E-3</v>
      </c>
      <c r="R1201" s="2">
        <v>86.72</v>
      </c>
      <c r="S1201" s="3">
        <v>1.9156187566106375E-2</v>
      </c>
      <c r="T1201" s="2">
        <v>84.2</v>
      </c>
      <c r="U1201" s="3">
        <v>8.5040124565818331E-3</v>
      </c>
      <c r="V1201" s="2">
        <v>64.650000000000006</v>
      </c>
      <c r="W1201" s="3">
        <v>-1.0560146923783265E-2</v>
      </c>
      <c r="X1201" s="2">
        <v>56.89</v>
      </c>
      <c r="Y1201" s="3">
        <v>-4.2009452126728908E-3</v>
      </c>
    </row>
    <row r="1202" spans="1:25" x14ac:dyDescent="0.3">
      <c r="A1202" s="1">
        <v>42191</v>
      </c>
      <c r="B1202" s="2">
        <v>52.53</v>
      </c>
      <c r="C1202" s="3">
        <v>-7.7287897417881557E-2</v>
      </c>
      <c r="D1202" s="2">
        <v>82.53</v>
      </c>
      <c r="E1202" s="3">
        <v>-7.3370218907866658E-3</v>
      </c>
      <c r="F1202" s="2">
        <v>55.99</v>
      </c>
      <c r="G1202" s="3">
        <v>-1.6511505357456491E-2</v>
      </c>
      <c r="H1202" s="2">
        <v>39.909999999999997</v>
      </c>
      <c r="I1202" s="3">
        <v>-3.3422136110438427E-2</v>
      </c>
      <c r="J1202" s="2">
        <v>14.61</v>
      </c>
      <c r="K1202" s="3">
        <v>2.3109243697478909E-2</v>
      </c>
      <c r="L1202" s="2">
        <v>26.92</v>
      </c>
      <c r="M1202" s="3">
        <v>-1.8234865061998562E-2</v>
      </c>
      <c r="N1202" s="2">
        <v>94.77</v>
      </c>
      <c r="O1202" s="3">
        <v>-1.1473870866798852E-2</v>
      </c>
      <c r="P1202" s="2">
        <v>59.06</v>
      </c>
      <c r="Q1202" s="3">
        <v>-2.4124256444150727E-2</v>
      </c>
      <c r="R1202" s="2">
        <v>85.09</v>
      </c>
      <c r="S1202" s="3">
        <v>-6.770164585035543E-3</v>
      </c>
      <c r="T1202" s="2">
        <v>83.49</v>
      </c>
      <c r="U1202" s="3">
        <v>-6.1897393167481551E-3</v>
      </c>
      <c r="V1202" s="2">
        <v>65.34</v>
      </c>
      <c r="W1202" s="3">
        <v>9.579728059332604E-3</v>
      </c>
      <c r="X1202" s="2">
        <v>57.13</v>
      </c>
      <c r="Y1202" s="3">
        <v>-8.1597222222221655E-3</v>
      </c>
    </row>
    <row r="1203" spans="1:25" x14ac:dyDescent="0.3">
      <c r="A1203" s="1">
        <v>42187</v>
      </c>
      <c r="B1203" s="2">
        <v>56.93</v>
      </c>
      <c r="C1203" s="3">
        <v>-5.2668539325839703E-4</v>
      </c>
      <c r="D1203" s="2">
        <v>83.14</v>
      </c>
      <c r="E1203" s="3">
        <v>9.3480636153939756E-3</v>
      </c>
      <c r="F1203" s="2">
        <v>56.93</v>
      </c>
      <c r="G1203" s="3">
        <v>1.1369692662995146E-2</v>
      </c>
      <c r="H1203" s="2">
        <v>41.29</v>
      </c>
      <c r="I1203" s="3">
        <v>5.143875732111014E-2</v>
      </c>
      <c r="J1203" s="2">
        <v>14.28</v>
      </c>
      <c r="K1203" s="3">
        <v>2.659956865564328E-2</v>
      </c>
      <c r="L1203" s="2">
        <v>27.42</v>
      </c>
      <c r="M1203" s="3">
        <v>8.0882352941178404E-3</v>
      </c>
      <c r="N1203" s="2">
        <v>95.87</v>
      </c>
      <c r="O1203" s="3">
        <v>-2.289520241440357E-3</v>
      </c>
      <c r="P1203" s="2">
        <v>60.52</v>
      </c>
      <c r="Q1203" s="3">
        <v>8.162585373979736E-3</v>
      </c>
      <c r="R1203" s="2">
        <v>85.67</v>
      </c>
      <c r="S1203" s="3">
        <v>-1.1659088259297068E-3</v>
      </c>
      <c r="T1203" s="2">
        <v>84.01</v>
      </c>
      <c r="U1203" s="3">
        <v>-3.4400948991695213E-3</v>
      </c>
      <c r="V1203" s="2">
        <v>64.72</v>
      </c>
      <c r="W1203" s="3">
        <v>3.8777726074143981E-3</v>
      </c>
      <c r="X1203" s="2">
        <v>57.6</v>
      </c>
      <c r="Y1203" s="3">
        <v>1.5649452269170805E-3</v>
      </c>
    </row>
    <row r="1204" spans="1:25" x14ac:dyDescent="0.3">
      <c r="A1204" s="1">
        <v>42186</v>
      </c>
      <c r="B1204" s="2">
        <v>56.96</v>
      </c>
      <c r="C1204" s="3">
        <v>-4.2206154363544579E-2</v>
      </c>
      <c r="D1204" s="2">
        <v>82.37</v>
      </c>
      <c r="E1204" s="3">
        <v>-9.9759615384614753E-3</v>
      </c>
      <c r="F1204" s="2">
        <v>56.29</v>
      </c>
      <c r="G1204" s="3">
        <v>-1.2629363269601845E-2</v>
      </c>
      <c r="H1204" s="2">
        <v>39.270000000000003</v>
      </c>
      <c r="I1204" s="3">
        <v>-1.7267267267267239E-2</v>
      </c>
      <c r="J1204" s="2">
        <v>13.91</v>
      </c>
      <c r="K1204" s="3">
        <v>7.2411296162200323E-3</v>
      </c>
      <c r="L1204" s="2">
        <v>27.2</v>
      </c>
      <c r="M1204" s="3">
        <v>-8.3849799489610355E-3</v>
      </c>
      <c r="N1204" s="2">
        <v>96.09</v>
      </c>
      <c r="O1204" s="3">
        <v>-3.9390484088317468E-3</v>
      </c>
      <c r="P1204" s="2">
        <v>60.03</v>
      </c>
      <c r="Q1204" s="3">
        <v>-2.2471910112359494E-2</v>
      </c>
      <c r="R1204" s="2">
        <v>85.77</v>
      </c>
      <c r="S1204" s="3">
        <v>-2.0331239291833225E-2</v>
      </c>
      <c r="T1204" s="2">
        <v>84.3</v>
      </c>
      <c r="U1204" s="3">
        <v>-2.1928297946397501E-2</v>
      </c>
      <c r="V1204" s="2">
        <v>64.47</v>
      </c>
      <c r="W1204" s="3">
        <v>2.9872204472843444E-2</v>
      </c>
      <c r="X1204" s="2">
        <v>57.51</v>
      </c>
      <c r="Y1204" s="3">
        <v>2.090956612650352E-3</v>
      </c>
    </row>
    <row r="1205" spans="1:25" x14ac:dyDescent="0.3">
      <c r="A1205" s="1">
        <v>42185</v>
      </c>
      <c r="B1205" s="2">
        <v>59.47</v>
      </c>
      <c r="C1205" s="3">
        <v>1.9543973941368087E-2</v>
      </c>
      <c r="D1205" s="2">
        <v>83.2</v>
      </c>
      <c r="E1205" s="3">
        <v>4.5882637044194485E-3</v>
      </c>
      <c r="F1205" s="2">
        <v>57.01</v>
      </c>
      <c r="G1205" s="3">
        <v>-1.2642881884309065E-2</v>
      </c>
      <c r="H1205" s="2">
        <v>39.96</v>
      </c>
      <c r="I1205" s="3">
        <v>-8.6827090052096212E-3</v>
      </c>
      <c r="J1205" s="2">
        <v>13.81</v>
      </c>
      <c r="K1205" s="3">
        <v>2.5241276911655453E-2</v>
      </c>
      <c r="L1205" s="2">
        <v>27.43</v>
      </c>
      <c r="M1205" s="3">
        <v>1.8566654288897144E-2</v>
      </c>
      <c r="N1205" s="2">
        <v>96.47</v>
      </c>
      <c r="O1205" s="3">
        <v>-2.2753128555176305E-3</v>
      </c>
      <c r="P1205" s="2">
        <v>61.41</v>
      </c>
      <c r="Q1205" s="3">
        <v>6.5563022455334963E-3</v>
      </c>
      <c r="R1205" s="2">
        <v>87.55</v>
      </c>
      <c r="S1205" s="3">
        <v>1.5072463768115885E-2</v>
      </c>
      <c r="T1205" s="2">
        <v>86.19</v>
      </c>
      <c r="U1205" s="3">
        <v>6.1872519262200498E-3</v>
      </c>
      <c r="V1205" s="2">
        <v>62.6</v>
      </c>
      <c r="W1205" s="3">
        <v>3.3685601056803183E-2</v>
      </c>
      <c r="X1205" s="2">
        <v>57.39</v>
      </c>
      <c r="Y1205" s="3">
        <v>1.7914153955303158E-2</v>
      </c>
    </row>
    <row r="1206" spans="1:25" x14ac:dyDescent="0.3">
      <c r="A1206" s="1">
        <v>42184</v>
      </c>
      <c r="B1206" s="2">
        <v>58.33</v>
      </c>
      <c r="C1206" s="3">
        <v>-2.1801106825423466E-2</v>
      </c>
      <c r="D1206" s="2">
        <v>82.82</v>
      </c>
      <c r="E1206" s="3">
        <v>-1.2401621750536718E-2</v>
      </c>
      <c r="F1206" s="2">
        <v>57.74</v>
      </c>
      <c r="G1206" s="3">
        <v>-2.4826887350109739E-2</v>
      </c>
      <c r="H1206" s="2">
        <v>40.31</v>
      </c>
      <c r="I1206" s="3">
        <v>-2.5151148730350625E-2</v>
      </c>
      <c r="J1206" s="2">
        <v>13.47</v>
      </c>
      <c r="K1206" s="3">
        <v>-1.2463343108504388E-2</v>
      </c>
      <c r="L1206" s="2">
        <v>26.93</v>
      </c>
      <c r="M1206" s="3">
        <v>-1.5716374269005851E-2</v>
      </c>
      <c r="N1206" s="2">
        <v>96.69</v>
      </c>
      <c r="O1206" s="3">
        <v>-1.9371196754563891E-2</v>
      </c>
      <c r="P1206" s="2">
        <v>61.01</v>
      </c>
      <c r="Q1206" s="3">
        <v>-1.8816339659054382E-2</v>
      </c>
      <c r="R1206" s="2">
        <v>86.25</v>
      </c>
      <c r="S1206" s="3">
        <v>-2.0554167612991114E-2</v>
      </c>
      <c r="T1206" s="2">
        <v>85.66</v>
      </c>
      <c r="U1206" s="3">
        <v>-1.165339794623288E-2</v>
      </c>
      <c r="V1206" s="2">
        <v>60.56</v>
      </c>
      <c r="W1206" s="3">
        <v>-5.5829228243020612E-3</v>
      </c>
      <c r="X1206" s="2">
        <v>56.38</v>
      </c>
      <c r="Y1206" s="3">
        <v>-1.2955182072829086E-2</v>
      </c>
    </row>
    <row r="1207" spans="1:25" x14ac:dyDescent="0.3">
      <c r="A1207" s="1">
        <v>42181</v>
      </c>
      <c r="B1207" s="2">
        <v>59.63</v>
      </c>
      <c r="C1207" s="3">
        <v>-1.1725293132328618E-3</v>
      </c>
      <c r="D1207" s="2">
        <v>83.86</v>
      </c>
      <c r="E1207" s="3">
        <v>-8.3402835696422262E-4</v>
      </c>
      <c r="F1207" s="2">
        <v>59.21</v>
      </c>
      <c r="G1207" s="3">
        <v>-3.3766672294444078E-4</v>
      </c>
      <c r="H1207" s="2">
        <v>41.35</v>
      </c>
      <c r="I1207" s="3">
        <v>-1.2890904750537113E-2</v>
      </c>
      <c r="J1207" s="2">
        <v>13.64</v>
      </c>
      <c r="K1207" s="3">
        <v>-1.3024602026049159E-2</v>
      </c>
      <c r="L1207" s="2">
        <v>27.36</v>
      </c>
      <c r="M1207" s="3">
        <v>-1.6534867002156783E-2</v>
      </c>
      <c r="N1207" s="2">
        <v>98.6</v>
      </c>
      <c r="O1207" s="3">
        <v>2.6438885499286968E-3</v>
      </c>
      <c r="P1207" s="2">
        <v>62.18</v>
      </c>
      <c r="Q1207" s="3">
        <v>-6.4288010286084329E-4</v>
      </c>
      <c r="R1207" s="2">
        <v>88.06</v>
      </c>
      <c r="S1207" s="3">
        <v>4.6776953793497E-3</v>
      </c>
      <c r="T1207" s="2">
        <v>86.67</v>
      </c>
      <c r="U1207" s="3">
        <v>0</v>
      </c>
      <c r="V1207" s="2">
        <v>60.9</v>
      </c>
      <c r="W1207" s="3">
        <v>9.7827889238930599E-3</v>
      </c>
      <c r="X1207" s="2">
        <v>57.12</v>
      </c>
      <c r="Y1207" s="3">
        <v>3.3846153846153859E-2</v>
      </c>
    </row>
    <row r="1208" spans="1:25" x14ac:dyDescent="0.3">
      <c r="A1208" s="1">
        <v>42180</v>
      </c>
      <c r="B1208" s="2">
        <v>59.7</v>
      </c>
      <c r="C1208" s="3">
        <v>-9.457441513190612E-3</v>
      </c>
      <c r="D1208" s="2">
        <v>83.93</v>
      </c>
      <c r="E1208" s="3">
        <v>-8.8568729333963203E-3</v>
      </c>
      <c r="F1208" s="2">
        <v>59.23</v>
      </c>
      <c r="G1208" s="3">
        <v>-5.0394758945070395E-3</v>
      </c>
      <c r="H1208" s="2">
        <v>41.89</v>
      </c>
      <c r="I1208" s="3">
        <v>1.434377241214424E-3</v>
      </c>
      <c r="J1208" s="2">
        <v>13.82</v>
      </c>
      <c r="K1208" s="3">
        <v>-1.6370106761565917E-2</v>
      </c>
      <c r="L1208" s="2">
        <v>27.82</v>
      </c>
      <c r="M1208" s="3">
        <v>-6.4285714285714501E-3</v>
      </c>
      <c r="N1208" s="2">
        <v>98.34</v>
      </c>
      <c r="O1208" s="3">
        <v>-9.3683892414625491E-3</v>
      </c>
      <c r="P1208" s="2">
        <v>62.22</v>
      </c>
      <c r="Q1208" s="3">
        <v>-9.7087378640776656E-3</v>
      </c>
      <c r="R1208" s="2">
        <v>87.65</v>
      </c>
      <c r="S1208" s="3">
        <v>-7.8107312655648631E-3</v>
      </c>
      <c r="T1208" s="2">
        <v>86.67</v>
      </c>
      <c r="U1208" s="3">
        <v>-9.5989029825163108E-3</v>
      </c>
      <c r="V1208" s="2">
        <v>60.31</v>
      </c>
      <c r="W1208" s="3">
        <v>-4.9496782709123055E-3</v>
      </c>
      <c r="X1208" s="2">
        <v>55.25</v>
      </c>
      <c r="Y1208" s="3">
        <v>-3.6953111382255543E-2</v>
      </c>
    </row>
    <row r="1209" spans="1:25" x14ac:dyDescent="0.3">
      <c r="A1209" s="1">
        <v>42179</v>
      </c>
      <c r="B1209" s="2">
        <v>60.27</v>
      </c>
      <c r="C1209" s="3">
        <v>-1.2129159154236957E-2</v>
      </c>
      <c r="D1209" s="2">
        <v>84.68</v>
      </c>
      <c r="E1209" s="3">
        <v>-4.5844598565885075E-3</v>
      </c>
      <c r="F1209" s="2">
        <v>59.53</v>
      </c>
      <c r="G1209" s="3">
        <v>8.983050847457541E-3</v>
      </c>
      <c r="H1209" s="2">
        <v>41.83</v>
      </c>
      <c r="I1209" s="3">
        <v>6.9812229176697826E-3</v>
      </c>
      <c r="J1209" s="2">
        <v>14.05</v>
      </c>
      <c r="K1209" s="3">
        <v>-4.9575070821529232E-3</v>
      </c>
      <c r="L1209" s="2">
        <v>28</v>
      </c>
      <c r="M1209" s="3">
        <v>3.2246506628448302E-3</v>
      </c>
      <c r="N1209" s="2">
        <v>99.27</v>
      </c>
      <c r="O1209" s="3">
        <v>-8.1926266360276001E-3</v>
      </c>
      <c r="P1209" s="2">
        <v>62.83</v>
      </c>
      <c r="Q1209" s="3">
        <v>-5.3823017255026917E-3</v>
      </c>
      <c r="R1209" s="2">
        <v>88.34</v>
      </c>
      <c r="S1209" s="3">
        <v>-5.0681383038631012E-3</v>
      </c>
      <c r="T1209" s="2">
        <v>87.51</v>
      </c>
      <c r="U1209" s="3">
        <v>-5.56818181818175E-3</v>
      </c>
      <c r="V1209" s="2">
        <v>60.61</v>
      </c>
      <c r="W1209" s="3">
        <v>-8.8307440719541663E-3</v>
      </c>
      <c r="X1209" s="2">
        <v>57.37</v>
      </c>
      <c r="Y1209" s="3">
        <v>-2.6637258228707217E-2</v>
      </c>
    </row>
    <row r="1210" spans="1:25" x14ac:dyDescent="0.3">
      <c r="A1210" s="1">
        <v>42178</v>
      </c>
      <c r="B1210" s="2">
        <v>61.01</v>
      </c>
      <c r="C1210" s="3">
        <v>2.2285522788203727E-2</v>
      </c>
      <c r="D1210" s="2">
        <v>85.07</v>
      </c>
      <c r="E1210" s="3">
        <v>-1.1741223435483006E-3</v>
      </c>
      <c r="F1210" s="2">
        <v>59</v>
      </c>
      <c r="G1210" s="3">
        <v>-1.8609372356622744E-3</v>
      </c>
      <c r="H1210" s="2">
        <v>41.54</v>
      </c>
      <c r="I1210" s="3">
        <v>4.8169556840060856E-4</v>
      </c>
      <c r="J1210" s="2">
        <v>14.12</v>
      </c>
      <c r="K1210" s="3">
        <v>7.0871722182852537E-4</v>
      </c>
      <c r="L1210" s="2">
        <v>27.91</v>
      </c>
      <c r="M1210" s="3">
        <v>8.3092485549132178E-3</v>
      </c>
      <c r="N1210" s="2">
        <v>100.09</v>
      </c>
      <c r="O1210" s="3">
        <v>-1.9942167713630221E-3</v>
      </c>
      <c r="P1210" s="2">
        <v>63.17</v>
      </c>
      <c r="Q1210" s="3">
        <v>9.4279322467243354E-3</v>
      </c>
      <c r="R1210" s="2">
        <v>88.79</v>
      </c>
      <c r="S1210" s="3">
        <v>8.0608537693007687E-3</v>
      </c>
      <c r="T1210" s="2">
        <v>88</v>
      </c>
      <c r="U1210" s="3">
        <v>1.1843164309532028E-2</v>
      </c>
      <c r="V1210" s="2">
        <v>61.15</v>
      </c>
      <c r="W1210" s="3">
        <v>2.0527369826435216E-2</v>
      </c>
      <c r="X1210" s="2">
        <v>58.94</v>
      </c>
      <c r="Y1210" s="3">
        <v>-3.1547814656588957E-2</v>
      </c>
    </row>
    <row r="1211" spans="1:25" x14ac:dyDescent="0.3">
      <c r="A1211" s="1">
        <v>42177</v>
      </c>
      <c r="B1211" s="2">
        <v>59.68</v>
      </c>
      <c r="C1211" s="3">
        <v>1.1742996141586026E-3</v>
      </c>
      <c r="D1211" s="2">
        <v>85.17</v>
      </c>
      <c r="E1211" s="3">
        <v>-4.6942847083664141E-4</v>
      </c>
      <c r="F1211" s="2">
        <v>59.11</v>
      </c>
      <c r="G1211" s="3">
        <v>9.5644748078564934E-3</v>
      </c>
      <c r="H1211" s="2">
        <v>41.52</v>
      </c>
      <c r="I1211" s="3">
        <v>8.9914945321993844E-3</v>
      </c>
      <c r="J1211" s="2">
        <v>14.11</v>
      </c>
      <c r="K1211" s="3">
        <v>7.7099236641221314E-2</v>
      </c>
      <c r="L1211" s="2">
        <v>27.68</v>
      </c>
      <c r="M1211" s="3">
        <v>4.0210447200300647E-2</v>
      </c>
      <c r="N1211" s="2">
        <v>100.29</v>
      </c>
      <c r="O1211" s="3">
        <v>8.2436915652961407E-3</v>
      </c>
      <c r="P1211" s="2">
        <v>62.58</v>
      </c>
      <c r="Q1211" s="3">
        <v>3.6888532477945546E-3</v>
      </c>
      <c r="R1211" s="2">
        <v>88.08</v>
      </c>
      <c r="S1211" s="3">
        <v>-2.1524866885691551E-3</v>
      </c>
      <c r="T1211" s="2">
        <v>86.97</v>
      </c>
      <c r="U1211" s="3">
        <v>4.0406372662202816E-3</v>
      </c>
      <c r="V1211" s="2">
        <v>59.92</v>
      </c>
      <c r="W1211" s="3">
        <v>-6.7959555776562208E-3</v>
      </c>
      <c r="X1211" s="2">
        <v>60.86</v>
      </c>
      <c r="Y1211" s="3">
        <v>0.25899875879189072</v>
      </c>
    </row>
    <row r="1212" spans="1:25" x14ac:dyDescent="0.3">
      <c r="A1212" s="1">
        <v>42174</v>
      </c>
      <c r="B1212" s="2">
        <v>59.61</v>
      </c>
      <c r="C1212" s="3">
        <v>-1.3895781637717208E-2</v>
      </c>
      <c r="D1212" s="2">
        <v>85.21</v>
      </c>
      <c r="E1212" s="3">
        <v>-3.1586335985026581E-3</v>
      </c>
      <c r="F1212" s="2">
        <v>58.55</v>
      </c>
      <c r="G1212" s="3">
        <v>-1.7050298380222317E-3</v>
      </c>
      <c r="H1212" s="2">
        <v>41.15</v>
      </c>
      <c r="I1212" s="3">
        <v>-2.6660203587008935E-3</v>
      </c>
      <c r="J1212" s="2">
        <v>13.1</v>
      </c>
      <c r="K1212" s="3">
        <v>7.692307692307665E-3</v>
      </c>
      <c r="L1212" s="2">
        <v>26.61</v>
      </c>
      <c r="M1212" s="3">
        <v>-5.2336448598131469E-3</v>
      </c>
      <c r="N1212" s="2">
        <v>99.47</v>
      </c>
      <c r="O1212" s="3">
        <v>-7.7805486284289183E-3</v>
      </c>
      <c r="P1212" s="2">
        <v>62.35</v>
      </c>
      <c r="Q1212" s="3">
        <v>-9.2165898617511122E-3</v>
      </c>
      <c r="R1212" s="2">
        <v>88.27</v>
      </c>
      <c r="S1212" s="3">
        <v>-6.0803963517622739E-3</v>
      </c>
      <c r="T1212" s="2">
        <v>86.62</v>
      </c>
      <c r="U1212" s="3">
        <v>-2.2678551280604697E-2</v>
      </c>
      <c r="V1212" s="2">
        <v>60.33</v>
      </c>
      <c r="W1212" s="3">
        <v>9.955201592830587E-4</v>
      </c>
      <c r="X1212" s="2">
        <v>48.34</v>
      </c>
      <c r="Y1212" s="3">
        <v>-1.286501939963236E-2</v>
      </c>
    </row>
    <row r="1213" spans="1:25" x14ac:dyDescent="0.3">
      <c r="A1213" s="1">
        <v>42173</v>
      </c>
      <c r="B1213" s="2">
        <v>60.45</v>
      </c>
      <c r="C1213" s="3">
        <v>8.8451268357809809E-3</v>
      </c>
      <c r="D1213" s="2">
        <v>85.48</v>
      </c>
      <c r="E1213" s="3">
        <v>8.8516464062315947E-3</v>
      </c>
      <c r="F1213" s="2">
        <v>58.65</v>
      </c>
      <c r="G1213" s="3">
        <v>5.8309037900874383E-3</v>
      </c>
      <c r="H1213" s="2">
        <v>41.26</v>
      </c>
      <c r="I1213" s="3">
        <v>1.2132977432661729E-3</v>
      </c>
      <c r="J1213" s="2">
        <v>13</v>
      </c>
      <c r="K1213" s="3">
        <v>-2.4756189047261845E-2</v>
      </c>
      <c r="L1213" s="2">
        <v>26.75</v>
      </c>
      <c r="M1213" s="3">
        <v>2.177234530175709E-2</v>
      </c>
      <c r="N1213" s="2">
        <v>100.25</v>
      </c>
      <c r="O1213" s="3">
        <v>4.9117882919005318E-3</v>
      </c>
      <c r="P1213" s="2">
        <v>62.93</v>
      </c>
      <c r="Q1213" s="3">
        <v>-2.5360595974005529E-3</v>
      </c>
      <c r="R1213" s="2">
        <v>88.81</v>
      </c>
      <c r="S1213" s="3">
        <v>-2.3590204448438179E-3</v>
      </c>
      <c r="T1213" s="2">
        <v>88.63</v>
      </c>
      <c r="U1213" s="3">
        <v>-1.1598081855693221E-2</v>
      </c>
      <c r="V1213" s="2">
        <v>60.27</v>
      </c>
      <c r="W1213" s="3">
        <v>1.1071967790639237E-2</v>
      </c>
      <c r="X1213" s="2">
        <v>48.97</v>
      </c>
      <c r="Y1213" s="3">
        <v>8.6508753861997967E-3</v>
      </c>
    </row>
    <row r="1214" spans="1:25" x14ac:dyDescent="0.3">
      <c r="A1214" s="1">
        <v>42172</v>
      </c>
      <c r="B1214" s="2">
        <v>59.92</v>
      </c>
      <c r="C1214" s="3">
        <v>-8.3375020843745595E-4</v>
      </c>
      <c r="D1214" s="2">
        <v>84.73</v>
      </c>
      <c r="E1214" s="3">
        <v>5.904581955598065E-4</v>
      </c>
      <c r="F1214" s="2">
        <v>58.31</v>
      </c>
      <c r="G1214" s="3">
        <v>3.4311202607661961E-4</v>
      </c>
      <c r="H1214" s="2">
        <v>41.21</v>
      </c>
      <c r="I1214" s="3">
        <v>7.3331703739918375E-3</v>
      </c>
      <c r="J1214" s="2">
        <v>13.33</v>
      </c>
      <c r="K1214" s="3">
        <v>-4.785714285714282E-2</v>
      </c>
      <c r="L1214" s="2">
        <v>26.18</v>
      </c>
      <c r="M1214" s="3">
        <v>-4.1727672035139163E-2</v>
      </c>
      <c r="N1214" s="2">
        <v>99.76</v>
      </c>
      <c r="O1214" s="3">
        <v>-2.7988804478208396E-3</v>
      </c>
      <c r="P1214" s="2">
        <v>63.09</v>
      </c>
      <c r="Q1214" s="3">
        <v>-5.3602396342423697E-3</v>
      </c>
      <c r="R1214" s="2">
        <v>89.02</v>
      </c>
      <c r="S1214" s="3">
        <v>-1.1767317939609279E-2</v>
      </c>
      <c r="T1214" s="2">
        <v>89.67</v>
      </c>
      <c r="U1214" s="3">
        <v>-2.2299029992189912E-4</v>
      </c>
      <c r="V1214" s="2">
        <v>59.61</v>
      </c>
      <c r="W1214" s="3">
        <v>1.1710794297352223E-2</v>
      </c>
      <c r="X1214" s="2">
        <v>48.55</v>
      </c>
      <c r="Y1214" s="3">
        <v>1.2935530982683074E-2</v>
      </c>
    </row>
    <row r="1215" spans="1:25" x14ac:dyDescent="0.3">
      <c r="A1215" s="1">
        <v>42171</v>
      </c>
      <c r="B1215" s="2">
        <v>59.97</v>
      </c>
      <c r="C1215" s="3">
        <v>7.5604838709677491E-3</v>
      </c>
      <c r="D1215" s="2">
        <v>84.68</v>
      </c>
      <c r="E1215" s="3">
        <v>1.1466794075489783E-2</v>
      </c>
      <c r="F1215" s="2">
        <v>58.29</v>
      </c>
      <c r="G1215" s="3">
        <v>4.9999999999998934E-3</v>
      </c>
      <c r="H1215" s="2">
        <v>40.909999999999997</v>
      </c>
      <c r="I1215" s="3">
        <v>-2.4437927663745196E-4</v>
      </c>
      <c r="J1215" s="2">
        <v>14</v>
      </c>
      <c r="K1215" s="3">
        <v>-2.2346368715083775E-2</v>
      </c>
      <c r="L1215" s="2">
        <v>27.32</v>
      </c>
      <c r="M1215" s="3">
        <v>-2.4285714285714244E-2</v>
      </c>
      <c r="N1215" s="2">
        <v>100.04</v>
      </c>
      <c r="O1215" s="3">
        <v>7.5536307785275536E-3</v>
      </c>
      <c r="P1215" s="2">
        <v>63.43</v>
      </c>
      <c r="Q1215" s="3">
        <v>2.5288446341076298E-3</v>
      </c>
      <c r="R1215" s="2">
        <v>90.08</v>
      </c>
      <c r="S1215" s="3">
        <v>9.6390943734587786E-3</v>
      </c>
      <c r="T1215" s="2">
        <v>89.69</v>
      </c>
      <c r="U1215" s="3">
        <v>2.9073018002905293E-3</v>
      </c>
      <c r="V1215" s="2">
        <v>58.92</v>
      </c>
      <c r="W1215" s="3">
        <v>7.6962544894818574E-3</v>
      </c>
      <c r="X1215" s="2">
        <v>47.93</v>
      </c>
      <c r="Y1215" s="3">
        <v>7.9915878023133491E-3</v>
      </c>
    </row>
    <row r="1216" spans="1:25" x14ac:dyDescent="0.3">
      <c r="A1216" s="1">
        <v>42170</v>
      </c>
      <c r="B1216" s="2">
        <v>59.52</v>
      </c>
      <c r="C1216" s="3">
        <v>-7.3382254836557026E-3</v>
      </c>
      <c r="D1216" s="2">
        <v>83.72</v>
      </c>
      <c r="E1216" s="3">
        <v>-3.5705784337062285E-3</v>
      </c>
      <c r="F1216" s="2">
        <v>58</v>
      </c>
      <c r="G1216" s="3">
        <v>-3.4470872113068207E-4</v>
      </c>
      <c r="H1216" s="2">
        <v>40.92</v>
      </c>
      <c r="I1216" s="3">
        <v>2.9411764705884469E-3</v>
      </c>
      <c r="J1216" s="2">
        <v>14.32</v>
      </c>
      <c r="K1216" s="3">
        <v>-3.5040431266846306E-2</v>
      </c>
      <c r="L1216" s="2">
        <v>28</v>
      </c>
      <c r="M1216" s="3">
        <v>-1.7888460189407263E-2</v>
      </c>
      <c r="N1216" s="2">
        <v>99.29</v>
      </c>
      <c r="O1216" s="3">
        <v>-5.807549814759172E-3</v>
      </c>
      <c r="P1216" s="2">
        <v>63.27</v>
      </c>
      <c r="Q1216" s="3">
        <v>-3.7789324515823397E-3</v>
      </c>
      <c r="R1216" s="2">
        <v>89.22</v>
      </c>
      <c r="S1216" s="3">
        <v>-3.4625265274209616E-3</v>
      </c>
      <c r="T1216" s="2">
        <v>89.43</v>
      </c>
      <c r="U1216" s="3">
        <v>-7.9866888519134482E-3</v>
      </c>
      <c r="V1216" s="2">
        <v>58.47</v>
      </c>
      <c r="W1216" s="3">
        <v>-6.4570943075616949E-3</v>
      </c>
      <c r="X1216" s="2">
        <v>47.55</v>
      </c>
      <c r="Y1216" s="3">
        <v>1.1917429240263733E-2</v>
      </c>
    </row>
    <row r="1217" spans="1:25" x14ac:dyDescent="0.3">
      <c r="A1217" s="1">
        <v>42167</v>
      </c>
      <c r="B1217" s="2">
        <v>59.96</v>
      </c>
      <c r="C1217" s="3">
        <v>-1.3328945203225362E-2</v>
      </c>
      <c r="D1217" s="2">
        <v>84.02</v>
      </c>
      <c r="E1217" s="3">
        <v>-1.2574920672229539E-2</v>
      </c>
      <c r="F1217" s="2">
        <v>58.02</v>
      </c>
      <c r="G1217" s="3">
        <v>-1.8107970891859893E-2</v>
      </c>
      <c r="H1217" s="2">
        <v>40.799999999999997</v>
      </c>
      <c r="I1217" s="3">
        <v>-1.4968614196040675E-2</v>
      </c>
      <c r="J1217" s="2">
        <v>14.84</v>
      </c>
      <c r="K1217" s="3">
        <v>-1.1325782811459018E-2</v>
      </c>
      <c r="L1217" s="2">
        <v>28.51</v>
      </c>
      <c r="M1217" s="3">
        <v>-4.1914076143904078E-3</v>
      </c>
      <c r="N1217" s="2">
        <v>99.87</v>
      </c>
      <c r="O1217" s="3">
        <v>-1.2361550632911444E-2</v>
      </c>
      <c r="P1217" s="2">
        <v>63.51</v>
      </c>
      <c r="Q1217" s="3">
        <v>-8.1211931906919332E-3</v>
      </c>
      <c r="R1217" s="2">
        <v>89.53</v>
      </c>
      <c r="S1217" s="3">
        <v>-1.2355212355212419E-2</v>
      </c>
      <c r="T1217" s="2">
        <v>90.15</v>
      </c>
      <c r="U1217" s="3">
        <v>-5.7350832689974096E-3</v>
      </c>
      <c r="V1217" s="2">
        <v>58.85</v>
      </c>
      <c r="W1217" s="3">
        <v>-1.3411567476948827E-2</v>
      </c>
      <c r="X1217" s="2">
        <v>46.99</v>
      </c>
      <c r="Y1217" s="3">
        <v>-1.1569204880100936E-2</v>
      </c>
    </row>
    <row r="1218" spans="1:25" x14ac:dyDescent="0.3">
      <c r="A1218" s="1">
        <v>42166</v>
      </c>
      <c r="B1218" s="2">
        <v>60.77</v>
      </c>
      <c r="C1218" s="3">
        <v>-1.0743936187530445E-2</v>
      </c>
      <c r="D1218" s="2">
        <v>85.09</v>
      </c>
      <c r="E1218" s="3">
        <v>-1.4082854125101463E-3</v>
      </c>
      <c r="F1218" s="2">
        <v>59.09</v>
      </c>
      <c r="G1218" s="3">
        <v>-6.7647556232031114E-4</v>
      </c>
      <c r="H1218" s="2">
        <v>41.42</v>
      </c>
      <c r="I1218" s="3">
        <v>3.3914728682171713E-3</v>
      </c>
      <c r="J1218" s="2">
        <v>15.01</v>
      </c>
      <c r="K1218" s="3">
        <v>-3.3200531208499307E-3</v>
      </c>
      <c r="L1218" s="2">
        <v>28.63</v>
      </c>
      <c r="M1218" s="3">
        <v>-9.3425605536332501E-3</v>
      </c>
      <c r="N1218" s="2">
        <v>101.12</v>
      </c>
      <c r="O1218" s="3">
        <v>-6.9724049887066597E-3</v>
      </c>
      <c r="P1218" s="2">
        <v>64.03</v>
      </c>
      <c r="Q1218" s="3">
        <v>1.5620118712900144E-4</v>
      </c>
      <c r="R1218" s="2">
        <v>90.65</v>
      </c>
      <c r="S1218" s="3">
        <v>2.6545736091141414E-3</v>
      </c>
      <c r="T1218" s="2">
        <v>90.67</v>
      </c>
      <c r="U1218" s="3">
        <v>-1.0476918039943217E-2</v>
      </c>
      <c r="V1218" s="2">
        <v>59.65</v>
      </c>
      <c r="W1218" s="3">
        <v>2.4738017522762279E-2</v>
      </c>
      <c r="X1218" s="2">
        <v>47.54</v>
      </c>
      <c r="Y1218" s="3">
        <v>-1.0506408909435327E-3</v>
      </c>
    </row>
    <row r="1219" spans="1:25" x14ac:dyDescent="0.3">
      <c r="A1219" s="1">
        <v>42165</v>
      </c>
      <c r="B1219" s="2">
        <v>61.43</v>
      </c>
      <c r="C1219" s="3">
        <v>2.1449950116395167E-2</v>
      </c>
      <c r="D1219" s="2">
        <v>85.21</v>
      </c>
      <c r="E1219" s="3">
        <v>7.4485694017498716E-3</v>
      </c>
      <c r="F1219" s="2">
        <v>59.13</v>
      </c>
      <c r="G1219" s="3">
        <v>2.0714655618850442E-2</v>
      </c>
      <c r="H1219" s="2">
        <v>41.28</v>
      </c>
      <c r="I1219" s="3">
        <v>1.800246609124545E-2</v>
      </c>
      <c r="J1219" s="2">
        <v>15.06</v>
      </c>
      <c r="K1219" s="3">
        <v>-1.3752455795677743E-2</v>
      </c>
      <c r="L1219" s="2">
        <v>28.9</v>
      </c>
      <c r="M1219" s="3">
        <v>3.4722222222220989E-3</v>
      </c>
      <c r="N1219" s="2">
        <v>101.83</v>
      </c>
      <c r="O1219" s="3">
        <v>1.4041027683728391E-2</v>
      </c>
      <c r="P1219" s="2">
        <v>64.02</v>
      </c>
      <c r="Q1219" s="3">
        <v>1.5223596574690745E-2</v>
      </c>
      <c r="R1219" s="2">
        <v>90.41</v>
      </c>
      <c r="S1219" s="3">
        <v>1.4816477719160392E-2</v>
      </c>
      <c r="T1219" s="2">
        <v>91.63</v>
      </c>
      <c r="U1219" s="3">
        <v>1.9697306921878432E-2</v>
      </c>
      <c r="V1219" s="2">
        <v>58.21</v>
      </c>
      <c r="W1219" s="3">
        <v>1.854768153980757E-2</v>
      </c>
      <c r="X1219" s="2">
        <v>47.59</v>
      </c>
      <c r="Y1219" s="3">
        <v>-1.204068922565904E-2</v>
      </c>
    </row>
    <row r="1220" spans="1:25" x14ac:dyDescent="0.3">
      <c r="A1220" s="1">
        <v>42164</v>
      </c>
      <c r="B1220" s="2">
        <v>60.14</v>
      </c>
      <c r="C1220" s="3">
        <v>3.4399724802201659E-2</v>
      </c>
      <c r="D1220" s="2">
        <v>84.58</v>
      </c>
      <c r="E1220" s="3">
        <v>-3.1820860341779111E-3</v>
      </c>
      <c r="F1220" s="2">
        <v>57.93</v>
      </c>
      <c r="G1220" s="3">
        <v>-6.6872427983538651E-3</v>
      </c>
      <c r="H1220" s="2">
        <v>40.549999999999997</v>
      </c>
      <c r="I1220" s="3">
        <v>4.9346163335783899E-4</v>
      </c>
      <c r="J1220" s="2">
        <v>15.27</v>
      </c>
      <c r="K1220" s="3">
        <v>7.2559366754616494E-3</v>
      </c>
      <c r="L1220" s="2">
        <v>28.8</v>
      </c>
      <c r="M1220" s="3">
        <v>6.6410346032856893E-3</v>
      </c>
      <c r="N1220" s="2">
        <v>100.42</v>
      </c>
      <c r="O1220" s="3">
        <v>0</v>
      </c>
      <c r="P1220" s="2">
        <v>63.06</v>
      </c>
      <c r="Q1220" s="3">
        <v>-5.8332019549108827E-3</v>
      </c>
      <c r="R1220" s="2">
        <v>89.09</v>
      </c>
      <c r="S1220" s="3">
        <v>-2.2444170126800778E-4</v>
      </c>
      <c r="T1220" s="2">
        <v>89.86</v>
      </c>
      <c r="U1220" s="3">
        <v>5.4828242139419725E-3</v>
      </c>
      <c r="V1220" s="2">
        <v>57.15</v>
      </c>
      <c r="W1220" s="3">
        <v>-8.1568899687608498E-3</v>
      </c>
      <c r="X1220" s="2">
        <v>48.17</v>
      </c>
      <c r="Y1220" s="3">
        <v>-5.5739058629231675E-3</v>
      </c>
    </row>
    <row r="1221" spans="1:25" x14ac:dyDescent="0.3">
      <c r="A1221" s="1">
        <v>42163</v>
      </c>
      <c r="B1221" s="2">
        <v>58.14</v>
      </c>
      <c r="C1221" s="3">
        <v>-1.6742770167427756E-2</v>
      </c>
      <c r="D1221" s="2">
        <v>84.85</v>
      </c>
      <c r="E1221" s="3">
        <v>6.7631703844328594E-3</v>
      </c>
      <c r="F1221" s="2">
        <v>58.32</v>
      </c>
      <c r="G1221" s="3">
        <v>-3.4281796366131267E-4</v>
      </c>
      <c r="H1221" s="2">
        <v>40.53</v>
      </c>
      <c r="I1221" s="3">
        <v>-7.3964497041423272E-4</v>
      </c>
      <c r="J1221" s="2">
        <v>15.16</v>
      </c>
      <c r="K1221" s="3">
        <v>4.6388336646785433E-3</v>
      </c>
      <c r="L1221" s="2">
        <v>28.61</v>
      </c>
      <c r="M1221" s="3">
        <v>-4.8695652173913473E-3</v>
      </c>
      <c r="N1221" s="2">
        <v>100.42</v>
      </c>
      <c r="O1221" s="3">
        <v>-1.1516881582832927E-2</v>
      </c>
      <c r="P1221" s="2">
        <v>63.43</v>
      </c>
      <c r="Q1221" s="3">
        <v>6.1865482233502966E-3</v>
      </c>
      <c r="R1221" s="2">
        <v>89.11</v>
      </c>
      <c r="S1221" s="3">
        <v>-6.3559322033899246E-3</v>
      </c>
      <c r="T1221" s="2">
        <v>89.37</v>
      </c>
      <c r="U1221" s="3">
        <v>-8.8721304203170925E-3</v>
      </c>
      <c r="V1221" s="2">
        <v>57.62</v>
      </c>
      <c r="W1221" s="3">
        <v>-2.0782819535851704E-3</v>
      </c>
      <c r="X1221" s="2">
        <v>48.44</v>
      </c>
      <c r="Y1221" s="3">
        <v>-6.7664547877794856E-3</v>
      </c>
    </row>
    <row r="1222" spans="1:25" x14ac:dyDescent="0.3">
      <c r="A1222" s="1">
        <v>42160</v>
      </c>
      <c r="B1222" s="2">
        <v>59.13</v>
      </c>
      <c r="C1222" s="3">
        <v>1.94827586206896E-2</v>
      </c>
      <c r="D1222" s="2">
        <v>84.28</v>
      </c>
      <c r="E1222" s="3">
        <v>7.1241985276659925E-4</v>
      </c>
      <c r="F1222" s="2">
        <v>58.34</v>
      </c>
      <c r="G1222" s="3">
        <v>-3.5866780529461018E-3</v>
      </c>
      <c r="H1222" s="2">
        <v>40.56</v>
      </c>
      <c r="I1222" s="3">
        <v>-1.4771048744459669E-3</v>
      </c>
      <c r="J1222" s="2">
        <v>15.09</v>
      </c>
      <c r="K1222" s="3">
        <v>-1.7578125E-2</v>
      </c>
      <c r="L1222" s="2">
        <v>28.75</v>
      </c>
      <c r="M1222" s="3">
        <v>5.9482155353394184E-3</v>
      </c>
      <c r="N1222" s="2">
        <v>101.59</v>
      </c>
      <c r="O1222" s="3">
        <v>1.9725811223987311E-3</v>
      </c>
      <c r="P1222" s="2">
        <v>63.04</v>
      </c>
      <c r="Q1222" s="3">
        <v>6.3492063492054385E-4</v>
      </c>
      <c r="R1222" s="2">
        <v>89.68</v>
      </c>
      <c r="S1222" s="3">
        <v>2.6321812771801456E-2</v>
      </c>
      <c r="T1222" s="2">
        <v>90.17</v>
      </c>
      <c r="U1222" s="3">
        <v>1.11024758521161E-3</v>
      </c>
      <c r="V1222" s="2">
        <v>57.74</v>
      </c>
      <c r="W1222" s="3">
        <v>1.5119549929676568E-2</v>
      </c>
      <c r="X1222" s="2">
        <v>48.77</v>
      </c>
      <c r="Y1222" s="3">
        <v>5.1525144270403445E-3</v>
      </c>
    </row>
    <row r="1223" spans="1:25" x14ac:dyDescent="0.3">
      <c r="A1223" s="1">
        <v>42159</v>
      </c>
      <c r="B1223" s="2">
        <v>58</v>
      </c>
      <c r="C1223" s="3">
        <v>-2.7498323272971192E-2</v>
      </c>
      <c r="D1223" s="2">
        <v>84.22</v>
      </c>
      <c r="E1223" s="3">
        <v>-8.5932901706886611E-3</v>
      </c>
      <c r="F1223" s="2">
        <v>58.55</v>
      </c>
      <c r="G1223" s="3">
        <v>-1.6627477326167317E-2</v>
      </c>
      <c r="H1223" s="2">
        <v>40.619999999999997</v>
      </c>
      <c r="I1223" s="3">
        <v>-1.4795052146495236E-2</v>
      </c>
      <c r="J1223" s="2">
        <v>15.36</v>
      </c>
      <c r="K1223" s="3">
        <v>4.4897959183673564E-2</v>
      </c>
      <c r="L1223" s="2">
        <v>28.58</v>
      </c>
      <c r="M1223" s="3">
        <v>1.8531717747683585E-2</v>
      </c>
      <c r="N1223" s="2">
        <v>101.39</v>
      </c>
      <c r="O1223" s="3">
        <v>-7.6343349319761833E-3</v>
      </c>
      <c r="P1223" s="2">
        <v>63</v>
      </c>
      <c r="Q1223" s="3">
        <v>-1.2539184952978011E-2</v>
      </c>
      <c r="R1223" s="2">
        <v>87.38</v>
      </c>
      <c r="S1223" s="3">
        <v>-1.8312549151780821E-2</v>
      </c>
      <c r="T1223" s="2">
        <v>90.07</v>
      </c>
      <c r="U1223" s="3">
        <v>-1.4119964973730359E-2</v>
      </c>
      <c r="V1223" s="2">
        <v>56.88</v>
      </c>
      <c r="W1223" s="3">
        <v>-1.5235457063711877E-2</v>
      </c>
      <c r="X1223" s="2">
        <v>48.52</v>
      </c>
      <c r="Y1223" s="3">
        <v>-2.7850130234421844E-2</v>
      </c>
    </row>
    <row r="1224" spans="1:25" x14ac:dyDescent="0.3">
      <c r="A1224" s="1">
        <v>42158</v>
      </c>
      <c r="B1224" s="2">
        <v>59.64</v>
      </c>
      <c r="C1224" s="3">
        <v>-2.6444662095984284E-2</v>
      </c>
      <c r="D1224" s="2">
        <v>84.95</v>
      </c>
      <c r="E1224" s="3">
        <v>-2.2316185106882047E-3</v>
      </c>
      <c r="F1224" s="2">
        <v>59.54</v>
      </c>
      <c r="G1224" s="3">
        <v>-1.3418316001341246E-3</v>
      </c>
      <c r="H1224" s="2">
        <v>41.23</v>
      </c>
      <c r="I1224" s="3">
        <v>-6.5060240963855653E-3</v>
      </c>
      <c r="J1224" s="2">
        <v>14.7</v>
      </c>
      <c r="K1224" s="3">
        <v>-2.777777777777779E-2</v>
      </c>
      <c r="L1224" s="2">
        <v>28.06</v>
      </c>
      <c r="M1224" s="3">
        <v>-1.9224047535826627E-2</v>
      </c>
      <c r="N1224" s="2">
        <v>102.17</v>
      </c>
      <c r="O1224" s="3">
        <v>-3.9968804835249783E-3</v>
      </c>
      <c r="P1224" s="2">
        <v>63.8</v>
      </c>
      <c r="Q1224" s="3">
        <v>-4.2141407835180056E-3</v>
      </c>
      <c r="R1224" s="2">
        <v>89.01</v>
      </c>
      <c r="S1224" s="3">
        <v>-8.466079982176522E-3</v>
      </c>
      <c r="T1224" s="2">
        <v>91.36</v>
      </c>
      <c r="U1224" s="3">
        <v>-1.5300546448087093E-3</v>
      </c>
      <c r="V1224" s="2">
        <v>57.76</v>
      </c>
      <c r="W1224" s="3">
        <v>-1.2818321654418097E-2</v>
      </c>
      <c r="X1224" s="2">
        <v>49.91</v>
      </c>
      <c r="Y1224" s="3">
        <v>-2.5956284153005549E-2</v>
      </c>
    </row>
    <row r="1225" spans="1:25" x14ac:dyDescent="0.3">
      <c r="A1225" s="1">
        <v>42157</v>
      </c>
      <c r="B1225" s="2">
        <v>61.26</v>
      </c>
      <c r="C1225" s="3">
        <v>1.760797342192677E-2</v>
      </c>
      <c r="D1225" s="2">
        <v>85.14</v>
      </c>
      <c r="E1225" s="3">
        <v>1.1746740279572343E-4</v>
      </c>
      <c r="F1225" s="2">
        <v>59.62</v>
      </c>
      <c r="G1225" s="3">
        <v>1.2052283143778597E-2</v>
      </c>
      <c r="H1225" s="2">
        <v>41.5</v>
      </c>
      <c r="I1225" s="3">
        <v>1.3431013431013383E-2</v>
      </c>
      <c r="J1225" s="2">
        <v>15.12</v>
      </c>
      <c r="K1225" s="3">
        <v>6.4039408866994885E-2</v>
      </c>
      <c r="L1225" s="2">
        <v>28.61</v>
      </c>
      <c r="M1225" s="3">
        <v>2.9136690647481922E-2</v>
      </c>
      <c r="N1225" s="2">
        <v>102.58</v>
      </c>
      <c r="O1225" s="3">
        <v>-4.8718698236382973E-4</v>
      </c>
      <c r="P1225" s="2">
        <v>64.069999999999993</v>
      </c>
      <c r="Q1225" s="3">
        <v>7.2315673636220712E-3</v>
      </c>
      <c r="R1225" s="2">
        <v>89.77</v>
      </c>
      <c r="S1225" s="3">
        <v>1.1378999549346513E-2</v>
      </c>
      <c r="T1225" s="2">
        <v>91.5</v>
      </c>
      <c r="U1225" s="3">
        <v>9.3767236624378025E-3</v>
      </c>
      <c r="V1225" s="2">
        <v>58.51</v>
      </c>
      <c r="W1225" s="3">
        <v>-4.5933991153453979E-3</v>
      </c>
      <c r="X1225" s="2">
        <v>51.24</v>
      </c>
      <c r="Y1225" s="3">
        <v>-1.5588464536242519E-3</v>
      </c>
    </row>
    <row r="1226" spans="1:25" x14ac:dyDescent="0.3">
      <c r="A1226" s="1">
        <v>42156</v>
      </c>
      <c r="B1226" s="2">
        <v>60.2</v>
      </c>
      <c r="C1226" s="3">
        <v>-1.6583747927030323E-3</v>
      </c>
      <c r="D1226" s="2">
        <v>85.13</v>
      </c>
      <c r="E1226" s="3">
        <v>-8.2159624413158383E-4</v>
      </c>
      <c r="F1226" s="2">
        <v>58.91</v>
      </c>
      <c r="G1226" s="3">
        <v>-1.3563295378432705E-2</v>
      </c>
      <c r="H1226" s="2">
        <v>40.950000000000003</v>
      </c>
      <c r="I1226" s="3">
        <v>-1.2301013024601959E-2</v>
      </c>
      <c r="J1226" s="2">
        <v>14.21</v>
      </c>
      <c r="K1226" s="3">
        <v>2.1156558533146352E-3</v>
      </c>
      <c r="L1226" s="2">
        <v>27.8</v>
      </c>
      <c r="M1226" s="3">
        <v>1.0803024846957054E-3</v>
      </c>
      <c r="N1226" s="2">
        <v>102.63</v>
      </c>
      <c r="O1226" s="3">
        <v>-3.5922330097087896E-3</v>
      </c>
      <c r="P1226" s="2">
        <v>63.61</v>
      </c>
      <c r="Q1226" s="3">
        <v>-1.0992462311557594E-3</v>
      </c>
      <c r="R1226" s="2">
        <v>88.76</v>
      </c>
      <c r="S1226" s="3">
        <v>7.8926598263628911E-4</v>
      </c>
      <c r="T1226" s="2">
        <v>90.65</v>
      </c>
      <c r="U1226" s="3">
        <v>-1.3220226947228131E-3</v>
      </c>
      <c r="V1226" s="2">
        <v>58.78</v>
      </c>
      <c r="W1226" s="3">
        <v>-7.7650236326806121E-3</v>
      </c>
      <c r="X1226" s="2">
        <v>51.32</v>
      </c>
      <c r="Y1226" s="3">
        <v>4.3052837573385183E-3</v>
      </c>
    </row>
    <row r="1227" spans="1:25" x14ac:dyDescent="0.3">
      <c r="A1227" s="1">
        <v>42153</v>
      </c>
      <c r="B1227" s="2">
        <v>60.3</v>
      </c>
      <c r="C1227" s="3">
        <v>4.5423023578363253E-2</v>
      </c>
      <c r="D1227" s="2">
        <v>85.2</v>
      </c>
      <c r="E1227" s="3">
        <v>1.0574550581601283E-3</v>
      </c>
      <c r="F1227" s="2">
        <v>59.72</v>
      </c>
      <c r="G1227" s="3">
        <v>-6.6533599467730742E-3</v>
      </c>
      <c r="H1227" s="2">
        <v>41.46</v>
      </c>
      <c r="I1227" s="3">
        <v>-2.1660649819493782E-3</v>
      </c>
      <c r="J1227" s="2">
        <v>14.18</v>
      </c>
      <c r="K1227" s="3">
        <v>-1.8005540166204925E-2</v>
      </c>
      <c r="L1227" s="2">
        <v>27.77</v>
      </c>
      <c r="M1227" s="3">
        <v>9.818181818181726E-3</v>
      </c>
      <c r="N1227" s="2">
        <v>103</v>
      </c>
      <c r="O1227" s="3">
        <v>-2.3246803564509477E-3</v>
      </c>
      <c r="P1227" s="2">
        <v>63.68</v>
      </c>
      <c r="Q1227" s="3">
        <v>-2.8186658315063617E-3</v>
      </c>
      <c r="R1227" s="2">
        <v>88.69</v>
      </c>
      <c r="S1227" s="3">
        <v>-5.1598429613012309E-3</v>
      </c>
      <c r="T1227" s="2">
        <v>90.77</v>
      </c>
      <c r="U1227" s="3">
        <v>1.3237727523440768E-3</v>
      </c>
      <c r="V1227" s="2">
        <v>59.24</v>
      </c>
      <c r="W1227" s="3">
        <v>5.4310930074676911E-3</v>
      </c>
      <c r="X1227" s="2">
        <v>51.1</v>
      </c>
      <c r="Y1227" s="3">
        <v>-3.5101404056162577E-3</v>
      </c>
    </row>
    <row r="1228" spans="1:25" x14ac:dyDescent="0.3">
      <c r="A1228" s="1">
        <v>42152</v>
      </c>
      <c r="B1228" s="2">
        <v>57.68</v>
      </c>
      <c r="C1228" s="3">
        <v>2.9560076508432509E-3</v>
      </c>
      <c r="D1228" s="2">
        <v>85.11</v>
      </c>
      <c r="E1228" s="3">
        <v>0</v>
      </c>
      <c r="F1228" s="2">
        <v>60.12</v>
      </c>
      <c r="G1228" s="3">
        <v>0</v>
      </c>
      <c r="H1228" s="2">
        <v>41.55</v>
      </c>
      <c r="I1228" s="3">
        <v>-5.7430007178751463E-3</v>
      </c>
      <c r="J1228" s="2">
        <v>14.44</v>
      </c>
      <c r="K1228" s="3">
        <v>-1.0281014393420218E-2</v>
      </c>
      <c r="L1228" s="2">
        <v>27.5</v>
      </c>
      <c r="M1228" s="3">
        <v>-4.3446777697321304E-3</v>
      </c>
      <c r="N1228" s="2">
        <v>103.24</v>
      </c>
      <c r="O1228" s="3">
        <v>1.2607894481622139E-3</v>
      </c>
      <c r="P1228" s="2">
        <v>63.86</v>
      </c>
      <c r="Q1228" s="3">
        <v>6.2676277029138916E-4</v>
      </c>
      <c r="R1228" s="2">
        <v>89.15</v>
      </c>
      <c r="S1228" s="3">
        <v>1.6853932584270925E-3</v>
      </c>
      <c r="T1228" s="2">
        <v>90.65</v>
      </c>
      <c r="U1228" s="3">
        <v>-3.8461538461538325E-3</v>
      </c>
      <c r="V1228" s="2">
        <v>58.92</v>
      </c>
      <c r="W1228" s="3">
        <v>-3.8884192730346268E-3</v>
      </c>
      <c r="X1228" s="2">
        <v>51.28</v>
      </c>
      <c r="Y1228" s="3">
        <v>-1.1565150346954489E-2</v>
      </c>
    </row>
    <row r="1229" spans="1:25" x14ac:dyDescent="0.3">
      <c r="A1229" s="1">
        <v>42151</v>
      </c>
      <c r="B1229" s="2">
        <v>57.51</v>
      </c>
      <c r="C1229" s="3">
        <v>-8.9608823022575557E-3</v>
      </c>
      <c r="D1229" s="2">
        <v>85.11</v>
      </c>
      <c r="E1229" s="3">
        <v>-2.8119507908610508E-3</v>
      </c>
      <c r="F1229" s="2">
        <v>60.12</v>
      </c>
      <c r="G1229" s="3">
        <v>7.372654155495928E-3</v>
      </c>
      <c r="H1229" s="2">
        <v>41.79</v>
      </c>
      <c r="I1229" s="3">
        <v>3.8433821763150799E-3</v>
      </c>
      <c r="J1229" s="2">
        <v>14.59</v>
      </c>
      <c r="K1229" s="3">
        <v>-1.0176390773405708E-2</v>
      </c>
      <c r="L1229" s="2">
        <v>27.62</v>
      </c>
      <c r="M1229" s="3">
        <v>1.0873504893078589E-3</v>
      </c>
      <c r="N1229" s="2">
        <v>103.11</v>
      </c>
      <c r="O1229" s="3">
        <v>-1.7426662794075565E-3</v>
      </c>
      <c r="P1229" s="2">
        <v>63.82</v>
      </c>
      <c r="Q1229" s="3">
        <v>-3.1328320802015419E-4</v>
      </c>
      <c r="R1229" s="2">
        <v>89</v>
      </c>
      <c r="S1229" s="3">
        <v>-1.6825574873808868E-3</v>
      </c>
      <c r="T1229" s="2">
        <v>91</v>
      </c>
      <c r="U1229" s="3">
        <v>2.8653295128939771E-3</v>
      </c>
      <c r="V1229" s="2">
        <v>59.15</v>
      </c>
      <c r="W1229" s="3">
        <v>-6.3833361330422056E-3</v>
      </c>
      <c r="X1229" s="2">
        <v>51.88</v>
      </c>
      <c r="Y1229" s="3">
        <v>-7.461258848287744E-3</v>
      </c>
    </row>
    <row r="1230" spans="1:25" x14ac:dyDescent="0.3">
      <c r="A1230" s="1">
        <v>42150</v>
      </c>
      <c r="B1230" s="2">
        <v>58.03</v>
      </c>
      <c r="C1230" s="3">
        <v>-2.8298727394507672E-2</v>
      </c>
      <c r="D1230" s="2">
        <v>85.35</v>
      </c>
      <c r="E1230" s="3">
        <v>-1.3522884882108177E-2</v>
      </c>
      <c r="F1230" s="2">
        <v>59.68</v>
      </c>
      <c r="G1230" s="3">
        <v>-2.4836601307189565E-2</v>
      </c>
      <c r="H1230" s="2">
        <v>41.63</v>
      </c>
      <c r="I1230" s="3">
        <v>-2.0470588235294018E-2</v>
      </c>
      <c r="J1230" s="2">
        <v>14.74</v>
      </c>
      <c r="K1230" s="3">
        <v>-2.0598006644518274E-2</v>
      </c>
      <c r="L1230" s="2">
        <v>27.59</v>
      </c>
      <c r="M1230" s="3">
        <v>-3.5651869975533046E-2</v>
      </c>
      <c r="N1230" s="2">
        <v>103.29</v>
      </c>
      <c r="O1230" s="3">
        <v>-1.5254075698350578E-2</v>
      </c>
      <c r="P1230" s="2">
        <v>63.84</v>
      </c>
      <c r="Q1230" s="3">
        <v>-1.9505452311472826E-2</v>
      </c>
      <c r="R1230" s="2">
        <v>89.15</v>
      </c>
      <c r="S1230" s="3">
        <v>-1.2297806337247974E-2</v>
      </c>
      <c r="T1230" s="2">
        <v>90.74</v>
      </c>
      <c r="U1230" s="3">
        <v>-1.3910019560965048E-2</v>
      </c>
      <c r="V1230" s="2">
        <v>59.53</v>
      </c>
      <c r="W1230" s="3">
        <v>-2.3938350549270404E-2</v>
      </c>
      <c r="X1230" s="2">
        <v>52.27</v>
      </c>
      <c r="Y1230" s="3">
        <v>-1.3587469333836588E-2</v>
      </c>
    </row>
    <row r="1231" spans="1:25" x14ac:dyDescent="0.3">
      <c r="A1231" s="1">
        <v>42146</v>
      </c>
      <c r="B1231" s="2">
        <v>59.72</v>
      </c>
      <c r="C1231" s="3">
        <v>-1.6469038208168696E-2</v>
      </c>
      <c r="D1231" s="2">
        <v>86.52</v>
      </c>
      <c r="E1231" s="3">
        <v>-7.9119367045062949E-3</v>
      </c>
      <c r="F1231" s="2">
        <v>61.2</v>
      </c>
      <c r="G1231" s="3">
        <v>-1.7656500802568087E-2</v>
      </c>
      <c r="H1231" s="2">
        <v>42.5</v>
      </c>
      <c r="I1231" s="3">
        <v>-9.3240093240093413E-3</v>
      </c>
      <c r="J1231" s="2">
        <v>15.05</v>
      </c>
      <c r="K1231" s="3">
        <v>-9.8684210526315264E-3</v>
      </c>
      <c r="L1231" s="2">
        <v>28.61</v>
      </c>
      <c r="M1231" s="3">
        <v>-1.3961605584641434E-3</v>
      </c>
      <c r="N1231" s="2">
        <v>104.89</v>
      </c>
      <c r="O1231" s="3">
        <v>-5.6877429140201885E-3</v>
      </c>
      <c r="P1231" s="2">
        <v>65.11</v>
      </c>
      <c r="Q1231" s="3">
        <v>-7.1668191521805369E-3</v>
      </c>
      <c r="R1231" s="2">
        <v>90.26</v>
      </c>
      <c r="S1231" s="3">
        <v>-1.3444092250519124E-2</v>
      </c>
      <c r="T1231" s="2">
        <v>92.02</v>
      </c>
      <c r="U1231" s="3">
        <v>-1.0866021949373916E-4</v>
      </c>
      <c r="V1231" s="2">
        <v>60.99</v>
      </c>
      <c r="W1231" s="3">
        <v>6.2695924764890609E-3</v>
      </c>
      <c r="X1231" s="2">
        <v>52.99</v>
      </c>
      <c r="Y1231" s="3">
        <v>-2.2594614950103287E-3</v>
      </c>
    </row>
    <row r="1232" spans="1:25" x14ac:dyDescent="0.3">
      <c r="A1232" s="1">
        <v>42145</v>
      </c>
      <c r="B1232" s="2">
        <v>60.72</v>
      </c>
      <c r="C1232" s="3">
        <v>2.9501525940996975E-2</v>
      </c>
      <c r="D1232" s="2">
        <v>87.21</v>
      </c>
      <c r="E1232" s="3">
        <v>9.1816825433266303E-4</v>
      </c>
      <c r="F1232" s="2">
        <v>62.3</v>
      </c>
      <c r="G1232" s="3">
        <v>1.449275362318847E-2</v>
      </c>
      <c r="H1232" s="2">
        <v>42.9</v>
      </c>
      <c r="I1232" s="3">
        <v>1.9486692015209028E-2</v>
      </c>
      <c r="J1232" s="2">
        <v>15.2</v>
      </c>
      <c r="K1232" s="3">
        <v>-3.1230082855321917E-2</v>
      </c>
      <c r="L1232" s="2">
        <v>28.65</v>
      </c>
      <c r="M1232" s="3">
        <v>-1.5802129852284463E-2</v>
      </c>
      <c r="N1232" s="2">
        <v>105.49</v>
      </c>
      <c r="O1232" s="3">
        <v>2.2802850356293813E-3</v>
      </c>
      <c r="P1232" s="2">
        <v>65.58</v>
      </c>
      <c r="Q1232" s="3">
        <v>1.2349490583513312E-2</v>
      </c>
      <c r="R1232" s="2">
        <v>91.49</v>
      </c>
      <c r="S1232" s="3">
        <v>1.1386248065443194E-2</v>
      </c>
      <c r="T1232" s="2">
        <v>92.03</v>
      </c>
      <c r="U1232" s="3">
        <v>1.4104683195592216E-2</v>
      </c>
      <c r="V1232" s="2">
        <v>60.61</v>
      </c>
      <c r="W1232" s="3">
        <v>6.3091482649841879E-3</v>
      </c>
      <c r="X1232" s="2">
        <v>53.11</v>
      </c>
      <c r="Y1232" s="3">
        <v>-1.3162843174125971E-3</v>
      </c>
    </row>
    <row r="1233" spans="1:25" x14ac:dyDescent="0.3">
      <c r="A1233" s="1">
        <v>42144</v>
      </c>
      <c r="B1233" s="2">
        <v>58.98</v>
      </c>
      <c r="C1233" s="3">
        <v>3.0038421236465274E-2</v>
      </c>
      <c r="D1233" s="2">
        <v>87.13</v>
      </c>
      <c r="E1233" s="3">
        <v>1.6093803885504077E-3</v>
      </c>
      <c r="F1233" s="2">
        <v>61.41</v>
      </c>
      <c r="G1233" s="3">
        <v>2.6122448979590818E-3</v>
      </c>
      <c r="H1233" s="2">
        <v>42.08</v>
      </c>
      <c r="I1233" s="3">
        <v>5.9765718383935074E-3</v>
      </c>
      <c r="J1233" s="2">
        <v>15.69</v>
      </c>
      <c r="K1233" s="3">
        <v>-1.0718789407313967E-2</v>
      </c>
      <c r="L1233" s="2">
        <v>29.11</v>
      </c>
      <c r="M1233" s="3">
        <v>-5.1264524948736456E-3</v>
      </c>
      <c r="N1233" s="2">
        <v>105.25</v>
      </c>
      <c r="O1233" s="3">
        <v>2.1900590363741479E-3</v>
      </c>
      <c r="P1233" s="2">
        <v>64.78</v>
      </c>
      <c r="Q1233" s="3">
        <v>-5.2211302211302435E-3</v>
      </c>
      <c r="R1233" s="2">
        <v>90.46</v>
      </c>
      <c r="S1233" s="3">
        <v>2.2158209616662816E-3</v>
      </c>
      <c r="T1233" s="2">
        <v>90.75</v>
      </c>
      <c r="U1233" s="3">
        <v>2.0980565371024884E-3</v>
      </c>
      <c r="V1233" s="2">
        <v>60.23</v>
      </c>
      <c r="W1233" s="3">
        <v>5.845023380093517E-3</v>
      </c>
      <c r="X1233" s="2">
        <v>53.18</v>
      </c>
      <c r="Y1233" s="3">
        <v>1.8839487565938118E-3</v>
      </c>
    </row>
    <row r="1234" spans="1:25" x14ac:dyDescent="0.3">
      <c r="A1234" s="1">
        <v>42143</v>
      </c>
      <c r="B1234" s="2">
        <v>57.26</v>
      </c>
      <c r="C1234" s="3">
        <v>-3.6513545347467646E-2</v>
      </c>
      <c r="D1234" s="2">
        <v>86.99</v>
      </c>
      <c r="E1234" s="3">
        <v>1.6119746689695624E-3</v>
      </c>
      <c r="F1234" s="2">
        <v>61.25</v>
      </c>
      <c r="G1234" s="3">
        <v>-1.4481094127111849E-2</v>
      </c>
      <c r="H1234" s="2">
        <v>41.83</v>
      </c>
      <c r="I1234" s="3">
        <v>-1.3210662892191638E-2</v>
      </c>
      <c r="J1234" s="2">
        <v>15.86</v>
      </c>
      <c r="K1234" s="3">
        <v>-3.1746031746031744E-2</v>
      </c>
      <c r="L1234" s="2">
        <v>29.26</v>
      </c>
      <c r="M1234" s="3">
        <v>-1.4150943396226356E-2</v>
      </c>
      <c r="N1234" s="2">
        <v>105.02</v>
      </c>
      <c r="O1234" s="3">
        <v>-1.5283638068448235E-2</v>
      </c>
      <c r="P1234" s="2">
        <v>65.12</v>
      </c>
      <c r="Q1234" s="3">
        <v>-1.3930950938825015E-2</v>
      </c>
      <c r="R1234" s="2">
        <v>90.26</v>
      </c>
      <c r="S1234" s="3">
        <v>-1.6775599128540208E-2</v>
      </c>
      <c r="T1234" s="2">
        <v>90.56</v>
      </c>
      <c r="U1234" s="3">
        <v>-2.3611859838274962E-2</v>
      </c>
      <c r="V1234" s="2">
        <v>59.88</v>
      </c>
      <c r="W1234" s="3">
        <v>-8.7733818904154326E-3</v>
      </c>
      <c r="X1234" s="2">
        <v>53.08</v>
      </c>
      <c r="Y1234" s="3">
        <v>-1.1361519836096123E-2</v>
      </c>
    </row>
    <row r="1235" spans="1:25" x14ac:dyDescent="0.3">
      <c r="A1235" s="1">
        <v>42142</v>
      </c>
      <c r="B1235" s="2">
        <v>59.43</v>
      </c>
      <c r="C1235" s="3">
        <v>-4.3558384989109689E-3</v>
      </c>
      <c r="D1235" s="2">
        <v>86.85</v>
      </c>
      <c r="E1235" s="3">
        <v>-5.7240984544933982E-3</v>
      </c>
      <c r="F1235" s="2">
        <v>62.15</v>
      </c>
      <c r="G1235" s="3">
        <v>-1.7080499762770818E-2</v>
      </c>
      <c r="H1235" s="2">
        <v>42.39</v>
      </c>
      <c r="I1235" s="3">
        <v>-9.8107918710581554E-3</v>
      </c>
      <c r="J1235" s="2">
        <v>16.38</v>
      </c>
      <c r="K1235" s="3">
        <v>1.8348623853210455E-3</v>
      </c>
      <c r="L1235" s="2">
        <v>29.68</v>
      </c>
      <c r="M1235" s="3">
        <v>-1.264138389886893E-2</v>
      </c>
      <c r="N1235" s="2">
        <v>106.65</v>
      </c>
      <c r="O1235" s="3">
        <v>-1.2774229380727586E-2</v>
      </c>
      <c r="P1235" s="2">
        <v>66.040000000000006</v>
      </c>
      <c r="Q1235" s="3">
        <v>4.2579075425790425E-3</v>
      </c>
      <c r="R1235" s="2">
        <v>91.8</v>
      </c>
      <c r="S1235" s="3">
        <v>1.4701005858295479E-2</v>
      </c>
      <c r="T1235" s="2">
        <v>92.75</v>
      </c>
      <c r="U1235" s="3">
        <v>6.6203603212502404E-3</v>
      </c>
      <c r="V1235" s="2">
        <v>60.41</v>
      </c>
      <c r="W1235" s="3">
        <v>1.3250587051325091E-2</v>
      </c>
      <c r="X1235" s="2">
        <v>53.69</v>
      </c>
      <c r="Y1235" s="3">
        <v>-2.0446096654275214E-3</v>
      </c>
    </row>
    <row r="1236" spans="1:25" x14ac:dyDescent="0.3">
      <c r="A1236" s="1">
        <v>42139</v>
      </c>
      <c r="B1236" s="2">
        <v>59.69</v>
      </c>
      <c r="C1236" s="3">
        <v>-3.1730126920508361E-3</v>
      </c>
      <c r="D1236" s="2">
        <v>87.35</v>
      </c>
      <c r="E1236" s="3">
        <v>4.3693227549730373E-3</v>
      </c>
      <c r="F1236" s="2">
        <v>63.23</v>
      </c>
      <c r="G1236" s="3">
        <v>-5.191944619257427E-3</v>
      </c>
      <c r="H1236" s="2">
        <v>42.81</v>
      </c>
      <c r="I1236" s="3">
        <v>-3.4916201117317636E-3</v>
      </c>
      <c r="J1236" s="2">
        <v>16.350000000000001</v>
      </c>
      <c r="K1236" s="3">
        <v>1.2247397428049034E-3</v>
      </c>
      <c r="L1236" s="2">
        <v>30.06</v>
      </c>
      <c r="M1236" s="3">
        <v>-6.9375619425173785E-3</v>
      </c>
      <c r="N1236" s="2">
        <v>108.03</v>
      </c>
      <c r="O1236" s="3">
        <v>-3.872752420470249E-3</v>
      </c>
      <c r="P1236" s="2">
        <v>65.760000000000005</v>
      </c>
      <c r="Q1236" s="3">
        <v>5.1971874044636213E-3</v>
      </c>
      <c r="R1236" s="2">
        <v>90.47</v>
      </c>
      <c r="S1236" s="3">
        <v>-2.8656453212829724E-3</v>
      </c>
      <c r="T1236" s="2">
        <v>92.14</v>
      </c>
      <c r="U1236" s="3">
        <v>-3.2548551589450803E-4</v>
      </c>
      <c r="V1236" s="2">
        <v>59.62</v>
      </c>
      <c r="W1236" s="3">
        <v>-2.8432848302392122E-3</v>
      </c>
      <c r="X1236" s="2">
        <v>53.8</v>
      </c>
      <c r="Y1236" s="3">
        <v>1.0708247229006096E-2</v>
      </c>
    </row>
    <row r="1237" spans="1:25" x14ac:dyDescent="0.3">
      <c r="A1237" s="1">
        <v>42138</v>
      </c>
      <c r="B1237" s="2">
        <v>59.88</v>
      </c>
      <c r="C1237" s="3">
        <v>-1.0247933884297455E-2</v>
      </c>
      <c r="D1237" s="2">
        <v>86.97</v>
      </c>
      <c r="E1237" s="3">
        <v>4.7365988909426893E-3</v>
      </c>
      <c r="F1237" s="2">
        <v>63.56</v>
      </c>
      <c r="G1237" s="3">
        <v>4.1074249605055346E-3</v>
      </c>
      <c r="H1237" s="2">
        <v>42.96</v>
      </c>
      <c r="I1237" s="3">
        <v>4.4423661444936702E-3</v>
      </c>
      <c r="J1237" s="2">
        <v>16.329999999999998</v>
      </c>
      <c r="K1237" s="3">
        <v>8.6473131562692096E-3</v>
      </c>
      <c r="L1237" s="2">
        <v>30.27</v>
      </c>
      <c r="M1237" s="3">
        <v>-6.5638332786347453E-3</v>
      </c>
      <c r="N1237" s="2">
        <v>108.45</v>
      </c>
      <c r="O1237" s="3">
        <v>6.9637883008355494E-3</v>
      </c>
      <c r="P1237" s="2">
        <v>65.42</v>
      </c>
      <c r="Q1237" s="3">
        <v>4.5878574705615627E-4</v>
      </c>
      <c r="R1237" s="2">
        <v>90.73</v>
      </c>
      <c r="S1237" s="3">
        <v>-9.4978165938863768E-3</v>
      </c>
      <c r="T1237" s="2">
        <v>92.17</v>
      </c>
      <c r="U1237" s="3">
        <v>-3.6752783482867368E-3</v>
      </c>
      <c r="V1237" s="2">
        <v>59.79</v>
      </c>
      <c r="W1237" s="3">
        <v>2.5909402882635435E-2</v>
      </c>
      <c r="X1237" s="2">
        <v>53.23</v>
      </c>
      <c r="Y1237" s="3">
        <v>3.7586919751908532E-4</v>
      </c>
    </row>
    <row r="1238" spans="1:25" x14ac:dyDescent="0.3">
      <c r="A1238" s="1">
        <v>42137</v>
      </c>
      <c r="B1238" s="2">
        <v>60.5</v>
      </c>
      <c r="C1238" s="3">
        <v>-4.1152263374485409E-3</v>
      </c>
      <c r="D1238" s="2">
        <v>86.56</v>
      </c>
      <c r="E1238" s="3">
        <v>-5.2861411169845551E-3</v>
      </c>
      <c r="F1238" s="2">
        <v>63.3</v>
      </c>
      <c r="G1238" s="3">
        <v>-5.3425518541798667E-3</v>
      </c>
      <c r="H1238" s="2">
        <v>42.77</v>
      </c>
      <c r="I1238" s="3">
        <v>1.8739751698291229E-3</v>
      </c>
      <c r="J1238" s="2">
        <v>16.190000000000001</v>
      </c>
      <c r="K1238" s="3">
        <v>-1.1599511599511447E-2</v>
      </c>
      <c r="L1238" s="2">
        <v>30.47</v>
      </c>
      <c r="M1238" s="3">
        <v>-1.231766612641827E-2</v>
      </c>
      <c r="N1238" s="2">
        <v>107.7</v>
      </c>
      <c r="O1238" s="3">
        <v>1.30159910747496E-3</v>
      </c>
      <c r="P1238" s="2">
        <v>65.39</v>
      </c>
      <c r="Q1238" s="3">
        <v>-1.5290519877686481E-4</v>
      </c>
      <c r="R1238" s="2">
        <v>91.6</v>
      </c>
      <c r="S1238" s="3">
        <v>-1.9376940370410045E-2</v>
      </c>
      <c r="T1238" s="2">
        <v>92.51</v>
      </c>
      <c r="U1238" s="3">
        <v>4.3257272628971499E-4</v>
      </c>
      <c r="V1238" s="2">
        <v>58.28</v>
      </c>
      <c r="W1238" s="3">
        <v>1.3036676516600121E-2</v>
      </c>
      <c r="X1238" s="2">
        <v>53.21</v>
      </c>
      <c r="Y1238" s="3">
        <v>6.2075848303393188E-2</v>
      </c>
    </row>
    <row r="1239" spans="1:25" x14ac:dyDescent="0.3">
      <c r="A1239" s="1">
        <v>42136</v>
      </c>
      <c r="B1239" s="2">
        <v>60.75</v>
      </c>
      <c r="C1239" s="3">
        <v>2.5316455696202445E-2</v>
      </c>
      <c r="D1239" s="2">
        <v>87.02</v>
      </c>
      <c r="E1239" s="3">
        <v>2.7656141968195325E-3</v>
      </c>
      <c r="F1239" s="2">
        <v>63.64</v>
      </c>
      <c r="G1239" s="3">
        <v>-9.4941634241244577E-3</v>
      </c>
      <c r="H1239" s="2">
        <v>42.69</v>
      </c>
      <c r="I1239" s="3">
        <v>2.5833724753405729E-3</v>
      </c>
      <c r="J1239" s="2">
        <v>16.38</v>
      </c>
      <c r="K1239" s="3">
        <v>1.2360939431396822E-2</v>
      </c>
      <c r="L1239" s="2">
        <v>30.85</v>
      </c>
      <c r="M1239" s="3">
        <v>2.7648234510326608E-2</v>
      </c>
      <c r="N1239" s="2">
        <v>107.56</v>
      </c>
      <c r="O1239" s="3">
        <v>1.8628912071534387E-3</v>
      </c>
      <c r="P1239" s="2">
        <v>65.400000000000006</v>
      </c>
      <c r="Q1239" s="3">
        <v>1.8382352941177516E-3</v>
      </c>
      <c r="R1239" s="2">
        <v>93.41</v>
      </c>
      <c r="S1239" s="3">
        <v>1.9648509987992613E-2</v>
      </c>
      <c r="T1239" s="2">
        <v>92.47</v>
      </c>
      <c r="U1239" s="3">
        <v>7.6277650648359785E-3</v>
      </c>
      <c r="V1239" s="2">
        <v>57.53</v>
      </c>
      <c r="W1239" s="3">
        <v>-1.269950231680117E-2</v>
      </c>
      <c r="X1239" s="2">
        <v>50.1</v>
      </c>
      <c r="Y1239" s="3">
        <v>9.266720386784888E-3</v>
      </c>
    </row>
    <row r="1240" spans="1:25" x14ac:dyDescent="0.3">
      <c r="A1240" s="1">
        <v>42135</v>
      </c>
      <c r="B1240" s="2">
        <v>59.25</v>
      </c>
      <c r="C1240" s="3">
        <v>-2.3572992086210443E-3</v>
      </c>
      <c r="D1240" s="2">
        <v>86.78</v>
      </c>
      <c r="E1240" s="3">
        <v>-2.483425103944259E-2</v>
      </c>
      <c r="F1240" s="2">
        <v>64.25</v>
      </c>
      <c r="G1240" s="3">
        <v>1.5566625155671865E-4</v>
      </c>
      <c r="H1240" s="2">
        <v>42.58</v>
      </c>
      <c r="I1240" s="3">
        <v>-3.0437836572232424E-3</v>
      </c>
      <c r="J1240" s="2">
        <v>16.18</v>
      </c>
      <c r="K1240" s="3">
        <v>-1.1606597434331123E-2</v>
      </c>
      <c r="L1240" s="2">
        <v>30.02</v>
      </c>
      <c r="M1240" s="3">
        <v>-4.3117744610281505E-3</v>
      </c>
      <c r="N1240" s="2">
        <v>107.36</v>
      </c>
      <c r="O1240" s="3">
        <v>-1.1872986654394957E-2</v>
      </c>
      <c r="P1240" s="2">
        <v>65.28</v>
      </c>
      <c r="Q1240" s="3">
        <v>-2.8137561411344381E-2</v>
      </c>
      <c r="R1240" s="2">
        <v>91.61</v>
      </c>
      <c r="S1240" s="3">
        <v>-2.0213903743315553E-2</v>
      </c>
      <c r="T1240" s="2">
        <v>91.77</v>
      </c>
      <c r="U1240" s="3">
        <v>-7.1405387861085412E-3</v>
      </c>
      <c r="V1240" s="2">
        <v>58.27</v>
      </c>
      <c r="W1240" s="3">
        <v>-1.3877136571331827E-2</v>
      </c>
      <c r="X1240" s="2">
        <v>49.64</v>
      </c>
      <c r="Y1240" s="3">
        <v>-2.5520219866509541E-2</v>
      </c>
    </row>
    <row r="1241" spans="1:25" x14ac:dyDescent="0.3">
      <c r="A1241" s="1">
        <v>42132</v>
      </c>
      <c r="B1241" s="2">
        <v>59.39</v>
      </c>
      <c r="C1241" s="3">
        <v>7.6348829317951505E-3</v>
      </c>
      <c r="D1241" s="2">
        <v>88.99</v>
      </c>
      <c r="E1241" s="3">
        <v>1.5867579908675822E-2</v>
      </c>
      <c r="F1241" s="2">
        <v>64.239999999999995</v>
      </c>
      <c r="G1241" s="3">
        <v>3.4127495170637401E-2</v>
      </c>
      <c r="H1241" s="2">
        <v>42.71</v>
      </c>
      <c r="I1241" s="3">
        <v>2.1037532871145181E-2</v>
      </c>
      <c r="J1241" s="2">
        <v>16.37</v>
      </c>
      <c r="K1241" s="3">
        <v>0</v>
      </c>
      <c r="L1241" s="2">
        <v>30.15</v>
      </c>
      <c r="M1241" s="3">
        <v>-4.2932628797887062E-3</v>
      </c>
      <c r="N1241" s="2">
        <v>108.65</v>
      </c>
      <c r="O1241" s="3">
        <v>1.0039973970437988E-2</v>
      </c>
      <c r="P1241" s="2">
        <v>67.17</v>
      </c>
      <c r="Q1241" s="3">
        <v>8.2557790453317015E-3</v>
      </c>
      <c r="R1241" s="2">
        <v>93.5</v>
      </c>
      <c r="S1241" s="3">
        <v>0</v>
      </c>
      <c r="T1241" s="2">
        <v>92.43</v>
      </c>
      <c r="U1241" s="3">
        <v>2.438213454505167E-2</v>
      </c>
      <c r="V1241" s="2">
        <v>59.09</v>
      </c>
      <c r="W1241" s="3">
        <v>2.2495241391244258E-2</v>
      </c>
      <c r="X1241" s="2">
        <v>50.94</v>
      </c>
      <c r="Y1241" s="3">
        <v>2.4949698189134617E-2</v>
      </c>
    </row>
    <row r="1242" spans="1:25" x14ac:dyDescent="0.3">
      <c r="A1242" s="1">
        <v>42131</v>
      </c>
      <c r="B1242" s="2">
        <v>58.94</v>
      </c>
      <c r="C1242" s="3">
        <v>-3.2660430001641205E-2</v>
      </c>
      <c r="D1242" s="2">
        <v>87.6</v>
      </c>
      <c r="E1242" s="3">
        <v>-6.6901009184715532E-3</v>
      </c>
      <c r="F1242" s="2">
        <v>62.12</v>
      </c>
      <c r="G1242" s="3">
        <v>-2.1424070573408893E-2</v>
      </c>
      <c r="H1242" s="2">
        <v>41.83</v>
      </c>
      <c r="I1242" s="3">
        <v>-1.5764705882353014E-2</v>
      </c>
      <c r="J1242" s="2">
        <v>16.37</v>
      </c>
      <c r="K1242" s="3">
        <v>-2.443384982121577E-2</v>
      </c>
      <c r="L1242" s="2">
        <v>30.28</v>
      </c>
      <c r="M1242" s="3">
        <v>-1.974749109744256E-2</v>
      </c>
      <c r="N1242" s="2">
        <v>107.57</v>
      </c>
      <c r="O1242" s="3">
        <v>-3.5201482167671605E-3</v>
      </c>
      <c r="P1242" s="2">
        <v>66.62</v>
      </c>
      <c r="Q1242" s="3">
        <v>-9.0733303584709102E-3</v>
      </c>
      <c r="R1242" s="2">
        <v>93.5</v>
      </c>
      <c r="S1242" s="3">
        <v>-1.6617585191417761E-2</v>
      </c>
      <c r="T1242" s="2">
        <v>90.23</v>
      </c>
      <c r="U1242" s="3">
        <v>-2.210902785303992E-2</v>
      </c>
      <c r="V1242" s="2">
        <v>57.79</v>
      </c>
      <c r="W1242" s="3">
        <v>4.6940194714881756E-3</v>
      </c>
      <c r="X1242" s="2">
        <v>49.7</v>
      </c>
      <c r="Y1242" s="3">
        <v>5.2588996763756057E-3</v>
      </c>
    </row>
    <row r="1243" spans="1:25" x14ac:dyDescent="0.3">
      <c r="A1243" s="1">
        <v>42130</v>
      </c>
      <c r="B1243" s="2">
        <v>60.93</v>
      </c>
      <c r="C1243" s="3">
        <v>8.7748344370861542E-3</v>
      </c>
      <c r="D1243" s="2">
        <v>88.19</v>
      </c>
      <c r="E1243" s="3">
        <v>-4.7398713463492337E-3</v>
      </c>
      <c r="F1243" s="2">
        <v>63.48</v>
      </c>
      <c r="G1243" s="3">
        <v>-1.4157621519584884E-3</v>
      </c>
      <c r="H1243" s="2">
        <v>42.5</v>
      </c>
      <c r="I1243" s="3">
        <v>-1.392111368909521E-2</v>
      </c>
      <c r="J1243" s="2">
        <v>16.78</v>
      </c>
      <c r="K1243" s="3">
        <v>-2.4418604651162634E-2</v>
      </c>
      <c r="L1243" s="2">
        <v>30.89</v>
      </c>
      <c r="M1243" s="3">
        <v>-4.1908446163765323E-3</v>
      </c>
      <c r="N1243" s="2">
        <v>107.95</v>
      </c>
      <c r="O1243" s="3">
        <v>-4.629629629628873E-4</v>
      </c>
      <c r="P1243" s="2">
        <v>67.23</v>
      </c>
      <c r="Q1243" s="3">
        <v>4.4642857142851433E-4</v>
      </c>
      <c r="R1243" s="2">
        <v>95.08</v>
      </c>
      <c r="S1243" s="3">
        <v>5.7118679923839899E-3</v>
      </c>
      <c r="T1243" s="2">
        <v>92.27</v>
      </c>
      <c r="U1243" s="3">
        <v>2.4989135158626219E-3</v>
      </c>
      <c r="V1243" s="2">
        <v>57.52</v>
      </c>
      <c r="W1243" s="3">
        <v>-8.6177180282661636E-3</v>
      </c>
      <c r="X1243" s="2">
        <v>49.44</v>
      </c>
      <c r="Y1243" s="3">
        <v>-1.2121212121212199E-3</v>
      </c>
    </row>
    <row r="1244" spans="1:25" x14ac:dyDescent="0.3">
      <c r="A1244" s="1">
        <v>42129</v>
      </c>
      <c r="B1244" s="2">
        <v>60.4</v>
      </c>
      <c r="C1244" s="3">
        <v>2.4944849821822546E-2</v>
      </c>
      <c r="D1244" s="2">
        <v>88.61</v>
      </c>
      <c r="E1244" s="3">
        <v>-5.6110425317024148E-3</v>
      </c>
      <c r="F1244" s="2">
        <v>63.57</v>
      </c>
      <c r="G1244" s="3">
        <v>-2.9799247176912624E-3</v>
      </c>
      <c r="H1244" s="2">
        <v>43.1</v>
      </c>
      <c r="I1244" s="3">
        <v>-7.1412117023725852E-3</v>
      </c>
      <c r="J1244" s="2">
        <v>17.2</v>
      </c>
      <c r="K1244" s="3">
        <v>-1.9384264538198415E-2</v>
      </c>
      <c r="L1244" s="2">
        <v>31.02</v>
      </c>
      <c r="M1244" s="3">
        <v>3.5587188612098419E-3</v>
      </c>
      <c r="N1244" s="2">
        <v>108</v>
      </c>
      <c r="O1244" s="3">
        <v>-2.9542097488921559E-3</v>
      </c>
      <c r="P1244" s="2">
        <v>67.2</v>
      </c>
      <c r="Q1244" s="3">
        <v>2.6857654431513556E-3</v>
      </c>
      <c r="R1244" s="2">
        <v>94.54</v>
      </c>
      <c r="S1244" s="3">
        <v>-4.8797665761142861E-2</v>
      </c>
      <c r="T1244" s="2">
        <v>92.04</v>
      </c>
      <c r="U1244" s="3">
        <v>-1.0109701010970085E-2</v>
      </c>
      <c r="V1244" s="2">
        <v>58.02</v>
      </c>
      <c r="W1244" s="3">
        <v>-1.5487867836860847E-3</v>
      </c>
      <c r="X1244" s="2">
        <v>49.5</v>
      </c>
      <c r="Y1244" s="3">
        <v>-2.7313814108862244E-2</v>
      </c>
    </row>
    <row r="1245" spans="1:25" x14ac:dyDescent="0.3">
      <c r="A1245" s="1">
        <v>42128</v>
      </c>
      <c r="B1245" s="2">
        <v>58.93</v>
      </c>
      <c r="C1245" s="3">
        <v>-3.7193575655113387E-3</v>
      </c>
      <c r="D1245" s="2">
        <v>89.11</v>
      </c>
      <c r="E1245" s="3">
        <v>2.9262802476084371E-3</v>
      </c>
      <c r="F1245" s="2">
        <v>63.76</v>
      </c>
      <c r="G1245" s="3">
        <v>3.4623858986464473E-3</v>
      </c>
      <c r="H1245" s="2">
        <v>43.41</v>
      </c>
      <c r="I1245" s="3">
        <v>4.1637751561416358E-3</v>
      </c>
      <c r="J1245" s="2">
        <v>17.54</v>
      </c>
      <c r="K1245" s="3">
        <v>3.3588685916323024E-2</v>
      </c>
      <c r="L1245" s="2">
        <v>30.91</v>
      </c>
      <c r="M1245" s="3">
        <v>-1.2924071082390798E-3</v>
      </c>
      <c r="N1245" s="2">
        <v>108.32</v>
      </c>
      <c r="O1245" s="3">
        <v>-6.6030814380044767E-3</v>
      </c>
      <c r="P1245" s="2">
        <v>67.02</v>
      </c>
      <c r="Q1245" s="3">
        <v>-6.2277580071175009E-3</v>
      </c>
      <c r="R1245" s="2">
        <v>99.39</v>
      </c>
      <c r="S1245" s="3">
        <v>4.9544994944388243E-3</v>
      </c>
      <c r="T1245" s="2">
        <v>92.98</v>
      </c>
      <c r="U1245" s="3">
        <v>-2.1505376344077565E-4</v>
      </c>
      <c r="V1245" s="2">
        <v>58.11</v>
      </c>
      <c r="W1245" s="3">
        <v>-1.3412563667232535E-2</v>
      </c>
      <c r="X1245" s="2">
        <v>50.89</v>
      </c>
      <c r="Y1245" s="3">
        <v>-4.6939174652845805E-3</v>
      </c>
    </row>
    <row r="1246" spans="1:25" x14ac:dyDescent="0.3">
      <c r="A1246" s="1">
        <v>42125</v>
      </c>
      <c r="B1246" s="2">
        <v>59.15</v>
      </c>
      <c r="C1246" s="3">
        <v>-8.0496394432333362E-3</v>
      </c>
      <c r="D1246" s="2">
        <v>88.85</v>
      </c>
      <c r="E1246" s="3">
        <v>1.6939452901453489E-2</v>
      </c>
      <c r="F1246" s="2">
        <v>63.54</v>
      </c>
      <c r="G1246" s="3">
        <v>1.7341951757843255E-3</v>
      </c>
      <c r="H1246" s="2">
        <v>43.23</v>
      </c>
      <c r="I1246" s="3">
        <v>1.6218721037997152E-3</v>
      </c>
      <c r="J1246" s="2">
        <v>16.97</v>
      </c>
      <c r="K1246" s="3">
        <v>4.2383292383292304E-2</v>
      </c>
      <c r="L1246" s="2">
        <v>30.95</v>
      </c>
      <c r="M1246" s="3">
        <v>1.3425016371971132E-2</v>
      </c>
      <c r="N1246" s="2">
        <v>109.04</v>
      </c>
      <c r="O1246" s="3">
        <v>-1.8188366648658305E-2</v>
      </c>
      <c r="P1246" s="2">
        <v>67.44</v>
      </c>
      <c r="Q1246" s="3">
        <v>-7.0671378091873294E-3</v>
      </c>
      <c r="R1246" s="2">
        <v>98.9</v>
      </c>
      <c r="S1246" s="3">
        <v>-5.0530570995444002E-4</v>
      </c>
      <c r="T1246" s="2">
        <v>93</v>
      </c>
      <c r="U1246" s="3">
        <v>-1.7017228622767111E-2</v>
      </c>
      <c r="V1246" s="2">
        <v>58.9</v>
      </c>
      <c r="W1246" s="3">
        <v>3.5149384885764468E-2</v>
      </c>
      <c r="X1246" s="2">
        <v>51.13</v>
      </c>
      <c r="Y1246" s="3">
        <v>-1.1721039265480959E-3</v>
      </c>
    </row>
    <row r="1247" spans="1:25" x14ac:dyDescent="0.3">
      <c r="A1247" s="1">
        <v>42124</v>
      </c>
      <c r="B1247" s="2">
        <v>59.63</v>
      </c>
      <c r="C1247" s="3">
        <v>1.7924206213724814E-2</v>
      </c>
      <c r="D1247" s="2">
        <v>87.37</v>
      </c>
      <c r="E1247" s="3">
        <v>-5.6902241948332266E-3</v>
      </c>
      <c r="F1247" s="2">
        <v>63.43</v>
      </c>
      <c r="G1247" s="3">
        <v>-1.102362204724372E-3</v>
      </c>
      <c r="H1247" s="2">
        <v>43.16</v>
      </c>
      <c r="I1247" s="3">
        <v>-9.8646478550127314E-3</v>
      </c>
      <c r="J1247" s="2">
        <v>16.28</v>
      </c>
      <c r="K1247" s="3">
        <v>-3.1528851873884434E-2</v>
      </c>
      <c r="L1247" s="2">
        <v>30.54</v>
      </c>
      <c r="M1247" s="3">
        <v>-9.406422315926033E-3</v>
      </c>
      <c r="N1247" s="2">
        <v>111.06</v>
      </c>
      <c r="O1247" s="3">
        <v>-5.9965989438826028E-3</v>
      </c>
      <c r="P1247" s="2">
        <v>67.92</v>
      </c>
      <c r="Q1247" s="3">
        <v>-2.0570085218925005E-3</v>
      </c>
      <c r="R1247" s="2">
        <v>98.95</v>
      </c>
      <c r="S1247" s="3">
        <v>-7.9205935432122843E-3</v>
      </c>
      <c r="T1247" s="2">
        <v>94.61</v>
      </c>
      <c r="U1247" s="3">
        <v>3.5002121340688142E-3</v>
      </c>
      <c r="V1247" s="2">
        <v>56.9</v>
      </c>
      <c r="W1247" s="3">
        <v>-1.7610497237569134E-2</v>
      </c>
      <c r="X1247" s="2">
        <v>51.19</v>
      </c>
      <c r="Y1247" s="3">
        <v>-2.5880114176974334E-2</v>
      </c>
    </row>
    <row r="1248" spans="1:25" x14ac:dyDescent="0.3">
      <c r="A1248" s="1">
        <v>42123</v>
      </c>
      <c r="B1248" s="2">
        <v>58.58</v>
      </c>
      <c r="C1248" s="3">
        <v>2.6638626007711164E-2</v>
      </c>
      <c r="D1248" s="2">
        <v>87.87</v>
      </c>
      <c r="E1248" s="3">
        <v>7.9726651480638289E-4</v>
      </c>
      <c r="F1248" s="2">
        <v>63.5</v>
      </c>
      <c r="G1248" s="3">
        <v>1.8933417481854509E-3</v>
      </c>
      <c r="H1248" s="2">
        <v>43.59</v>
      </c>
      <c r="I1248" s="3">
        <v>2.5298988040480808E-3</v>
      </c>
      <c r="J1248" s="2">
        <v>16.809999999999999</v>
      </c>
      <c r="K1248" s="3">
        <v>-2.944572748267904E-2</v>
      </c>
      <c r="L1248" s="2">
        <v>30.83</v>
      </c>
      <c r="M1248" s="3">
        <v>8.8350785340314264E-3</v>
      </c>
      <c r="N1248" s="2">
        <v>111.73</v>
      </c>
      <c r="O1248" s="3">
        <v>5.4895608351330782E-3</v>
      </c>
      <c r="P1248" s="2">
        <v>68.06</v>
      </c>
      <c r="Q1248" s="3">
        <v>4.7239444936522101E-3</v>
      </c>
      <c r="R1248" s="2">
        <v>99.74</v>
      </c>
      <c r="S1248" s="3">
        <v>1.3000203128173959E-2</v>
      </c>
      <c r="T1248" s="2">
        <v>94.28</v>
      </c>
      <c r="U1248" s="3">
        <v>1.7483272177854614E-2</v>
      </c>
      <c r="V1248" s="2">
        <v>57.92</v>
      </c>
      <c r="W1248" s="3">
        <v>-1.3287904599659339E-2</v>
      </c>
      <c r="X1248" s="2">
        <v>52.55</v>
      </c>
      <c r="Y1248" s="3">
        <v>1.2134052388289573E-2</v>
      </c>
    </row>
    <row r="1249" spans="1:25" x14ac:dyDescent="0.3">
      <c r="A1249" s="1">
        <v>42122</v>
      </c>
      <c r="B1249" s="2">
        <v>57.06</v>
      </c>
      <c r="C1249" s="3">
        <v>1.2282856641516737E-3</v>
      </c>
      <c r="D1249" s="2">
        <v>87.8</v>
      </c>
      <c r="E1249" s="3">
        <v>9.0794161590621592E-3</v>
      </c>
      <c r="F1249" s="2">
        <v>63.38</v>
      </c>
      <c r="G1249" s="3">
        <v>4.5966080202883841E-3</v>
      </c>
      <c r="H1249" s="2">
        <v>43.48</v>
      </c>
      <c r="I1249" s="3">
        <v>1.0223048327137496E-2</v>
      </c>
      <c r="J1249" s="2">
        <v>17.32</v>
      </c>
      <c r="K1249" s="3">
        <v>-2.2021456804065531E-2</v>
      </c>
      <c r="L1249" s="2">
        <v>30.56</v>
      </c>
      <c r="M1249" s="3">
        <v>1.6388069485413492E-3</v>
      </c>
      <c r="N1249" s="2">
        <v>111.12</v>
      </c>
      <c r="O1249" s="3">
        <v>1.2944393801276322E-2</v>
      </c>
      <c r="P1249" s="2">
        <v>67.739999999999995</v>
      </c>
      <c r="Q1249" s="3">
        <v>1.0140172979421269E-2</v>
      </c>
      <c r="R1249" s="2">
        <v>98.46</v>
      </c>
      <c r="S1249" s="3">
        <v>1.1298274445357359E-2</v>
      </c>
      <c r="T1249" s="2">
        <v>92.66</v>
      </c>
      <c r="U1249" s="3">
        <v>3.5741362504060348E-3</v>
      </c>
      <c r="V1249" s="2">
        <v>58.7</v>
      </c>
      <c r="W1249" s="3">
        <v>-1.1784511784511675E-2</v>
      </c>
      <c r="X1249" s="2">
        <v>51.92</v>
      </c>
      <c r="Y1249" s="3">
        <v>2.8974309445624069E-3</v>
      </c>
    </row>
    <row r="1250" spans="1:25" x14ac:dyDescent="0.3">
      <c r="A1250" s="1">
        <v>42121</v>
      </c>
      <c r="B1250" s="2">
        <v>56.99</v>
      </c>
      <c r="C1250" s="3">
        <v>-2.7996500437444949E-3</v>
      </c>
      <c r="D1250" s="2">
        <v>87.01</v>
      </c>
      <c r="E1250" s="3">
        <v>4.5992871104982846E-4</v>
      </c>
      <c r="F1250" s="2">
        <v>63.09</v>
      </c>
      <c r="G1250" s="3">
        <v>5.258126195028856E-3</v>
      </c>
      <c r="H1250" s="2">
        <v>43.04</v>
      </c>
      <c r="I1250" s="3">
        <v>-9.6640589047399805E-3</v>
      </c>
      <c r="J1250" s="2">
        <v>17.71</v>
      </c>
      <c r="K1250" s="3">
        <v>-3.3764772087787609E-3</v>
      </c>
      <c r="L1250" s="2">
        <v>30.51</v>
      </c>
      <c r="M1250" s="3">
        <v>1.194029850746281E-2</v>
      </c>
      <c r="N1250" s="2">
        <v>109.7</v>
      </c>
      <c r="O1250" s="3">
        <v>-1.5472831528169362E-3</v>
      </c>
      <c r="P1250" s="2">
        <v>67.06</v>
      </c>
      <c r="Q1250" s="3">
        <v>-6.6656791586432451E-3</v>
      </c>
      <c r="R1250" s="2">
        <v>97.36</v>
      </c>
      <c r="S1250" s="3">
        <v>6.6170388751034537E-3</v>
      </c>
      <c r="T1250" s="2">
        <v>92.33</v>
      </c>
      <c r="U1250" s="3">
        <v>7.8594039951969119E-3</v>
      </c>
      <c r="V1250" s="2">
        <v>59.4</v>
      </c>
      <c r="W1250" s="3">
        <v>-1.0824313072439584E-2</v>
      </c>
      <c r="X1250" s="2">
        <v>51.77</v>
      </c>
      <c r="Y1250" s="3">
        <v>-1.5217804831653026E-2</v>
      </c>
    </row>
    <row r="1251" spans="1:25" x14ac:dyDescent="0.3">
      <c r="A1251" s="1">
        <v>42118</v>
      </c>
      <c r="B1251" s="2">
        <v>57.15</v>
      </c>
      <c r="C1251" s="3">
        <v>-1.0218219605126477E-2</v>
      </c>
      <c r="D1251" s="2">
        <v>86.97</v>
      </c>
      <c r="E1251" s="3">
        <v>-6.511309115832864E-3</v>
      </c>
      <c r="F1251" s="2">
        <v>62.76</v>
      </c>
      <c r="G1251" s="3">
        <v>-3.1766200762389785E-3</v>
      </c>
      <c r="H1251" s="2">
        <v>43.46</v>
      </c>
      <c r="I1251" s="3">
        <v>-3.2110091743119407E-3</v>
      </c>
      <c r="J1251" s="2">
        <v>17.77</v>
      </c>
      <c r="K1251" s="3">
        <v>4.2228739002932558E-2</v>
      </c>
      <c r="L1251" s="2">
        <v>30.15</v>
      </c>
      <c r="M1251" s="3">
        <v>2.327127659574435E-3</v>
      </c>
      <c r="N1251" s="2">
        <v>109.87</v>
      </c>
      <c r="O1251" s="3">
        <v>-9.0933891061195649E-4</v>
      </c>
      <c r="P1251" s="2">
        <v>67.510000000000005</v>
      </c>
      <c r="Q1251" s="3">
        <v>-1.0987401113390027E-2</v>
      </c>
      <c r="R1251" s="2">
        <v>96.72</v>
      </c>
      <c r="S1251" s="3">
        <v>-1.5772870662460581E-2</v>
      </c>
      <c r="T1251" s="2">
        <v>91.61</v>
      </c>
      <c r="U1251" s="3">
        <v>-1.5475550779150971E-2</v>
      </c>
      <c r="V1251" s="2">
        <v>60.05</v>
      </c>
      <c r="W1251" s="3">
        <v>1.3844335640722516E-2</v>
      </c>
      <c r="X1251" s="2">
        <v>52.57</v>
      </c>
      <c r="Y1251" s="3">
        <v>3.8058991436740186E-4</v>
      </c>
    </row>
    <row r="1252" spans="1:25" x14ac:dyDescent="0.3">
      <c r="A1252" s="1">
        <v>42117</v>
      </c>
      <c r="B1252" s="2">
        <v>57.74</v>
      </c>
      <c r="C1252" s="3">
        <v>2.8133903133903182E-2</v>
      </c>
      <c r="D1252" s="2">
        <v>87.54</v>
      </c>
      <c r="E1252" s="3">
        <v>9.1470386462400022E-4</v>
      </c>
      <c r="F1252" s="2">
        <v>62.96</v>
      </c>
      <c r="G1252" s="3">
        <v>9.6215522771008199E-3</v>
      </c>
      <c r="H1252" s="2">
        <v>43.6</v>
      </c>
      <c r="I1252" s="3">
        <v>8.3256244218317121E-3</v>
      </c>
      <c r="J1252" s="2">
        <v>17.05</v>
      </c>
      <c r="K1252" s="3">
        <v>2.7108433734939652E-2</v>
      </c>
      <c r="L1252" s="2">
        <v>30.08</v>
      </c>
      <c r="M1252" s="3">
        <v>1.1092436974789788E-2</v>
      </c>
      <c r="N1252" s="2">
        <v>109.97</v>
      </c>
      <c r="O1252" s="3">
        <v>4.2922374429223975E-3</v>
      </c>
      <c r="P1252" s="2">
        <v>68.260000000000005</v>
      </c>
      <c r="Q1252" s="3">
        <v>5.5981143193872818E-3</v>
      </c>
      <c r="R1252" s="2">
        <v>98.27</v>
      </c>
      <c r="S1252" s="3">
        <v>5.8341862845443515E-3</v>
      </c>
      <c r="T1252" s="2">
        <v>93.05</v>
      </c>
      <c r="U1252" s="3">
        <v>9.6571180555555802E-3</v>
      </c>
      <c r="V1252" s="2">
        <v>59.23</v>
      </c>
      <c r="W1252" s="3">
        <v>-2.0219039595620325E-3</v>
      </c>
      <c r="X1252" s="2">
        <v>52.55</v>
      </c>
      <c r="Y1252" s="3">
        <v>-1.9025875190270547E-4</v>
      </c>
    </row>
    <row r="1253" spans="1:25" x14ac:dyDescent="0.3">
      <c r="A1253" s="1">
        <v>42116</v>
      </c>
      <c r="B1253" s="2">
        <v>56.16</v>
      </c>
      <c r="C1253" s="3">
        <v>1.6286644951140072E-2</v>
      </c>
      <c r="D1253" s="2">
        <v>87.46</v>
      </c>
      <c r="E1253" s="3">
        <v>6.6758747697974741E-3</v>
      </c>
      <c r="F1253" s="2">
        <v>62.36</v>
      </c>
      <c r="G1253" s="3">
        <v>-9.6123037487982899E-4</v>
      </c>
      <c r="H1253" s="2">
        <v>43.24</v>
      </c>
      <c r="I1253" s="3">
        <v>1.0752688172043001E-2</v>
      </c>
      <c r="J1253" s="2">
        <v>16.600000000000001</v>
      </c>
      <c r="K1253" s="3">
        <v>3.0415890751086305E-2</v>
      </c>
      <c r="L1253" s="2">
        <v>29.75</v>
      </c>
      <c r="M1253" s="3">
        <v>2.7988942639944669E-2</v>
      </c>
      <c r="N1253" s="2">
        <v>109.5</v>
      </c>
      <c r="O1253" s="3">
        <v>-2.0960539506060805E-3</v>
      </c>
      <c r="P1253" s="2">
        <v>67.88</v>
      </c>
      <c r="Q1253" s="3">
        <v>-2.0582181711261693E-3</v>
      </c>
      <c r="R1253" s="2">
        <v>97.7</v>
      </c>
      <c r="S1253" s="3">
        <v>1.1491872864685782E-2</v>
      </c>
      <c r="T1253" s="2">
        <v>92.16</v>
      </c>
      <c r="U1253" s="3">
        <v>9.5300690108444108E-3</v>
      </c>
      <c r="V1253" s="2">
        <v>59.35</v>
      </c>
      <c r="W1253" s="3">
        <v>1.7486713526487341E-2</v>
      </c>
      <c r="X1253" s="2">
        <v>52.56</v>
      </c>
      <c r="Y1253" s="3">
        <v>1.9592628516003963E-2</v>
      </c>
    </row>
    <row r="1254" spans="1:25" x14ac:dyDescent="0.3">
      <c r="A1254" s="1">
        <v>42115</v>
      </c>
      <c r="B1254" s="2">
        <v>55.26</v>
      </c>
      <c r="C1254" s="3">
        <v>-1.9865200425682961E-2</v>
      </c>
      <c r="D1254" s="2">
        <v>86.88</v>
      </c>
      <c r="E1254" s="3">
        <v>-4.126547455295726E-3</v>
      </c>
      <c r="F1254" s="2">
        <v>62.42</v>
      </c>
      <c r="G1254" s="3">
        <v>-6.8416865552903827E-3</v>
      </c>
      <c r="H1254" s="2">
        <v>42.78</v>
      </c>
      <c r="I1254" s="3">
        <v>-9.3414292386728714E-4</v>
      </c>
      <c r="J1254" s="2">
        <v>16.11</v>
      </c>
      <c r="K1254" s="3">
        <v>-2.3044269254093308E-2</v>
      </c>
      <c r="L1254" s="2">
        <v>28.94</v>
      </c>
      <c r="M1254" s="3">
        <v>-1.5980958857531369E-2</v>
      </c>
      <c r="N1254" s="2">
        <v>109.73</v>
      </c>
      <c r="O1254" s="3">
        <v>-5.0775228941880579E-3</v>
      </c>
      <c r="P1254" s="2">
        <v>68.02</v>
      </c>
      <c r="Q1254" s="3">
        <v>-8.5993295437983841E-3</v>
      </c>
      <c r="R1254" s="2">
        <v>96.59</v>
      </c>
      <c r="S1254" s="3">
        <v>-1.1765909555964682E-2</v>
      </c>
      <c r="T1254" s="2">
        <v>91.29</v>
      </c>
      <c r="U1254" s="3">
        <v>-1.2760895425543373E-2</v>
      </c>
      <c r="V1254" s="2">
        <v>58.33</v>
      </c>
      <c r="W1254" s="3">
        <v>1.4964329215242822E-2</v>
      </c>
      <c r="X1254" s="2">
        <v>51.55</v>
      </c>
      <c r="Y1254" s="3">
        <v>-1.2830333205668398E-2</v>
      </c>
    </row>
    <row r="1255" spans="1:25" x14ac:dyDescent="0.3">
      <c r="A1255" s="1">
        <v>42114</v>
      </c>
      <c r="B1255" s="2">
        <v>56.38</v>
      </c>
      <c r="C1255" s="3">
        <v>1.1481880157875768E-2</v>
      </c>
      <c r="D1255" s="2">
        <v>87.24</v>
      </c>
      <c r="E1255" s="3">
        <v>3.5660876567351618E-3</v>
      </c>
      <c r="F1255" s="2">
        <v>62.85</v>
      </c>
      <c r="G1255" s="3">
        <v>1.7532674529805448E-3</v>
      </c>
      <c r="H1255" s="2">
        <v>42.82</v>
      </c>
      <c r="I1255" s="3">
        <v>-1.6320820704126549E-3</v>
      </c>
      <c r="J1255" s="2">
        <v>16.489999999999998</v>
      </c>
      <c r="K1255" s="3">
        <v>-1.8452380952381109E-2</v>
      </c>
      <c r="L1255" s="2">
        <v>29.41</v>
      </c>
      <c r="M1255" s="3">
        <v>-1.9012675116744537E-2</v>
      </c>
      <c r="N1255" s="2">
        <v>110.29</v>
      </c>
      <c r="O1255" s="3">
        <v>1.0814774081202572E-2</v>
      </c>
      <c r="P1255" s="2">
        <v>68.61</v>
      </c>
      <c r="Q1255" s="3">
        <v>1.3591372433151117E-2</v>
      </c>
      <c r="R1255" s="2">
        <v>97.74</v>
      </c>
      <c r="S1255" s="3">
        <v>5.2452946621412977E-3</v>
      </c>
      <c r="T1255" s="2">
        <v>92.47</v>
      </c>
      <c r="U1255" s="3">
        <v>-4.1998707732069374E-3</v>
      </c>
      <c r="V1255" s="2">
        <v>57.47</v>
      </c>
      <c r="W1255" s="3">
        <v>-1.5635858234885891E-3</v>
      </c>
      <c r="X1255" s="2">
        <v>52.22</v>
      </c>
      <c r="Y1255" s="3">
        <v>9.6674400618717016E-3</v>
      </c>
    </row>
    <row r="1256" spans="1:25" x14ac:dyDescent="0.3">
      <c r="A1256" s="1">
        <v>42111</v>
      </c>
      <c r="B1256" s="2">
        <v>55.74</v>
      </c>
      <c r="C1256" s="3">
        <v>-1.7104567095750256E-2</v>
      </c>
      <c r="D1256" s="2">
        <v>86.93</v>
      </c>
      <c r="E1256" s="3">
        <v>-9.1188874957255361E-3</v>
      </c>
      <c r="F1256" s="2">
        <v>62.74</v>
      </c>
      <c r="G1256" s="3">
        <v>-8.2200442617766933E-3</v>
      </c>
      <c r="H1256" s="2">
        <v>42.89</v>
      </c>
      <c r="I1256" s="3">
        <v>7.9905992949471649E-3</v>
      </c>
      <c r="J1256" s="2">
        <v>16.8</v>
      </c>
      <c r="K1256" s="3">
        <v>-1.4662756598240456E-2</v>
      </c>
      <c r="L1256" s="2">
        <v>29.98</v>
      </c>
      <c r="M1256" s="3">
        <v>-2.4723487312947268E-2</v>
      </c>
      <c r="N1256" s="2">
        <v>109.11</v>
      </c>
      <c r="O1256" s="3">
        <v>-9.5315904139433583E-3</v>
      </c>
      <c r="P1256" s="2">
        <v>67.69</v>
      </c>
      <c r="Q1256" s="3">
        <v>-1.912766265758592E-2</v>
      </c>
      <c r="R1256" s="2">
        <v>97.23</v>
      </c>
      <c r="S1256" s="3">
        <v>-7.8571428571427848E-3</v>
      </c>
      <c r="T1256" s="2">
        <v>92.86</v>
      </c>
      <c r="U1256" s="3">
        <v>1.0556099684405185E-2</v>
      </c>
      <c r="V1256" s="2">
        <v>57.56</v>
      </c>
      <c r="W1256" s="3">
        <v>-1.2015104703055224E-2</v>
      </c>
      <c r="X1256" s="2">
        <v>51.72</v>
      </c>
      <c r="Y1256" s="3">
        <v>-6.9124423963133896E-3</v>
      </c>
    </row>
    <row r="1257" spans="1:25" x14ac:dyDescent="0.3">
      <c r="A1257" s="1">
        <v>42110</v>
      </c>
      <c r="B1257" s="2">
        <v>56.71</v>
      </c>
      <c r="C1257" s="3">
        <v>5.6747650292605645E-3</v>
      </c>
      <c r="D1257" s="2">
        <v>87.73</v>
      </c>
      <c r="E1257" s="3">
        <v>-3.9736603088100786E-3</v>
      </c>
      <c r="F1257" s="2">
        <v>63.26</v>
      </c>
      <c r="G1257" s="3">
        <v>1.7532571980054534E-2</v>
      </c>
      <c r="H1257" s="2">
        <v>42.55</v>
      </c>
      <c r="I1257" s="3">
        <v>3.0645921735028558E-3</v>
      </c>
      <c r="J1257" s="2">
        <v>17.05</v>
      </c>
      <c r="K1257" s="3">
        <v>-8.1442699243746697E-3</v>
      </c>
      <c r="L1257" s="2">
        <v>30.74</v>
      </c>
      <c r="M1257" s="3">
        <v>-6.7851373182552521E-3</v>
      </c>
      <c r="N1257" s="2">
        <v>110.16</v>
      </c>
      <c r="O1257" s="3">
        <v>-2.2642876551036695E-3</v>
      </c>
      <c r="P1257" s="2">
        <v>69.010000000000005</v>
      </c>
      <c r="Q1257" s="3">
        <v>-5.6195965417867866E-3</v>
      </c>
      <c r="R1257" s="2">
        <v>98</v>
      </c>
      <c r="S1257" s="3">
        <v>4.083299305839283E-4</v>
      </c>
      <c r="T1257" s="2">
        <v>91.89</v>
      </c>
      <c r="U1257" s="3">
        <v>-1.1956521739130421E-3</v>
      </c>
      <c r="V1257" s="2">
        <v>58.26</v>
      </c>
      <c r="W1257" s="3">
        <v>2.0136578532656157E-2</v>
      </c>
      <c r="X1257" s="2">
        <v>52.08</v>
      </c>
      <c r="Y1257" s="3">
        <v>5.0173678116556264E-3</v>
      </c>
    </row>
    <row r="1258" spans="1:25" x14ac:dyDescent="0.3">
      <c r="A1258" s="1">
        <v>42109</v>
      </c>
      <c r="B1258" s="2">
        <v>56.39</v>
      </c>
      <c r="C1258" s="3">
        <v>5.817226496528427E-2</v>
      </c>
      <c r="D1258" s="2">
        <v>88.08</v>
      </c>
      <c r="E1258" s="3">
        <v>1.6737850629112261E-2</v>
      </c>
      <c r="F1258" s="2">
        <v>62.17</v>
      </c>
      <c r="G1258" s="3">
        <v>2.8453267162944496E-2</v>
      </c>
      <c r="H1258" s="2">
        <v>42.42</v>
      </c>
      <c r="I1258" s="3">
        <v>1.483253588516753E-2</v>
      </c>
      <c r="J1258" s="2">
        <v>17.190000000000001</v>
      </c>
      <c r="K1258" s="3">
        <v>-7.5057736720554047E-3</v>
      </c>
      <c r="L1258" s="2">
        <v>30.95</v>
      </c>
      <c r="M1258" s="3">
        <v>-1.3702995538559581E-2</v>
      </c>
      <c r="N1258" s="2">
        <v>110.41</v>
      </c>
      <c r="O1258" s="3">
        <v>1.4424843807423704E-2</v>
      </c>
      <c r="P1258" s="2">
        <v>69.400000000000006</v>
      </c>
      <c r="Q1258" s="3">
        <v>1.5213575190169859E-2</v>
      </c>
      <c r="R1258" s="2">
        <v>97.96</v>
      </c>
      <c r="S1258" s="3">
        <v>1.5550487248600531E-2</v>
      </c>
      <c r="T1258" s="2">
        <v>92</v>
      </c>
      <c r="U1258" s="3">
        <v>3.6036036036036112E-2</v>
      </c>
      <c r="V1258" s="2">
        <v>57.11</v>
      </c>
      <c r="W1258" s="3">
        <v>-1.3988459520895002E-3</v>
      </c>
      <c r="X1258" s="2">
        <v>51.82</v>
      </c>
      <c r="Y1258" s="3">
        <v>2.0279582594999068E-2</v>
      </c>
    </row>
    <row r="1259" spans="1:25" x14ac:dyDescent="0.3">
      <c r="A1259" s="1">
        <v>42108</v>
      </c>
      <c r="B1259" s="2">
        <v>53.29</v>
      </c>
      <c r="C1259" s="3">
        <v>2.65844731265652E-2</v>
      </c>
      <c r="D1259" s="2">
        <v>86.63</v>
      </c>
      <c r="E1259" s="3">
        <v>1.5116006561987305E-2</v>
      </c>
      <c r="F1259" s="2">
        <v>60.45</v>
      </c>
      <c r="G1259" s="3">
        <v>1.0869565217391353E-2</v>
      </c>
      <c r="H1259" s="2">
        <v>41.8</v>
      </c>
      <c r="I1259" s="3">
        <v>1.3824884792626779E-2</v>
      </c>
      <c r="J1259" s="2">
        <v>17.32</v>
      </c>
      <c r="K1259" s="3">
        <v>-2.6966292134831482E-2</v>
      </c>
      <c r="L1259" s="2">
        <v>31.38</v>
      </c>
      <c r="M1259" s="3">
        <v>-6.3331222292589695E-3</v>
      </c>
      <c r="N1259" s="2">
        <v>108.84</v>
      </c>
      <c r="O1259" s="3">
        <v>2.1971830985915597E-2</v>
      </c>
      <c r="P1259" s="2">
        <v>68.36</v>
      </c>
      <c r="Q1259" s="3">
        <v>3.0449201085317901E-2</v>
      </c>
      <c r="R1259" s="2">
        <v>96.46</v>
      </c>
      <c r="S1259" s="3">
        <v>1.8692575773576969E-2</v>
      </c>
      <c r="T1259" s="2">
        <v>88.8</v>
      </c>
      <c r="U1259" s="3">
        <v>8.8616223585549214E-3</v>
      </c>
      <c r="V1259" s="2">
        <v>57.19</v>
      </c>
      <c r="W1259" s="3">
        <v>-4.6989209885137662E-3</v>
      </c>
      <c r="X1259" s="2">
        <v>50.79</v>
      </c>
      <c r="Y1259" s="3">
        <v>9.340222575516588E-3</v>
      </c>
    </row>
    <row r="1260" spans="1:25" x14ac:dyDescent="0.3">
      <c r="A1260" s="1">
        <v>42107</v>
      </c>
      <c r="B1260" s="2">
        <v>51.91</v>
      </c>
      <c r="C1260" s="3">
        <v>5.228505034856612E-3</v>
      </c>
      <c r="D1260" s="2">
        <v>85.34</v>
      </c>
      <c r="E1260" s="3">
        <v>-2.5712949976623989E-3</v>
      </c>
      <c r="F1260" s="2">
        <v>59.8</v>
      </c>
      <c r="G1260" s="3">
        <v>1.1719403984598031E-3</v>
      </c>
      <c r="H1260" s="2">
        <v>41.23</v>
      </c>
      <c r="I1260" s="3">
        <v>-7.4626865671642006E-3</v>
      </c>
      <c r="J1260" s="2">
        <v>17.8</v>
      </c>
      <c r="K1260" s="3">
        <v>-2.19780219780219E-2</v>
      </c>
      <c r="L1260" s="2">
        <v>31.58</v>
      </c>
      <c r="M1260" s="3">
        <v>3.1675641431738732E-4</v>
      </c>
      <c r="N1260" s="2">
        <v>106.5</v>
      </c>
      <c r="O1260" s="3">
        <v>-3.8350014030492652E-3</v>
      </c>
      <c r="P1260" s="2">
        <v>66.34</v>
      </c>
      <c r="Q1260" s="3">
        <v>-2.8558545017285386E-3</v>
      </c>
      <c r="R1260" s="2">
        <v>94.69</v>
      </c>
      <c r="S1260" s="3">
        <v>-1.9670773371984751E-2</v>
      </c>
      <c r="T1260" s="2">
        <v>88.02</v>
      </c>
      <c r="U1260" s="3">
        <v>-1.2232072719111198E-2</v>
      </c>
      <c r="V1260" s="2">
        <v>57.46</v>
      </c>
      <c r="W1260" s="3">
        <v>-3.8004352921479967E-2</v>
      </c>
      <c r="X1260" s="2">
        <v>50.32</v>
      </c>
      <c r="Y1260" s="3">
        <v>-1.1006289308176154E-2</v>
      </c>
    </row>
    <row r="1261" spans="1:25" x14ac:dyDescent="0.3">
      <c r="A1261" s="1">
        <v>42104</v>
      </c>
      <c r="B1261" s="2">
        <v>51.64</v>
      </c>
      <c r="C1261" s="3">
        <v>1.6735577869659402E-2</v>
      </c>
      <c r="D1261" s="2">
        <v>85.56</v>
      </c>
      <c r="E1261" s="3">
        <v>1.0750147666863441E-2</v>
      </c>
      <c r="F1261" s="2">
        <v>59.73</v>
      </c>
      <c r="G1261" s="3">
        <v>5.5555555555555358E-3</v>
      </c>
      <c r="H1261" s="2">
        <v>41.54</v>
      </c>
      <c r="I1261" s="3">
        <v>4.594921402660157E-3</v>
      </c>
      <c r="J1261" s="2">
        <v>18.2</v>
      </c>
      <c r="K1261" s="3">
        <v>8.8691796008868451E-3</v>
      </c>
      <c r="L1261" s="2">
        <v>31.57</v>
      </c>
      <c r="M1261" s="3">
        <v>3.0352480417754624E-2</v>
      </c>
      <c r="N1261" s="2">
        <v>106.91</v>
      </c>
      <c r="O1261" s="3">
        <v>-3.740065451145469E-4</v>
      </c>
      <c r="P1261" s="2">
        <v>66.53</v>
      </c>
      <c r="Q1261" s="3">
        <v>-7.0149253731343064E-3</v>
      </c>
      <c r="R1261" s="2">
        <v>96.59</v>
      </c>
      <c r="S1261" s="3">
        <v>9.19444154215876E-3</v>
      </c>
      <c r="T1261" s="2">
        <v>89.11</v>
      </c>
      <c r="U1261" s="3">
        <v>7.4618428490671462E-3</v>
      </c>
      <c r="V1261" s="2">
        <v>59.73</v>
      </c>
      <c r="W1261" s="3">
        <v>1.3747454175152773E-2</v>
      </c>
      <c r="X1261" s="2">
        <v>50.88</v>
      </c>
      <c r="Y1261" s="3">
        <v>3.154574132492094E-3</v>
      </c>
    </row>
    <row r="1262" spans="1:25" x14ac:dyDescent="0.3">
      <c r="A1262" s="1">
        <v>42103</v>
      </c>
      <c r="B1262" s="2">
        <v>50.79</v>
      </c>
      <c r="C1262" s="3">
        <v>7.3383577945258516E-3</v>
      </c>
      <c r="D1262" s="2">
        <v>84.65</v>
      </c>
      <c r="E1262" s="3">
        <v>7.0187960980252484E-3</v>
      </c>
      <c r="F1262" s="2">
        <v>59.4</v>
      </c>
      <c r="G1262" s="3">
        <v>-7.1870299181012731E-3</v>
      </c>
      <c r="H1262" s="2">
        <v>41.35</v>
      </c>
      <c r="I1262" s="3">
        <v>1.4226146676477702E-2</v>
      </c>
      <c r="J1262" s="2">
        <v>18.04</v>
      </c>
      <c r="K1262" s="3">
        <v>2.7793218454696955E-3</v>
      </c>
      <c r="L1262" s="2">
        <v>30.64</v>
      </c>
      <c r="M1262" s="3">
        <v>2.8187919463087185E-2</v>
      </c>
      <c r="N1262" s="2">
        <v>106.95</v>
      </c>
      <c r="O1262" s="3">
        <v>2.7189199324957336E-3</v>
      </c>
      <c r="P1262" s="2">
        <v>67</v>
      </c>
      <c r="Q1262" s="3">
        <v>3.379108162320632E-2</v>
      </c>
      <c r="R1262" s="2">
        <v>95.71</v>
      </c>
      <c r="S1262" s="3">
        <v>1.7758400680561337E-2</v>
      </c>
      <c r="T1262" s="2">
        <v>88.45</v>
      </c>
      <c r="U1262" s="3">
        <v>2.7055271713887663E-2</v>
      </c>
      <c r="V1262" s="2">
        <v>58.92</v>
      </c>
      <c r="W1262" s="3">
        <v>5.1177072671444446E-3</v>
      </c>
      <c r="X1262" s="2">
        <v>50.72</v>
      </c>
      <c r="Y1262" s="3">
        <v>8.5504076357127978E-3</v>
      </c>
    </row>
    <row r="1263" spans="1:25" x14ac:dyDescent="0.3">
      <c r="A1263" s="1">
        <v>42102</v>
      </c>
      <c r="B1263" s="2">
        <v>50.42</v>
      </c>
      <c r="C1263" s="3">
        <v>-6.5950351982215549E-2</v>
      </c>
      <c r="D1263" s="2">
        <v>84.06</v>
      </c>
      <c r="E1263" s="3">
        <v>-1.9708454810495546E-2</v>
      </c>
      <c r="F1263" s="2">
        <v>59.83</v>
      </c>
      <c r="G1263" s="3">
        <v>-3.4221146085552934E-2</v>
      </c>
      <c r="H1263" s="2">
        <v>40.770000000000003</v>
      </c>
      <c r="I1263" s="3">
        <v>1.2919254658385171E-2</v>
      </c>
      <c r="J1263" s="2">
        <v>17.989999999999998</v>
      </c>
      <c r="K1263" s="3">
        <v>1.0674157303370624E-2</v>
      </c>
      <c r="L1263" s="2">
        <v>29.8</v>
      </c>
      <c r="M1263" s="3">
        <v>-3.6776997659645483E-3</v>
      </c>
      <c r="N1263" s="2">
        <v>106.66</v>
      </c>
      <c r="O1263" s="3">
        <v>-1.7320803390455275E-2</v>
      </c>
      <c r="P1263" s="2">
        <v>64.81</v>
      </c>
      <c r="Q1263" s="3">
        <v>-1.4895880832953345E-2</v>
      </c>
      <c r="R1263" s="2">
        <v>94.04</v>
      </c>
      <c r="S1263" s="3">
        <v>-2.4398005728226702E-3</v>
      </c>
      <c r="T1263" s="2">
        <v>86.12</v>
      </c>
      <c r="U1263" s="3">
        <v>-1.7387272516516949E-3</v>
      </c>
      <c r="V1263" s="2">
        <v>58.62</v>
      </c>
      <c r="W1263" s="3">
        <v>5.1203277009714832E-4</v>
      </c>
      <c r="X1263" s="2">
        <v>50.29</v>
      </c>
      <c r="Y1263" s="3">
        <v>-4.7496536710864845E-3</v>
      </c>
    </row>
    <row r="1264" spans="1:25" x14ac:dyDescent="0.3">
      <c r="A1264" s="1">
        <v>42101</v>
      </c>
      <c r="B1264" s="2">
        <v>53.98</v>
      </c>
      <c r="C1264" s="3">
        <v>3.5289604909858108E-2</v>
      </c>
      <c r="D1264" s="2">
        <v>85.75</v>
      </c>
      <c r="E1264" s="3">
        <v>7.2829789733348527E-3</v>
      </c>
      <c r="F1264" s="2">
        <v>61.95</v>
      </c>
      <c r="G1264" s="3">
        <v>7.3170731707317138E-3</v>
      </c>
      <c r="H1264" s="2">
        <v>40.25</v>
      </c>
      <c r="I1264" s="3">
        <v>2.9902815848492637E-3</v>
      </c>
      <c r="J1264" s="2">
        <v>17.8</v>
      </c>
      <c r="K1264" s="3">
        <v>-1.7660044150110354E-2</v>
      </c>
      <c r="L1264" s="2">
        <v>29.91</v>
      </c>
      <c r="M1264" s="3">
        <v>1.8732970027248053E-2</v>
      </c>
      <c r="N1264" s="2">
        <v>108.54</v>
      </c>
      <c r="O1264" s="3">
        <v>1.5151515151515138E-2</v>
      </c>
      <c r="P1264" s="2">
        <v>65.790000000000006</v>
      </c>
      <c r="Q1264" s="3">
        <v>6.1171432940818615E-3</v>
      </c>
      <c r="R1264" s="2">
        <v>94.27</v>
      </c>
      <c r="S1264" s="3">
        <v>-6.3244439759672089E-3</v>
      </c>
      <c r="T1264" s="2">
        <v>86.27</v>
      </c>
      <c r="U1264" s="3">
        <v>4.1904318472820723E-3</v>
      </c>
      <c r="V1264" s="2">
        <v>58.59</v>
      </c>
      <c r="W1264" s="3">
        <v>-1.5790357802788479E-2</v>
      </c>
      <c r="X1264" s="2">
        <v>50.53</v>
      </c>
      <c r="Y1264" s="3">
        <v>4.5725646123260244E-3</v>
      </c>
    </row>
    <row r="1265" spans="1:25" x14ac:dyDescent="0.3">
      <c r="A1265" s="1">
        <v>42100</v>
      </c>
      <c r="B1265" s="2">
        <v>52.14</v>
      </c>
      <c r="C1265" s="3">
        <v>6.1050061050061055E-2</v>
      </c>
      <c r="D1265" s="2">
        <v>85.13</v>
      </c>
      <c r="E1265" s="3">
        <v>9.8457888493475032E-3</v>
      </c>
      <c r="F1265" s="2">
        <v>61.5</v>
      </c>
      <c r="G1265" s="3">
        <v>1.9393336648433568E-2</v>
      </c>
      <c r="H1265" s="2">
        <v>40.130000000000003</v>
      </c>
      <c r="I1265" s="3">
        <v>1.2105926860025429E-2</v>
      </c>
      <c r="J1265" s="2">
        <v>18.12</v>
      </c>
      <c r="K1265" s="3">
        <v>-6.0340098738342896E-3</v>
      </c>
      <c r="L1265" s="2">
        <v>29.36</v>
      </c>
      <c r="M1265" s="3">
        <v>4.372555990046223E-2</v>
      </c>
      <c r="N1265" s="2">
        <v>106.92</v>
      </c>
      <c r="O1265" s="3">
        <v>1.557750759878429E-2</v>
      </c>
      <c r="P1265" s="2">
        <v>65.39</v>
      </c>
      <c r="Q1265" s="3">
        <v>3.4979423868312765E-2</v>
      </c>
      <c r="R1265" s="2">
        <v>94.87</v>
      </c>
      <c r="S1265" s="3">
        <v>2.3298457555819274E-2</v>
      </c>
      <c r="T1265" s="2">
        <v>85.91</v>
      </c>
      <c r="U1265" s="3">
        <v>1.8011612750325812E-2</v>
      </c>
      <c r="V1265" s="2">
        <v>59.53</v>
      </c>
      <c r="W1265" s="3">
        <v>-4.5150501672239773E-3</v>
      </c>
      <c r="X1265" s="2">
        <v>50.3</v>
      </c>
      <c r="Y1265" s="3">
        <v>0</v>
      </c>
    </row>
    <row r="1266" spans="1:25" x14ac:dyDescent="0.3">
      <c r="A1266" s="1">
        <v>42096</v>
      </c>
      <c r="B1266" s="2">
        <v>49.14</v>
      </c>
      <c r="C1266" s="3">
        <v>-1.8965861449391164E-2</v>
      </c>
      <c r="D1266" s="2">
        <v>84.3</v>
      </c>
      <c r="E1266" s="3">
        <v>-1.8943878759175581E-3</v>
      </c>
      <c r="F1266" s="2">
        <v>60.33</v>
      </c>
      <c r="G1266" s="3">
        <v>2.3259677687323954E-3</v>
      </c>
      <c r="H1266" s="2">
        <v>39.65</v>
      </c>
      <c r="I1266" s="3">
        <v>3.7974683544304E-3</v>
      </c>
      <c r="J1266" s="2">
        <v>18.23</v>
      </c>
      <c r="K1266" s="3">
        <v>2.6463963963963888E-2</v>
      </c>
      <c r="L1266" s="2">
        <v>28.13</v>
      </c>
      <c r="M1266" s="3">
        <v>-2.1284143313232695E-3</v>
      </c>
      <c r="N1266" s="2">
        <v>105.28</v>
      </c>
      <c r="O1266" s="3">
        <v>4.676018704074858E-3</v>
      </c>
      <c r="P1266" s="2">
        <v>63.18</v>
      </c>
      <c r="Q1266" s="3">
        <v>2.5388765471279218E-3</v>
      </c>
      <c r="R1266" s="2">
        <v>92.71</v>
      </c>
      <c r="S1266" s="3">
        <v>1.6334137250602954E-2</v>
      </c>
      <c r="T1266" s="2">
        <v>84.39</v>
      </c>
      <c r="U1266" s="3">
        <v>1.3051732320834564E-3</v>
      </c>
      <c r="V1266" s="2">
        <v>59.8</v>
      </c>
      <c r="W1266" s="3">
        <v>-5.7525610717100162E-2</v>
      </c>
      <c r="X1266" s="2">
        <v>50.3</v>
      </c>
      <c r="Y1266" s="3">
        <v>4.9950049950049369E-3</v>
      </c>
    </row>
    <row r="1267" spans="1:25" x14ac:dyDescent="0.3">
      <c r="A1267" s="1">
        <v>42095</v>
      </c>
      <c r="B1267" s="2">
        <v>50.09</v>
      </c>
      <c r="C1267" s="3">
        <v>5.2310924369747935E-2</v>
      </c>
      <c r="D1267" s="2">
        <v>84.46</v>
      </c>
      <c r="E1267" s="3">
        <v>-6.3529411764706722E-3</v>
      </c>
      <c r="F1267" s="2">
        <v>60.19</v>
      </c>
      <c r="G1267" s="3">
        <v>9.0528080469405303E-3</v>
      </c>
      <c r="H1267" s="2">
        <v>39.5</v>
      </c>
      <c r="I1267" s="3">
        <v>9.9718742009715644E-3</v>
      </c>
      <c r="J1267" s="2">
        <v>17.760000000000002</v>
      </c>
      <c r="K1267" s="3">
        <v>5.0933786078097842E-3</v>
      </c>
      <c r="L1267" s="2">
        <v>28.19</v>
      </c>
      <c r="M1267" s="3">
        <v>2.695810564663037E-2</v>
      </c>
      <c r="N1267" s="2">
        <v>104.79</v>
      </c>
      <c r="O1267" s="3">
        <v>-1.809868546389759E-3</v>
      </c>
      <c r="P1267" s="2">
        <v>63.02</v>
      </c>
      <c r="Q1267" s="3">
        <v>1.2206874397687306E-2</v>
      </c>
      <c r="R1267" s="2">
        <v>91.22</v>
      </c>
      <c r="S1267" s="3">
        <v>-5.1259679354346277E-3</v>
      </c>
      <c r="T1267" s="2">
        <v>84.28</v>
      </c>
      <c r="U1267" s="3">
        <v>1.0067114093959884E-2</v>
      </c>
      <c r="V1267" s="2">
        <v>63.45</v>
      </c>
      <c r="W1267" s="3">
        <v>-2.6721156868908524E-3</v>
      </c>
      <c r="X1267" s="2">
        <v>50.05</v>
      </c>
      <c r="Y1267" s="3">
        <v>-1.0674046254200542E-2</v>
      </c>
    </row>
    <row r="1268" spans="1:25" x14ac:dyDescent="0.3">
      <c r="A1268" s="1">
        <v>42094</v>
      </c>
      <c r="B1268" s="2">
        <v>47.6</v>
      </c>
      <c r="C1268" s="3">
        <v>-2.2185702547247277E-2</v>
      </c>
      <c r="D1268" s="2">
        <v>85</v>
      </c>
      <c r="E1268" s="3">
        <v>-7.3572346140370337E-3</v>
      </c>
      <c r="F1268" s="2">
        <v>59.65</v>
      </c>
      <c r="G1268" s="3">
        <v>-2.100771376989985E-2</v>
      </c>
      <c r="H1268" s="2">
        <v>39.11</v>
      </c>
      <c r="I1268" s="3">
        <v>-1.832329317269088E-2</v>
      </c>
      <c r="J1268" s="2">
        <v>17.670000000000002</v>
      </c>
      <c r="K1268" s="3">
        <v>6.2642369020502464E-3</v>
      </c>
      <c r="L1268" s="2">
        <v>27.45</v>
      </c>
      <c r="M1268" s="3">
        <v>-2.1390374331550888E-2</v>
      </c>
      <c r="N1268" s="2">
        <v>104.98</v>
      </c>
      <c r="O1268" s="3">
        <v>-1.7960710944808223E-2</v>
      </c>
      <c r="P1268" s="2">
        <v>62.26</v>
      </c>
      <c r="Q1268" s="3">
        <v>-2.7187500000000031E-2</v>
      </c>
      <c r="R1268" s="2">
        <v>91.69</v>
      </c>
      <c r="S1268" s="3">
        <v>-4.8838723681354779E-3</v>
      </c>
      <c r="T1268" s="2">
        <v>83.44</v>
      </c>
      <c r="U1268" s="3">
        <v>-1.2310606060606188E-2</v>
      </c>
      <c r="V1268" s="2">
        <v>63.62</v>
      </c>
      <c r="W1268" s="3">
        <v>-2.1957340025093863E-3</v>
      </c>
      <c r="X1268" s="2">
        <v>50.59</v>
      </c>
      <c r="Y1268" s="3">
        <v>-9.8736176935221298E-4</v>
      </c>
    </row>
    <row r="1269" spans="1:25" x14ac:dyDescent="0.3">
      <c r="A1269" s="1">
        <v>42093</v>
      </c>
      <c r="B1269" s="2">
        <v>48.68</v>
      </c>
      <c r="C1269" s="3">
        <v>-3.8878657663187211E-3</v>
      </c>
      <c r="D1269" s="2">
        <v>85.63</v>
      </c>
      <c r="E1269" s="3">
        <v>2.4527398899258257E-2</v>
      </c>
      <c r="F1269" s="2">
        <v>60.93</v>
      </c>
      <c r="G1269" s="3">
        <v>7.4404761904762751E-3</v>
      </c>
      <c r="H1269" s="2">
        <v>39.840000000000003</v>
      </c>
      <c r="I1269" s="3">
        <v>5.806614491290274E-3</v>
      </c>
      <c r="J1269" s="2">
        <v>17.559999999999999</v>
      </c>
      <c r="K1269" s="3">
        <v>5.6980056980049376E-4</v>
      </c>
      <c r="L1269" s="2">
        <v>28.05</v>
      </c>
      <c r="M1269" s="3">
        <v>5.7368232341341585E-3</v>
      </c>
      <c r="N1269" s="2">
        <v>106.9</v>
      </c>
      <c r="O1269" s="3">
        <v>2.5124664365170801E-2</v>
      </c>
      <c r="P1269" s="2">
        <v>64</v>
      </c>
      <c r="Q1269" s="3">
        <v>1.7003019227713301E-2</v>
      </c>
      <c r="R1269" s="2">
        <v>92.14</v>
      </c>
      <c r="S1269" s="3">
        <v>1.7446996466430997E-2</v>
      </c>
      <c r="T1269" s="2">
        <v>84.48</v>
      </c>
      <c r="U1269" s="3">
        <v>1.4043932301044393E-2</v>
      </c>
      <c r="V1269" s="2">
        <v>63.76</v>
      </c>
      <c r="W1269" s="3">
        <v>3.0547923064490057E-2</v>
      </c>
      <c r="X1269" s="2">
        <v>50.64</v>
      </c>
      <c r="Y1269" s="3">
        <v>2.759740259740262E-2</v>
      </c>
    </row>
    <row r="1270" spans="1:25" x14ac:dyDescent="0.3">
      <c r="A1270" s="1">
        <v>42090</v>
      </c>
      <c r="B1270" s="2">
        <v>48.87</v>
      </c>
      <c r="C1270" s="3">
        <v>-4.9776395100136206E-2</v>
      </c>
      <c r="D1270" s="2">
        <v>83.58</v>
      </c>
      <c r="E1270" s="3">
        <v>-8.7760910815938287E-3</v>
      </c>
      <c r="F1270" s="2">
        <v>60.48</v>
      </c>
      <c r="G1270" s="3">
        <v>-1.4341590612777066E-2</v>
      </c>
      <c r="H1270" s="2">
        <v>39.61</v>
      </c>
      <c r="I1270" s="3">
        <v>-5.0238633509169794E-3</v>
      </c>
      <c r="J1270" s="2">
        <v>17.55</v>
      </c>
      <c r="K1270" s="3">
        <v>2.8722157092614387E-2</v>
      </c>
      <c r="L1270" s="2">
        <v>27.89</v>
      </c>
      <c r="M1270" s="3">
        <v>7.1761750986731876E-4</v>
      </c>
      <c r="N1270" s="2">
        <v>104.28</v>
      </c>
      <c r="O1270" s="3">
        <v>-9.2161520190023882E-3</v>
      </c>
      <c r="P1270" s="2">
        <v>62.93</v>
      </c>
      <c r="Q1270" s="3">
        <v>-4.9019607843137081E-3</v>
      </c>
      <c r="R1270" s="2">
        <v>90.56</v>
      </c>
      <c r="S1270" s="3">
        <v>-8.7565674255691839E-3</v>
      </c>
      <c r="T1270" s="2">
        <v>83.31</v>
      </c>
      <c r="U1270" s="3">
        <v>1.8037518037519185E-3</v>
      </c>
      <c r="V1270" s="2">
        <v>61.87</v>
      </c>
      <c r="W1270" s="3">
        <v>-2.3824550331334904E-2</v>
      </c>
      <c r="X1270" s="2">
        <v>49.28</v>
      </c>
      <c r="Y1270" s="3">
        <v>4.0600893219666645E-4</v>
      </c>
    </row>
    <row r="1271" spans="1:25" x14ac:dyDescent="0.3">
      <c r="A1271" s="1">
        <v>42089</v>
      </c>
      <c r="B1271" s="2">
        <v>51.43</v>
      </c>
      <c r="C1271" s="3">
        <v>4.5112781954887105E-2</v>
      </c>
      <c r="D1271" s="2">
        <v>84.32</v>
      </c>
      <c r="E1271" s="3">
        <v>-6.3634221069998054E-3</v>
      </c>
      <c r="F1271" s="2">
        <v>61.36</v>
      </c>
      <c r="G1271" s="3">
        <v>-1.7139195899407378E-2</v>
      </c>
      <c r="H1271" s="2">
        <v>39.81</v>
      </c>
      <c r="I1271" s="3">
        <v>-4.9987503124218069E-3</v>
      </c>
      <c r="J1271" s="2">
        <v>17.059999999999999</v>
      </c>
      <c r="K1271" s="3">
        <v>-7.0299727520436117E-2</v>
      </c>
      <c r="L1271" s="2">
        <v>27.87</v>
      </c>
      <c r="M1271" s="3">
        <v>-3.0271398747390266E-2</v>
      </c>
      <c r="N1271" s="2">
        <v>105.25</v>
      </c>
      <c r="O1271" s="3">
        <v>-3.9746380240370804E-3</v>
      </c>
      <c r="P1271" s="2">
        <v>63.24</v>
      </c>
      <c r="Q1271" s="3">
        <v>3.0134813639968172E-3</v>
      </c>
      <c r="R1271" s="2">
        <v>91.36</v>
      </c>
      <c r="S1271" s="3">
        <v>1.5562472209871059E-2</v>
      </c>
      <c r="T1271" s="2">
        <v>83.16</v>
      </c>
      <c r="U1271" s="3">
        <v>-1.5608116220435786E-3</v>
      </c>
      <c r="V1271" s="2">
        <v>63.38</v>
      </c>
      <c r="W1271" s="3">
        <v>-6.2715584822827797E-3</v>
      </c>
      <c r="X1271" s="2">
        <v>49.26</v>
      </c>
      <c r="Y1271" s="3">
        <v>4.0766408479411265E-3</v>
      </c>
    </row>
    <row r="1272" spans="1:25" x14ac:dyDescent="0.3">
      <c r="A1272" s="1">
        <v>42088</v>
      </c>
      <c r="B1272" s="2">
        <v>49.21</v>
      </c>
      <c r="C1272" s="3">
        <v>3.5781940644074917E-2</v>
      </c>
      <c r="D1272" s="2">
        <v>84.86</v>
      </c>
      <c r="E1272" s="3">
        <v>4.0227165168007506E-3</v>
      </c>
      <c r="F1272" s="2">
        <v>62.43</v>
      </c>
      <c r="G1272" s="3">
        <v>1.2323658180638741E-2</v>
      </c>
      <c r="H1272" s="2">
        <v>40.01</v>
      </c>
      <c r="I1272" s="3">
        <v>1.2655024044545771E-2</v>
      </c>
      <c r="J1272" s="2">
        <v>18.350000000000001</v>
      </c>
      <c r="K1272" s="3">
        <v>-3.0639197041732569E-2</v>
      </c>
      <c r="L1272" s="2">
        <v>28.74</v>
      </c>
      <c r="M1272" s="3">
        <v>1.4114326040931546E-2</v>
      </c>
      <c r="N1272" s="2">
        <v>105.67</v>
      </c>
      <c r="O1272" s="3">
        <v>1.4107485604606618E-2</v>
      </c>
      <c r="P1272" s="2">
        <v>63.05</v>
      </c>
      <c r="Q1272" s="3">
        <v>7.9936051159072985E-3</v>
      </c>
      <c r="R1272" s="2">
        <v>89.96</v>
      </c>
      <c r="S1272" s="3">
        <v>1.2606933813597454E-2</v>
      </c>
      <c r="T1272" s="2">
        <v>83.29</v>
      </c>
      <c r="U1272" s="3">
        <v>1.7593158216249405E-2</v>
      </c>
      <c r="V1272" s="2">
        <v>63.78</v>
      </c>
      <c r="W1272" s="3">
        <v>2.7549540840986042E-2</v>
      </c>
      <c r="X1272" s="2">
        <v>49.06</v>
      </c>
      <c r="Y1272" s="3">
        <v>8.0131497842612642E-3</v>
      </c>
    </row>
    <row r="1273" spans="1:25" x14ac:dyDescent="0.3">
      <c r="A1273" s="1">
        <v>42087</v>
      </c>
      <c r="B1273" s="2">
        <v>47.51</v>
      </c>
      <c r="C1273" s="3">
        <v>1.2644889357216194E-3</v>
      </c>
      <c r="D1273" s="2">
        <v>84.52</v>
      </c>
      <c r="E1273" s="3">
        <v>-1.0651995786023716E-2</v>
      </c>
      <c r="F1273" s="2">
        <v>61.67</v>
      </c>
      <c r="G1273" s="3">
        <v>-1.4226342710997431E-2</v>
      </c>
      <c r="H1273" s="2">
        <v>39.51</v>
      </c>
      <c r="I1273" s="3">
        <v>-1.5695067264574036E-2</v>
      </c>
      <c r="J1273" s="2">
        <v>18.93</v>
      </c>
      <c r="K1273" s="3">
        <v>-7.3413738856843436E-3</v>
      </c>
      <c r="L1273" s="2">
        <v>28.34</v>
      </c>
      <c r="M1273" s="3">
        <v>-1.8698060941828243E-2</v>
      </c>
      <c r="N1273" s="2">
        <v>104.2</v>
      </c>
      <c r="O1273" s="3">
        <v>-1.6238670694864066E-2</v>
      </c>
      <c r="P1273" s="2">
        <v>62.55</v>
      </c>
      <c r="Q1273" s="3">
        <v>-1.0754388739522391E-2</v>
      </c>
      <c r="R1273" s="2">
        <v>88.84</v>
      </c>
      <c r="S1273" s="3">
        <v>-1.7977528089887507E-3</v>
      </c>
      <c r="T1273" s="2">
        <v>81.849999999999994</v>
      </c>
      <c r="U1273" s="3">
        <v>-1.8292682926830395E-3</v>
      </c>
      <c r="V1273" s="2">
        <v>62.07</v>
      </c>
      <c r="W1273" s="3">
        <v>-6.7210753720595706E-3</v>
      </c>
      <c r="X1273" s="2">
        <v>48.67</v>
      </c>
      <c r="Y1273" s="3">
        <v>-8.1516201345016581E-3</v>
      </c>
    </row>
    <row r="1274" spans="1:25" x14ac:dyDescent="0.3">
      <c r="A1274" s="1">
        <v>42086</v>
      </c>
      <c r="B1274" s="2">
        <v>47.45</v>
      </c>
      <c r="C1274" s="3">
        <v>3.7839020122484746E-2</v>
      </c>
      <c r="D1274" s="2">
        <v>85.43</v>
      </c>
      <c r="E1274" s="3">
        <v>1.052756091790874E-2</v>
      </c>
      <c r="F1274" s="2">
        <v>62.56</v>
      </c>
      <c r="G1274" s="3">
        <v>1.6739801722736924E-2</v>
      </c>
      <c r="H1274" s="2">
        <v>40.14</v>
      </c>
      <c r="I1274" s="3">
        <v>9.9750623441385855E-4</v>
      </c>
      <c r="J1274" s="2">
        <v>19.07</v>
      </c>
      <c r="K1274" s="3">
        <v>-2.803261977573912E-2</v>
      </c>
      <c r="L1274" s="2">
        <v>28.88</v>
      </c>
      <c r="M1274" s="3">
        <v>-2.2673434856176011E-2</v>
      </c>
      <c r="N1274" s="2">
        <v>105.92</v>
      </c>
      <c r="O1274" s="3">
        <v>-1.0370924039988738E-2</v>
      </c>
      <c r="P1274" s="2">
        <v>63.23</v>
      </c>
      <c r="Q1274" s="3">
        <v>-9.5551378446115942E-3</v>
      </c>
      <c r="R1274" s="2">
        <v>89</v>
      </c>
      <c r="S1274" s="3">
        <v>-1.8526687251874785E-2</v>
      </c>
      <c r="T1274" s="2">
        <v>82</v>
      </c>
      <c r="U1274" s="3">
        <v>-4.4919266723322249E-3</v>
      </c>
      <c r="V1274" s="2">
        <v>62.49</v>
      </c>
      <c r="W1274" s="3">
        <v>1.5272136474411058E-2</v>
      </c>
      <c r="X1274" s="2">
        <v>49.07</v>
      </c>
      <c r="Y1274" s="3">
        <v>1.6362883181441523E-2</v>
      </c>
    </row>
    <row r="1275" spans="1:25" x14ac:dyDescent="0.3">
      <c r="A1275" s="1">
        <v>42083</v>
      </c>
      <c r="B1275" s="2">
        <v>45.72</v>
      </c>
      <c r="C1275" s="3">
        <v>4.0036396724294709E-2</v>
      </c>
      <c r="D1275" s="2">
        <v>84.54</v>
      </c>
      <c r="E1275" s="3">
        <v>1.5401018836631586E-3</v>
      </c>
      <c r="F1275" s="2">
        <v>61.53</v>
      </c>
      <c r="G1275" s="3">
        <v>2.209302325581386E-2</v>
      </c>
      <c r="H1275" s="2">
        <v>40.1</v>
      </c>
      <c r="I1275" s="3">
        <v>2.8996664100590319E-2</v>
      </c>
      <c r="J1275" s="2">
        <v>19.62</v>
      </c>
      <c r="K1275" s="3">
        <v>2.9380902413431498E-2</v>
      </c>
      <c r="L1275" s="2">
        <v>29.55</v>
      </c>
      <c r="M1275" s="3">
        <v>3.0694105336588784E-2</v>
      </c>
      <c r="N1275" s="2">
        <v>107.03</v>
      </c>
      <c r="O1275" s="3">
        <v>2.1766109785202881E-2</v>
      </c>
      <c r="P1275" s="2">
        <v>63.84</v>
      </c>
      <c r="Q1275" s="3">
        <v>1.7208413001912115E-2</v>
      </c>
      <c r="R1275" s="2">
        <v>90.68</v>
      </c>
      <c r="S1275" s="3">
        <v>1.2844856472690847E-2</v>
      </c>
      <c r="T1275" s="2">
        <v>82.37</v>
      </c>
      <c r="U1275" s="3">
        <v>1.678805085791879E-2</v>
      </c>
      <c r="V1275" s="2">
        <v>61.55</v>
      </c>
      <c r="W1275" s="3">
        <v>1.233552631578938E-2</v>
      </c>
      <c r="X1275" s="2">
        <v>48.28</v>
      </c>
      <c r="Y1275" s="3">
        <v>7.3023158773211083E-3</v>
      </c>
    </row>
    <row r="1276" spans="1:25" x14ac:dyDescent="0.3">
      <c r="A1276" s="1">
        <v>42082</v>
      </c>
      <c r="B1276" s="2">
        <v>43.96</v>
      </c>
      <c r="C1276" s="3">
        <v>-1.567398119122243E-2</v>
      </c>
      <c r="D1276" s="2">
        <v>84.41</v>
      </c>
      <c r="E1276" s="3">
        <v>-1.9286627163936254E-2</v>
      </c>
      <c r="F1276" s="2">
        <v>60.2</v>
      </c>
      <c r="G1276" s="3">
        <v>-8.8903523213698099E-3</v>
      </c>
      <c r="H1276" s="2">
        <v>38.97</v>
      </c>
      <c r="I1276" s="3">
        <v>-9.6569250317662947E-3</v>
      </c>
      <c r="J1276" s="2">
        <v>19.059999999999999</v>
      </c>
      <c r="K1276" s="3">
        <v>2.52824098977944E-2</v>
      </c>
      <c r="L1276" s="2">
        <v>28.67</v>
      </c>
      <c r="M1276" s="3">
        <v>-7.2714681440442241E-3</v>
      </c>
      <c r="N1276" s="2">
        <v>104.75</v>
      </c>
      <c r="O1276" s="3">
        <v>-1.8275538894095611E-2</v>
      </c>
      <c r="P1276" s="2">
        <v>62.76</v>
      </c>
      <c r="Q1276" s="3">
        <v>-1.3827781269641792E-2</v>
      </c>
      <c r="R1276" s="2">
        <v>89.53</v>
      </c>
      <c r="S1276" s="3">
        <v>-1.2464151775865795E-2</v>
      </c>
      <c r="T1276" s="2">
        <v>81.010000000000005</v>
      </c>
      <c r="U1276" s="3">
        <v>-1.2675198049969416E-2</v>
      </c>
      <c r="V1276" s="2">
        <v>60.8</v>
      </c>
      <c r="W1276" s="3">
        <v>-1.8721755971594645E-2</v>
      </c>
      <c r="X1276" s="2">
        <v>47.93</v>
      </c>
      <c r="Y1276" s="3">
        <v>-1.0936855138258372E-2</v>
      </c>
    </row>
    <row r="1277" spans="1:25" x14ac:dyDescent="0.3">
      <c r="A1277" s="1">
        <v>42081</v>
      </c>
      <c r="B1277" s="2">
        <v>44.66</v>
      </c>
      <c r="C1277" s="3">
        <v>2.7611596870685595E-2</v>
      </c>
      <c r="D1277" s="2">
        <v>86.07</v>
      </c>
      <c r="E1277" s="3">
        <v>2.3667935299714449E-2</v>
      </c>
      <c r="F1277" s="2">
        <v>60.74</v>
      </c>
      <c r="G1277" s="3">
        <v>3.9534485709395994E-2</v>
      </c>
      <c r="H1277" s="2">
        <v>39.35</v>
      </c>
      <c r="I1277" s="3">
        <v>4.0454785827604534E-2</v>
      </c>
      <c r="J1277" s="2">
        <v>18.59</v>
      </c>
      <c r="K1277" s="3">
        <v>-6.4136825227151251E-3</v>
      </c>
      <c r="L1277" s="2">
        <v>28.88</v>
      </c>
      <c r="M1277" s="3">
        <v>2.8123887504450051E-2</v>
      </c>
      <c r="N1277" s="2">
        <v>106.7</v>
      </c>
      <c r="O1277" s="3">
        <v>3.4215372685858281E-2</v>
      </c>
      <c r="P1277" s="2">
        <v>63.64</v>
      </c>
      <c r="Q1277" s="3">
        <v>2.6286082889856566E-2</v>
      </c>
      <c r="R1277" s="2">
        <v>90.66</v>
      </c>
      <c r="S1277" s="3">
        <v>4.4470046082949244E-2</v>
      </c>
      <c r="T1277" s="2">
        <v>82.05</v>
      </c>
      <c r="U1277" s="3">
        <v>1.9634646452094007E-2</v>
      </c>
      <c r="V1277" s="2">
        <v>61.96</v>
      </c>
      <c r="W1277" s="3">
        <v>3.4390651085141943E-2</v>
      </c>
      <c r="X1277" s="2">
        <v>48.46</v>
      </c>
      <c r="Y1277" s="3">
        <v>3.5691387048514711E-2</v>
      </c>
    </row>
    <row r="1278" spans="1:25" x14ac:dyDescent="0.3">
      <c r="A1278" s="1">
        <v>42080</v>
      </c>
      <c r="B1278" s="2">
        <v>43.46</v>
      </c>
      <c r="C1278" s="3">
        <v>-9.571558796718338E-3</v>
      </c>
      <c r="D1278" s="2">
        <v>84.08</v>
      </c>
      <c r="E1278" s="3">
        <v>-8.0226521944314344E-3</v>
      </c>
      <c r="F1278" s="2">
        <v>58.43</v>
      </c>
      <c r="G1278" s="3">
        <v>1.1424614851999193E-2</v>
      </c>
      <c r="H1278" s="2">
        <v>37.82</v>
      </c>
      <c r="I1278" s="3">
        <v>7.1904127829560682E-3</v>
      </c>
      <c r="J1278" s="2">
        <v>18.71</v>
      </c>
      <c r="K1278" s="3">
        <v>6.3068181818181746E-2</v>
      </c>
      <c r="L1278" s="2">
        <v>28.09</v>
      </c>
      <c r="M1278" s="3">
        <v>1.4812138728323765E-2</v>
      </c>
      <c r="N1278" s="2">
        <v>103.17</v>
      </c>
      <c r="O1278" s="3">
        <v>3.8785998254642351E-4</v>
      </c>
      <c r="P1278" s="2">
        <v>62.01</v>
      </c>
      <c r="Q1278" s="3">
        <v>-6.2499999999999778E-3</v>
      </c>
      <c r="R1278" s="2">
        <v>86.8</v>
      </c>
      <c r="S1278" s="3">
        <v>-1.2514220705347134E-2</v>
      </c>
      <c r="T1278" s="2">
        <v>80.47</v>
      </c>
      <c r="U1278" s="3">
        <v>-9.7218803839528301E-3</v>
      </c>
      <c r="V1278" s="2">
        <v>59.9</v>
      </c>
      <c r="W1278" s="3">
        <v>4.0227958431109379E-3</v>
      </c>
      <c r="X1278" s="2">
        <v>46.79</v>
      </c>
      <c r="Y1278" s="3">
        <v>1.0697475395806677E-3</v>
      </c>
    </row>
    <row r="1279" spans="1:25" x14ac:dyDescent="0.3">
      <c r="A1279" s="1">
        <v>42079</v>
      </c>
      <c r="B1279" s="2">
        <v>43.88</v>
      </c>
      <c r="C1279" s="3">
        <v>-2.140945584299736E-2</v>
      </c>
      <c r="D1279" s="2">
        <v>84.76</v>
      </c>
      <c r="E1279" s="3">
        <v>1.0611660903779629E-2</v>
      </c>
      <c r="F1279" s="2">
        <v>57.77</v>
      </c>
      <c r="G1279" s="3">
        <v>8.9067411805798802E-3</v>
      </c>
      <c r="H1279" s="2">
        <v>37.549999999999997</v>
      </c>
      <c r="I1279" s="3">
        <v>-1.3297872340426453E-3</v>
      </c>
      <c r="J1279" s="2">
        <v>17.600000000000001</v>
      </c>
      <c r="K1279" s="3">
        <v>4.3272080616479025E-2</v>
      </c>
      <c r="L1279" s="2">
        <v>27.68</v>
      </c>
      <c r="M1279" s="3">
        <v>3.5153328347045765E-2</v>
      </c>
      <c r="N1279" s="2">
        <v>103.13</v>
      </c>
      <c r="O1279" s="3">
        <v>1.4859279669356296E-2</v>
      </c>
      <c r="P1279" s="2">
        <v>62.4</v>
      </c>
      <c r="Q1279" s="3">
        <v>1.2329656067488592E-2</v>
      </c>
      <c r="R1279" s="2">
        <v>87.9</v>
      </c>
      <c r="S1279" s="3">
        <v>2.9394542686497216E-2</v>
      </c>
      <c r="T1279" s="2">
        <v>81.260000000000005</v>
      </c>
      <c r="U1279" s="3">
        <v>1.0445162894802351E-2</v>
      </c>
      <c r="V1279" s="2">
        <v>59.66</v>
      </c>
      <c r="W1279" s="3">
        <v>1.9306338629762498E-2</v>
      </c>
      <c r="X1279" s="2">
        <v>46.74</v>
      </c>
      <c r="Y1279" s="3">
        <v>1.3003901170351106E-2</v>
      </c>
    </row>
    <row r="1280" spans="1:25" x14ac:dyDescent="0.3">
      <c r="A1280" s="1">
        <v>42076</v>
      </c>
      <c r="B1280" s="2">
        <v>44.84</v>
      </c>
      <c r="C1280" s="3">
        <v>-4.6971307120084904E-2</v>
      </c>
      <c r="D1280" s="2">
        <v>83.87</v>
      </c>
      <c r="E1280" s="3">
        <v>-4.1557824744715699E-3</v>
      </c>
      <c r="F1280" s="2">
        <v>57.26</v>
      </c>
      <c r="G1280" s="3">
        <v>-2.3866348448687291E-2</v>
      </c>
      <c r="H1280" s="2">
        <v>37.6</v>
      </c>
      <c r="I1280" s="3">
        <v>-1.467505241090139E-2</v>
      </c>
      <c r="J1280" s="2">
        <v>16.87</v>
      </c>
      <c r="K1280" s="3">
        <v>4.9129353233831052E-2</v>
      </c>
      <c r="L1280" s="2">
        <v>26.74</v>
      </c>
      <c r="M1280" s="3">
        <v>-4.4676098287416144E-3</v>
      </c>
      <c r="N1280" s="2">
        <v>101.62</v>
      </c>
      <c r="O1280" s="3">
        <v>-7.8109744190587582E-3</v>
      </c>
      <c r="P1280" s="2">
        <v>61.64</v>
      </c>
      <c r="Q1280" s="3">
        <v>4.5632333767926525E-3</v>
      </c>
      <c r="R1280" s="2">
        <v>85.39</v>
      </c>
      <c r="S1280" s="3">
        <v>-3.7335200093336907E-3</v>
      </c>
      <c r="T1280" s="2">
        <v>80.42</v>
      </c>
      <c r="U1280" s="3">
        <v>-6.42451198418581E-3</v>
      </c>
      <c r="V1280" s="2">
        <v>58.53</v>
      </c>
      <c r="W1280" s="3">
        <v>1.2980269989615767E-2</v>
      </c>
      <c r="X1280" s="2">
        <v>46.14</v>
      </c>
      <c r="Y1280" s="3">
        <v>-4.9601035152037065E-3</v>
      </c>
    </row>
    <row r="1281" spans="1:25" x14ac:dyDescent="0.3">
      <c r="A1281" s="1">
        <v>42075</v>
      </c>
      <c r="B1281" s="2">
        <v>47.05</v>
      </c>
      <c r="C1281" s="3">
        <v>-2.3250986090928016E-2</v>
      </c>
      <c r="D1281" s="2">
        <v>84.22</v>
      </c>
      <c r="E1281" s="3">
        <v>2.380385622470893E-3</v>
      </c>
      <c r="F1281" s="2">
        <v>58.66</v>
      </c>
      <c r="G1281" s="3">
        <v>9.6385542168673233E-3</v>
      </c>
      <c r="H1281" s="2">
        <v>38.159999999999997</v>
      </c>
      <c r="I1281" s="3">
        <v>-1.8310227569970916E-3</v>
      </c>
      <c r="J1281" s="2">
        <v>16.079999999999998</v>
      </c>
      <c r="K1281" s="3">
        <v>6.8879148403253598E-3</v>
      </c>
      <c r="L1281" s="2">
        <v>26.86</v>
      </c>
      <c r="M1281" s="3">
        <v>2.558228331424206E-2</v>
      </c>
      <c r="N1281" s="2">
        <v>102.42</v>
      </c>
      <c r="O1281" s="3">
        <v>-1.0817075526366682E-2</v>
      </c>
      <c r="P1281" s="2">
        <v>61.36</v>
      </c>
      <c r="Q1281" s="3">
        <v>9.7879282218604757E-4</v>
      </c>
      <c r="R1281" s="2">
        <v>85.71</v>
      </c>
      <c r="S1281" s="3">
        <v>-9.7053726169844534E-3</v>
      </c>
      <c r="T1281" s="2">
        <v>80.94</v>
      </c>
      <c r="U1281" s="3">
        <v>-4.0605389442598394E-3</v>
      </c>
      <c r="V1281" s="2">
        <v>57.78</v>
      </c>
      <c r="W1281" s="3">
        <v>6.9276065119505681E-4</v>
      </c>
      <c r="X1281" s="2">
        <v>46.37</v>
      </c>
      <c r="Y1281" s="3">
        <v>2.8114186851209144E-3</v>
      </c>
    </row>
    <row r="1282" spans="1:25" x14ac:dyDescent="0.3">
      <c r="A1282" s="1">
        <v>42074</v>
      </c>
      <c r="B1282" s="2">
        <v>48.17</v>
      </c>
      <c r="C1282" s="3">
        <v>-2.484986539656231E-3</v>
      </c>
      <c r="D1282" s="2">
        <v>84.02</v>
      </c>
      <c r="E1282" s="3">
        <v>-2.848326608117846E-3</v>
      </c>
      <c r="F1282" s="2">
        <v>58.1</v>
      </c>
      <c r="G1282" s="3">
        <v>-1.0727056019070202E-2</v>
      </c>
      <c r="H1282" s="2">
        <v>38.229999999999997</v>
      </c>
      <c r="I1282" s="3">
        <v>-2.0747950819672178E-2</v>
      </c>
      <c r="J1282" s="2">
        <v>15.97</v>
      </c>
      <c r="K1282" s="3">
        <v>5.9018567639257391E-2</v>
      </c>
      <c r="L1282" s="2">
        <v>26.19</v>
      </c>
      <c r="M1282" s="3">
        <v>8.4713130535234438E-3</v>
      </c>
      <c r="N1282" s="2">
        <v>103.54</v>
      </c>
      <c r="O1282" s="3">
        <v>6.121854047225872E-3</v>
      </c>
      <c r="P1282" s="2">
        <v>61.3</v>
      </c>
      <c r="Q1282" s="3">
        <v>7.0642352554624033E-3</v>
      </c>
      <c r="R1282" s="2">
        <v>86.55</v>
      </c>
      <c r="S1282" s="3">
        <v>4.1768186564565823E-3</v>
      </c>
      <c r="T1282" s="2">
        <v>81.27</v>
      </c>
      <c r="U1282" s="3">
        <v>-4.9194441028166391E-4</v>
      </c>
      <c r="V1282" s="2">
        <v>57.74</v>
      </c>
      <c r="W1282" s="3">
        <v>-5.1930067509087241E-4</v>
      </c>
      <c r="X1282" s="2">
        <v>46.24</v>
      </c>
      <c r="Y1282" s="3">
        <v>-3.0404697001467751E-2</v>
      </c>
    </row>
    <row r="1283" spans="1:25" x14ac:dyDescent="0.3">
      <c r="A1283" s="1">
        <v>42073</v>
      </c>
      <c r="B1283" s="2">
        <v>48.29</v>
      </c>
      <c r="C1283" s="3">
        <v>-3.4200000000000008E-2</v>
      </c>
      <c r="D1283" s="2">
        <v>84.26</v>
      </c>
      <c r="E1283" s="3">
        <v>-1.0568341944574788E-2</v>
      </c>
      <c r="F1283" s="2">
        <v>58.73</v>
      </c>
      <c r="G1283" s="3">
        <v>-3.9574816026165194E-2</v>
      </c>
      <c r="H1283" s="2">
        <v>39.04</v>
      </c>
      <c r="I1283" s="3">
        <v>-3.0784508440913627E-2</v>
      </c>
      <c r="J1283" s="2">
        <v>15.08</v>
      </c>
      <c r="K1283" s="3">
        <v>-4.3753963221306202E-2</v>
      </c>
      <c r="L1283" s="2">
        <v>25.97</v>
      </c>
      <c r="M1283" s="3">
        <v>-1.5542077331311632E-2</v>
      </c>
      <c r="N1283" s="2">
        <v>102.91</v>
      </c>
      <c r="O1283" s="3">
        <v>-1.0004810004810016E-2</v>
      </c>
      <c r="P1283" s="2">
        <v>60.87</v>
      </c>
      <c r="Q1283" s="3">
        <v>-1.7750524447313287E-2</v>
      </c>
      <c r="R1283" s="2">
        <v>86.19</v>
      </c>
      <c r="S1283" s="3">
        <v>-1.744186046511631E-2</v>
      </c>
      <c r="T1283" s="2">
        <v>81.31</v>
      </c>
      <c r="U1283" s="3">
        <v>-1.2748907236522555E-2</v>
      </c>
      <c r="V1283" s="2">
        <v>57.77</v>
      </c>
      <c r="W1283" s="3">
        <v>-1.4163822525597225E-2</v>
      </c>
      <c r="X1283" s="2">
        <v>47.69</v>
      </c>
      <c r="Y1283" s="3">
        <v>-1.2833781825709045E-2</v>
      </c>
    </row>
    <row r="1284" spans="1:25" x14ac:dyDescent="0.3">
      <c r="A1284" s="1">
        <v>42072</v>
      </c>
      <c r="B1284" s="2">
        <v>50</v>
      </c>
      <c r="C1284" s="3">
        <v>7.8613182826043904E-3</v>
      </c>
      <c r="D1284" s="2">
        <v>85.16</v>
      </c>
      <c r="E1284" s="3">
        <v>-5.4887305850752632E-3</v>
      </c>
      <c r="F1284" s="2">
        <v>61.15</v>
      </c>
      <c r="G1284" s="3">
        <v>1.8020969855832014E-3</v>
      </c>
      <c r="H1284" s="2">
        <v>40.28</v>
      </c>
      <c r="I1284" s="3">
        <v>-1.7348203221809744E-3</v>
      </c>
      <c r="J1284" s="2">
        <v>15.77</v>
      </c>
      <c r="K1284" s="3">
        <v>6.5540540540540482E-2</v>
      </c>
      <c r="L1284" s="2">
        <v>26.38</v>
      </c>
      <c r="M1284" s="3">
        <v>-3.4000755572346497E-3</v>
      </c>
      <c r="N1284" s="2">
        <v>103.95</v>
      </c>
      <c r="O1284" s="3">
        <v>3.8628681796233355E-3</v>
      </c>
      <c r="P1284" s="2">
        <v>61.97</v>
      </c>
      <c r="Q1284" s="3">
        <v>-1.3059404363752192E-2</v>
      </c>
      <c r="R1284" s="2">
        <v>87.72</v>
      </c>
      <c r="S1284" s="3">
        <v>-9.5969289827254611E-3</v>
      </c>
      <c r="T1284" s="2">
        <v>82.36</v>
      </c>
      <c r="U1284" s="3">
        <v>-9.0241848153049808E-3</v>
      </c>
      <c r="V1284" s="2">
        <v>58.6</v>
      </c>
      <c r="W1284" s="3">
        <v>-2.3833844058562814E-3</v>
      </c>
      <c r="X1284" s="2">
        <v>48.31</v>
      </c>
      <c r="Y1284" s="3">
        <v>1.0880937434609717E-2</v>
      </c>
    </row>
    <row r="1285" spans="1:25" x14ac:dyDescent="0.3">
      <c r="A1285" s="1">
        <v>42069</v>
      </c>
      <c r="B1285" s="2">
        <v>49.61</v>
      </c>
      <c r="C1285" s="3">
        <v>-2.2655634357761967E-2</v>
      </c>
      <c r="D1285" s="2">
        <v>85.63</v>
      </c>
      <c r="E1285" s="3">
        <v>-1.2796864191837676E-2</v>
      </c>
      <c r="F1285" s="2">
        <v>61.04</v>
      </c>
      <c r="G1285" s="3">
        <v>-2.0853384664741847E-2</v>
      </c>
      <c r="H1285" s="2">
        <v>40.35</v>
      </c>
      <c r="I1285" s="3">
        <v>-2.0155415250121322E-2</v>
      </c>
      <c r="J1285" s="2">
        <v>14.8</v>
      </c>
      <c r="K1285" s="3">
        <v>2.7100271002711285E-3</v>
      </c>
      <c r="L1285" s="2">
        <v>26.47</v>
      </c>
      <c r="M1285" s="3">
        <v>-2.1079881656804744E-2</v>
      </c>
      <c r="N1285" s="2">
        <v>103.55</v>
      </c>
      <c r="O1285" s="3">
        <v>-1.1267067697889876E-2</v>
      </c>
      <c r="P1285" s="2">
        <v>62.79</v>
      </c>
      <c r="Q1285" s="3">
        <v>-8.5267645665560998E-3</v>
      </c>
      <c r="R1285" s="2">
        <v>88.57</v>
      </c>
      <c r="S1285" s="3">
        <v>-1.1385199240986799E-2</v>
      </c>
      <c r="T1285" s="2">
        <v>83.11</v>
      </c>
      <c r="U1285" s="3">
        <v>-2.016033954256069E-2</v>
      </c>
      <c r="V1285" s="2">
        <v>58.74</v>
      </c>
      <c r="W1285" s="3">
        <v>-2.0346897931954655E-2</v>
      </c>
      <c r="X1285" s="2">
        <v>47.79</v>
      </c>
      <c r="Y1285" s="3">
        <v>-3.9599833263859185E-3</v>
      </c>
    </row>
    <row r="1286" spans="1:25" x14ac:dyDescent="0.3">
      <c r="A1286" s="1">
        <v>42068</v>
      </c>
      <c r="B1286" s="2">
        <v>50.76</v>
      </c>
      <c r="C1286" s="3">
        <v>-1.4942751795070874E-2</v>
      </c>
      <c r="D1286" s="2">
        <v>86.74</v>
      </c>
      <c r="E1286" s="3">
        <v>-5.0470291351228935E-3</v>
      </c>
      <c r="F1286" s="2">
        <v>62.34</v>
      </c>
      <c r="G1286" s="3">
        <v>-9.2180546726000623E-3</v>
      </c>
      <c r="H1286" s="2">
        <v>41.18</v>
      </c>
      <c r="I1286" s="3">
        <v>-8.4276426679509298E-3</v>
      </c>
      <c r="J1286" s="2">
        <v>14.76</v>
      </c>
      <c r="K1286" s="3">
        <v>8.1318681318681252E-2</v>
      </c>
      <c r="L1286" s="2">
        <v>27.04</v>
      </c>
      <c r="M1286" s="3">
        <v>2.1919879062736181E-2</v>
      </c>
      <c r="N1286" s="2">
        <v>104.73</v>
      </c>
      <c r="O1286" s="3">
        <v>-4.0890072270824973E-3</v>
      </c>
      <c r="P1286" s="2">
        <v>63.33</v>
      </c>
      <c r="Q1286" s="3">
        <v>-1.4319066147859938E-2</v>
      </c>
      <c r="R1286" s="2">
        <v>89.59</v>
      </c>
      <c r="S1286" s="3">
        <v>-9.9458503702065659E-3</v>
      </c>
      <c r="T1286" s="2">
        <v>84.82</v>
      </c>
      <c r="U1286" s="3">
        <v>-3.7585153864224674E-3</v>
      </c>
      <c r="V1286" s="2">
        <v>59.96</v>
      </c>
      <c r="W1286" s="3">
        <v>1.4895057549086044E-2</v>
      </c>
      <c r="X1286" s="2">
        <v>47.98</v>
      </c>
      <c r="Y1286" s="3">
        <v>-1.8813905930470387E-2</v>
      </c>
    </row>
    <row r="1287" spans="1:25" x14ac:dyDescent="0.3">
      <c r="A1287" s="1">
        <v>42067</v>
      </c>
      <c r="B1287" s="2">
        <v>51.53</v>
      </c>
      <c r="C1287" s="3">
        <v>1.999208234362615E-2</v>
      </c>
      <c r="D1287" s="2">
        <v>87.18</v>
      </c>
      <c r="E1287" s="3">
        <v>-5.0216845469071014E-3</v>
      </c>
      <c r="F1287" s="2">
        <v>62.92</v>
      </c>
      <c r="G1287" s="3">
        <v>-6.0031595576618413E-3</v>
      </c>
      <c r="H1287" s="2">
        <v>41.53</v>
      </c>
      <c r="I1287" s="3">
        <v>-5.0311451844753385E-3</v>
      </c>
      <c r="J1287" s="2">
        <v>13.65</v>
      </c>
      <c r="K1287" s="3">
        <v>2.0942408376963373E-2</v>
      </c>
      <c r="L1287" s="2">
        <v>26.46</v>
      </c>
      <c r="M1287" s="3">
        <v>1.4181678804139564E-2</v>
      </c>
      <c r="N1287" s="2">
        <v>105.16</v>
      </c>
      <c r="O1287" s="3">
        <v>0</v>
      </c>
      <c r="P1287" s="2">
        <v>64.25</v>
      </c>
      <c r="Q1287" s="3">
        <v>-8.1815375115776856E-3</v>
      </c>
      <c r="R1287" s="2">
        <v>90.49</v>
      </c>
      <c r="S1287" s="3">
        <v>1.3278742945666E-3</v>
      </c>
      <c r="T1287" s="2">
        <v>85.14</v>
      </c>
      <c r="U1287" s="3">
        <v>2.7087504416440922E-3</v>
      </c>
      <c r="V1287" s="2">
        <v>59.08</v>
      </c>
      <c r="W1287" s="3">
        <v>-1.6644474034620549E-2</v>
      </c>
      <c r="X1287" s="2">
        <v>48.9</v>
      </c>
      <c r="Y1287" s="3">
        <v>-5.0864699898270915E-3</v>
      </c>
    </row>
    <row r="1288" spans="1:25" x14ac:dyDescent="0.3">
      <c r="A1288" s="1">
        <v>42066</v>
      </c>
      <c r="B1288" s="2">
        <v>50.52</v>
      </c>
      <c r="C1288" s="3">
        <v>1.8753781004234638E-2</v>
      </c>
      <c r="D1288" s="2">
        <v>87.62</v>
      </c>
      <c r="E1288" s="3">
        <v>-4.770558836892369E-3</v>
      </c>
      <c r="F1288" s="2">
        <v>63.3</v>
      </c>
      <c r="G1288" s="3">
        <v>-1.5552099533437058E-2</v>
      </c>
      <c r="H1288" s="2">
        <v>41.74</v>
      </c>
      <c r="I1288" s="3">
        <v>1.0653753026634405E-2</v>
      </c>
      <c r="J1288" s="2">
        <v>13.37</v>
      </c>
      <c r="K1288" s="3">
        <v>1.8278750952018141E-2</v>
      </c>
      <c r="L1288" s="2">
        <v>26.09</v>
      </c>
      <c r="M1288" s="3">
        <v>1.0457010069713446E-2</v>
      </c>
      <c r="N1288" s="2">
        <v>105.16</v>
      </c>
      <c r="O1288" s="3">
        <v>-6.9877242681776197E-3</v>
      </c>
      <c r="P1288" s="2">
        <v>64.78</v>
      </c>
      <c r="Q1288" s="3">
        <v>5.9006211180123724E-3</v>
      </c>
      <c r="R1288" s="2">
        <v>90.37</v>
      </c>
      <c r="S1288" s="3">
        <v>1.470918481922312E-2</v>
      </c>
      <c r="T1288" s="2">
        <v>84.91</v>
      </c>
      <c r="U1288" s="3">
        <v>3.4270857953202505E-3</v>
      </c>
      <c r="V1288" s="2">
        <v>60.08</v>
      </c>
      <c r="W1288" s="3">
        <v>2.4032725413328793E-2</v>
      </c>
      <c r="X1288" s="2">
        <v>49.15</v>
      </c>
      <c r="Y1288" s="3">
        <v>2.4474811339996183E-3</v>
      </c>
    </row>
    <row r="1289" spans="1:25" x14ac:dyDescent="0.3">
      <c r="A1289" s="1">
        <v>42065</v>
      </c>
      <c r="B1289" s="2">
        <v>49.59</v>
      </c>
      <c r="C1289" s="3">
        <v>-3.416398713826263E-3</v>
      </c>
      <c r="D1289" s="2">
        <v>88.04</v>
      </c>
      <c r="E1289" s="3">
        <v>-5.6471651231081443E-3</v>
      </c>
      <c r="F1289" s="2">
        <v>64.3</v>
      </c>
      <c r="G1289" s="3">
        <v>-1.6368364693284509E-2</v>
      </c>
      <c r="H1289" s="2">
        <v>41.3</v>
      </c>
      <c r="I1289" s="3">
        <v>-3.3783783783783994E-3</v>
      </c>
      <c r="J1289" s="2">
        <v>13.13</v>
      </c>
      <c r="K1289" s="3">
        <v>2.0202020202020332E-2</v>
      </c>
      <c r="L1289" s="2">
        <v>25.82</v>
      </c>
      <c r="M1289" s="3">
        <v>5.060334760607299E-3</v>
      </c>
      <c r="N1289" s="2">
        <v>105.9</v>
      </c>
      <c r="O1289" s="3">
        <v>-7.3115860517435349E-3</v>
      </c>
      <c r="P1289" s="2">
        <v>64.400000000000006</v>
      </c>
      <c r="Q1289" s="3">
        <v>-1.2269938650306678E-2</v>
      </c>
      <c r="R1289" s="2">
        <v>89.06</v>
      </c>
      <c r="S1289" s="3">
        <v>-7.356219349086035E-3</v>
      </c>
      <c r="T1289" s="2">
        <v>84.62</v>
      </c>
      <c r="U1289" s="3">
        <v>5.4657794676806759E-3</v>
      </c>
      <c r="V1289" s="2">
        <v>58.67</v>
      </c>
      <c r="W1289" s="3">
        <v>-4.8954449667693245E-2</v>
      </c>
      <c r="X1289" s="2">
        <v>49.03</v>
      </c>
      <c r="Y1289" s="3">
        <v>-2.039151712887044E-4</v>
      </c>
    </row>
    <row r="1290" spans="1:25" x14ac:dyDescent="0.3">
      <c r="A1290" s="1">
        <v>42062</v>
      </c>
      <c r="B1290" s="2">
        <v>49.76</v>
      </c>
      <c r="C1290" s="3">
        <v>3.3008096325513714E-2</v>
      </c>
      <c r="D1290" s="2">
        <v>88.54</v>
      </c>
      <c r="E1290" s="3">
        <v>-1.2408347433727762E-3</v>
      </c>
      <c r="F1290" s="2">
        <v>65.37</v>
      </c>
      <c r="G1290" s="3">
        <v>8.4850354828758245E-3</v>
      </c>
      <c r="H1290" s="2">
        <v>41.44</v>
      </c>
      <c r="I1290" s="3">
        <v>1.9342359767891004E-3</v>
      </c>
      <c r="J1290" s="2">
        <v>12.87</v>
      </c>
      <c r="K1290" s="3">
        <v>-6.9444444444445308E-3</v>
      </c>
      <c r="L1290" s="2">
        <v>25.69</v>
      </c>
      <c r="M1290" s="3">
        <v>1.7828843106180825E-2</v>
      </c>
      <c r="N1290" s="2">
        <v>106.68</v>
      </c>
      <c r="O1290" s="3">
        <v>-3.5494115449280494E-3</v>
      </c>
      <c r="P1290" s="2">
        <v>65.2</v>
      </c>
      <c r="Q1290" s="3">
        <v>-9.8709187547455501E-3</v>
      </c>
      <c r="R1290" s="2">
        <v>89.72</v>
      </c>
      <c r="S1290" s="3">
        <v>-4.5489847997336463E-3</v>
      </c>
      <c r="T1290" s="2">
        <v>84.16</v>
      </c>
      <c r="U1290" s="3">
        <v>3.2185004172129439E-3</v>
      </c>
      <c r="V1290" s="2">
        <v>61.69</v>
      </c>
      <c r="W1290" s="3">
        <v>-4.5183153138615983E-3</v>
      </c>
      <c r="X1290" s="2">
        <v>49.04</v>
      </c>
      <c r="Y1290" s="3">
        <v>4.7121491497643664E-3</v>
      </c>
    </row>
    <row r="1291" spans="1:25" x14ac:dyDescent="0.3">
      <c r="A1291" s="1">
        <v>42061</v>
      </c>
      <c r="B1291" s="2">
        <v>48.17</v>
      </c>
      <c r="C1291" s="3">
        <v>-5.5304961757207338E-2</v>
      </c>
      <c r="D1291" s="2">
        <v>88.65</v>
      </c>
      <c r="E1291" s="3">
        <v>-1.0602678571428492E-2</v>
      </c>
      <c r="F1291" s="2">
        <v>64.819999999999993</v>
      </c>
      <c r="G1291" s="3">
        <v>-1.7283201940570092E-2</v>
      </c>
      <c r="H1291" s="2">
        <v>41.36</v>
      </c>
      <c r="I1291" s="3">
        <v>-1.3123359580052396E-2</v>
      </c>
      <c r="J1291" s="2">
        <v>12.96</v>
      </c>
      <c r="K1291" s="3">
        <v>-7.6569678407349961E-3</v>
      </c>
      <c r="L1291" s="2">
        <v>25.24</v>
      </c>
      <c r="M1291" s="3">
        <v>-2.997694081475788E-2</v>
      </c>
      <c r="N1291" s="2">
        <v>107.06</v>
      </c>
      <c r="O1291" s="3">
        <v>-1.3998894824092778E-2</v>
      </c>
      <c r="P1291" s="2">
        <v>65.849999999999994</v>
      </c>
      <c r="Q1291" s="3">
        <v>-2.4877832074633566E-2</v>
      </c>
      <c r="R1291" s="2">
        <v>90.13</v>
      </c>
      <c r="S1291" s="3">
        <v>-3.1172739976351727E-2</v>
      </c>
      <c r="T1291" s="2">
        <v>83.89</v>
      </c>
      <c r="U1291" s="3">
        <v>-1.549113953761283E-2</v>
      </c>
      <c r="V1291" s="2">
        <v>61.97</v>
      </c>
      <c r="W1291" s="3">
        <v>1.1424840868287767E-2</v>
      </c>
      <c r="X1291" s="2">
        <v>48.81</v>
      </c>
      <c r="Y1291" s="3">
        <v>-1.1543134872417982E-2</v>
      </c>
    </row>
    <row r="1292" spans="1:25" x14ac:dyDescent="0.3">
      <c r="A1292" s="1">
        <v>42060</v>
      </c>
      <c r="B1292" s="2">
        <v>50.99</v>
      </c>
      <c r="C1292" s="3">
        <v>3.4699675324675328E-2</v>
      </c>
      <c r="D1292" s="2">
        <v>89.6</v>
      </c>
      <c r="E1292" s="3">
        <v>2.0129724893758194E-3</v>
      </c>
      <c r="F1292" s="2">
        <v>65.959999999999994</v>
      </c>
      <c r="G1292" s="3">
        <v>1.0623766884199082E-3</v>
      </c>
      <c r="H1292" s="2">
        <v>41.91</v>
      </c>
      <c r="I1292" s="3">
        <v>7.6941572493385291E-3</v>
      </c>
      <c r="J1292" s="2">
        <v>13.06</v>
      </c>
      <c r="K1292" s="3">
        <v>1.6342412451362032E-2</v>
      </c>
      <c r="L1292" s="2">
        <v>26.02</v>
      </c>
      <c r="M1292" s="3">
        <v>4.6332046332047128E-3</v>
      </c>
      <c r="N1292" s="2">
        <v>108.58</v>
      </c>
      <c r="O1292" s="3">
        <v>5.7428677287885144E-3</v>
      </c>
      <c r="P1292" s="2">
        <v>67.53</v>
      </c>
      <c r="Q1292" s="3">
        <v>6.55835444924735E-3</v>
      </c>
      <c r="R1292" s="2">
        <v>93.03</v>
      </c>
      <c r="S1292" s="3">
        <v>1.5500491212749656E-2</v>
      </c>
      <c r="T1292" s="2">
        <v>85.21</v>
      </c>
      <c r="U1292" s="3">
        <v>-1.1721955222132596E-3</v>
      </c>
      <c r="V1292" s="2">
        <v>61.27</v>
      </c>
      <c r="W1292" s="3">
        <v>-5.3571428571428381E-3</v>
      </c>
      <c r="X1292" s="2">
        <v>49.38</v>
      </c>
      <c r="Y1292" s="3">
        <v>1.6227180527383922E-3</v>
      </c>
    </row>
    <row r="1293" spans="1:25" x14ac:dyDescent="0.3">
      <c r="A1293" s="1">
        <v>42059</v>
      </c>
      <c r="B1293" s="2">
        <v>49.28</v>
      </c>
      <c r="C1293" s="3">
        <v>-3.4378159757331161E-3</v>
      </c>
      <c r="D1293" s="2">
        <v>89.42</v>
      </c>
      <c r="E1293" s="3">
        <v>4.6062240197730642E-3</v>
      </c>
      <c r="F1293" s="2">
        <v>65.89</v>
      </c>
      <c r="G1293" s="3">
        <v>1.1048028233849871E-2</v>
      </c>
      <c r="H1293" s="2">
        <v>41.59</v>
      </c>
      <c r="I1293" s="3">
        <v>8.9762251334304377E-3</v>
      </c>
      <c r="J1293" s="2">
        <v>12.85</v>
      </c>
      <c r="K1293" s="3">
        <v>1.7418844022169422E-2</v>
      </c>
      <c r="L1293" s="2">
        <v>25.9</v>
      </c>
      <c r="M1293" s="3">
        <v>5.8252427184466438E-3</v>
      </c>
      <c r="N1293" s="2">
        <v>107.96</v>
      </c>
      <c r="O1293" s="3">
        <v>9.2712775820502635E-4</v>
      </c>
      <c r="P1293" s="2">
        <v>67.09</v>
      </c>
      <c r="Q1293" s="3">
        <v>2.5403466826061649E-3</v>
      </c>
      <c r="R1293" s="2">
        <v>91.61</v>
      </c>
      <c r="S1293" s="3">
        <v>-3.4809093875776131E-3</v>
      </c>
      <c r="T1293" s="2">
        <v>85.31</v>
      </c>
      <c r="U1293" s="3">
        <v>-2.6888005611410692E-3</v>
      </c>
      <c r="V1293" s="2">
        <v>61.6</v>
      </c>
      <c r="W1293" s="3">
        <v>-1.4399999999999968E-2</v>
      </c>
      <c r="X1293" s="2">
        <v>49.3</v>
      </c>
      <c r="Y1293" s="3">
        <v>3.0518819938962771E-3</v>
      </c>
    </row>
    <row r="1294" spans="1:25" x14ac:dyDescent="0.3">
      <c r="A1294" s="1">
        <v>42058</v>
      </c>
      <c r="B1294" s="2">
        <v>49.45</v>
      </c>
      <c r="C1294" s="3">
        <v>-1.7679777512912165E-2</v>
      </c>
      <c r="D1294" s="2">
        <v>89.01</v>
      </c>
      <c r="E1294" s="3">
        <v>-1.0120106761565828E-2</v>
      </c>
      <c r="F1294" s="2">
        <v>65.17</v>
      </c>
      <c r="G1294" s="3">
        <v>-9.5744680851063135E-3</v>
      </c>
      <c r="H1294" s="2">
        <v>41.22</v>
      </c>
      <c r="I1294" s="3">
        <v>-1.4534883720930258E-3</v>
      </c>
      <c r="J1294" s="2">
        <v>12.63</v>
      </c>
      <c r="K1294" s="3">
        <v>4.5529801324503349E-2</v>
      </c>
      <c r="L1294" s="2">
        <v>25.75</v>
      </c>
      <c r="M1294" s="3">
        <v>-2.0912547528517123E-2</v>
      </c>
      <c r="N1294" s="2">
        <v>107.86</v>
      </c>
      <c r="O1294" s="3">
        <v>-6.8139963167587192E-3</v>
      </c>
      <c r="P1294" s="2">
        <v>66.92</v>
      </c>
      <c r="Q1294" s="3">
        <v>-6.8269516176906464E-3</v>
      </c>
      <c r="R1294" s="2">
        <v>91.93</v>
      </c>
      <c r="S1294" s="3">
        <v>9.3324549846289795E-3</v>
      </c>
      <c r="T1294" s="2">
        <v>85.54</v>
      </c>
      <c r="U1294" s="3">
        <v>-3.959012575686871E-3</v>
      </c>
      <c r="V1294" s="2">
        <v>62.5</v>
      </c>
      <c r="W1294" s="3">
        <v>2.9314888010540274E-2</v>
      </c>
      <c r="X1294" s="2">
        <v>49.15</v>
      </c>
      <c r="Y1294" s="3">
        <v>3.6757198284664838E-3</v>
      </c>
    </row>
    <row r="1295" spans="1:25" x14ac:dyDescent="0.3">
      <c r="A1295" s="1">
        <v>42055</v>
      </c>
      <c r="B1295" s="2">
        <v>50.34</v>
      </c>
      <c r="C1295" s="3">
        <v>-1.6028146989835679E-2</v>
      </c>
      <c r="D1295" s="2">
        <v>89.92</v>
      </c>
      <c r="E1295" s="3">
        <v>5.3667262969590013E-3</v>
      </c>
      <c r="F1295" s="2">
        <v>65.8</v>
      </c>
      <c r="G1295" s="3">
        <v>1.1063306699446773E-2</v>
      </c>
      <c r="H1295" s="2">
        <v>41.28</v>
      </c>
      <c r="I1295" s="3">
        <v>2.1849963583395748E-3</v>
      </c>
      <c r="J1295" s="2">
        <v>12.08</v>
      </c>
      <c r="K1295" s="3">
        <v>7.5062552126772264E-3</v>
      </c>
      <c r="L1295" s="2">
        <v>26.3</v>
      </c>
      <c r="M1295" s="3">
        <v>-4.1650889814464076E-3</v>
      </c>
      <c r="N1295" s="2">
        <v>108.6</v>
      </c>
      <c r="O1295" s="3">
        <v>2.3073373327180402E-3</v>
      </c>
      <c r="P1295" s="2">
        <v>67.38</v>
      </c>
      <c r="Q1295" s="3">
        <v>-5.9329575793543032E-4</v>
      </c>
      <c r="R1295" s="2">
        <v>91.08</v>
      </c>
      <c r="S1295" s="3">
        <v>-2.8997867803837951E-2</v>
      </c>
      <c r="T1295" s="2">
        <v>85.88</v>
      </c>
      <c r="U1295" s="3">
        <v>-1.2646585421936196E-2</v>
      </c>
      <c r="V1295" s="2">
        <v>60.72</v>
      </c>
      <c r="W1295" s="3">
        <v>8.9730807577268479E-3</v>
      </c>
      <c r="X1295" s="2">
        <v>48.97</v>
      </c>
      <c r="Y1295" s="3">
        <v>-8.9050799433312289E-3</v>
      </c>
    </row>
    <row r="1296" spans="1:25" x14ac:dyDescent="0.3">
      <c r="A1296" s="1">
        <v>42054</v>
      </c>
      <c r="B1296" s="2">
        <v>51.16</v>
      </c>
      <c r="C1296" s="3">
        <v>-1.8795550441120135E-2</v>
      </c>
      <c r="D1296" s="2">
        <v>89.44</v>
      </c>
      <c r="E1296" s="3">
        <v>-1.7250851554774238E-2</v>
      </c>
      <c r="F1296" s="2">
        <v>65.08</v>
      </c>
      <c r="G1296" s="3">
        <v>-2.1941689209498128E-2</v>
      </c>
      <c r="H1296" s="2">
        <v>41.19</v>
      </c>
      <c r="I1296" s="3">
        <v>-1.3413173652694677E-2</v>
      </c>
      <c r="J1296" s="2">
        <v>11.99</v>
      </c>
      <c r="K1296" s="3">
        <v>-7.4503311258278249E-3</v>
      </c>
      <c r="L1296" s="2">
        <v>26.41</v>
      </c>
      <c r="M1296" s="3">
        <v>-2.1126760563380254E-2</v>
      </c>
      <c r="N1296" s="2">
        <v>108.35</v>
      </c>
      <c r="O1296" s="3">
        <v>-1.8924302788844605E-2</v>
      </c>
      <c r="P1296" s="2">
        <v>67.42</v>
      </c>
      <c r="Q1296" s="3">
        <v>-4.5769968994537891E-3</v>
      </c>
      <c r="R1296" s="2">
        <v>93.8</v>
      </c>
      <c r="S1296" s="3">
        <v>-1.5843038505928053E-2</v>
      </c>
      <c r="T1296" s="2">
        <v>86.98</v>
      </c>
      <c r="U1296" s="3">
        <v>-8.6619557784362033E-3</v>
      </c>
      <c r="V1296" s="2">
        <v>60.18</v>
      </c>
      <c r="W1296" s="3">
        <v>1.5353467184072933E-2</v>
      </c>
      <c r="X1296" s="2">
        <v>49.41</v>
      </c>
      <c r="Y1296" s="3">
        <v>1.4995891536565331E-2</v>
      </c>
    </row>
    <row r="1297" spans="1:25" x14ac:dyDescent="0.3">
      <c r="A1297" s="1">
        <v>42053</v>
      </c>
      <c r="B1297" s="2">
        <v>52.14</v>
      </c>
      <c r="C1297" s="3">
        <v>-2.5966747618158093E-2</v>
      </c>
      <c r="D1297" s="2">
        <v>91.01</v>
      </c>
      <c r="E1297" s="3">
        <v>-2.1923696937130477E-2</v>
      </c>
      <c r="F1297" s="2">
        <v>66.540000000000006</v>
      </c>
      <c r="G1297" s="3">
        <v>2.1084337349397408E-3</v>
      </c>
      <c r="H1297" s="2">
        <v>41.75</v>
      </c>
      <c r="I1297" s="3">
        <v>-7.1804691239829577E-4</v>
      </c>
      <c r="J1297" s="2">
        <v>12.08</v>
      </c>
      <c r="K1297" s="3">
        <v>1.4273719563392184E-2</v>
      </c>
      <c r="L1297" s="2">
        <v>26.98</v>
      </c>
      <c r="M1297" s="3">
        <v>-1.2806439809732839E-2</v>
      </c>
      <c r="N1297" s="2">
        <v>110.44</v>
      </c>
      <c r="O1297" s="3">
        <v>-1.7437722419928914E-2</v>
      </c>
      <c r="P1297" s="2">
        <v>67.73</v>
      </c>
      <c r="Q1297" s="3">
        <v>-2.5046782783935462E-2</v>
      </c>
      <c r="R1297" s="2">
        <v>95.31</v>
      </c>
      <c r="S1297" s="3">
        <v>-1.2229246554047002E-2</v>
      </c>
      <c r="T1297" s="2">
        <v>87.74</v>
      </c>
      <c r="U1297" s="3">
        <v>-1.2937338283271482E-2</v>
      </c>
      <c r="V1297" s="2">
        <v>59.27</v>
      </c>
      <c r="W1297" s="3">
        <v>9.1946194449175067E-3</v>
      </c>
      <c r="X1297" s="2">
        <v>48.68</v>
      </c>
      <c r="Y1297" s="3">
        <v>-1.953675730110771E-2</v>
      </c>
    </row>
    <row r="1298" spans="1:25" x14ac:dyDescent="0.3">
      <c r="A1298" s="1">
        <v>42052</v>
      </c>
      <c r="B1298" s="2">
        <v>53.53</v>
      </c>
      <c r="C1298" s="3">
        <v>1.4209928003031447E-2</v>
      </c>
      <c r="D1298" s="2">
        <v>93.05</v>
      </c>
      <c r="E1298" s="3">
        <v>-3.4272250187427078E-3</v>
      </c>
      <c r="F1298" s="2">
        <v>66.400000000000006</v>
      </c>
      <c r="G1298" s="3">
        <v>1.2062726176118588E-3</v>
      </c>
      <c r="H1298" s="2">
        <v>41.78</v>
      </c>
      <c r="I1298" s="3">
        <v>-3.5773908895778694E-3</v>
      </c>
      <c r="J1298" s="2">
        <v>11.91</v>
      </c>
      <c r="K1298" s="3">
        <v>-2.1364009860312172E-2</v>
      </c>
      <c r="L1298" s="2">
        <v>27.33</v>
      </c>
      <c r="M1298" s="3">
        <v>1.7498138495904758E-2</v>
      </c>
      <c r="N1298" s="2">
        <v>112.4</v>
      </c>
      <c r="O1298" s="3">
        <v>-3.3693917361233838E-3</v>
      </c>
      <c r="P1298" s="2">
        <v>69.47</v>
      </c>
      <c r="Q1298" s="3">
        <v>-5.8672009158556859E-3</v>
      </c>
      <c r="R1298" s="2">
        <v>96.49</v>
      </c>
      <c r="S1298" s="3">
        <v>-4.4366487825010514E-3</v>
      </c>
      <c r="T1298" s="2">
        <v>88.89</v>
      </c>
      <c r="U1298" s="3">
        <v>5.7705363204345606E-3</v>
      </c>
      <c r="V1298" s="2">
        <v>58.73</v>
      </c>
      <c r="W1298" s="3">
        <v>2.2184300341296925E-3</v>
      </c>
      <c r="X1298" s="2">
        <v>49.65</v>
      </c>
      <c r="Y1298" s="3">
        <v>4.8573163327261248E-3</v>
      </c>
    </row>
    <row r="1299" spans="1:25" x14ac:dyDescent="0.3">
      <c r="A1299" s="1">
        <v>42048</v>
      </c>
      <c r="B1299" s="2">
        <v>52.78</v>
      </c>
      <c r="C1299" s="3">
        <v>3.065807459480574E-2</v>
      </c>
      <c r="D1299" s="2">
        <v>93.37</v>
      </c>
      <c r="E1299" s="3">
        <v>1.0826025765941383E-2</v>
      </c>
      <c r="F1299" s="2">
        <v>66.319999999999993</v>
      </c>
      <c r="G1299" s="3">
        <v>1.484315225707733E-2</v>
      </c>
      <c r="H1299" s="2">
        <v>41.93</v>
      </c>
      <c r="I1299" s="3">
        <v>1.4271891630382116E-2</v>
      </c>
      <c r="J1299" s="2">
        <v>12.17</v>
      </c>
      <c r="K1299" s="3">
        <v>2.6138279932546471E-2</v>
      </c>
      <c r="L1299" s="2">
        <v>26.86</v>
      </c>
      <c r="M1299" s="3">
        <v>4.4729677168416915E-2</v>
      </c>
      <c r="N1299" s="2">
        <v>112.78</v>
      </c>
      <c r="O1299" s="3">
        <v>1.731914125924594E-2</v>
      </c>
      <c r="P1299" s="2">
        <v>69.88</v>
      </c>
      <c r="Q1299" s="3">
        <v>2.7042915931804634E-2</v>
      </c>
      <c r="R1299" s="2">
        <v>96.92</v>
      </c>
      <c r="S1299" s="3">
        <v>2.2362869198312207E-2</v>
      </c>
      <c r="T1299" s="2">
        <v>88.38</v>
      </c>
      <c r="U1299" s="3">
        <v>2.8152629129827744E-2</v>
      </c>
      <c r="V1299" s="2">
        <v>58.6</v>
      </c>
      <c r="W1299" s="3">
        <v>3.6251105216622559E-2</v>
      </c>
      <c r="X1299" s="2">
        <v>49.41</v>
      </c>
      <c r="Y1299" s="3">
        <v>3.0018761726078758E-2</v>
      </c>
    </row>
    <row r="1300" spans="1:25" x14ac:dyDescent="0.3">
      <c r="A1300" s="1">
        <v>42047</v>
      </c>
      <c r="B1300" s="2">
        <v>51.21</v>
      </c>
      <c r="C1300" s="3">
        <v>4.8525798525798525E-2</v>
      </c>
      <c r="D1300" s="2">
        <v>92.37</v>
      </c>
      <c r="E1300" s="3">
        <v>1.9536423841059802E-2</v>
      </c>
      <c r="F1300" s="2">
        <v>65.349999999999994</v>
      </c>
      <c r="G1300" s="3">
        <v>1.0671203216826353E-2</v>
      </c>
      <c r="H1300" s="2">
        <v>41.34</v>
      </c>
      <c r="I1300" s="3">
        <v>2.4535315985130257E-2</v>
      </c>
      <c r="J1300" s="2">
        <v>11.86</v>
      </c>
      <c r="K1300" s="3">
        <v>1.1945392491467421E-2</v>
      </c>
      <c r="L1300" s="2">
        <v>25.71</v>
      </c>
      <c r="M1300" s="3">
        <v>3.0874097834803438E-2</v>
      </c>
      <c r="N1300" s="2">
        <v>110.86</v>
      </c>
      <c r="O1300" s="3">
        <v>8.0014548099653915E-3</v>
      </c>
      <c r="P1300" s="2">
        <v>68.040000000000006</v>
      </c>
      <c r="Q1300" s="3">
        <v>2.3571007660578847E-3</v>
      </c>
      <c r="R1300" s="2">
        <v>94.8</v>
      </c>
      <c r="S1300" s="3">
        <v>1.716738197424883E-2</v>
      </c>
      <c r="T1300" s="2">
        <v>85.96</v>
      </c>
      <c r="U1300" s="3">
        <v>1.4516700106219638E-2</v>
      </c>
      <c r="V1300" s="2">
        <v>56.55</v>
      </c>
      <c r="W1300" s="3">
        <v>2.149566473988429E-2</v>
      </c>
      <c r="X1300" s="2">
        <v>47.97</v>
      </c>
      <c r="Y1300" s="3">
        <v>1.7607127704709402E-2</v>
      </c>
    </row>
    <row r="1301" spans="1:25" x14ac:dyDescent="0.3">
      <c r="A1301" s="1">
        <v>42046</v>
      </c>
      <c r="B1301" s="2">
        <v>48.84</v>
      </c>
      <c r="C1301" s="3">
        <v>-2.3590563774490203E-2</v>
      </c>
      <c r="D1301" s="2">
        <v>90.6</v>
      </c>
      <c r="E1301" s="3">
        <v>-4.5049994506098923E-3</v>
      </c>
      <c r="F1301" s="2">
        <v>64.66</v>
      </c>
      <c r="G1301" s="3">
        <v>-2.1489104116222735E-2</v>
      </c>
      <c r="H1301" s="2">
        <v>40.35</v>
      </c>
      <c r="I1301" s="3">
        <v>-2.1818181818181737E-2</v>
      </c>
      <c r="J1301" s="2">
        <v>11.72</v>
      </c>
      <c r="K1301" s="3">
        <v>-5.0933786078097842E-3</v>
      </c>
      <c r="L1301" s="2">
        <v>24.94</v>
      </c>
      <c r="M1301" s="3">
        <v>-2.3999999999999577E-3</v>
      </c>
      <c r="N1301" s="2">
        <v>109.98</v>
      </c>
      <c r="O1301" s="3">
        <v>-1.8152114721364798E-3</v>
      </c>
      <c r="P1301" s="2">
        <v>67.88</v>
      </c>
      <c r="Q1301" s="3">
        <v>-1.6178849830857933E-3</v>
      </c>
      <c r="R1301" s="2">
        <v>93.2</v>
      </c>
      <c r="S1301" s="3">
        <v>-2.1625026243963896E-2</v>
      </c>
      <c r="T1301" s="2">
        <v>84.73</v>
      </c>
      <c r="U1301" s="3">
        <v>-5.7498239849800292E-3</v>
      </c>
      <c r="V1301" s="2">
        <v>55.36</v>
      </c>
      <c r="W1301" s="3">
        <v>-2.8818443804035088E-3</v>
      </c>
      <c r="X1301" s="2">
        <v>47.14</v>
      </c>
      <c r="Y1301" s="3">
        <v>-4.435058078141485E-3</v>
      </c>
    </row>
    <row r="1302" spans="1:25" x14ac:dyDescent="0.3">
      <c r="A1302" s="1">
        <v>42045</v>
      </c>
      <c r="B1302" s="2">
        <v>50.02</v>
      </c>
      <c r="C1302" s="3">
        <v>-5.3726825576995818E-2</v>
      </c>
      <c r="D1302" s="2">
        <v>91.01</v>
      </c>
      <c r="E1302" s="3">
        <v>-6.0069899519440417E-3</v>
      </c>
      <c r="F1302" s="2">
        <v>66.08</v>
      </c>
      <c r="G1302" s="3">
        <v>-9.5923261390887804E-3</v>
      </c>
      <c r="H1302" s="2">
        <v>41.25</v>
      </c>
      <c r="I1302" s="3">
        <v>-8.6517664023071372E-3</v>
      </c>
      <c r="J1302" s="2">
        <v>11.78</v>
      </c>
      <c r="K1302" s="3">
        <v>4.2625745950553018E-3</v>
      </c>
      <c r="L1302" s="2">
        <v>25</v>
      </c>
      <c r="M1302" s="3">
        <v>2.8078620136382515E-3</v>
      </c>
      <c r="N1302" s="2">
        <v>110.18</v>
      </c>
      <c r="O1302" s="3">
        <v>-2.2638775695010827E-3</v>
      </c>
      <c r="P1302" s="2">
        <v>67.989999999999995</v>
      </c>
      <c r="Q1302" s="3">
        <v>2.0633750921150718E-3</v>
      </c>
      <c r="R1302" s="2">
        <v>95.26</v>
      </c>
      <c r="S1302" s="3">
        <v>-7.1912454403334491E-3</v>
      </c>
      <c r="T1302" s="2">
        <v>85.22</v>
      </c>
      <c r="U1302" s="3">
        <v>-6.991377301328261E-3</v>
      </c>
      <c r="V1302" s="2">
        <v>55.52</v>
      </c>
      <c r="W1302" s="3">
        <v>1.9651056014692303E-2</v>
      </c>
      <c r="X1302" s="2">
        <v>47.35</v>
      </c>
      <c r="Y1302" s="3">
        <v>2.8230184581976125E-2</v>
      </c>
    </row>
    <row r="1303" spans="1:25" x14ac:dyDescent="0.3">
      <c r="A1303" s="1">
        <v>42044</v>
      </c>
      <c r="B1303" s="2">
        <v>52.86</v>
      </c>
      <c r="C1303" s="3">
        <v>2.2634939059779535E-2</v>
      </c>
      <c r="D1303" s="2">
        <v>91.56</v>
      </c>
      <c r="E1303" s="3">
        <v>6.5573770491811345E-4</v>
      </c>
      <c r="F1303" s="2">
        <v>66.72</v>
      </c>
      <c r="G1303" s="3">
        <v>7.2463768115942351E-3</v>
      </c>
      <c r="H1303" s="2">
        <v>41.61</v>
      </c>
      <c r="I1303" s="3">
        <v>1.0687393733300965E-2</v>
      </c>
      <c r="J1303" s="2">
        <v>11.73</v>
      </c>
      <c r="K1303" s="3">
        <v>-1.7021276595744483E-3</v>
      </c>
      <c r="L1303" s="2">
        <v>24.93</v>
      </c>
      <c r="M1303" s="3">
        <v>2.009646302250756E-3</v>
      </c>
      <c r="N1303" s="2">
        <v>110.43</v>
      </c>
      <c r="O1303" s="3">
        <v>7.481069245506955E-3</v>
      </c>
      <c r="P1303" s="2">
        <v>67.849999999999994</v>
      </c>
      <c r="Q1303" s="3">
        <v>5.3341235738628701E-3</v>
      </c>
      <c r="R1303" s="2">
        <v>95.95</v>
      </c>
      <c r="S1303" s="3">
        <v>1.6703204927444038E-3</v>
      </c>
      <c r="T1303" s="2">
        <v>85.82</v>
      </c>
      <c r="U1303" s="3">
        <v>-3.9461467038068854E-3</v>
      </c>
      <c r="V1303" s="2">
        <v>54.45</v>
      </c>
      <c r="W1303" s="3">
        <v>-7.4735690849434544E-3</v>
      </c>
      <c r="X1303" s="2">
        <v>46.05</v>
      </c>
      <c r="Y1303" s="3">
        <v>-7.115135834411479E-3</v>
      </c>
    </row>
    <row r="1304" spans="1:25" x14ac:dyDescent="0.3">
      <c r="A1304" s="1">
        <v>42041</v>
      </c>
      <c r="B1304" s="2">
        <v>51.69</v>
      </c>
      <c r="C1304" s="3">
        <v>2.3969889064976213E-2</v>
      </c>
      <c r="D1304" s="2">
        <v>91.5</v>
      </c>
      <c r="E1304" s="3">
        <v>-9.3113902122130554E-3</v>
      </c>
      <c r="F1304" s="2">
        <v>66.239999999999995</v>
      </c>
      <c r="G1304" s="3">
        <v>-8.5316569375842866E-3</v>
      </c>
      <c r="H1304" s="2">
        <v>41.17</v>
      </c>
      <c r="I1304" s="3">
        <v>-5.0749154180763645E-3</v>
      </c>
      <c r="J1304" s="2">
        <v>11.75</v>
      </c>
      <c r="K1304" s="3">
        <v>-3.392705682781938E-3</v>
      </c>
      <c r="L1304" s="2">
        <v>24.88</v>
      </c>
      <c r="M1304" s="3">
        <v>-4.4017607042816653E-3</v>
      </c>
      <c r="N1304" s="2">
        <v>109.61</v>
      </c>
      <c r="O1304" s="3">
        <v>2.7444881529594678E-3</v>
      </c>
      <c r="P1304" s="2">
        <v>67.489999999999995</v>
      </c>
      <c r="Q1304" s="3">
        <v>-1.1839573775344059E-3</v>
      </c>
      <c r="R1304" s="2">
        <v>95.79</v>
      </c>
      <c r="S1304" s="3">
        <v>-4.1584364279030339E-3</v>
      </c>
      <c r="T1304" s="2">
        <v>86.16</v>
      </c>
      <c r="U1304" s="3">
        <v>2.7932960893854997E-3</v>
      </c>
      <c r="V1304" s="2">
        <v>54.86</v>
      </c>
      <c r="W1304" s="3">
        <v>-2.7267769496455152E-3</v>
      </c>
      <c r="X1304" s="2">
        <v>46.38</v>
      </c>
      <c r="Y1304" s="3">
        <v>-4.3103448275849665E-4</v>
      </c>
    </row>
    <row r="1305" spans="1:25" x14ac:dyDescent="0.3">
      <c r="A1305" s="1">
        <v>42040</v>
      </c>
      <c r="B1305" s="2">
        <v>50.48</v>
      </c>
      <c r="C1305" s="3">
        <v>4.1898864809081449E-2</v>
      </c>
      <c r="D1305" s="2">
        <v>92.36</v>
      </c>
      <c r="E1305" s="3">
        <v>9.8403673737152975E-3</v>
      </c>
      <c r="F1305" s="2">
        <v>66.81</v>
      </c>
      <c r="G1305" s="3">
        <v>2.1247324977071269E-2</v>
      </c>
      <c r="H1305" s="2">
        <v>41.38</v>
      </c>
      <c r="I1305" s="3">
        <v>2.2991347342397939E-2</v>
      </c>
      <c r="J1305" s="2">
        <v>11.79</v>
      </c>
      <c r="K1305" s="3">
        <v>2.0779220779220564E-2</v>
      </c>
      <c r="L1305" s="2">
        <v>24.99</v>
      </c>
      <c r="M1305" s="3">
        <v>2.0833333333333259E-2</v>
      </c>
      <c r="N1305" s="2">
        <v>109.31</v>
      </c>
      <c r="O1305" s="3">
        <v>8.8601753576373898E-3</v>
      </c>
      <c r="P1305" s="2">
        <v>67.569999999999993</v>
      </c>
      <c r="Q1305" s="3">
        <v>2.5808410505540946E-2</v>
      </c>
      <c r="R1305" s="2">
        <v>96.19</v>
      </c>
      <c r="S1305" s="3">
        <v>1.0505305179115521E-2</v>
      </c>
      <c r="T1305" s="2">
        <v>85.92</v>
      </c>
      <c r="U1305" s="3">
        <v>1.6203429923122403E-2</v>
      </c>
      <c r="V1305" s="2">
        <v>55.01</v>
      </c>
      <c r="W1305" s="3">
        <v>1.3262110885982725E-2</v>
      </c>
      <c r="X1305" s="2">
        <v>46.4</v>
      </c>
      <c r="Y1305" s="3">
        <v>2.2927689594356204E-2</v>
      </c>
    </row>
    <row r="1306" spans="1:25" x14ac:dyDescent="0.3">
      <c r="A1306" s="1">
        <v>42039</v>
      </c>
      <c r="B1306" s="2">
        <v>48.45</v>
      </c>
      <c r="C1306" s="3">
        <v>-8.6710650329877348E-2</v>
      </c>
      <c r="D1306" s="2">
        <v>91.46</v>
      </c>
      <c r="E1306" s="3">
        <v>-8.5636856368563885E-3</v>
      </c>
      <c r="F1306" s="2">
        <v>65.42</v>
      </c>
      <c r="G1306" s="3">
        <v>-2.3582089552238727E-2</v>
      </c>
      <c r="H1306" s="2">
        <v>40.450000000000003</v>
      </c>
      <c r="I1306" s="3">
        <v>-1.5815085158150777E-2</v>
      </c>
      <c r="J1306" s="2">
        <v>11.55</v>
      </c>
      <c r="K1306" s="3">
        <v>2.1220159151193574E-2</v>
      </c>
      <c r="L1306" s="2">
        <v>24.48</v>
      </c>
      <c r="M1306" s="3">
        <v>-1.4492753623188359E-2</v>
      </c>
      <c r="N1306" s="2">
        <v>108.35</v>
      </c>
      <c r="O1306" s="3">
        <v>-1.0773304117593363E-2</v>
      </c>
      <c r="P1306" s="2">
        <v>65.87</v>
      </c>
      <c r="Q1306" s="3">
        <v>-2.7605550634779874E-2</v>
      </c>
      <c r="R1306" s="2">
        <v>95.19</v>
      </c>
      <c r="S1306" s="3">
        <v>-1.1629114318347011E-2</v>
      </c>
      <c r="T1306" s="2">
        <v>84.55</v>
      </c>
      <c r="U1306" s="3">
        <v>-2.9053743683968736E-2</v>
      </c>
      <c r="V1306" s="2">
        <v>54.29</v>
      </c>
      <c r="W1306" s="3">
        <v>-1.6550202280251058E-3</v>
      </c>
      <c r="X1306" s="2">
        <v>45.36</v>
      </c>
      <c r="Y1306" s="3">
        <v>-1.5625E-2</v>
      </c>
    </row>
    <row r="1307" spans="1:25" x14ac:dyDescent="0.3">
      <c r="A1307" s="1">
        <v>42038</v>
      </c>
      <c r="B1307" s="2">
        <v>53.05</v>
      </c>
      <c r="C1307" s="3">
        <v>7.0203752269517805E-2</v>
      </c>
      <c r="D1307" s="2">
        <v>92.25</v>
      </c>
      <c r="E1307" s="3">
        <v>2.9805760214333565E-2</v>
      </c>
      <c r="F1307" s="2">
        <v>67</v>
      </c>
      <c r="G1307" s="3">
        <v>6.4505878614553591E-2</v>
      </c>
      <c r="H1307" s="2">
        <v>41.1</v>
      </c>
      <c r="I1307" s="3">
        <v>3.1108881083793394E-2</v>
      </c>
      <c r="J1307" s="2">
        <v>11.31</v>
      </c>
      <c r="K1307" s="3">
        <v>2.8181818181818308E-2</v>
      </c>
      <c r="L1307" s="2">
        <v>24.84</v>
      </c>
      <c r="M1307" s="3">
        <v>4.589473684210521E-2</v>
      </c>
      <c r="N1307" s="2">
        <v>109.53</v>
      </c>
      <c r="O1307" s="3">
        <v>3.2717329813313212E-2</v>
      </c>
      <c r="P1307" s="2">
        <v>67.739999999999995</v>
      </c>
      <c r="Q1307" s="3">
        <v>2.9952866048350346E-2</v>
      </c>
      <c r="R1307" s="2">
        <v>96.31</v>
      </c>
      <c r="S1307" s="3">
        <v>4.0964115866839679E-2</v>
      </c>
      <c r="T1307" s="2">
        <v>87.08</v>
      </c>
      <c r="U1307" s="3">
        <v>2.8827977315689868E-2</v>
      </c>
      <c r="V1307" s="2">
        <v>54.38</v>
      </c>
      <c r="W1307" s="3">
        <v>-1.1021307861864837E-3</v>
      </c>
      <c r="X1307" s="2">
        <v>46.08</v>
      </c>
      <c r="Y1307" s="3">
        <v>2.7883113986169938E-2</v>
      </c>
    </row>
    <row r="1308" spans="1:25" x14ac:dyDescent="0.3">
      <c r="A1308" s="1">
        <v>42037</v>
      </c>
      <c r="B1308" s="2">
        <v>49.57</v>
      </c>
      <c r="C1308" s="3">
        <v>2.7570480928689856E-2</v>
      </c>
      <c r="D1308" s="2">
        <v>89.58</v>
      </c>
      <c r="E1308" s="3">
        <v>2.4708304735758357E-2</v>
      </c>
      <c r="F1308" s="2">
        <v>62.94</v>
      </c>
      <c r="G1308" s="3">
        <v>2.4247355573637108E-2</v>
      </c>
      <c r="H1308" s="2">
        <v>39.86</v>
      </c>
      <c r="I1308" s="3">
        <v>2.6525882049961425E-2</v>
      </c>
      <c r="J1308" s="2">
        <v>11</v>
      </c>
      <c r="K1308" s="3">
        <v>1.8518518518518379E-2</v>
      </c>
      <c r="L1308" s="2">
        <v>23.75</v>
      </c>
      <c r="M1308" s="3">
        <v>1.279317697228155E-2</v>
      </c>
      <c r="N1308" s="2">
        <v>106.06</v>
      </c>
      <c r="O1308" s="3">
        <v>3.4428947625085415E-2</v>
      </c>
      <c r="P1308" s="2">
        <v>65.77</v>
      </c>
      <c r="Q1308" s="3">
        <v>4.4299777707208721E-2</v>
      </c>
      <c r="R1308" s="2">
        <v>92.52</v>
      </c>
      <c r="S1308" s="3">
        <v>3.9200269572054358E-2</v>
      </c>
      <c r="T1308" s="2">
        <v>84.64</v>
      </c>
      <c r="U1308" s="3">
        <v>2.7309139458672194E-2</v>
      </c>
      <c r="V1308" s="2">
        <v>54.44</v>
      </c>
      <c r="W1308" s="3">
        <v>2.9500756429651886E-2</v>
      </c>
      <c r="X1308" s="2">
        <v>44.83</v>
      </c>
      <c r="Y1308" s="3">
        <v>2.2115823073415308E-2</v>
      </c>
    </row>
    <row r="1309" spans="1:25" x14ac:dyDescent="0.3">
      <c r="A1309" s="1">
        <v>42034</v>
      </c>
      <c r="B1309" s="2">
        <v>48.24</v>
      </c>
      <c r="C1309" s="3">
        <v>8.3314619357736319E-2</v>
      </c>
      <c r="D1309" s="2">
        <v>87.42</v>
      </c>
      <c r="E1309" s="3">
        <v>-1.8269011189768758E-3</v>
      </c>
      <c r="F1309" s="2">
        <v>61.45</v>
      </c>
      <c r="G1309" s="3">
        <v>-1.3801957952174648E-2</v>
      </c>
      <c r="H1309" s="2">
        <v>38.83</v>
      </c>
      <c r="I1309" s="3">
        <v>2.0645161290322456E-3</v>
      </c>
      <c r="J1309" s="2">
        <v>10.8</v>
      </c>
      <c r="K1309" s="3">
        <v>-2.0852221214868405E-2</v>
      </c>
      <c r="L1309" s="2">
        <v>23.45</v>
      </c>
      <c r="M1309" s="3">
        <v>1.9565217391304346E-2</v>
      </c>
      <c r="N1309" s="2">
        <v>102.53</v>
      </c>
      <c r="O1309" s="3">
        <v>-4.5631067961164895E-3</v>
      </c>
      <c r="P1309" s="2">
        <v>62.98</v>
      </c>
      <c r="Q1309" s="3">
        <v>2.5469595670168932E-3</v>
      </c>
      <c r="R1309" s="2">
        <v>89.03</v>
      </c>
      <c r="S1309" s="3">
        <v>1.3496794511305144E-3</v>
      </c>
      <c r="T1309" s="2">
        <v>82.39</v>
      </c>
      <c r="U1309" s="3">
        <v>5.9829059829059617E-3</v>
      </c>
      <c r="V1309" s="2">
        <v>52.88</v>
      </c>
      <c r="W1309" s="3">
        <v>1.5360983102918668E-2</v>
      </c>
      <c r="X1309" s="2">
        <v>43.86</v>
      </c>
      <c r="Y1309" s="3">
        <v>6.1940812112868393E-3</v>
      </c>
    </row>
    <row r="1310" spans="1:25" x14ac:dyDescent="0.3">
      <c r="A1310" s="1">
        <v>42033</v>
      </c>
      <c r="B1310" s="2">
        <v>44.53</v>
      </c>
      <c r="C1310" s="3">
        <v>1.799775028121342E-3</v>
      </c>
      <c r="D1310" s="2">
        <v>87.58</v>
      </c>
      <c r="E1310" s="3">
        <v>-4.2069357589540335E-3</v>
      </c>
      <c r="F1310" s="2">
        <v>62.31</v>
      </c>
      <c r="G1310" s="3">
        <v>-2.8076743097800616E-2</v>
      </c>
      <c r="H1310" s="2">
        <v>38.75</v>
      </c>
      <c r="I1310" s="3">
        <v>-3.3436213991769881E-3</v>
      </c>
      <c r="J1310" s="2">
        <v>11.03</v>
      </c>
      <c r="K1310" s="3">
        <v>-8.0935251798560648E-3</v>
      </c>
      <c r="L1310" s="2">
        <v>23</v>
      </c>
      <c r="M1310" s="3">
        <v>-2.5010597710894422E-2</v>
      </c>
      <c r="N1310" s="2">
        <v>103</v>
      </c>
      <c r="O1310" s="3">
        <v>-6.8460129206440179E-3</v>
      </c>
      <c r="P1310" s="2">
        <v>62.82</v>
      </c>
      <c r="Q1310" s="3">
        <v>3.835091083413289E-3</v>
      </c>
      <c r="R1310" s="2">
        <v>88.91</v>
      </c>
      <c r="S1310" s="3">
        <v>9.1940976163451538E-3</v>
      </c>
      <c r="T1310" s="2">
        <v>81.900000000000006</v>
      </c>
      <c r="U1310" s="3">
        <v>1.4241486068111486E-2</v>
      </c>
      <c r="V1310" s="2">
        <v>52.08</v>
      </c>
      <c r="W1310" s="3">
        <v>1.1065812463599389E-2</v>
      </c>
      <c r="X1310" s="2">
        <v>43.59</v>
      </c>
      <c r="Y1310" s="3">
        <v>2.5405786873677005E-2</v>
      </c>
    </row>
    <row r="1311" spans="1:25" x14ac:dyDescent="0.3">
      <c r="A1311" s="1">
        <v>42032</v>
      </c>
      <c r="B1311" s="2">
        <v>44.45</v>
      </c>
      <c r="C1311" s="3">
        <v>-3.8503136491455647E-2</v>
      </c>
      <c r="D1311" s="2">
        <v>87.95</v>
      </c>
      <c r="E1311" s="3">
        <v>-3.2985156679494199E-2</v>
      </c>
      <c r="F1311" s="2">
        <v>64.11</v>
      </c>
      <c r="G1311" s="3">
        <v>-3.8686459739091239E-2</v>
      </c>
      <c r="H1311" s="2">
        <v>38.880000000000003</v>
      </c>
      <c r="I1311" s="3">
        <v>-3.3076349166873853E-2</v>
      </c>
      <c r="J1311" s="2">
        <v>11.12</v>
      </c>
      <c r="K1311" s="3">
        <v>8.1595648232093421E-3</v>
      </c>
      <c r="L1311" s="2">
        <v>23.59</v>
      </c>
      <c r="M1311" s="3">
        <v>-5.8283433133732521E-2</v>
      </c>
      <c r="N1311" s="2">
        <v>103.71</v>
      </c>
      <c r="O1311" s="3">
        <v>-4.2028450027711162E-2</v>
      </c>
      <c r="P1311" s="2">
        <v>62.58</v>
      </c>
      <c r="Q1311" s="3">
        <v>-4.5163259078425555E-2</v>
      </c>
      <c r="R1311" s="2">
        <v>88.1</v>
      </c>
      <c r="S1311" s="3">
        <v>-5.2688172043010795E-2</v>
      </c>
      <c r="T1311" s="2">
        <v>80.75</v>
      </c>
      <c r="U1311" s="3">
        <v>-4.49438202247191E-2</v>
      </c>
      <c r="V1311" s="2">
        <v>51.51</v>
      </c>
      <c r="W1311" s="3">
        <v>5.4655475307436863E-3</v>
      </c>
      <c r="X1311" s="2">
        <v>42.51</v>
      </c>
      <c r="Y1311" s="3">
        <v>-3.2984531392174721E-2</v>
      </c>
    </row>
    <row r="1312" spans="1:25" x14ac:dyDescent="0.3">
      <c r="A1312" s="1">
        <v>42031</v>
      </c>
      <c r="B1312" s="2">
        <v>46.23</v>
      </c>
      <c r="C1312" s="3">
        <v>2.392026578073092E-2</v>
      </c>
      <c r="D1312" s="2">
        <v>90.95</v>
      </c>
      <c r="E1312" s="3">
        <v>-8.827375762859635E-3</v>
      </c>
      <c r="F1312" s="2">
        <v>66.69</v>
      </c>
      <c r="G1312" s="3">
        <v>3.6117381489841893E-3</v>
      </c>
      <c r="H1312" s="2">
        <v>40.21</v>
      </c>
      <c r="I1312" s="3">
        <v>7.2645290581161426E-3</v>
      </c>
      <c r="J1312" s="2">
        <v>11.03</v>
      </c>
      <c r="K1312" s="3">
        <v>8.2266910420474293E-3</v>
      </c>
      <c r="L1312" s="2">
        <v>25.05</v>
      </c>
      <c r="M1312" s="3">
        <v>3.7267080745341685E-2</v>
      </c>
      <c r="N1312" s="2">
        <v>108.26</v>
      </c>
      <c r="O1312" s="3">
        <v>-5.6943423952975358E-3</v>
      </c>
      <c r="P1312" s="2">
        <v>65.540000000000006</v>
      </c>
      <c r="Q1312" s="3">
        <v>-4.2540261318746442E-3</v>
      </c>
      <c r="R1312" s="2">
        <v>93</v>
      </c>
      <c r="S1312" s="3">
        <v>7.2565796599155519E-3</v>
      </c>
      <c r="T1312" s="2">
        <v>84.55</v>
      </c>
      <c r="U1312" s="3">
        <v>1.0396749521988324E-2</v>
      </c>
      <c r="V1312" s="2">
        <v>51.23</v>
      </c>
      <c r="W1312" s="3">
        <v>7.814026176986566E-4</v>
      </c>
      <c r="X1312" s="2">
        <v>43.96</v>
      </c>
      <c r="Y1312" s="3">
        <v>4.7999999999999154E-3</v>
      </c>
    </row>
    <row r="1313" spans="1:25" x14ac:dyDescent="0.3">
      <c r="A1313" s="1">
        <v>42030</v>
      </c>
      <c r="B1313" s="2">
        <v>45.15</v>
      </c>
      <c r="C1313" s="3">
        <v>-9.6512393068656221E-3</v>
      </c>
      <c r="D1313" s="2">
        <v>91.76</v>
      </c>
      <c r="E1313" s="3">
        <v>9.5720101221257181E-3</v>
      </c>
      <c r="F1313" s="2">
        <v>66.45</v>
      </c>
      <c r="G1313" s="3">
        <v>1.9328117809479961E-2</v>
      </c>
      <c r="H1313" s="2">
        <v>39.92</v>
      </c>
      <c r="I1313" s="3">
        <v>2.6221079691516769E-2</v>
      </c>
      <c r="J1313" s="2">
        <v>10.94</v>
      </c>
      <c r="K1313" s="3">
        <v>4.3893129770992356E-2</v>
      </c>
      <c r="L1313" s="2">
        <v>24.15</v>
      </c>
      <c r="M1313" s="3">
        <v>-4.9443757725587956E-3</v>
      </c>
      <c r="N1313" s="2">
        <v>108.88</v>
      </c>
      <c r="O1313" s="3">
        <v>1.8998596162845161E-2</v>
      </c>
      <c r="P1313" s="2">
        <v>65.819999999999993</v>
      </c>
      <c r="Q1313" s="3">
        <v>1.8097447795823562E-2</v>
      </c>
      <c r="R1313" s="2">
        <v>92.33</v>
      </c>
      <c r="S1313" s="3">
        <v>1.6962220508866421E-2</v>
      </c>
      <c r="T1313" s="2">
        <v>83.68</v>
      </c>
      <c r="U1313" s="3">
        <v>2.0487804878048799E-2</v>
      </c>
      <c r="V1313" s="2">
        <v>51.19</v>
      </c>
      <c r="W1313" s="3">
        <v>2.0534290271132294E-2</v>
      </c>
      <c r="X1313" s="2">
        <v>43.75</v>
      </c>
      <c r="Y1313" s="3">
        <v>9.2272202998846531E-3</v>
      </c>
    </row>
    <row r="1314" spans="1:25" x14ac:dyDescent="0.3">
      <c r="A1314" s="1">
        <v>42027</v>
      </c>
      <c r="B1314" s="2">
        <v>45.59</v>
      </c>
      <c r="C1314" s="3">
        <v>-1.5547397970200771E-2</v>
      </c>
      <c r="D1314" s="2">
        <v>90.89</v>
      </c>
      <c r="E1314" s="3">
        <v>-2.1320124905782278E-2</v>
      </c>
      <c r="F1314" s="2">
        <v>65.19</v>
      </c>
      <c r="G1314" s="3">
        <v>-1.017309444275738E-2</v>
      </c>
      <c r="H1314" s="2">
        <v>38.9</v>
      </c>
      <c r="I1314" s="3">
        <v>-2.0523345305284435E-3</v>
      </c>
      <c r="J1314" s="2">
        <v>10.48</v>
      </c>
      <c r="K1314" s="3">
        <v>-9.4517958412098091E-3</v>
      </c>
      <c r="L1314" s="2">
        <v>24.27</v>
      </c>
      <c r="M1314" s="3">
        <v>-1.5016233766233844E-2</v>
      </c>
      <c r="N1314" s="2">
        <v>106.85</v>
      </c>
      <c r="O1314" s="3">
        <v>-1.9004774146162418E-2</v>
      </c>
      <c r="P1314" s="2">
        <v>64.650000000000006</v>
      </c>
      <c r="Q1314" s="3">
        <v>-9.9540581929554728E-3</v>
      </c>
      <c r="R1314" s="2">
        <v>90.79</v>
      </c>
      <c r="S1314" s="3">
        <v>4.7587428065516413E-3</v>
      </c>
      <c r="T1314" s="2">
        <v>82</v>
      </c>
      <c r="U1314" s="3">
        <v>-1.7044071098125668E-3</v>
      </c>
      <c r="V1314" s="2">
        <v>50.16</v>
      </c>
      <c r="W1314" s="3">
        <v>4.4999999999999929E-2</v>
      </c>
      <c r="X1314" s="2">
        <v>43.35</v>
      </c>
      <c r="Y1314" s="3">
        <v>6.9252077562320657E-4</v>
      </c>
    </row>
    <row r="1315" spans="1:25" x14ac:dyDescent="0.3">
      <c r="A1315" s="1">
        <v>42026</v>
      </c>
      <c r="B1315" s="2">
        <v>46.31</v>
      </c>
      <c r="C1315" s="3">
        <v>-3.0766010883214734E-2</v>
      </c>
      <c r="D1315" s="2">
        <v>92.87</v>
      </c>
      <c r="E1315" s="3">
        <v>1.0884946119516625E-2</v>
      </c>
      <c r="F1315" s="2">
        <v>65.86</v>
      </c>
      <c r="G1315" s="3">
        <v>3.6574215178297731E-3</v>
      </c>
      <c r="H1315" s="2">
        <v>38.979999999999997</v>
      </c>
      <c r="I1315" s="3">
        <v>4.1215868109221176E-3</v>
      </c>
      <c r="J1315" s="2">
        <v>10.58</v>
      </c>
      <c r="K1315" s="3">
        <v>-1.8867924528301883E-3</v>
      </c>
      <c r="L1315" s="2">
        <v>24.64</v>
      </c>
      <c r="M1315" s="3">
        <v>3.2258064516129004E-2</v>
      </c>
      <c r="N1315" s="2">
        <v>108.92</v>
      </c>
      <c r="O1315" s="3">
        <v>7.0266272189349888E-3</v>
      </c>
      <c r="P1315" s="2">
        <v>65.3</v>
      </c>
      <c r="Q1315" s="3">
        <v>1.1775643012085446E-2</v>
      </c>
      <c r="R1315" s="2">
        <v>90.36</v>
      </c>
      <c r="S1315" s="3">
        <v>-1.9880715705765661E-3</v>
      </c>
      <c r="T1315" s="2">
        <v>82.14</v>
      </c>
      <c r="U1315" s="3">
        <v>-8.5147792239381737E-4</v>
      </c>
      <c r="V1315" s="2">
        <v>48</v>
      </c>
      <c r="W1315" s="3">
        <v>1.7164653528289886E-2</v>
      </c>
      <c r="X1315" s="2">
        <v>43.32</v>
      </c>
      <c r="Y1315" s="3">
        <v>1.285948094458722E-2</v>
      </c>
    </row>
    <row r="1316" spans="1:25" x14ac:dyDescent="0.3">
      <c r="A1316" s="1">
        <v>42025</v>
      </c>
      <c r="B1316" s="2">
        <v>47.78</v>
      </c>
      <c r="C1316" s="3">
        <v>2.9963354171157697E-2</v>
      </c>
      <c r="D1316" s="2">
        <v>91.87</v>
      </c>
      <c r="E1316" s="3">
        <v>8.5629597101768429E-3</v>
      </c>
      <c r="F1316" s="2">
        <v>65.62</v>
      </c>
      <c r="G1316" s="3">
        <v>1.5946740981576113E-2</v>
      </c>
      <c r="H1316" s="2">
        <v>38.82</v>
      </c>
      <c r="I1316" s="3">
        <v>2.9981427434332852E-2</v>
      </c>
      <c r="J1316" s="2">
        <v>10.6</v>
      </c>
      <c r="K1316" s="3">
        <v>3.1128404669260812E-2</v>
      </c>
      <c r="L1316" s="2">
        <v>23.87</v>
      </c>
      <c r="M1316" s="3">
        <v>2.3584905660377409E-2</v>
      </c>
      <c r="N1316" s="2">
        <v>108.16</v>
      </c>
      <c r="O1316" s="3">
        <v>1.5873015873015817E-2</v>
      </c>
      <c r="P1316" s="2">
        <v>64.540000000000006</v>
      </c>
      <c r="Q1316" s="3">
        <v>2.1364139895553302E-2</v>
      </c>
      <c r="R1316" s="2">
        <v>90.54</v>
      </c>
      <c r="S1316" s="3">
        <v>1.3545281540356058E-2</v>
      </c>
      <c r="T1316" s="2">
        <v>82.21</v>
      </c>
      <c r="U1316" s="3">
        <v>2.149602385685867E-2</v>
      </c>
      <c r="V1316" s="2">
        <v>47.19</v>
      </c>
      <c r="W1316" s="3">
        <v>1.4620511717910123E-2</v>
      </c>
      <c r="X1316" s="2">
        <v>42.77</v>
      </c>
      <c r="Y1316" s="3">
        <v>1.6155856497980459E-2</v>
      </c>
    </row>
    <row r="1317" spans="1:25" x14ac:dyDescent="0.3">
      <c r="A1317" s="1">
        <v>42024</v>
      </c>
      <c r="B1317" s="2">
        <v>46.39</v>
      </c>
      <c r="C1317" s="3">
        <v>-4.7237625795851224E-2</v>
      </c>
      <c r="D1317" s="2">
        <v>91.09</v>
      </c>
      <c r="E1317" s="3">
        <v>-3.2923617208080458E-4</v>
      </c>
      <c r="F1317" s="2">
        <v>64.59</v>
      </c>
      <c r="G1317" s="3">
        <v>3.1060723714861904E-3</v>
      </c>
      <c r="H1317" s="2">
        <v>37.69</v>
      </c>
      <c r="I1317" s="3">
        <v>-4.4902271526677806E-3</v>
      </c>
      <c r="J1317" s="2">
        <v>10.28</v>
      </c>
      <c r="K1317" s="3">
        <v>2.8000000000000025E-2</v>
      </c>
      <c r="L1317" s="2">
        <v>23.32</v>
      </c>
      <c r="M1317" s="3">
        <v>-2.1812080536912748E-2</v>
      </c>
      <c r="N1317" s="2">
        <v>106.47</v>
      </c>
      <c r="O1317" s="3">
        <v>1.2842465753424515E-2</v>
      </c>
      <c r="P1317" s="2">
        <v>63.19</v>
      </c>
      <c r="Q1317" s="3">
        <v>1.7438173747621466E-3</v>
      </c>
      <c r="R1317" s="2">
        <v>89.33</v>
      </c>
      <c r="S1317" s="3">
        <v>-1.0851511460524876E-2</v>
      </c>
      <c r="T1317" s="2">
        <v>80.48</v>
      </c>
      <c r="U1317" s="3">
        <v>-1.0451248001967173E-2</v>
      </c>
      <c r="V1317" s="2">
        <v>46.51</v>
      </c>
      <c r="W1317" s="3">
        <v>2.4449339207048393E-2</v>
      </c>
      <c r="X1317" s="2">
        <v>42.09</v>
      </c>
      <c r="Y1317" s="3">
        <v>2.1428571428572241E-3</v>
      </c>
    </row>
    <row r="1318" spans="1:25" x14ac:dyDescent="0.3">
      <c r="A1318" s="1">
        <v>42020</v>
      </c>
      <c r="B1318" s="2">
        <v>48.69</v>
      </c>
      <c r="C1318" s="3">
        <v>5.2756756756756618E-2</v>
      </c>
      <c r="D1318" s="2">
        <v>91.12</v>
      </c>
      <c r="E1318" s="3">
        <v>2.4280575539568527E-2</v>
      </c>
      <c r="F1318" s="2">
        <v>64.39</v>
      </c>
      <c r="G1318" s="3">
        <v>3.007518796992481E-2</v>
      </c>
      <c r="H1318" s="2">
        <v>37.86</v>
      </c>
      <c r="I1318" s="3">
        <v>5.9613769941226025E-2</v>
      </c>
      <c r="J1318" s="2">
        <v>10</v>
      </c>
      <c r="K1318" s="3">
        <v>3.6269430051813378E-2</v>
      </c>
      <c r="L1318" s="2">
        <v>23.84</v>
      </c>
      <c r="M1318" s="3">
        <v>3.5621198957428435E-2</v>
      </c>
      <c r="N1318" s="2">
        <v>105.12</v>
      </c>
      <c r="O1318" s="3">
        <v>2.3862861595402851E-2</v>
      </c>
      <c r="P1318" s="2">
        <v>63.08</v>
      </c>
      <c r="Q1318" s="3">
        <v>2.7194268034522073E-2</v>
      </c>
      <c r="R1318" s="2">
        <v>90.31</v>
      </c>
      <c r="S1318" s="3">
        <v>4.3684271350976633E-2</v>
      </c>
      <c r="T1318" s="2">
        <v>81.33</v>
      </c>
      <c r="U1318" s="3">
        <v>6.1333681325851597E-2</v>
      </c>
      <c r="V1318" s="2">
        <v>45.4</v>
      </c>
      <c r="W1318" s="3">
        <v>3.0179260267755748E-2</v>
      </c>
      <c r="X1318" s="2">
        <v>42</v>
      </c>
      <c r="Y1318" s="3">
        <v>8.8878212827288028E-3</v>
      </c>
    </row>
    <row r="1319" spans="1:25" x14ac:dyDescent="0.3">
      <c r="A1319" s="1">
        <v>42019</v>
      </c>
      <c r="B1319" s="2">
        <v>46.25</v>
      </c>
      <c r="C1319" s="3">
        <v>-4.599834983498341E-2</v>
      </c>
      <c r="D1319" s="2">
        <v>88.96</v>
      </c>
      <c r="E1319" s="3">
        <v>-8.6917762424782996E-3</v>
      </c>
      <c r="F1319" s="2">
        <v>62.51</v>
      </c>
      <c r="G1319" s="3">
        <v>3.5318670733663904E-3</v>
      </c>
      <c r="H1319" s="2">
        <v>35.729999999999997</v>
      </c>
      <c r="I1319" s="3">
        <v>1.682085786375076E-3</v>
      </c>
      <c r="J1319" s="2">
        <v>9.65</v>
      </c>
      <c r="K1319" s="3">
        <v>-4.3607532210108935E-2</v>
      </c>
      <c r="L1319" s="2">
        <v>23.02</v>
      </c>
      <c r="M1319" s="3">
        <v>-3.439597315436238E-2</v>
      </c>
      <c r="N1319" s="2">
        <v>102.67</v>
      </c>
      <c r="O1319" s="3">
        <v>-1.1838306063522652E-2</v>
      </c>
      <c r="P1319" s="2">
        <v>61.41</v>
      </c>
      <c r="Q1319" s="3">
        <v>-1.9322900031938706E-2</v>
      </c>
      <c r="R1319" s="2">
        <v>86.53</v>
      </c>
      <c r="S1319" s="3">
        <v>-1.3790745384089309E-2</v>
      </c>
      <c r="T1319" s="2">
        <v>76.63</v>
      </c>
      <c r="U1319" s="3">
        <v>-2.245184334736583E-2</v>
      </c>
      <c r="V1319" s="2">
        <v>44.07</v>
      </c>
      <c r="W1319" s="3">
        <v>-1.7610343290236252E-2</v>
      </c>
      <c r="X1319" s="2">
        <v>41.63</v>
      </c>
      <c r="Y1319" s="3">
        <v>2.407897905128964E-3</v>
      </c>
    </row>
    <row r="1320" spans="1:25" x14ac:dyDescent="0.3">
      <c r="A1320" s="1">
        <v>42018</v>
      </c>
      <c r="B1320" s="2">
        <v>48.48</v>
      </c>
      <c r="C1320" s="3">
        <v>5.6439311396818459E-2</v>
      </c>
      <c r="D1320" s="2">
        <v>89.74</v>
      </c>
      <c r="E1320" s="3">
        <v>-2.8888888888889408E-3</v>
      </c>
      <c r="F1320" s="2">
        <v>62.29</v>
      </c>
      <c r="G1320" s="3">
        <v>-1.0955859002858004E-2</v>
      </c>
      <c r="H1320" s="2">
        <v>35.67</v>
      </c>
      <c r="I1320" s="3">
        <v>-8.0645161290322509E-3</v>
      </c>
      <c r="J1320" s="2">
        <v>10.09</v>
      </c>
      <c r="K1320" s="3">
        <v>-9.8135426889106592E-3</v>
      </c>
      <c r="L1320" s="2">
        <v>23.84</v>
      </c>
      <c r="M1320" s="3">
        <v>3.4273318872017233E-2</v>
      </c>
      <c r="N1320" s="2">
        <v>103.9</v>
      </c>
      <c r="O1320" s="3">
        <v>-2.8790786948176272E-3</v>
      </c>
      <c r="P1320" s="2">
        <v>62.62</v>
      </c>
      <c r="Q1320" s="3">
        <v>2.8827674567584172E-3</v>
      </c>
      <c r="R1320" s="2">
        <v>87.74</v>
      </c>
      <c r="S1320" s="3">
        <v>3.1507171408417411E-2</v>
      </c>
      <c r="T1320" s="2">
        <v>78.39</v>
      </c>
      <c r="U1320" s="3">
        <v>7.8426330676266698E-3</v>
      </c>
      <c r="V1320" s="2">
        <v>44.86</v>
      </c>
      <c r="W1320" s="3">
        <v>-2.3721436343852043E-2</v>
      </c>
      <c r="X1320" s="2">
        <v>41.53</v>
      </c>
      <c r="Y1320" s="3">
        <v>1.4411333659013259E-2</v>
      </c>
    </row>
    <row r="1321" spans="1:25" x14ac:dyDescent="0.3">
      <c r="A1321" s="1">
        <v>42017</v>
      </c>
      <c r="B1321" s="2">
        <v>45.89</v>
      </c>
      <c r="C1321" s="3">
        <v>-3.9070978945083823E-3</v>
      </c>
      <c r="D1321" s="2">
        <v>90</v>
      </c>
      <c r="E1321" s="3">
        <v>-3.6532713384257454E-3</v>
      </c>
      <c r="F1321" s="2">
        <v>62.98</v>
      </c>
      <c r="G1321" s="3">
        <v>7.9453360877157486E-4</v>
      </c>
      <c r="H1321" s="2">
        <v>35.96</v>
      </c>
      <c r="I1321" s="3">
        <v>-2.4965325936198157E-3</v>
      </c>
      <c r="J1321" s="2">
        <v>10.19</v>
      </c>
      <c r="K1321" s="3">
        <v>-4.882812500000111E-3</v>
      </c>
      <c r="L1321" s="2">
        <v>23.05</v>
      </c>
      <c r="M1321" s="3">
        <v>-1.4957264957264904E-2</v>
      </c>
      <c r="N1321" s="2">
        <v>104.2</v>
      </c>
      <c r="O1321" s="3">
        <v>-1.5867019267094773E-2</v>
      </c>
      <c r="P1321" s="2">
        <v>62.44</v>
      </c>
      <c r="Q1321" s="3">
        <v>-9.9889012208657091E-3</v>
      </c>
      <c r="R1321" s="2">
        <v>85.06</v>
      </c>
      <c r="S1321" s="3">
        <v>6.5081055496389872E-3</v>
      </c>
      <c r="T1321" s="2">
        <v>77.78</v>
      </c>
      <c r="U1321" s="3">
        <v>-3.4593209481101894E-3</v>
      </c>
      <c r="V1321" s="2">
        <v>45.95</v>
      </c>
      <c r="W1321" s="3">
        <v>-2.99767785518259E-2</v>
      </c>
      <c r="X1321" s="2">
        <v>40.94</v>
      </c>
      <c r="Y1321" s="3">
        <v>-8.2364341085272574E-3</v>
      </c>
    </row>
    <row r="1322" spans="1:25" x14ac:dyDescent="0.3">
      <c r="A1322" s="1">
        <v>42016</v>
      </c>
      <c r="B1322" s="2">
        <v>46.07</v>
      </c>
      <c r="C1322" s="3">
        <v>-4.7353184449958619E-2</v>
      </c>
      <c r="D1322" s="2">
        <v>90.33</v>
      </c>
      <c r="E1322" s="3">
        <v>-1.9218241042345263E-2</v>
      </c>
      <c r="F1322" s="2">
        <v>62.93</v>
      </c>
      <c r="G1322" s="3">
        <v>-2.0087200249143566E-2</v>
      </c>
      <c r="H1322" s="2">
        <v>36.049999999999997</v>
      </c>
      <c r="I1322" s="3">
        <v>-1.4488791689447833E-2</v>
      </c>
      <c r="J1322" s="2">
        <v>10.24</v>
      </c>
      <c r="K1322" s="3">
        <v>1.9920318725099806E-2</v>
      </c>
      <c r="L1322" s="2">
        <v>23.4</v>
      </c>
      <c r="M1322" s="3">
        <v>-6.1748195669607209E-2</v>
      </c>
      <c r="N1322" s="2">
        <v>105.88</v>
      </c>
      <c r="O1322" s="3">
        <v>-2.1532205895943068E-2</v>
      </c>
      <c r="P1322" s="2">
        <v>63.07</v>
      </c>
      <c r="Q1322" s="3">
        <v>-2.8496611213801648E-2</v>
      </c>
      <c r="R1322" s="2">
        <v>84.51</v>
      </c>
      <c r="S1322" s="3">
        <v>-3.3729705008003541E-2</v>
      </c>
      <c r="T1322" s="2">
        <v>78.05</v>
      </c>
      <c r="U1322" s="3">
        <v>-3.9029795616843166E-2</v>
      </c>
      <c r="V1322" s="2">
        <v>47.37</v>
      </c>
      <c r="W1322" s="3">
        <v>-2.6310380267214772E-2</v>
      </c>
      <c r="X1322" s="2">
        <v>41.28</v>
      </c>
      <c r="Y1322" s="3">
        <v>-2.824858757062132E-2</v>
      </c>
    </row>
    <row r="1323" spans="1:25" x14ac:dyDescent="0.3">
      <c r="A1323" s="1">
        <v>42013</v>
      </c>
      <c r="B1323" s="2">
        <v>48.36</v>
      </c>
      <c r="C1323" s="3">
        <v>-8.8132814101250512E-3</v>
      </c>
      <c r="D1323" s="2">
        <v>92.1</v>
      </c>
      <c r="E1323" s="3">
        <v>-1.4095196790633313E-3</v>
      </c>
      <c r="F1323" s="2">
        <v>64.22</v>
      </c>
      <c r="G1323" s="3">
        <v>-1.2607626076260869E-2</v>
      </c>
      <c r="H1323" s="2">
        <v>36.58</v>
      </c>
      <c r="I1323" s="3">
        <v>-4.0838551592703443E-3</v>
      </c>
      <c r="J1323" s="2">
        <v>10.039999999999999</v>
      </c>
      <c r="K1323" s="3">
        <v>1.0060362173038184E-2</v>
      </c>
      <c r="L1323" s="2">
        <v>24.94</v>
      </c>
      <c r="M1323" s="3">
        <v>-4.0080160320632441E-4</v>
      </c>
      <c r="N1323" s="2">
        <v>108.21</v>
      </c>
      <c r="O1323" s="3">
        <v>-1.9925731364912602E-2</v>
      </c>
      <c r="P1323" s="2">
        <v>64.92</v>
      </c>
      <c r="Q1323" s="3">
        <v>-1.54012012937077E-4</v>
      </c>
      <c r="R1323" s="2">
        <v>87.46</v>
      </c>
      <c r="S1323" s="3">
        <v>6.6758747697974741E-3</v>
      </c>
      <c r="T1323" s="2">
        <v>81.22</v>
      </c>
      <c r="U1323" s="3">
        <v>-1.7896009673518787E-2</v>
      </c>
      <c r="V1323" s="2">
        <v>48.65</v>
      </c>
      <c r="W1323" s="3">
        <v>-2.7389044382247207E-2</v>
      </c>
      <c r="X1323" s="2">
        <v>42.48</v>
      </c>
      <c r="Y1323" s="3">
        <v>-1.2552301255230325E-2</v>
      </c>
    </row>
    <row r="1324" spans="1:25" x14ac:dyDescent="0.3">
      <c r="A1324" s="1">
        <v>42012</v>
      </c>
      <c r="B1324" s="2">
        <v>48.79</v>
      </c>
      <c r="C1324" s="3">
        <v>2.8776978417266452E-3</v>
      </c>
      <c r="D1324" s="2">
        <v>92.23</v>
      </c>
      <c r="E1324" s="3">
        <v>1.6644620811287592E-2</v>
      </c>
      <c r="F1324" s="2">
        <v>65.040000000000006</v>
      </c>
      <c r="G1324" s="3">
        <v>2.0235294117647129E-2</v>
      </c>
      <c r="H1324" s="2">
        <v>36.729999999999997</v>
      </c>
      <c r="I1324" s="3">
        <v>2.2550111358574432E-2</v>
      </c>
      <c r="J1324" s="2">
        <v>9.94</v>
      </c>
      <c r="K1324" s="3">
        <v>4.0837696335078499E-2</v>
      </c>
      <c r="L1324" s="2">
        <v>24.95</v>
      </c>
      <c r="M1324" s="3">
        <v>2.4640657084188833E-2</v>
      </c>
      <c r="N1324" s="2">
        <v>110.41</v>
      </c>
      <c r="O1324" s="3">
        <v>2.288308319436716E-2</v>
      </c>
      <c r="P1324" s="2">
        <v>64.930000000000007</v>
      </c>
      <c r="Q1324" s="3">
        <v>2.4940805051302473E-2</v>
      </c>
      <c r="R1324" s="2">
        <v>86.88</v>
      </c>
      <c r="S1324" s="3">
        <v>3.8240917782026651E-2</v>
      </c>
      <c r="T1324" s="2">
        <v>82.7</v>
      </c>
      <c r="U1324" s="3">
        <v>1.2116020070982891E-2</v>
      </c>
      <c r="V1324" s="2">
        <v>50.02</v>
      </c>
      <c r="W1324" s="3">
        <v>5.7281758613400902E-2</v>
      </c>
      <c r="X1324" s="2">
        <v>43.02</v>
      </c>
      <c r="Y1324" s="3">
        <v>9.6221544238441759E-3</v>
      </c>
    </row>
    <row r="1325" spans="1:25" x14ac:dyDescent="0.3">
      <c r="A1325" s="1">
        <v>42011</v>
      </c>
      <c r="B1325" s="2">
        <v>48.65</v>
      </c>
      <c r="C1325" s="3">
        <v>1.5021906947631836E-2</v>
      </c>
      <c r="D1325" s="2">
        <v>90.72</v>
      </c>
      <c r="E1325" s="3">
        <v>1.0132501948558081E-2</v>
      </c>
      <c r="F1325" s="2">
        <v>63.75</v>
      </c>
      <c r="G1325" s="3">
        <v>1.1583624246271018E-2</v>
      </c>
      <c r="H1325" s="2">
        <v>35.92</v>
      </c>
      <c r="I1325" s="3">
        <v>2.5118615685180146E-3</v>
      </c>
      <c r="J1325" s="2">
        <v>9.5500000000000007</v>
      </c>
      <c r="K1325" s="3">
        <v>3.0204962243797429E-2</v>
      </c>
      <c r="L1325" s="2">
        <v>24.35</v>
      </c>
      <c r="M1325" s="3">
        <v>-1.3371150729335479E-2</v>
      </c>
      <c r="N1325" s="2">
        <v>107.94</v>
      </c>
      <c r="O1325" s="3">
        <v>-8.3310191613439333E-4</v>
      </c>
      <c r="P1325" s="2">
        <v>63.35</v>
      </c>
      <c r="Q1325" s="3">
        <v>6.6740823136819394E-3</v>
      </c>
      <c r="R1325" s="2">
        <v>83.68</v>
      </c>
      <c r="S1325" s="3">
        <v>-6.2937893361831865E-3</v>
      </c>
      <c r="T1325" s="2">
        <v>81.709999999999994</v>
      </c>
      <c r="U1325" s="3">
        <v>-1.223690651004361E-4</v>
      </c>
      <c r="V1325" s="2">
        <v>47.31</v>
      </c>
      <c r="W1325" s="3">
        <v>-7.7600671140939381E-3</v>
      </c>
      <c r="X1325" s="2">
        <v>42.61</v>
      </c>
      <c r="Y1325" s="3">
        <v>-5.3688141923436961E-3</v>
      </c>
    </row>
    <row r="1326" spans="1:25" x14ac:dyDescent="0.3">
      <c r="A1326" s="1">
        <v>42010</v>
      </c>
      <c r="B1326" s="2">
        <v>47.93</v>
      </c>
      <c r="C1326" s="3">
        <v>-4.2166266986410905E-2</v>
      </c>
      <c r="D1326" s="2">
        <v>89.81</v>
      </c>
      <c r="E1326" s="3">
        <v>-5.3162033447780033E-3</v>
      </c>
      <c r="F1326" s="2">
        <v>63.02</v>
      </c>
      <c r="G1326" s="3">
        <v>-1.2225705329153458E-2</v>
      </c>
      <c r="H1326" s="2">
        <v>35.83</v>
      </c>
      <c r="I1326" s="3">
        <v>-7.4792243767314304E-3</v>
      </c>
      <c r="J1326" s="2">
        <v>9.27</v>
      </c>
      <c r="K1326" s="3">
        <v>-1.3829787234042601E-2</v>
      </c>
      <c r="L1326" s="2">
        <v>24.68</v>
      </c>
      <c r="M1326" s="3">
        <v>-3.231017770597866E-3</v>
      </c>
      <c r="N1326" s="2">
        <v>108.03</v>
      </c>
      <c r="O1326" s="3">
        <v>-4.6262028127308508E-4</v>
      </c>
      <c r="P1326" s="2">
        <v>62.93</v>
      </c>
      <c r="Q1326" s="3">
        <v>-4.1285801340645967E-2</v>
      </c>
      <c r="R1326" s="2">
        <v>84.21</v>
      </c>
      <c r="S1326" s="3">
        <v>-2.849561605906803E-2</v>
      </c>
      <c r="T1326" s="2">
        <v>81.72</v>
      </c>
      <c r="U1326" s="3">
        <v>-1.9556088782243464E-2</v>
      </c>
      <c r="V1326" s="2">
        <v>47.68</v>
      </c>
      <c r="W1326" s="3">
        <v>-1.2222912782266504E-2</v>
      </c>
      <c r="X1326" s="2">
        <v>42.84</v>
      </c>
      <c r="Y1326" s="3">
        <v>-1.3585079438176328E-2</v>
      </c>
    </row>
    <row r="1327" spans="1:25" x14ac:dyDescent="0.3">
      <c r="A1327" s="1">
        <v>42009</v>
      </c>
      <c r="B1327" s="2">
        <v>50.04</v>
      </c>
      <c r="C1327" s="3">
        <v>-5.0294173467451131E-2</v>
      </c>
      <c r="D1327" s="2">
        <v>90.29</v>
      </c>
      <c r="E1327" s="3">
        <v>-2.7361844231390653E-2</v>
      </c>
      <c r="F1327" s="2">
        <v>63.8</v>
      </c>
      <c r="G1327" s="3">
        <v>-4.7476858763810137E-2</v>
      </c>
      <c r="H1327" s="2">
        <v>36.1</v>
      </c>
      <c r="I1327" s="3">
        <v>-5.2990556138509892E-2</v>
      </c>
      <c r="J1327" s="2">
        <v>9.4</v>
      </c>
      <c r="K1327" s="3">
        <v>-1.2605042016806678E-2</v>
      </c>
      <c r="L1327" s="2">
        <v>24.76</v>
      </c>
      <c r="M1327" s="3">
        <v>-5.1704327843737907E-2</v>
      </c>
      <c r="N1327" s="2">
        <v>108.08</v>
      </c>
      <c r="O1327" s="3">
        <v>-3.9971575768342538E-2</v>
      </c>
      <c r="P1327" s="2">
        <v>65.64</v>
      </c>
      <c r="Q1327" s="3">
        <v>-4.7591410330818373E-2</v>
      </c>
      <c r="R1327" s="2">
        <v>86.68</v>
      </c>
      <c r="S1327" s="3">
        <v>-6.0277536860364189E-2</v>
      </c>
      <c r="T1327" s="2">
        <v>83.35</v>
      </c>
      <c r="U1327" s="3">
        <v>-2.7080658340142505E-2</v>
      </c>
      <c r="V1327" s="2">
        <v>48.27</v>
      </c>
      <c r="W1327" s="3">
        <v>-4.1120381406436257E-2</v>
      </c>
      <c r="X1327" s="2">
        <v>43.43</v>
      </c>
      <c r="Y1327" s="3">
        <v>-3.9584254754533421E-2</v>
      </c>
    </row>
    <row r="1328" spans="1:25" x14ac:dyDescent="0.3">
      <c r="A1328" s="1">
        <v>42006</v>
      </c>
      <c r="B1328" s="2">
        <v>52.69</v>
      </c>
      <c r="C1328" s="3">
        <v>-1.0887929416181774E-2</v>
      </c>
      <c r="D1328" s="2">
        <v>92.83</v>
      </c>
      <c r="E1328" s="3">
        <v>4.1103299080582634E-3</v>
      </c>
      <c r="F1328" s="2">
        <v>66.98</v>
      </c>
      <c r="G1328" s="3">
        <v>4.4809559372671615E-4</v>
      </c>
      <c r="H1328" s="2">
        <v>38.119999999999997</v>
      </c>
      <c r="I1328" s="3">
        <v>0</v>
      </c>
      <c r="J1328" s="2">
        <v>9.52</v>
      </c>
      <c r="K1328" s="3">
        <v>-4.9900199600798389E-2</v>
      </c>
      <c r="L1328" s="2">
        <v>26.11</v>
      </c>
      <c r="M1328" s="3">
        <v>-1.3600302228938377E-2</v>
      </c>
      <c r="N1328" s="2">
        <v>112.58</v>
      </c>
      <c r="O1328" s="3">
        <v>3.5656979853806448E-3</v>
      </c>
      <c r="P1328" s="2">
        <v>68.92</v>
      </c>
      <c r="Q1328" s="3">
        <v>-2.0272227048943048E-3</v>
      </c>
      <c r="R1328" s="2">
        <v>92.24</v>
      </c>
      <c r="S1328" s="3">
        <v>1.8464212012598846E-3</v>
      </c>
      <c r="T1328" s="2">
        <v>85.67</v>
      </c>
      <c r="U1328" s="3">
        <v>3.0441400304415112E-3</v>
      </c>
      <c r="V1328" s="2">
        <v>50.34</v>
      </c>
      <c r="W1328" s="3">
        <v>1.6969696969697079E-2</v>
      </c>
      <c r="X1328" s="2">
        <v>45.22</v>
      </c>
      <c r="Y1328" s="3">
        <v>6.230529595015577E-3</v>
      </c>
    </row>
    <row r="1329" spans="1:25" x14ac:dyDescent="0.3">
      <c r="A1329" s="1">
        <v>42004</v>
      </c>
      <c r="B1329" s="2">
        <v>53.27</v>
      </c>
      <c r="C1329" s="3">
        <v>-1.570583887657051E-2</v>
      </c>
      <c r="D1329" s="2">
        <v>92.45</v>
      </c>
      <c r="E1329" s="3">
        <v>-6.1277144700063735E-3</v>
      </c>
      <c r="F1329" s="2">
        <v>66.95</v>
      </c>
      <c r="G1329" s="3">
        <v>-6.0866983372921402E-3</v>
      </c>
      <c r="H1329" s="2">
        <v>38.119999999999997</v>
      </c>
      <c r="I1329" s="3">
        <v>-6.2565172054224183E-3</v>
      </c>
      <c r="J1329" s="2">
        <v>10.02</v>
      </c>
      <c r="K1329" s="3">
        <v>3.6194415718717732E-2</v>
      </c>
      <c r="L1329" s="2">
        <v>26.47</v>
      </c>
      <c r="M1329" s="3">
        <v>-1.635079895949465E-2</v>
      </c>
      <c r="N1329" s="2">
        <v>112.18</v>
      </c>
      <c r="O1329" s="3">
        <v>-8.2220846963132477E-3</v>
      </c>
      <c r="P1329" s="2">
        <v>69.06</v>
      </c>
      <c r="Q1329" s="3">
        <v>-1.2441012441012478E-2</v>
      </c>
      <c r="R1329" s="2">
        <v>92.07</v>
      </c>
      <c r="S1329" s="3">
        <v>-6.7961165048544547E-3</v>
      </c>
      <c r="T1329" s="2">
        <v>85.41</v>
      </c>
      <c r="U1329" s="3">
        <v>-1.1915779731605736E-2</v>
      </c>
      <c r="V1329" s="2">
        <v>49.5</v>
      </c>
      <c r="W1329" s="3">
        <v>-4.2245021122511162E-3</v>
      </c>
      <c r="X1329" s="2">
        <v>44.94</v>
      </c>
      <c r="Y1329" s="3">
        <v>-9.9140779907469501E-3</v>
      </c>
    </row>
    <row r="1330" spans="1:25" x14ac:dyDescent="0.3">
      <c r="A1330" s="1">
        <v>42003</v>
      </c>
      <c r="B1330" s="2">
        <v>54.12</v>
      </c>
      <c r="C1330" s="3">
        <v>9.513150531617276E-3</v>
      </c>
      <c r="D1330" s="2">
        <v>93.02</v>
      </c>
      <c r="E1330" s="3">
        <v>-5.3723004190386892E-4</v>
      </c>
      <c r="F1330" s="2">
        <v>67.36</v>
      </c>
      <c r="G1330" s="3">
        <v>-1.390718782023137E-2</v>
      </c>
      <c r="H1330" s="2">
        <v>38.36</v>
      </c>
      <c r="I1330" s="3">
        <v>-1.7166282346912642E-2</v>
      </c>
      <c r="J1330" s="2">
        <v>9.67</v>
      </c>
      <c r="K1330" s="3">
        <v>-4.6351084812623289E-2</v>
      </c>
      <c r="L1330" s="2">
        <v>26.91</v>
      </c>
      <c r="M1330" s="3">
        <v>-2.5945144551520194E-3</v>
      </c>
      <c r="N1330" s="2">
        <v>113.11</v>
      </c>
      <c r="O1330" s="3">
        <v>-1.8531591951993498E-3</v>
      </c>
      <c r="P1330" s="2">
        <v>69.930000000000007</v>
      </c>
      <c r="Q1330" s="3">
        <v>-2.5673940949935137E-3</v>
      </c>
      <c r="R1330" s="2">
        <v>92.7</v>
      </c>
      <c r="S1330" s="3">
        <v>-1.7279762535778564E-2</v>
      </c>
      <c r="T1330" s="2">
        <v>86.44</v>
      </c>
      <c r="U1330" s="3">
        <v>-1.0417859187177969E-2</v>
      </c>
      <c r="V1330" s="2">
        <v>49.71</v>
      </c>
      <c r="W1330" s="3">
        <v>-5.998800239951918E-3</v>
      </c>
      <c r="X1330" s="2">
        <v>45.39</v>
      </c>
      <c r="Y1330" s="3">
        <v>-5.4776511831726715E-3</v>
      </c>
    </row>
    <row r="1331" spans="1:25" x14ac:dyDescent="0.3">
      <c r="A1331" s="1">
        <v>42002</v>
      </c>
      <c r="B1331" s="2">
        <v>53.61</v>
      </c>
      <c r="C1331" s="3">
        <v>-2.0464096473597593E-2</v>
      </c>
      <c r="D1331" s="2">
        <v>93.07</v>
      </c>
      <c r="E1331" s="3">
        <v>-1.5019847655830532E-3</v>
      </c>
      <c r="F1331" s="2">
        <v>68.31</v>
      </c>
      <c r="G1331" s="3">
        <v>-8.8508415554265918E-3</v>
      </c>
      <c r="H1331" s="2">
        <v>39.03</v>
      </c>
      <c r="I1331" s="3">
        <v>1.2827090815803466E-3</v>
      </c>
      <c r="J1331" s="2">
        <v>10.14</v>
      </c>
      <c r="K1331" s="3">
        <v>-2.9498525073745618E-3</v>
      </c>
      <c r="L1331" s="2">
        <v>26.98</v>
      </c>
      <c r="M1331" s="3">
        <v>5.5907566157287203E-3</v>
      </c>
      <c r="N1331" s="2">
        <v>113.32</v>
      </c>
      <c r="O1331" s="3">
        <v>6.1810154525376859E-4</v>
      </c>
      <c r="P1331" s="2">
        <v>70.11</v>
      </c>
      <c r="Q1331" s="3">
        <v>3.2913566113337289E-3</v>
      </c>
      <c r="R1331" s="2">
        <v>94.33</v>
      </c>
      <c r="S1331" s="3">
        <v>5.4359411639310906E-3</v>
      </c>
      <c r="T1331" s="2">
        <v>87.35</v>
      </c>
      <c r="U1331" s="3">
        <v>2.5249626994146013E-3</v>
      </c>
      <c r="V1331" s="2">
        <v>50.01</v>
      </c>
      <c r="W1331" s="3">
        <v>-5.5677072976735298E-3</v>
      </c>
      <c r="X1331" s="2">
        <v>45.64</v>
      </c>
      <c r="Y1331" s="3">
        <v>2.1915406530781389E-4</v>
      </c>
    </row>
    <row r="1332" spans="1:25" x14ac:dyDescent="0.3">
      <c r="A1332" s="1">
        <v>41999</v>
      </c>
      <c r="B1332" s="2">
        <v>54.73</v>
      </c>
      <c r="C1332" s="3">
        <v>-1.9878223495702119E-2</v>
      </c>
      <c r="D1332" s="2">
        <v>93.21</v>
      </c>
      <c r="E1332" s="3">
        <v>-6.078055022392892E-3</v>
      </c>
      <c r="F1332" s="2">
        <v>68.92</v>
      </c>
      <c r="G1332" s="3">
        <v>7.307804735457557E-3</v>
      </c>
      <c r="H1332" s="2">
        <v>38.979999999999997</v>
      </c>
      <c r="I1332" s="3">
        <v>7.7021822849787647E-4</v>
      </c>
      <c r="J1332" s="2">
        <v>10.17</v>
      </c>
      <c r="K1332" s="3">
        <v>1.8018018018018056E-2</v>
      </c>
      <c r="L1332" s="2">
        <v>26.83</v>
      </c>
      <c r="M1332" s="3">
        <v>3.7285607755399575E-4</v>
      </c>
      <c r="N1332" s="2">
        <v>113.25</v>
      </c>
      <c r="O1332" s="3">
        <v>-1.9388384595047103E-3</v>
      </c>
      <c r="P1332" s="2">
        <v>69.88</v>
      </c>
      <c r="Q1332" s="3">
        <v>-3.5648082133181713E-3</v>
      </c>
      <c r="R1332" s="2">
        <v>93.82</v>
      </c>
      <c r="S1332" s="3">
        <v>-2.4455077086656951E-3</v>
      </c>
      <c r="T1332" s="2">
        <v>87.13</v>
      </c>
      <c r="U1332" s="3">
        <v>8.0404318860538559E-4</v>
      </c>
      <c r="V1332" s="2">
        <v>50.29</v>
      </c>
      <c r="W1332" s="3">
        <v>1.0042177144004905E-2</v>
      </c>
      <c r="X1332" s="2">
        <v>45.63</v>
      </c>
      <c r="Y1332" s="3">
        <v>6.1742006615215228E-3</v>
      </c>
    </row>
    <row r="1333" spans="1:25" x14ac:dyDescent="0.3">
      <c r="A1333" s="1">
        <v>41997</v>
      </c>
      <c r="B1333" s="2">
        <v>55.84</v>
      </c>
      <c r="C1333" s="3">
        <v>-2.2408963585434094E-2</v>
      </c>
      <c r="D1333" s="2">
        <v>93.78</v>
      </c>
      <c r="E1333" s="3">
        <v>-8.5632730732635443E-3</v>
      </c>
      <c r="F1333" s="2">
        <v>68.42</v>
      </c>
      <c r="G1333" s="3">
        <v>-4.5104030263349859E-3</v>
      </c>
      <c r="H1333" s="2">
        <v>38.950000000000003</v>
      </c>
      <c r="I1333" s="3">
        <v>-4.3456032719835225E-3</v>
      </c>
      <c r="J1333" s="2">
        <v>9.99</v>
      </c>
      <c r="K1333" s="3">
        <v>-1.089108910891079E-2</v>
      </c>
      <c r="L1333" s="2">
        <v>26.82</v>
      </c>
      <c r="M1333" s="3">
        <v>-2.2594752186588907E-2</v>
      </c>
      <c r="N1333" s="2">
        <v>113.47</v>
      </c>
      <c r="O1333" s="3">
        <v>-4.212373848179074E-3</v>
      </c>
      <c r="P1333" s="2">
        <v>70.13</v>
      </c>
      <c r="Q1333" s="3">
        <v>-1.2948627726952822E-2</v>
      </c>
      <c r="R1333" s="2">
        <v>94.05</v>
      </c>
      <c r="S1333" s="3">
        <v>-2.4478788507416249E-2</v>
      </c>
      <c r="T1333" s="2">
        <v>87.06</v>
      </c>
      <c r="U1333" s="3">
        <v>-2.9775538250113032E-3</v>
      </c>
      <c r="V1333" s="2">
        <v>49.79</v>
      </c>
      <c r="W1333" s="3">
        <v>8.7115072933550142E-3</v>
      </c>
      <c r="X1333" s="2">
        <v>45.35</v>
      </c>
      <c r="Y1333" s="3">
        <v>-8.3096435600261698E-3</v>
      </c>
    </row>
    <row r="1334" spans="1:25" x14ac:dyDescent="0.3">
      <c r="A1334" s="1">
        <v>41996</v>
      </c>
      <c r="B1334" s="2">
        <v>57.12</v>
      </c>
      <c r="C1334" s="3">
        <v>3.365906623235615E-2</v>
      </c>
      <c r="D1334" s="2">
        <v>94.59</v>
      </c>
      <c r="E1334" s="3">
        <v>1.3500482160077265E-2</v>
      </c>
      <c r="F1334" s="2">
        <v>68.73</v>
      </c>
      <c r="G1334" s="3">
        <v>8.3626760563382252E-3</v>
      </c>
      <c r="H1334" s="2">
        <v>39.119999999999997</v>
      </c>
      <c r="I1334" s="3">
        <v>5.1150895140650299E-4</v>
      </c>
      <c r="J1334" s="2">
        <v>10.1</v>
      </c>
      <c r="K1334" s="3">
        <v>3.1664964249233929E-2</v>
      </c>
      <c r="L1334" s="2">
        <v>27.44</v>
      </c>
      <c r="M1334" s="3">
        <v>0.11048158640226635</v>
      </c>
      <c r="N1334" s="2">
        <v>113.95</v>
      </c>
      <c r="O1334" s="3">
        <v>1.7138266535749347E-2</v>
      </c>
      <c r="P1334" s="2">
        <v>71.05</v>
      </c>
      <c r="Q1334" s="3">
        <v>2.2008055235903434E-2</v>
      </c>
      <c r="R1334" s="2">
        <v>96.41</v>
      </c>
      <c r="S1334" s="3">
        <v>1.4201556911424218E-2</v>
      </c>
      <c r="T1334" s="2">
        <v>87.32</v>
      </c>
      <c r="U1334" s="3">
        <v>6.5706051873197779E-3</v>
      </c>
      <c r="V1334" s="2">
        <v>49.36</v>
      </c>
      <c r="W1334" s="3">
        <v>1.0647010647010458E-2</v>
      </c>
      <c r="X1334" s="2">
        <v>45.73</v>
      </c>
      <c r="Y1334" s="3">
        <v>1.9719544259420019E-3</v>
      </c>
    </row>
    <row r="1335" spans="1:25" x14ac:dyDescent="0.3">
      <c r="A1335" s="1">
        <v>41995</v>
      </c>
      <c r="B1335" s="2">
        <v>55.26</v>
      </c>
      <c r="C1335" s="3">
        <v>-2.2292993630573354E-2</v>
      </c>
      <c r="D1335" s="2">
        <v>93.33</v>
      </c>
      <c r="E1335" s="3">
        <v>-3.3105510465613053E-3</v>
      </c>
      <c r="F1335" s="2">
        <v>68.16</v>
      </c>
      <c r="G1335" s="3">
        <v>-7.7158247197554042E-3</v>
      </c>
      <c r="H1335" s="2">
        <v>39.1</v>
      </c>
      <c r="I1335" s="3">
        <v>-7.6142131979695105E-3</v>
      </c>
      <c r="J1335" s="2">
        <v>9.7899999999999991</v>
      </c>
      <c r="K1335" s="3">
        <v>2.6205450733752578E-2</v>
      </c>
      <c r="L1335" s="2">
        <v>24.71</v>
      </c>
      <c r="M1335" s="3">
        <v>2.0231213872832443E-2</v>
      </c>
      <c r="N1335" s="2">
        <v>112.03</v>
      </c>
      <c r="O1335" s="3">
        <v>-7.9695386522624645E-3</v>
      </c>
      <c r="P1335" s="2">
        <v>69.52</v>
      </c>
      <c r="Q1335" s="3">
        <v>-2.0569174415328351E-2</v>
      </c>
      <c r="R1335" s="2">
        <v>95.06</v>
      </c>
      <c r="S1335" s="3">
        <v>4.2096400757740682E-4</v>
      </c>
      <c r="T1335" s="2">
        <v>86.75</v>
      </c>
      <c r="U1335" s="3">
        <v>-8.7979890310785347E-3</v>
      </c>
      <c r="V1335" s="2">
        <v>48.84</v>
      </c>
      <c r="W1335" s="3">
        <v>-8.1833060556457671E-4</v>
      </c>
      <c r="X1335" s="2">
        <v>45.64</v>
      </c>
      <c r="Y1335" s="3">
        <v>-7.8260869565217606E-3</v>
      </c>
    </row>
    <row r="1336" spans="1:25" x14ac:dyDescent="0.3">
      <c r="A1336" s="1">
        <v>41992</v>
      </c>
      <c r="B1336" s="2">
        <v>56.52</v>
      </c>
      <c r="C1336" s="3">
        <v>4.4538902236185507E-2</v>
      </c>
      <c r="D1336" s="2">
        <v>93.64</v>
      </c>
      <c r="E1336" s="3">
        <v>2.7204914436156358E-2</v>
      </c>
      <c r="F1336" s="2">
        <v>68.69</v>
      </c>
      <c r="G1336" s="3">
        <v>3.2311391644123777E-2</v>
      </c>
      <c r="H1336" s="2">
        <v>39.4</v>
      </c>
      <c r="I1336" s="3">
        <v>2.8183716075156573E-2</v>
      </c>
      <c r="J1336" s="2">
        <v>9.5399999999999991</v>
      </c>
      <c r="K1336" s="3">
        <v>-7.2840790842871872E-3</v>
      </c>
      <c r="L1336" s="2">
        <v>24.22</v>
      </c>
      <c r="M1336" s="3">
        <v>-6.1551087402544891E-3</v>
      </c>
      <c r="N1336" s="2">
        <v>112.93</v>
      </c>
      <c r="O1336" s="3">
        <v>3.5769971567458647E-2</v>
      </c>
      <c r="P1336" s="2">
        <v>70.98</v>
      </c>
      <c r="Q1336" s="3">
        <v>1.7634408602150486E-2</v>
      </c>
      <c r="R1336" s="2">
        <v>95.02</v>
      </c>
      <c r="S1336" s="3">
        <v>2.7798810167658061E-2</v>
      </c>
      <c r="T1336" s="2">
        <v>87.52</v>
      </c>
      <c r="U1336" s="3">
        <v>3.9059717440341757E-2</v>
      </c>
      <c r="V1336" s="2">
        <v>48.88</v>
      </c>
      <c r="W1336" s="3">
        <v>3.8453367325260279E-2</v>
      </c>
      <c r="X1336" s="2">
        <v>46</v>
      </c>
      <c r="Y1336" s="3">
        <v>2.6785714285714413E-2</v>
      </c>
    </row>
    <row r="1337" spans="1:25" x14ac:dyDescent="0.3">
      <c r="A1337" s="1">
        <v>41991</v>
      </c>
      <c r="B1337" s="2">
        <v>54.11</v>
      </c>
      <c r="C1337" s="3">
        <v>-4.1792102001062537E-2</v>
      </c>
      <c r="D1337" s="2">
        <v>91.16</v>
      </c>
      <c r="E1337" s="3">
        <v>2.4039541676027953E-2</v>
      </c>
      <c r="F1337" s="2">
        <v>66.540000000000006</v>
      </c>
      <c r="G1337" s="3">
        <v>1.3248058474189195E-2</v>
      </c>
      <c r="H1337" s="2">
        <v>38.32</v>
      </c>
      <c r="I1337" s="3">
        <v>1.6715309100557185E-2</v>
      </c>
      <c r="J1337" s="2">
        <v>9.61</v>
      </c>
      <c r="K1337" s="3">
        <v>1.0416666666666075E-3</v>
      </c>
      <c r="L1337" s="2">
        <v>24.37</v>
      </c>
      <c r="M1337" s="3">
        <v>-2.4559967253376946E-3</v>
      </c>
      <c r="N1337" s="2">
        <v>109.03</v>
      </c>
      <c r="O1337" s="3">
        <v>2.8390869647236361E-2</v>
      </c>
      <c r="P1337" s="2">
        <v>69.75</v>
      </c>
      <c r="Q1337" s="3">
        <v>4.1977890648341898E-2</v>
      </c>
      <c r="R1337" s="2">
        <v>92.45</v>
      </c>
      <c r="S1337" s="3">
        <v>1.4373491332016597E-2</v>
      </c>
      <c r="T1337" s="2">
        <v>84.23</v>
      </c>
      <c r="U1337" s="3">
        <v>1.6288610038610152E-2</v>
      </c>
      <c r="V1337" s="2">
        <v>47.07</v>
      </c>
      <c r="W1337" s="3">
        <v>-1.5065913370998052E-2</v>
      </c>
      <c r="X1337" s="2">
        <v>44.8</v>
      </c>
      <c r="Y1337" s="3">
        <v>2.6816410726564266E-2</v>
      </c>
    </row>
    <row r="1338" spans="1:25" x14ac:dyDescent="0.3">
      <c r="A1338" s="1">
        <v>41990</v>
      </c>
      <c r="B1338" s="2">
        <v>56.47</v>
      </c>
      <c r="C1338" s="3">
        <v>9.6549258001072946E-3</v>
      </c>
      <c r="D1338" s="2">
        <v>89.02</v>
      </c>
      <c r="E1338" s="3">
        <v>3.0204837403078333E-2</v>
      </c>
      <c r="F1338" s="2">
        <v>65.67</v>
      </c>
      <c r="G1338" s="3">
        <v>3.7440758293838972E-2</v>
      </c>
      <c r="H1338" s="2">
        <v>37.69</v>
      </c>
      <c r="I1338" s="3">
        <v>5.3970917225950821E-2</v>
      </c>
      <c r="J1338" s="2">
        <v>9.6</v>
      </c>
      <c r="K1338" s="3">
        <v>6.2893081761006275E-3</v>
      </c>
      <c r="L1338" s="2">
        <v>24.43</v>
      </c>
      <c r="M1338" s="3">
        <v>5.2110249784668383E-2</v>
      </c>
      <c r="N1338" s="2">
        <v>106.02</v>
      </c>
      <c r="O1338" s="3">
        <v>4.2477876106194579E-2</v>
      </c>
      <c r="P1338" s="2">
        <v>66.94</v>
      </c>
      <c r="Q1338" s="3">
        <v>5.884213856374565E-2</v>
      </c>
      <c r="R1338" s="2">
        <v>91.14</v>
      </c>
      <c r="S1338" s="3">
        <v>6.6339066339066388E-2</v>
      </c>
      <c r="T1338" s="2">
        <v>82.88</v>
      </c>
      <c r="U1338" s="3">
        <v>3.354532984162617E-2</v>
      </c>
      <c r="V1338" s="2">
        <v>47.79</v>
      </c>
      <c r="W1338" s="3">
        <v>1.6159897937486623E-2</v>
      </c>
      <c r="X1338" s="2">
        <v>43.63</v>
      </c>
      <c r="Y1338" s="3">
        <v>4.2782026768642512E-2</v>
      </c>
    </row>
    <row r="1339" spans="1:25" x14ac:dyDescent="0.3">
      <c r="A1339" s="1">
        <v>41989</v>
      </c>
      <c r="B1339" s="2">
        <v>55.93</v>
      </c>
      <c r="C1339" s="3">
        <v>3.5771776068682648E-4</v>
      </c>
      <c r="D1339" s="2">
        <v>86.41</v>
      </c>
      <c r="E1339" s="3">
        <v>-5.6386651323361292E-3</v>
      </c>
      <c r="F1339" s="2">
        <v>63.3</v>
      </c>
      <c r="G1339" s="3">
        <v>3.8897095027080164E-2</v>
      </c>
      <c r="H1339" s="2">
        <v>35.76</v>
      </c>
      <c r="I1339" s="3">
        <v>2.3468803663422966E-2</v>
      </c>
      <c r="J1339" s="2">
        <v>9.5399999999999991</v>
      </c>
      <c r="K1339" s="3">
        <v>-2.1538461538461617E-2</v>
      </c>
      <c r="L1339" s="2">
        <v>23.22</v>
      </c>
      <c r="M1339" s="3">
        <v>3.2000000000000028E-2</v>
      </c>
      <c r="N1339" s="2">
        <v>101.7</v>
      </c>
      <c r="O1339" s="3">
        <v>8.3283759666865631E-3</v>
      </c>
      <c r="P1339" s="2">
        <v>63.22</v>
      </c>
      <c r="Q1339" s="3">
        <v>2.4801426487275124E-2</v>
      </c>
      <c r="R1339" s="2">
        <v>85.47</v>
      </c>
      <c r="S1339" s="3">
        <v>1.523318490742831E-3</v>
      </c>
      <c r="T1339" s="2">
        <v>80.19</v>
      </c>
      <c r="U1339" s="3">
        <v>3.6295369211514217E-3</v>
      </c>
      <c r="V1339" s="2">
        <v>47.03</v>
      </c>
      <c r="W1339" s="3">
        <v>1.9952288006940044E-2</v>
      </c>
      <c r="X1339" s="2">
        <v>41.84</v>
      </c>
      <c r="Y1339" s="3">
        <v>-7.1191267204555597E-3</v>
      </c>
    </row>
    <row r="1340" spans="1:25" x14ac:dyDescent="0.3">
      <c r="A1340" s="1">
        <v>41988</v>
      </c>
      <c r="B1340" s="2">
        <v>55.91</v>
      </c>
      <c r="C1340" s="3">
        <v>-3.2866286109669685E-2</v>
      </c>
      <c r="D1340" s="2">
        <v>86.9</v>
      </c>
      <c r="E1340" s="3">
        <v>3.4642032332565798E-3</v>
      </c>
      <c r="F1340" s="2">
        <v>60.93</v>
      </c>
      <c r="G1340" s="3">
        <v>-2.2304236200256788E-2</v>
      </c>
      <c r="H1340" s="2">
        <v>34.94</v>
      </c>
      <c r="I1340" s="3">
        <v>-3.5871964679911827E-2</v>
      </c>
      <c r="J1340" s="2">
        <v>9.75</v>
      </c>
      <c r="K1340" s="3">
        <v>-5.7971014492753548E-2</v>
      </c>
      <c r="L1340" s="2">
        <v>22.5</v>
      </c>
      <c r="M1340" s="3">
        <v>-6.4059900166389294E-2</v>
      </c>
      <c r="N1340" s="2">
        <v>100.86</v>
      </c>
      <c r="O1340" s="3">
        <v>-1.4846649736276585E-2</v>
      </c>
      <c r="P1340" s="2">
        <v>61.69</v>
      </c>
      <c r="Q1340" s="3">
        <v>-1.2169735788631009E-2</v>
      </c>
      <c r="R1340" s="2">
        <v>85.34</v>
      </c>
      <c r="S1340" s="3">
        <v>-1.1925437073057821E-2</v>
      </c>
      <c r="T1340" s="2">
        <v>79.900000000000006</v>
      </c>
      <c r="U1340" s="3">
        <v>-1.2499999999999734E-3</v>
      </c>
      <c r="V1340" s="2">
        <v>46.11</v>
      </c>
      <c r="W1340" s="3">
        <v>-3.4579641236223146E-3</v>
      </c>
      <c r="X1340" s="2">
        <v>42.14</v>
      </c>
      <c r="Y1340" s="3">
        <v>-1.4499532273152371E-2</v>
      </c>
    </row>
    <row r="1341" spans="1:25" x14ac:dyDescent="0.3">
      <c r="A1341" s="1">
        <v>41985</v>
      </c>
      <c r="B1341" s="2">
        <v>57.81</v>
      </c>
      <c r="C1341" s="3">
        <v>-3.5696413678065086E-2</v>
      </c>
      <c r="D1341" s="2">
        <v>86.6</v>
      </c>
      <c r="E1341" s="3">
        <v>-2.9147982062780353E-2</v>
      </c>
      <c r="F1341" s="2">
        <v>62.32</v>
      </c>
      <c r="G1341" s="3">
        <v>-2.3350572010656712E-2</v>
      </c>
      <c r="H1341" s="2">
        <v>36.24</v>
      </c>
      <c r="I1341" s="3">
        <v>-2.9199035628180936E-2</v>
      </c>
      <c r="J1341" s="2">
        <v>10.35</v>
      </c>
      <c r="K1341" s="3">
        <v>-4.6961325966850764E-2</v>
      </c>
      <c r="L1341" s="2">
        <v>24.04</v>
      </c>
      <c r="M1341" s="3">
        <v>-0.10331965684446098</v>
      </c>
      <c r="N1341" s="2">
        <v>102.38</v>
      </c>
      <c r="O1341" s="3">
        <v>-2.4115908874273173E-2</v>
      </c>
      <c r="P1341" s="2">
        <v>62.45</v>
      </c>
      <c r="Q1341" s="3">
        <v>-1.8236126395220875E-2</v>
      </c>
      <c r="R1341" s="2">
        <v>86.37</v>
      </c>
      <c r="S1341" s="3">
        <v>-5.6412618005986515E-3</v>
      </c>
      <c r="T1341" s="2">
        <v>80</v>
      </c>
      <c r="U1341" s="3">
        <v>-3.6260691482953966E-2</v>
      </c>
      <c r="V1341" s="2">
        <v>46.27</v>
      </c>
      <c r="W1341" s="3">
        <v>-1.1535996581926944E-2</v>
      </c>
      <c r="X1341" s="2">
        <v>42.76</v>
      </c>
      <c r="Y1341" s="3">
        <v>-3.1044640833899906E-2</v>
      </c>
    </row>
    <row r="1342" spans="1:25" x14ac:dyDescent="0.3">
      <c r="A1342" s="1">
        <v>41984</v>
      </c>
      <c r="B1342" s="2">
        <v>59.95</v>
      </c>
      <c r="C1342" s="3">
        <v>-1.6245487364620836E-2</v>
      </c>
      <c r="D1342" s="2">
        <v>89.2</v>
      </c>
      <c r="E1342" s="3">
        <v>5.9772189015450117E-3</v>
      </c>
      <c r="F1342" s="2">
        <v>63.81</v>
      </c>
      <c r="G1342" s="3">
        <v>-2.1892103205629621E-3</v>
      </c>
      <c r="H1342" s="2">
        <v>37.33</v>
      </c>
      <c r="I1342" s="3">
        <v>-1.0863804981452119E-2</v>
      </c>
      <c r="J1342" s="2">
        <v>10.86</v>
      </c>
      <c r="K1342" s="3">
        <v>-1.2727272727272809E-2</v>
      </c>
      <c r="L1342" s="2">
        <v>26.81</v>
      </c>
      <c r="M1342" s="3">
        <v>7.1374906085648337E-3</v>
      </c>
      <c r="N1342" s="2">
        <v>104.91</v>
      </c>
      <c r="O1342" s="3">
        <v>4.7682624451650391E-4</v>
      </c>
      <c r="P1342" s="2">
        <v>63.61</v>
      </c>
      <c r="Q1342" s="3">
        <v>1.1016682404785261E-3</v>
      </c>
      <c r="R1342" s="2">
        <v>86.86</v>
      </c>
      <c r="S1342" s="3">
        <v>8.0654453278028448E-4</v>
      </c>
      <c r="T1342" s="2">
        <v>83.01</v>
      </c>
      <c r="U1342" s="3">
        <v>-1.9237705903570879E-3</v>
      </c>
      <c r="V1342" s="2">
        <v>46.81</v>
      </c>
      <c r="W1342" s="3">
        <v>3.4297963558413969E-3</v>
      </c>
      <c r="X1342" s="2">
        <v>44.13</v>
      </c>
      <c r="Y1342" s="3">
        <v>-1.3413816230717468E-2</v>
      </c>
    </row>
    <row r="1343" spans="1:25" x14ac:dyDescent="0.3">
      <c r="A1343" s="1">
        <v>41983</v>
      </c>
      <c r="B1343" s="2">
        <v>60.94</v>
      </c>
      <c r="C1343" s="3">
        <v>-4.5126919460984016E-2</v>
      </c>
      <c r="D1343" s="2">
        <v>88.67</v>
      </c>
      <c r="E1343" s="3">
        <v>-2.9656379951849332E-2</v>
      </c>
      <c r="F1343" s="2">
        <v>63.95</v>
      </c>
      <c r="G1343" s="3">
        <v>-2.4557657107992625E-2</v>
      </c>
      <c r="H1343" s="2">
        <v>37.74</v>
      </c>
      <c r="I1343" s="3">
        <v>-2.0249221183800681E-2</v>
      </c>
      <c r="J1343" s="2">
        <v>11</v>
      </c>
      <c r="K1343" s="3">
        <v>-1.9607843137254943E-2</v>
      </c>
      <c r="L1343" s="2">
        <v>26.62</v>
      </c>
      <c r="M1343" s="3">
        <v>-5.4351687388987435E-2</v>
      </c>
      <c r="N1343" s="2">
        <v>104.86</v>
      </c>
      <c r="O1343" s="3">
        <v>-2.0091580226147099E-2</v>
      </c>
      <c r="P1343" s="2">
        <v>63.54</v>
      </c>
      <c r="Q1343" s="3">
        <v>-2.185960591132996E-2</v>
      </c>
      <c r="R1343" s="2">
        <v>86.79</v>
      </c>
      <c r="S1343" s="3">
        <v>-2.6472237801458243E-2</v>
      </c>
      <c r="T1343" s="2">
        <v>83.17</v>
      </c>
      <c r="U1343" s="3">
        <v>-2.6910026910026863E-2</v>
      </c>
      <c r="V1343" s="2">
        <v>46.65</v>
      </c>
      <c r="W1343" s="3">
        <v>-3.9925910681210208E-2</v>
      </c>
      <c r="X1343" s="2">
        <v>44.73</v>
      </c>
      <c r="Y1343" s="3">
        <v>-5.2932458183358011E-2</v>
      </c>
    </row>
    <row r="1344" spans="1:25" x14ac:dyDescent="0.3">
      <c r="A1344" s="1">
        <v>41982</v>
      </c>
      <c r="B1344" s="2">
        <v>63.82</v>
      </c>
      <c r="C1344" s="3">
        <v>1.2212529738302891E-2</v>
      </c>
      <c r="D1344" s="2">
        <v>91.38</v>
      </c>
      <c r="E1344" s="3">
        <v>-3.4896401308616154E-3</v>
      </c>
      <c r="F1344" s="2">
        <v>65.56</v>
      </c>
      <c r="G1344" s="3">
        <v>-6.0975609756086513E-4</v>
      </c>
      <c r="H1344" s="2">
        <v>38.520000000000003</v>
      </c>
      <c r="I1344" s="3">
        <v>-9.0043735528684277E-3</v>
      </c>
      <c r="J1344" s="2">
        <v>11.22</v>
      </c>
      <c r="K1344" s="3">
        <v>4.4762757385856666E-3</v>
      </c>
      <c r="L1344" s="2">
        <v>28.15</v>
      </c>
      <c r="M1344" s="3">
        <v>-3.5958904109589018E-2</v>
      </c>
      <c r="N1344" s="2">
        <v>107.01</v>
      </c>
      <c r="O1344" s="3">
        <v>1.9662921348315709E-3</v>
      </c>
      <c r="P1344" s="2">
        <v>64.959999999999994</v>
      </c>
      <c r="Q1344" s="3">
        <v>-1.0764262648009781E-3</v>
      </c>
      <c r="R1344" s="2">
        <v>89.15</v>
      </c>
      <c r="S1344" s="3">
        <v>1.0885587935140162E-2</v>
      </c>
      <c r="T1344" s="2">
        <v>85.47</v>
      </c>
      <c r="U1344" s="3">
        <v>1.4962593516209433E-2</v>
      </c>
      <c r="V1344" s="2">
        <v>48.59</v>
      </c>
      <c r="W1344" s="3">
        <v>9.9771357306173147E-3</v>
      </c>
      <c r="X1344" s="2">
        <v>47.23</v>
      </c>
      <c r="Y1344" s="3">
        <v>1.1999142918362793E-2</v>
      </c>
    </row>
    <row r="1345" spans="1:25" x14ac:dyDescent="0.3">
      <c r="A1345" s="1">
        <v>41981</v>
      </c>
      <c r="B1345" s="2">
        <v>63.05</v>
      </c>
      <c r="C1345" s="3">
        <v>-4.2375455650060845E-2</v>
      </c>
      <c r="D1345" s="2">
        <v>91.7</v>
      </c>
      <c r="E1345" s="3">
        <v>-2.259646130888926E-2</v>
      </c>
      <c r="F1345" s="2">
        <v>65.599999999999994</v>
      </c>
      <c r="G1345" s="3">
        <v>-2.2791598391181278E-2</v>
      </c>
      <c r="H1345" s="2">
        <v>38.869999999999997</v>
      </c>
      <c r="I1345" s="3">
        <v>-2.7763881940970458E-2</v>
      </c>
      <c r="J1345" s="2">
        <v>11.17</v>
      </c>
      <c r="K1345" s="3">
        <v>-2.3601398601398538E-2</v>
      </c>
      <c r="L1345" s="2">
        <v>29.2</v>
      </c>
      <c r="M1345" s="3">
        <v>-5.3177691309987063E-2</v>
      </c>
      <c r="N1345" s="2">
        <v>106.8</v>
      </c>
      <c r="O1345" s="3">
        <v>-3.6709659962117835E-2</v>
      </c>
      <c r="P1345" s="2">
        <v>65.03</v>
      </c>
      <c r="Q1345" s="3">
        <v>-4.1562269712601241E-2</v>
      </c>
      <c r="R1345" s="2">
        <v>88.19</v>
      </c>
      <c r="S1345" s="3">
        <v>-2.8209366391184543E-2</v>
      </c>
      <c r="T1345" s="2">
        <v>84.21</v>
      </c>
      <c r="U1345" s="3">
        <v>-3.384580082606703E-2</v>
      </c>
      <c r="V1345" s="2">
        <v>48.11</v>
      </c>
      <c r="W1345" s="3">
        <v>-3.3547609481719642E-2</v>
      </c>
      <c r="X1345" s="2">
        <v>46.67</v>
      </c>
      <c r="Y1345" s="3">
        <v>-6.7346123101518773E-2</v>
      </c>
    </row>
    <row r="1346" spans="1:25" x14ac:dyDescent="0.3">
      <c r="A1346" s="1">
        <v>41978</v>
      </c>
      <c r="B1346" s="2">
        <v>65.84</v>
      </c>
      <c r="C1346" s="3">
        <v>-1.451878461308187E-2</v>
      </c>
      <c r="D1346" s="2">
        <v>93.82</v>
      </c>
      <c r="E1346" s="3">
        <v>-5.8281233442832869E-3</v>
      </c>
      <c r="F1346" s="2">
        <v>67.13</v>
      </c>
      <c r="G1346" s="3">
        <v>-3.7102997922232595E-3</v>
      </c>
      <c r="H1346" s="2">
        <v>39.979999999999997</v>
      </c>
      <c r="I1346" s="3">
        <v>-1.0151027482050101E-2</v>
      </c>
      <c r="J1346" s="2">
        <v>11.44</v>
      </c>
      <c r="K1346" s="3">
        <v>2.877697841726623E-2</v>
      </c>
      <c r="L1346" s="2">
        <v>30.84</v>
      </c>
      <c r="M1346" s="3">
        <v>-1.1221545367104846E-2</v>
      </c>
      <c r="N1346" s="2">
        <v>110.87</v>
      </c>
      <c r="O1346" s="3">
        <v>-1.2557890986818587E-2</v>
      </c>
      <c r="P1346" s="2">
        <v>67.849999999999994</v>
      </c>
      <c r="Q1346" s="3">
        <v>-2.1064781416823108E-2</v>
      </c>
      <c r="R1346" s="2">
        <v>90.75</v>
      </c>
      <c r="S1346" s="3">
        <v>-2.4193548387096753E-2</v>
      </c>
      <c r="T1346" s="2">
        <v>87.16</v>
      </c>
      <c r="U1346" s="3">
        <v>-3.0881848335813089E-3</v>
      </c>
      <c r="V1346" s="2">
        <v>49.78</v>
      </c>
      <c r="W1346" s="3">
        <v>-3.5084318666408265E-2</v>
      </c>
      <c r="X1346" s="2">
        <v>50.04</v>
      </c>
      <c r="Y1346" s="3">
        <v>-2.1318208488167456E-2</v>
      </c>
    </row>
    <row r="1347" spans="1:25" x14ac:dyDescent="0.3">
      <c r="A1347" s="1">
        <v>41977</v>
      </c>
      <c r="B1347" s="2">
        <v>66.81</v>
      </c>
      <c r="C1347" s="3">
        <v>-8.4594835262687962E-3</v>
      </c>
      <c r="D1347" s="2">
        <v>94.37</v>
      </c>
      <c r="E1347" s="3">
        <v>-6.1084781463928151E-3</v>
      </c>
      <c r="F1347" s="2">
        <v>67.38</v>
      </c>
      <c r="G1347" s="3">
        <v>-1.6924423694193336E-2</v>
      </c>
      <c r="H1347" s="2">
        <v>40.39</v>
      </c>
      <c r="I1347" s="3">
        <v>-2.227063664972162E-2</v>
      </c>
      <c r="J1347" s="2">
        <v>11.12</v>
      </c>
      <c r="K1347" s="3">
        <v>1.0909090909090757E-2</v>
      </c>
      <c r="L1347" s="2">
        <v>31.19</v>
      </c>
      <c r="M1347" s="3">
        <v>-7.9516539440203093E-3</v>
      </c>
      <c r="N1347" s="2">
        <v>112.28</v>
      </c>
      <c r="O1347" s="3">
        <v>-1.2575850848649983E-2</v>
      </c>
      <c r="P1347" s="2">
        <v>69.31</v>
      </c>
      <c r="Q1347" s="3">
        <v>-2.1045197740112931E-2</v>
      </c>
      <c r="R1347" s="2">
        <v>93</v>
      </c>
      <c r="S1347" s="3">
        <v>1.3071895424836555E-2</v>
      </c>
      <c r="T1347" s="2">
        <v>87.43</v>
      </c>
      <c r="U1347" s="3">
        <v>7.7224527431996037E-3</v>
      </c>
      <c r="V1347" s="2">
        <v>51.59</v>
      </c>
      <c r="W1347" s="3">
        <v>-2.5135344160864825E-3</v>
      </c>
      <c r="X1347" s="2">
        <v>51.13</v>
      </c>
      <c r="Y1347" s="3">
        <v>1.9561815336466282E-4</v>
      </c>
    </row>
    <row r="1348" spans="1:25" x14ac:dyDescent="0.3">
      <c r="A1348" s="1">
        <v>41976</v>
      </c>
      <c r="B1348" s="2">
        <v>67.38</v>
      </c>
      <c r="C1348" s="3">
        <v>7.4760765550239139E-3</v>
      </c>
      <c r="D1348" s="2">
        <v>94.95</v>
      </c>
      <c r="E1348" s="3">
        <v>8.068797112219972E-3</v>
      </c>
      <c r="F1348" s="2">
        <v>68.540000000000006</v>
      </c>
      <c r="G1348" s="3">
        <v>-1.1679884643114424E-2</v>
      </c>
      <c r="H1348" s="2">
        <v>41.31</v>
      </c>
      <c r="I1348" s="3">
        <v>1.4489194499017755E-2</v>
      </c>
      <c r="J1348" s="2">
        <v>11</v>
      </c>
      <c r="K1348" s="3">
        <v>-6.3233965672990777E-3</v>
      </c>
      <c r="L1348" s="2">
        <v>31.44</v>
      </c>
      <c r="M1348" s="3">
        <v>1.2886597938144506E-2</v>
      </c>
      <c r="N1348" s="2">
        <v>113.71</v>
      </c>
      <c r="O1348" s="3">
        <v>-2.718821259428239E-3</v>
      </c>
      <c r="P1348" s="2">
        <v>70.8</v>
      </c>
      <c r="Q1348" s="3">
        <v>2.297355873428697E-2</v>
      </c>
      <c r="R1348" s="2">
        <v>91.8</v>
      </c>
      <c r="S1348" s="3">
        <v>1.6611295681063121E-2</v>
      </c>
      <c r="T1348" s="2">
        <v>86.76</v>
      </c>
      <c r="U1348" s="3">
        <v>1.807087538136587E-2</v>
      </c>
      <c r="V1348" s="2">
        <v>51.72</v>
      </c>
      <c r="W1348" s="3">
        <v>1.6509433962264008E-2</v>
      </c>
      <c r="X1348" s="2">
        <v>51.12</v>
      </c>
      <c r="Y1348" s="3">
        <v>8.2840236686390067E-3</v>
      </c>
    </row>
    <row r="1349" spans="1:25" x14ac:dyDescent="0.3">
      <c r="A1349" s="1">
        <v>41975</v>
      </c>
      <c r="B1349" s="2">
        <v>66.88</v>
      </c>
      <c r="C1349" s="3">
        <v>-3.0724637681159517E-2</v>
      </c>
      <c r="D1349" s="2">
        <v>94.19</v>
      </c>
      <c r="E1349" s="3">
        <v>1.9924201407688136E-2</v>
      </c>
      <c r="F1349" s="2">
        <v>69.349999999999994</v>
      </c>
      <c r="G1349" s="3">
        <v>2.7559638464957681E-2</v>
      </c>
      <c r="H1349" s="2">
        <v>40.72</v>
      </c>
      <c r="I1349" s="3">
        <v>2.234496610595027E-2</v>
      </c>
      <c r="J1349" s="2">
        <v>11.07</v>
      </c>
      <c r="K1349" s="3">
        <v>2.1217712177121761E-2</v>
      </c>
      <c r="L1349" s="2">
        <v>31.04</v>
      </c>
      <c r="M1349" s="3">
        <v>-3.8711675441313154E-2</v>
      </c>
      <c r="N1349" s="2">
        <v>114.02</v>
      </c>
      <c r="O1349" s="3">
        <v>2.0495838181329828E-2</v>
      </c>
      <c r="P1349" s="2">
        <v>69.209999999999994</v>
      </c>
      <c r="Q1349" s="3">
        <v>2.1248339973439556E-2</v>
      </c>
      <c r="R1349" s="2">
        <v>90.3</v>
      </c>
      <c r="S1349" s="3">
        <v>3.5075653370013837E-2</v>
      </c>
      <c r="T1349" s="2">
        <v>85.22</v>
      </c>
      <c r="U1349" s="3">
        <v>4.4790193305044301E-3</v>
      </c>
      <c r="V1349" s="2">
        <v>50.88</v>
      </c>
      <c r="W1349" s="3">
        <v>4.0490797546012258E-2</v>
      </c>
      <c r="X1349" s="2">
        <v>50.7</v>
      </c>
      <c r="Y1349" s="3">
        <v>1.1168727562824055E-2</v>
      </c>
    </row>
    <row r="1350" spans="1:25" x14ac:dyDescent="0.3">
      <c r="A1350" s="1">
        <v>41974</v>
      </c>
      <c r="B1350" s="2">
        <v>69</v>
      </c>
      <c r="C1350" s="3">
        <v>4.3083900226757343E-2</v>
      </c>
      <c r="D1350" s="2">
        <v>92.35</v>
      </c>
      <c r="E1350" s="3">
        <v>1.9991164126352823E-2</v>
      </c>
      <c r="F1350" s="2">
        <v>67.489999999999995</v>
      </c>
      <c r="G1350" s="3">
        <v>1.6262611052552334E-2</v>
      </c>
      <c r="H1350" s="2">
        <v>39.83</v>
      </c>
      <c r="I1350" s="3">
        <v>1.2970498474058845E-2</v>
      </c>
      <c r="J1350" s="2">
        <v>10.84</v>
      </c>
      <c r="K1350" s="3">
        <v>-3.730017761989346E-2</v>
      </c>
      <c r="L1350" s="2">
        <v>32.29</v>
      </c>
      <c r="M1350" s="3">
        <v>-3.4389952153110026E-2</v>
      </c>
      <c r="N1350" s="2">
        <v>111.73</v>
      </c>
      <c r="O1350" s="3">
        <v>2.6269863139524174E-2</v>
      </c>
      <c r="P1350" s="2">
        <v>67.77</v>
      </c>
      <c r="Q1350" s="3">
        <v>2.5730286060239083E-2</v>
      </c>
      <c r="R1350" s="2">
        <v>87.24</v>
      </c>
      <c r="S1350" s="3">
        <v>5.996309963099522E-3</v>
      </c>
      <c r="T1350" s="2">
        <v>84.84</v>
      </c>
      <c r="U1350" s="3">
        <v>-1.2914485165794076E-2</v>
      </c>
      <c r="V1350" s="2">
        <v>48.9</v>
      </c>
      <c r="W1350" s="3">
        <v>5.9658506480146922E-3</v>
      </c>
      <c r="X1350" s="2">
        <v>50.14</v>
      </c>
      <c r="Y1350" s="3">
        <v>-3.1111111111111089E-2</v>
      </c>
    </row>
    <row r="1351" spans="1:25" x14ac:dyDescent="0.3">
      <c r="A1351" s="1">
        <v>41971</v>
      </c>
      <c r="B1351" s="2">
        <v>66.150000000000006</v>
      </c>
      <c r="C1351" s="3">
        <v>-0.10232053195820323</v>
      </c>
      <c r="D1351" s="2">
        <v>90.54</v>
      </c>
      <c r="E1351" s="3">
        <v>-4.1701947502116865E-2</v>
      </c>
      <c r="F1351" s="2">
        <v>66.41</v>
      </c>
      <c r="G1351" s="3">
        <v>-6.9496987529774512E-2</v>
      </c>
      <c r="H1351" s="2">
        <v>39.32</v>
      </c>
      <c r="I1351" s="3">
        <v>-5.4580427987497071E-2</v>
      </c>
      <c r="J1351" s="2">
        <v>11.26</v>
      </c>
      <c r="K1351" s="3">
        <v>-4.5762711864406835E-2</v>
      </c>
      <c r="L1351" s="2">
        <v>33.44</v>
      </c>
      <c r="M1351" s="3">
        <v>-5.2959501557632516E-2</v>
      </c>
      <c r="N1351" s="2">
        <v>108.87</v>
      </c>
      <c r="O1351" s="3">
        <v>-5.4209017461558484E-2</v>
      </c>
      <c r="P1351" s="2">
        <v>66.069999999999993</v>
      </c>
      <c r="Q1351" s="3">
        <v>-6.7203162501764835E-2</v>
      </c>
      <c r="R1351" s="2">
        <v>86.72</v>
      </c>
      <c r="S1351" s="3">
        <v>-7.8133304985648966E-2</v>
      </c>
      <c r="T1351" s="2">
        <v>85.95</v>
      </c>
      <c r="U1351" s="3">
        <v>-7.3914448874043748E-2</v>
      </c>
      <c r="V1351" s="2">
        <v>48.61</v>
      </c>
      <c r="W1351" s="3">
        <v>-4.5740086376128697E-2</v>
      </c>
      <c r="X1351" s="2">
        <v>51.75</v>
      </c>
      <c r="Y1351" s="3">
        <v>-5.651777575205108E-2</v>
      </c>
    </row>
    <row r="1352" spans="1:25" x14ac:dyDescent="0.3">
      <c r="A1352" s="1">
        <v>41969</v>
      </c>
      <c r="B1352" s="2">
        <v>73.69</v>
      </c>
      <c r="C1352" s="3">
        <v>-5.3988392495614157E-3</v>
      </c>
      <c r="D1352" s="2">
        <v>94.48</v>
      </c>
      <c r="E1352" s="3">
        <v>-3.1652247309558179E-3</v>
      </c>
      <c r="F1352" s="2">
        <v>71.37</v>
      </c>
      <c r="G1352" s="3">
        <v>1.0477134362169238E-2</v>
      </c>
      <c r="H1352" s="2">
        <v>41.59</v>
      </c>
      <c r="I1352" s="3">
        <v>4.8111618955992697E-4</v>
      </c>
      <c r="J1352" s="2">
        <v>11.8</v>
      </c>
      <c r="K1352" s="3">
        <v>6.8259385665530026E-3</v>
      </c>
      <c r="L1352" s="2">
        <v>35.31</v>
      </c>
      <c r="M1352" s="3">
        <v>1.1341083073432845E-3</v>
      </c>
      <c r="N1352" s="2">
        <v>115.11</v>
      </c>
      <c r="O1352" s="3">
        <v>-8.9539388721481261E-3</v>
      </c>
      <c r="P1352" s="2">
        <v>70.83</v>
      </c>
      <c r="Q1352" s="3">
        <v>-1.2547051442911017E-2</v>
      </c>
      <c r="R1352" s="2">
        <v>94.07</v>
      </c>
      <c r="S1352" s="3">
        <v>-2.759975191234243E-2</v>
      </c>
      <c r="T1352" s="2">
        <v>92.81</v>
      </c>
      <c r="U1352" s="3">
        <v>-2.5105042016806745E-2</v>
      </c>
      <c r="V1352" s="2">
        <v>50.94</v>
      </c>
      <c r="W1352" s="3">
        <v>-7.8462142016477721E-4</v>
      </c>
      <c r="X1352" s="2">
        <v>54.85</v>
      </c>
      <c r="Y1352" s="3">
        <v>-1.0926971407757557E-3</v>
      </c>
    </row>
    <row r="1353" spans="1:25" x14ac:dyDescent="0.3">
      <c r="A1353" s="1">
        <v>41968</v>
      </c>
      <c r="B1353" s="2">
        <v>74.09</v>
      </c>
      <c r="C1353" s="3">
        <v>-2.2301398785959381E-2</v>
      </c>
      <c r="D1353" s="2">
        <v>94.78</v>
      </c>
      <c r="E1353" s="3">
        <v>-9.8203092352695531E-3</v>
      </c>
      <c r="F1353" s="2">
        <v>70.63</v>
      </c>
      <c r="G1353" s="3">
        <v>-6.0512243174782876E-3</v>
      </c>
      <c r="H1353" s="2">
        <v>41.57</v>
      </c>
      <c r="I1353" s="3">
        <v>-1.1179828734538488E-2</v>
      </c>
      <c r="J1353" s="2">
        <v>11.72</v>
      </c>
      <c r="K1353" s="3">
        <v>2.1795989537924942E-2</v>
      </c>
      <c r="L1353" s="2">
        <v>35.270000000000003</v>
      </c>
      <c r="M1353" s="3">
        <v>1.5256188831318296E-2</v>
      </c>
      <c r="N1353" s="2">
        <v>116.15</v>
      </c>
      <c r="O1353" s="3">
        <v>-1.2245939280551066E-2</v>
      </c>
      <c r="P1353" s="2">
        <v>71.73</v>
      </c>
      <c r="Q1353" s="3">
        <v>-2.1819173598799924E-2</v>
      </c>
      <c r="R1353" s="2">
        <v>96.74</v>
      </c>
      <c r="S1353" s="3">
        <v>-2.8324628364805204E-2</v>
      </c>
      <c r="T1353" s="2">
        <v>95.2</v>
      </c>
      <c r="U1353" s="3">
        <v>-3.3011681056373754E-2</v>
      </c>
      <c r="V1353" s="2">
        <v>50.98</v>
      </c>
      <c r="W1353" s="3">
        <v>3.345798071245687E-3</v>
      </c>
      <c r="X1353" s="2">
        <v>54.91</v>
      </c>
      <c r="Y1353" s="3">
        <v>2.5561438743837428E-3</v>
      </c>
    </row>
    <row r="1354" spans="1:25" x14ac:dyDescent="0.3">
      <c r="A1354" s="1">
        <v>41967</v>
      </c>
      <c r="B1354" s="2">
        <v>75.78</v>
      </c>
      <c r="C1354" s="3">
        <v>-9.5412364396811888E-3</v>
      </c>
      <c r="D1354" s="2">
        <v>95.72</v>
      </c>
      <c r="E1354" s="3">
        <v>-1.1259167441380002E-2</v>
      </c>
      <c r="F1354" s="2">
        <v>71.06</v>
      </c>
      <c r="G1354" s="3">
        <v>-1.0306406685236746E-2</v>
      </c>
      <c r="H1354" s="2">
        <v>42.04</v>
      </c>
      <c r="I1354" s="3">
        <v>-8.9580386610089713E-3</v>
      </c>
      <c r="J1354" s="2">
        <v>11.47</v>
      </c>
      <c r="K1354" s="3">
        <v>-2.548853016142727E-2</v>
      </c>
      <c r="L1354" s="2">
        <v>34.74</v>
      </c>
      <c r="M1354" s="3">
        <v>1.2532789274264156E-2</v>
      </c>
      <c r="N1354" s="2">
        <v>117.59</v>
      </c>
      <c r="O1354" s="3">
        <v>-8.3487940630797564E-3</v>
      </c>
      <c r="P1354" s="2">
        <v>73.33</v>
      </c>
      <c r="Q1354" s="3">
        <v>-4.2096686583379395E-3</v>
      </c>
      <c r="R1354" s="2">
        <v>99.56</v>
      </c>
      <c r="S1354" s="3">
        <v>-2.1427167289168381E-2</v>
      </c>
      <c r="T1354" s="2">
        <v>98.45</v>
      </c>
      <c r="U1354" s="3">
        <v>5.926228670685596E-3</v>
      </c>
      <c r="V1354" s="2">
        <v>50.81</v>
      </c>
      <c r="W1354" s="3">
        <v>1.0340027838536603E-2</v>
      </c>
      <c r="X1354" s="2">
        <v>54.77</v>
      </c>
      <c r="Y1354" s="3">
        <v>-1.2797404470079154E-2</v>
      </c>
    </row>
    <row r="1355" spans="1:25" x14ac:dyDescent="0.3">
      <c r="A1355" s="1">
        <v>41964</v>
      </c>
      <c r="B1355" s="2">
        <v>76.510000000000005</v>
      </c>
      <c r="C1355" s="3">
        <v>1.2304842550939554E-2</v>
      </c>
      <c r="D1355" s="2">
        <v>96.81</v>
      </c>
      <c r="E1355" s="3">
        <v>1.0331872260488595E-2</v>
      </c>
      <c r="F1355" s="2">
        <v>71.8</v>
      </c>
      <c r="G1355" s="3">
        <v>1.1267605633802802E-2</v>
      </c>
      <c r="H1355" s="2">
        <v>42.42</v>
      </c>
      <c r="I1355" s="3">
        <v>1.5561407708881925E-2</v>
      </c>
      <c r="J1355" s="2">
        <v>11.77</v>
      </c>
      <c r="K1355" s="3">
        <v>2.2589052997393555E-2</v>
      </c>
      <c r="L1355" s="2">
        <v>34.31</v>
      </c>
      <c r="M1355" s="3">
        <v>2.0827134781315149E-2</v>
      </c>
      <c r="N1355" s="2">
        <v>118.58</v>
      </c>
      <c r="O1355" s="3">
        <v>1.0826016537379468E-2</v>
      </c>
      <c r="P1355" s="2">
        <v>73.64</v>
      </c>
      <c r="Q1355" s="3">
        <v>5.8735145471930927E-3</v>
      </c>
      <c r="R1355" s="2">
        <v>101.74</v>
      </c>
      <c r="S1355" s="3">
        <v>2.3129525341914592E-2</v>
      </c>
      <c r="T1355" s="2">
        <v>97.87</v>
      </c>
      <c r="U1355" s="3">
        <v>1.7994591221135892E-2</v>
      </c>
      <c r="V1355" s="2">
        <v>50.29</v>
      </c>
      <c r="W1355" s="3">
        <v>5.9689614007174541E-4</v>
      </c>
      <c r="X1355" s="2">
        <v>55.48</v>
      </c>
      <c r="Y1355" s="3">
        <v>3.6062026685890203E-4</v>
      </c>
    </row>
    <row r="1356" spans="1:25" x14ac:dyDescent="0.3">
      <c r="A1356" s="1">
        <v>41963</v>
      </c>
      <c r="B1356" s="2">
        <v>75.58</v>
      </c>
      <c r="C1356" s="3">
        <v>1.3408420488066453E-2</v>
      </c>
      <c r="D1356" s="2">
        <v>95.82</v>
      </c>
      <c r="E1356" s="3">
        <v>2.1964229683086867E-3</v>
      </c>
      <c r="F1356" s="2">
        <v>71</v>
      </c>
      <c r="G1356" s="3">
        <v>1.5301015301015131E-2</v>
      </c>
      <c r="H1356" s="2">
        <v>41.77</v>
      </c>
      <c r="I1356" s="3">
        <v>5.5368319691864176E-3</v>
      </c>
      <c r="J1356" s="2">
        <v>11.51</v>
      </c>
      <c r="K1356" s="3">
        <v>3.4873583260679464E-3</v>
      </c>
      <c r="L1356" s="2">
        <v>33.61</v>
      </c>
      <c r="M1356" s="3">
        <v>1.5101177891875484E-2</v>
      </c>
      <c r="N1356" s="2">
        <v>117.31</v>
      </c>
      <c r="O1356" s="3">
        <v>7.2121576371597662E-3</v>
      </c>
      <c r="P1356" s="2">
        <v>73.209999999999994</v>
      </c>
      <c r="Q1356" s="3">
        <v>1.4972965478996292E-2</v>
      </c>
      <c r="R1356" s="2">
        <v>99.44</v>
      </c>
      <c r="S1356" s="3">
        <v>1.1288518254856106E-2</v>
      </c>
      <c r="T1356" s="2">
        <v>96.14</v>
      </c>
      <c r="U1356" s="3">
        <v>1.2000000000000011E-2</v>
      </c>
      <c r="V1356" s="2">
        <v>50.26</v>
      </c>
      <c r="W1356" s="3">
        <v>2.7932960893854997E-3</v>
      </c>
      <c r="X1356" s="2">
        <v>55.46</v>
      </c>
      <c r="Y1356" s="3">
        <v>4.3462513582035456E-3</v>
      </c>
    </row>
    <row r="1357" spans="1:25" x14ac:dyDescent="0.3">
      <c r="A1357" s="1">
        <v>41962</v>
      </c>
      <c r="B1357" s="2">
        <v>74.58</v>
      </c>
      <c r="C1357" s="3">
        <v>-4.0209087253717524E-4</v>
      </c>
      <c r="D1357" s="2">
        <v>95.61</v>
      </c>
      <c r="E1357" s="3">
        <v>7.8001475703592948E-3</v>
      </c>
      <c r="F1357" s="2">
        <v>69.930000000000007</v>
      </c>
      <c r="G1357" s="3">
        <v>-1.4279594459516431E-3</v>
      </c>
      <c r="H1357" s="2">
        <v>41.54</v>
      </c>
      <c r="I1357" s="3">
        <v>8.4972080602088162E-3</v>
      </c>
      <c r="J1357" s="2">
        <v>11.47</v>
      </c>
      <c r="K1357" s="3">
        <v>-8.7108013937275963E-4</v>
      </c>
      <c r="L1357" s="2">
        <v>33.11</v>
      </c>
      <c r="M1357" s="3">
        <v>1.2847965738758127E-2</v>
      </c>
      <c r="N1357" s="2">
        <v>116.47</v>
      </c>
      <c r="O1357" s="3">
        <v>8.6602580756907077E-3</v>
      </c>
      <c r="P1357" s="2">
        <v>72.13</v>
      </c>
      <c r="Q1357" s="3">
        <v>6.4183061252964801E-3</v>
      </c>
      <c r="R1357" s="2">
        <v>98.33</v>
      </c>
      <c r="S1357" s="3">
        <v>6.7574485512440496E-3</v>
      </c>
      <c r="T1357" s="2">
        <v>95</v>
      </c>
      <c r="U1357" s="3">
        <v>-2.9387069689337242E-3</v>
      </c>
      <c r="V1357" s="2">
        <v>50.12</v>
      </c>
      <c r="W1357" s="3">
        <v>1.1985617259286929E-3</v>
      </c>
      <c r="X1357" s="2">
        <v>55.22</v>
      </c>
      <c r="Y1357" s="3">
        <v>1.2467913458012569E-2</v>
      </c>
    </row>
    <row r="1358" spans="1:25" x14ac:dyDescent="0.3">
      <c r="A1358" s="1">
        <v>41961</v>
      </c>
      <c r="B1358" s="2">
        <v>74.61</v>
      </c>
      <c r="C1358" s="3">
        <v>-1.3617133791644642E-2</v>
      </c>
      <c r="D1358" s="2">
        <v>94.87</v>
      </c>
      <c r="E1358" s="3">
        <v>-2.5233939648826587E-3</v>
      </c>
      <c r="F1358" s="2">
        <v>70.03</v>
      </c>
      <c r="G1358" s="3">
        <v>1.1263537906137211E-2</v>
      </c>
      <c r="H1358" s="2">
        <v>41.19</v>
      </c>
      <c r="I1358" s="3">
        <v>7.0904645476772554E-3</v>
      </c>
      <c r="J1358" s="2">
        <v>11.48</v>
      </c>
      <c r="K1358" s="3">
        <v>5.9040590405904148E-2</v>
      </c>
      <c r="L1358" s="2">
        <v>32.69</v>
      </c>
      <c r="M1358" s="3">
        <v>-1.4470907446487935E-2</v>
      </c>
      <c r="N1358" s="2">
        <v>115.47</v>
      </c>
      <c r="O1358" s="3">
        <v>-2.4190064794816779E-3</v>
      </c>
      <c r="P1358" s="2">
        <v>71.67</v>
      </c>
      <c r="Q1358" s="3">
        <v>3.5004200504060723E-3</v>
      </c>
      <c r="R1358" s="2">
        <v>97.67</v>
      </c>
      <c r="S1358" s="3">
        <v>1.3700051894136145E-2</v>
      </c>
      <c r="T1358" s="2">
        <v>95.28</v>
      </c>
      <c r="U1358" s="3">
        <v>-3.6599393495764243E-3</v>
      </c>
      <c r="V1358" s="2">
        <v>50.06</v>
      </c>
      <c r="W1358" s="3">
        <v>6.8382944489140396E-3</v>
      </c>
      <c r="X1358" s="2">
        <v>54.54</v>
      </c>
      <c r="Y1358" s="3">
        <v>4.2349475234761957E-3</v>
      </c>
    </row>
    <row r="1359" spans="1:25" x14ac:dyDescent="0.3">
      <c r="A1359" s="1">
        <v>41960</v>
      </c>
      <c r="B1359" s="2">
        <v>75.64</v>
      </c>
      <c r="C1359" s="3">
        <v>-2.3740437879186116E-3</v>
      </c>
      <c r="D1359" s="2">
        <v>95.11</v>
      </c>
      <c r="E1359" s="3">
        <v>2.1032705857604306E-4</v>
      </c>
      <c r="F1359" s="2">
        <v>69.25</v>
      </c>
      <c r="G1359" s="3">
        <v>-1.8737388296338198E-3</v>
      </c>
      <c r="H1359" s="2">
        <v>40.9</v>
      </c>
      <c r="I1359" s="3">
        <v>-9.7703957010253362E-4</v>
      </c>
      <c r="J1359" s="2">
        <v>10.84</v>
      </c>
      <c r="K1359" s="3">
        <v>-2.8673835125448077E-2</v>
      </c>
      <c r="L1359" s="2">
        <v>33.17</v>
      </c>
      <c r="M1359" s="3">
        <v>6.3713592233010097E-3</v>
      </c>
      <c r="N1359" s="2">
        <v>115.75</v>
      </c>
      <c r="O1359" s="3">
        <v>-4.9002751031635983E-3</v>
      </c>
      <c r="P1359" s="2">
        <v>71.42</v>
      </c>
      <c r="Q1359" s="3">
        <v>1.400364094665818E-4</v>
      </c>
      <c r="R1359" s="2">
        <v>96.35</v>
      </c>
      <c r="S1359" s="3">
        <v>-1.8439282803585977E-2</v>
      </c>
      <c r="T1359" s="2">
        <v>95.63</v>
      </c>
      <c r="U1359" s="3">
        <v>3.2522031053294764E-3</v>
      </c>
      <c r="V1359" s="2">
        <v>49.72</v>
      </c>
      <c r="W1359" s="3">
        <v>4.2415673601292614E-3</v>
      </c>
      <c r="X1359" s="2">
        <v>54.31</v>
      </c>
      <c r="Y1359" s="3">
        <v>4.8103607770584311E-3</v>
      </c>
    </row>
    <row r="1360" spans="1:25" x14ac:dyDescent="0.3">
      <c r="A1360" s="1">
        <v>41957</v>
      </c>
      <c r="B1360" s="2">
        <v>75.819999999999993</v>
      </c>
      <c r="C1360" s="3">
        <v>2.1695189327583853E-2</v>
      </c>
      <c r="D1360" s="2">
        <v>95.09</v>
      </c>
      <c r="E1360" s="3">
        <v>4.5425734206634427E-3</v>
      </c>
      <c r="F1360" s="2">
        <v>69.38</v>
      </c>
      <c r="G1360" s="3">
        <v>1.41792135652683E-2</v>
      </c>
      <c r="H1360" s="2">
        <v>40.94</v>
      </c>
      <c r="I1360" s="3">
        <v>6.6388000983526041E-3</v>
      </c>
      <c r="J1360" s="2">
        <v>11.16</v>
      </c>
      <c r="K1360" s="3">
        <v>1.2704174228675091E-2</v>
      </c>
      <c r="L1360" s="2">
        <v>32.96</v>
      </c>
      <c r="M1360" s="3">
        <v>-5.7315233785821817E-3</v>
      </c>
      <c r="N1360" s="2">
        <v>116.32</v>
      </c>
      <c r="O1360" s="3">
        <v>-1.1163589523401907E-3</v>
      </c>
      <c r="P1360" s="2">
        <v>71.41</v>
      </c>
      <c r="Q1360" s="3">
        <v>1.5067519545131525E-2</v>
      </c>
      <c r="R1360" s="2">
        <v>98.16</v>
      </c>
      <c r="S1360" s="3">
        <v>2.4100156494522684E-2</v>
      </c>
      <c r="T1360" s="2">
        <v>95.32</v>
      </c>
      <c r="U1360" s="3">
        <v>4.9551924090669441E-3</v>
      </c>
      <c r="V1360" s="2">
        <v>49.51</v>
      </c>
      <c r="W1360" s="3">
        <v>-3.421900161030611E-3</v>
      </c>
      <c r="X1360" s="2">
        <v>54.05</v>
      </c>
      <c r="Y1360" s="3">
        <v>3.1551596139567373E-3</v>
      </c>
    </row>
    <row r="1361" spans="1:25" x14ac:dyDescent="0.3">
      <c r="A1361" s="1">
        <v>41956</v>
      </c>
      <c r="B1361" s="2">
        <v>74.209999999999994</v>
      </c>
      <c r="C1361" s="3">
        <v>-3.8481471883907936E-2</v>
      </c>
      <c r="D1361" s="2">
        <v>94.66</v>
      </c>
      <c r="E1361" s="3">
        <v>-7.5487523589851113E-3</v>
      </c>
      <c r="F1361" s="2">
        <v>68.41</v>
      </c>
      <c r="G1361" s="3">
        <v>-6.9676295543620315E-3</v>
      </c>
      <c r="H1361" s="2">
        <v>40.67</v>
      </c>
      <c r="I1361" s="3">
        <v>-1.2384652744050428E-2</v>
      </c>
      <c r="J1361" s="2">
        <v>11.02</v>
      </c>
      <c r="K1361" s="3">
        <v>-2.4778761061946986E-2</v>
      </c>
      <c r="L1361" s="2">
        <v>33.15</v>
      </c>
      <c r="M1361" s="3">
        <v>-9.8566308243727141E-3</v>
      </c>
      <c r="N1361" s="2">
        <v>116.45</v>
      </c>
      <c r="O1361" s="3">
        <v>-1.0199745006374883E-2</v>
      </c>
      <c r="P1361" s="2">
        <v>70.349999999999994</v>
      </c>
      <c r="Q1361" s="3">
        <v>-1.193820224719111E-2</v>
      </c>
      <c r="R1361" s="2">
        <v>95.85</v>
      </c>
      <c r="S1361" s="3">
        <v>-1.7527675276752808E-2</v>
      </c>
      <c r="T1361" s="2">
        <v>94.85</v>
      </c>
      <c r="U1361" s="3">
        <v>-2.6480550138561099E-2</v>
      </c>
      <c r="V1361" s="2">
        <v>49.68</v>
      </c>
      <c r="W1361" s="3">
        <v>-3.2144944476914072E-2</v>
      </c>
      <c r="X1361" s="2">
        <v>53.88</v>
      </c>
      <c r="Y1361" s="3">
        <v>-1.4990859232175469E-2</v>
      </c>
    </row>
    <row r="1362" spans="1:25" x14ac:dyDescent="0.3">
      <c r="A1362" s="1">
        <v>41955</v>
      </c>
      <c r="B1362" s="2">
        <v>77.180000000000007</v>
      </c>
      <c r="C1362" s="3">
        <v>-9.7510905824992333E-3</v>
      </c>
      <c r="D1362" s="2">
        <v>95.38</v>
      </c>
      <c r="E1362" s="3">
        <v>-1.0683539051965618E-2</v>
      </c>
      <c r="F1362" s="2">
        <v>68.89</v>
      </c>
      <c r="G1362" s="3">
        <v>-3.135545556805408E-2</v>
      </c>
      <c r="H1362" s="2">
        <v>41.18</v>
      </c>
      <c r="I1362" s="3">
        <v>-1.3652694610778449E-2</v>
      </c>
      <c r="J1362" s="2">
        <v>11.3</v>
      </c>
      <c r="K1362" s="3">
        <v>-2.249134948096887E-2</v>
      </c>
      <c r="L1362" s="2">
        <v>33.479999999999997</v>
      </c>
      <c r="M1362" s="3">
        <v>-1.5004413062665645E-2</v>
      </c>
      <c r="N1362" s="2">
        <v>117.65</v>
      </c>
      <c r="O1362" s="3">
        <v>-6.6700439040864312E-3</v>
      </c>
      <c r="P1362" s="2">
        <v>71.2</v>
      </c>
      <c r="Q1362" s="3">
        <v>-7.6655052264807955E-3</v>
      </c>
      <c r="R1362" s="2">
        <v>97.56</v>
      </c>
      <c r="S1362" s="3">
        <v>-1.2050632911392412E-2</v>
      </c>
      <c r="T1362" s="2">
        <v>97.43</v>
      </c>
      <c r="U1362" s="3">
        <v>-9.4550630337534303E-3</v>
      </c>
      <c r="V1362" s="2">
        <v>51.33</v>
      </c>
      <c r="W1362" s="3">
        <v>3.3229085222830079E-3</v>
      </c>
      <c r="X1362" s="2">
        <v>54.7</v>
      </c>
      <c r="Y1362" s="3">
        <v>-7.619738751814098E-3</v>
      </c>
    </row>
    <row r="1363" spans="1:25" x14ac:dyDescent="0.3">
      <c r="A1363" s="1">
        <v>41954</v>
      </c>
      <c r="B1363" s="2">
        <v>77.94</v>
      </c>
      <c r="C1363" s="3">
        <v>6.9767441860464352E-3</v>
      </c>
      <c r="D1363" s="2">
        <v>96.41</v>
      </c>
      <c r="E1363" s="3">
        <v>1.3502285002076064E-3</v>
      </c>
      <c r="F1363" s="2">
        <v>71.12</v>
      </c>
      <c r="G1363" s="3">
        <v>5.7983312119926911E-3</v>
      </c>
      <c r="H1363" s="2">
        <v>41.75</v>
      </c>
      <c r="I1363" s="3">
        <v>-2.6278069756330291E-3</v>
      </c>
      <c r="J1363" s="2">
        <v>11.56</v>
      </c>
      <c r="K1363" s="3">
        <v>8.658008658009031E-4</v>
      </c>
      <c r="L1363" s="2">
        <v>33.99</v>
      </c>
      <c r="M1363" s="3">
        <v>-4.1019630823322384E-3</v>
      </c>
      <c r="N1363" s="2">
        <v>118.44</v>
      </c>
      <c r="O1363" s="3">
        <v>4.4097693351423661E-3</v>
      </c>
      <c r="P1363" s="2">
        <v>71.75</v>
      </c>
      <c r="Q1363" s="3">
        <v>2.0949720670391248E-3</v>
      </c>
      <c r="R1363" s="2">
        <v>98.75</v>
      </c>
      <c r="S1363" s="3">
        <v>2.5380710659899108E-3</v>
      </c>
      <c r="T1363" s="2">
        <v>98.36</v>
      </c>
      <c r="U1363" s="3">
        <v>7.12178248041484E-4</v>
      </c>
      <c r="V1363" s="2">
        <v>51.16</v>
      </c>
      <c r="W1363" s="3">
        <v>1.126704882387819E-2</v>
      </c>
      <c r="X1363" s="2">
        <v>55.12</v>
      </c>
      <c r="Y1363" s="3">
        <v>7.494059586912849E-3</v>
      </c>
    </row>
    <row r="1364" spans="1:25" x14ac:dyDescent="0.3">
      <c r="A1364" s="1">
        <v>41953</v>
      </c>
      <c r="B1364" s="2">
        <v>77.400000000000006</v>
      </c>
      <c r="C1364" s="3">
        <v>-1.5893197711379536E-2</v>
      </c>
      <c r="D1364" s="2">
        <v>96.28</v>
      </c>
      <c r="E1364" s="3">
        <v>-3.2094419712185296E-3</v>
      </c>
      <c r="F1364" s="2">
        <v>70.709999999999994</v>
      </c>
      <c r="G1364" s="3">
        <v>-4.0845070422536045E-3</v>
      </c>
      <c r="H1364" s="2">
        <v>41.86</v>
      </c>
      <c r="I1364" s="3">
        <v>-4.755111745126106E-3</v>
      </c>
      <c r="J1364" s="2">
        <v>11.55</v>
      </c>
      <c r="K1364" s="3">
        <v>-1.4505119453924853E-2</v>
      </c>
      <c r="L1364" s="2">
        <v>34.130000000000003</v>
      </c>
      <c r="M1364" s="3">
        <v>1.1733646230565054E-3</v>
      </c>
      <c r="N1364" s="2">
        <v>117.92</v>
      </c>
      <c r="O1364" s="3">
        <v>-7.4074074074074181E-3</v>
      </c>
      <c r="P1364" s="2">
        <v>71.599999999999994</v>
      </c>
      <c r="Q1364" s="3">
        <v>-7.7605321507761005E-3</v>
      </c>
      <c r="R1364" s="2">
        <v>98.5</v>
      </c>
      <c r="S1364" s="3">
        <v>-1.0547463586137562E-2</v>
      </c>
      <c r="T1364" s="2">
        <v>98.29</v>
      </c>
      <c r="U1364" s="3">
        <v>-4.456598804821188E-3</v>
      </c>
      <c r="V1364" s="2">
        <v>50.59</v>
      </c>
      <c r="W1364" s="3">
        <v>-2.5630914826497708E-3</v>
      </c>
      <c r="X1364" s="2">
        <v>54.71</v>
      </c>
      <c r="Y1364" s="3">
        <v>-1.209823040808955E-2</v>
      </c>
    </row>
    <row r="1365" spans="1:25" x14ac:dyDescent="0.3">
      <c r="A1365" s="1">
        <v>41950</v>
      </c>
      <c r="B1365" s="2">
        <v>78.650000000000006</v>
      </c>
      <c r="C1365" s="3">
        <v>9.4981388781929521E-3</v>
      </c>
      <c r="D1365" s="2">
        <v>96.59</v>
      </c>
      <c r="E1365" s="3">
        <v>3.4282152503635199E-3</v>
      </c>
      <c r="F1365" s="2">
        <v>71</v>
      </c>
      <c r="G1365" s="3">
        <v>2.2171033688453967E-2</v>
      </c>
      <c r="H1365" s="2">
        <v>42.06</v>
      </c>
      <c r="I1365" s="3">
        <v>4.5378552663004612E-3</v>
      </c>
      <c r="J1365" s="2">
        <v>11.72</v>
      </c>
      <c r="K1365" s="3">
        <v>7.7386070507308169E-3</v>
      </c>
      <c r="L1365" s="2">
        <v>34.090000000000003</v>
      </c>
      <c r="M1365" s="3">
        <v>4.4195639363584505E-3</v>
      </c>
      <c r="N1365" s="2">
        <v>118.8</v>
      </c>
      <c r="O1365" s="3">
        <v>2.2779043280181099E-3</v>
      </c>
      <c r="P1365" s="2">
        <v>72.16</v>
      </c>
      <c r="Q1365" s="3">
        <v>1.1777902411665764E-2</v>
      </c>
      <c r="R1365" s="2">
        <v>99.55</v>
      </c>
      <c r="S1365" s="3">
        <v>5.8603617257755314E-3</v>
      </c>
      <c r="T1365" s="2">
        <v>98.73</v>
      </c>
      <c r="U1365" s="3">
        <v>1.8044957723241994E-2</v>
      </c>
      <c r="V1365" s="2">
        <v>50.72</v>
      </c>
      <c r="W1365" s="3">
        <v>9.5541401273884219E-3</v>
      </c>
      <c r="X1365" s="2">
        <v>55.38</v>
      </c>
      <c r="Y1365" s="3">
        <v>1.2246390056662504E-2</v>
      </c>
    </row>
    <row r="1366" spans="1:25" x14ac:dyDescent="0.3">
      <c r="A1366" s="1">
        <v>41949</v>
      </c>
      <c r="B1366" s="2">
        <v>77.91</v>
      </c>
      <c r="C1366" s="3">
        <v>-9.7864768683275649E-3</v>
      </c>
      <c r="D1366" s="2">
        <v>96.26</v>
      </c>
      <c r="E1366" s="3">
        <v>1.2517092668560048E-2</v>
      </c>
      <c r="F1366" s="2">
        <v>69.459999999999994</v>
      </c>
      <c r="G1366" s="3">
        <v>3.3222591362125353E-3</v>
      </c>
      <c r="H1366" s="2">
        <v>41.87</v>
      </c>
      <c r="I1366" s="3">
        <v>2.3940627244432022E-3</v>
      </c>
      <c r="J1366" s="2">
        <v>11.63</v>
      </c>
      <c r="K1366" s="3">
        <v>6.0553633217992342E-3</v>
      </c>
      <c r="L1366" s="2">
        <v>33.94</v>
      </c>
      <c r="M1366" s="3">
        <v>1.0720667063728317E-2</v>
      </c>
      <c r="N1366" s="2">
        <v>118.53</v>
      </c>
      <c r="O1366" s="3">
        <v>1.2644169158479324E-2</v>
      </c>
      <c r="P1366" s="2">
        <v>71.319999999999993</v>
      </c>
      <c r="Q1366" s="3">
        <v>2.0606754436176322E-2</v>
      </c>
      <c r="R1366" s="2">
        <v>98.97</v>
      </c>
      <c r="S1366" s="3">
        <v>2.9864724245577623E-2</v>
      </c>
      <c r="T1366" s="2">
        <v>96.98</v>
      </c>
      <c r="U1366" s="3">
        <v>3.5182119205299234E-3</v>
      </c>
      <c r="V1366" s="2">
        <v>50.24</v>
      </c>
      <c r="W1366" s="3">
        <v>1.208702659145855E-2</v>
      </c>
      <c r="X1366" s="2">
        <v>54.71</v>
      </c>
      <c r="Y1366" s="3">
        <v>2.56551218618295E-3</v>
      </c>
    </row>
    <row r="1367" spans="1:25" x14ac:dyDescent="0.3">
      <c r="A1367" s="1">
        <v>41948</v>
      </c>
      <c r="B1367" s="2">
        <v>78.680000000000007</v>
      </c>
      <c r="C1367" s="3">
        <v>1.930301852571592E-2</v>
      </c>
      <c r="D1367" s="2">
        <v>95.07</v>
      </c>
      <c r="E1367" s="3">
        <v>5.8188743123148701E-3</v>
      </c>
      <c r="F1367" s="2">
        <v>69.23</v>
      </c>
      <c r="G1367" s="3">
        <v>6.3962785288558255E-3</v>
      </c>
      <c r="H1367" s="2">
        <v>41.77</v>
      </c>
      <c r="I1367" s="3">
        <v>2.8811524609844152E-3</v>
      </c>
      <c r="J1367" s="2">
        <v>11.56</v>
      </c>
      <c r="K1367" s="3">
        <v>3.4722222222223209E-3</v>
      </c>
      <c r="L1367" s="2">
        <v>33.58</v>
      </c>
      <c r="M1367" s="3">
        <v>6.5947242206234602E-3</v>
      </c>
      <c r="N1367" s="2">
        <v>117.05</v>
      </c>
      <c r="O1367" s="3">
        <v>1.4561844500303289E-2</v>
      </c>
      <c r="P1367" s="2">
        <v>69.88</v>
      </c>
      <c r="Q1367" s="3">
        <v>1.6140759051912257E-2</v>
      </c>
      <c r="R1367" s="2">
        <v>96.1</v>
      </c>
      <c r="S1367" s="3">
        <v>6.4466105449711986E-2</v>
      </c>
      <c r="T1367" s="2">
        <v>96.64</v>
      </c>
      <c r="U1367" s="3">
        <v>2.633814783347499E-2</v>
      </c>
      <c r="V1367" s="2">
        <v>49.64</v>
      </c>
      <c r="W1367" s="3">
        <v>-1.9553624333399244E-2</v>
      </c>
      <c r="X1367" s="2">
        <v>54.57</v>
      </c>
      <c r="Y1367" s="3">
        <v>7.3841609747091752E-3</v>
      </c>
    </row>
    <row r="1368" spans="1:25" x14ac:dyDescent="0.3">
      <c r="A1368" s="1">
        <v>41947</v>
      </c>
      <c r="B1368" s="2">
        <v>77.19</v>
      </c>
      <c r="C1368" s="3">
        <v>-2.0182787509520184E-2</v>
      </c>
      <c r="D1368" s="2">
        <v>94.52</v>
      </c>
      <c r="E1368" s="3">
        <v>-7.7682133109385765E-3</v>
      </c>
      <c r="F1368" s="2">
        <v>68.790000000000006</v>
      </c>
      <c r="G1368" s="3">
        <v>-1.7706697129801441E-2</v>
      </c>
      <c r="H1368" s="2">
        <v>41.65</v>
      </c>
      <c r="I1368" s="3">
        <v>-1.9076778144135664E-2</v>
      </c>
      <c r="J1368" s="2">
        <v>11.52</v>
      </c>
      <c r="K1368" s="3">
        <v>-3.4602076124568004E-3</v>
      </c>
      <c r="L1368" s="2">
        <v>33.36</v>
      </c>
      <c r="M1368" s="3">
        <v>-5.815923207227558E-2</v>
      </c>
      <c r="N1368" s="2">
        <v>115.37</v>
      </c>
      <c r="O1368" s="3">
        <v>-1.2073985271450538E-2</v>
      </c>
      <c r="P1368" s="2">
        <v>68.77</v>
      </c>
      <c r="Q1368" s="3">
        <v>-2.5368480725623699E-2</v>
      </c>
      <c r="R1368" s="2">
        <v>90.28</v>
      </c>
      <c r="S1368" s="3">
        <v>-3.2576082297470998E-2</v>
      </c>
      <c r="T1368" s="2">
        <v>94.16</v>
      </c>
      <c r="U1368" s="3">
        <v>-2.4450891007045117E-2</v>
      </c>
      <c r="V1368" s="2">
        <v>50.63</v>
      </c>
      <c r="W1368" s="3">
        <v>5.7608263806119275E-3</v>
      </c>
      <c r="X1368" s="2">
        <v>54.17</v>
      </c>
      <c r="Y1368" s="3">
        <v>-2.7119252873563204E-2</v>
      </c>
    </row>
    <row r="1369" spans="1:25" x14ac:dyDescent="0.3">
      <c r="A1369" s="1">
        <v>41946</v>
      </c>
      <c r="B1369" s="2">
        <v>78.78</v>
      </c>
      <c r="C1369" s="3">
        <v>-2.1852495654333337E-2</v>
      </c>
      <c r="D1369" s="2">
        <v>95.26</v>
      </c>
      <c r="E1369" s="3">
        <v>-1.4993278874986915E-2</v>
      </c>
      <c r="F1369" s="2">
        <v>70.03</v>
      </c>
      <c r="G1369" s="3">
        <v>-2.4515949296559425E-2</v>
      </c>
      <c r="H1369" s="2">
        <v>42.46</v>
      </c>
      <c r="I1369" s="3">
        <v>-2.30096640589047E-2</v>
      </c>
      <c r="J1369" s="2">
        <v>11.56</v>
      </c>
      <c r="K1369" s="3">
        <v>3.7701974865349985E-2</v>
      </c>
      <c r="L1369" s="2">
        <v>35.42</v>
      </c>
      <c r="M1369" s="3">
        <v>7.1083309638897418E-3</v>
      </c>
      <c r="N1369" s="2">
        <v>116.78</v>
      </c>
      <c r="O1369" s="3">
        <v>-2.6427678199249738E-2</v>
      </c>
      <c r="P1369" s="2">
        <v>70.56</v>
      </c>
      <c r="Q1369" s="3">
        <v>-2.2037422037422094E-2</v>
      </c>
      <c r="R1369" s="2">
        <v>93.32</v>
      </c>
      <c r="S1369" s="3">
        <v>-1.8200946870068457E-2</v>
      </c>
      <c r="T1369" s="2">
        <v>96.52</v>
      </c>
      <c r="U1369" s="3">
        <v>-2.1690654773971252E-2</v>
      </c>
      <c r="V1369" s="2">
        <v>50.34</v>
      </c>
      <c r="W1369" s="3">
        <v>4.9910161708923706E-3</v>
      </c>
      <c r="X1369" s="2">
        <v>55.68</v>
      </c>
      <c r="Y1369" s="3">
        <v>3.0625112592326253E-3</v>
      </c>
    </row>
    <row r="1370" spans="1:25" x14ac:dyDescent="0.3">
      <c r="A1370" s="1">
        <v>41943</v>
      </c>
      <c r="B1370" s="2">
        <v>80.540000000000006</v>
      </c>
      <c r="C1370" s="3">
        <v>-7.1499013806706202E-3</v>
      </c>
      <c r="D1370" s="2">
        <v>96.71</v>
      </c>
      <c r="E1370" s="3">
        <v>2.3928004235044931E-2</v>
      </c>
      <c r="F1370" s="2">
        <v>71.790000000000006</v>
      </c>
      <c r="G1370" s="3">
        <v>5.7439058559822787E-3</v>
      </c>
      <c r="H1370" s="2">
        <v>43.46</v>
      </c>
      <c r="I1370" s="3">
        <v>8.1187659475761009E-3</v>
      </c>
      <c r="J1370" s="2">
        <v>11.14</v>
      </c>
      <c r="K1370" s="3">
        <v>2.5782688766114337E-2</v>
      </c>
      <c r="L1370" s="2">
        <v>35.17</v>
      </c>
      <c r="M1370" s="3">
        <v>7.982806263432618E-2</v>
      </c>
      <c r="N1370" s="2">
        <v>119.95</v>
      </c>
      <c r="O1370" s="3">
        <v>2.3464163822525697E-2</v>
      </c>
      <c r="P1370" s="2">
        <v>72.150000000000006</v>
      </c>
      <c r="Q1370" s="3">
        <v>1.121233356692386E-2</v>
      </c>
      <c r="R1370" s="2">
        <v>95.05</v>
      </c>
      <c r="S1370" s="3">
        <v>3.0687486445456491E-2</v>
      </c>
      <c r="T1370" s="2">
        <v>98.66</v>
      </c>
      <c r="U1370" s="3">
        <v>1.0653554599467263E-2</v>
      </c>
      <c r="V1370" s="2">
        <v>50.09</v>
      </c>
      <c r="W1370" s="3">
        <v>2.5383828045035806E-2</v>
      </c>
      <c r="X1370" s="2">
        <v>55.51</v>
      </c>
      <c r="Y1370" s="3">
        <v>9.2727272727273213E-3</v>
      </c>
    </row>
    <row r="1371" spans="1:25" x14ac:dyDescent="0.3">
      <c r="A1371" s="1">
        <v>41942</v>
      </c>
      <c r="B1371" s="2">
        <v>81.12</v>
      </c>
      <c r="C1371" s="3">
        <v>-1.3138686131386801E-2</v>
      </c>
      <c r="D1371" s="2">
        <v>94.45</v>
      </c>
      <c r="E1371" s="3">
        <v>-1.4800718892060694E-3</v>
      </c>
      <c r="F1371" s="2">
        <v>71.38</v>
      </c>
      <c r="G1371" s="3">
        <v>2.802690582959233E-4</v>
      </c>
      <c r="H1371" s="2">
        <v>43.11</v>
      </c>
      <c r="I1371" s="3">
        <v>4.8951048951049181E-3</v>
      </c>
      <c r="J1371" s="2">
        <v>10.86</v>
      </c>
      <c r="K1371" s="3">
        <v>3.4285714285714253E-2</v>
      </c>
      <c r="L1371" s="2">
        <v>32.57</v>
      </c>
      <c r="M1371" s="3">
        <v>2.518098835379301E-2</v>
      </c>
      <c r="N1371" s="2">
        <v>117.2</v>
      </c>
      <c r="O1371" s="3">
        <v>5.1220761481984844E-4</v>
      </c>
      <c r="P1371" s="2">
        <v>71.349999999999994</v>
      </c>
      <c r="Q1371" s="3">
        <v>8.4805653710247064E-3</v>
      </c>
      <c r="R1371" s="2">
        <v>92.22</v>
      </c>
      <c r="S1371" s="3">
        <v>-9.7712874476537648E-3</v>
      </c>
      <c r="T1371" s="2">
        <v>97.62</v>
      </c>
      <c r="U1371" s="3">
        <v>2.1558361564522066E-3</v>
      </c>
      <c r="V1371" s="2">
        <v>48.85</v>
      </c>
      <c r="W1371" s="3">
        <v>6.5938594683701002E-3</v>
      </c>
      <c r="X1371" s="2">
        <v>55</v>
      </c>
      <c r="Y1371" s="3">
        <v>-1.2567324955116699E-2</v>
      </c>
    </row>
    <row r="1372" spans="1:25" x14ac:dyDescent="0.3">
      <c r="A1372" s="1">
        <v>41941</v>
      </c>
      <c r="B1372" s="2">
        <v>82.2</v>
      </c>
      <c r="C1372" s="3">
        <v>9.579955784819516E-3</v>
      </c>
      <c r="D1372" s="2">
        <v>94.59</v>
      </c>
      <c r="E1372" s="3">
        <v>-5.3627760252364931E-3</v>
      </c>
      <c r="F1372" s="2">
        <v>71.36</v>
      </c>
      <c r="G1372" s="3">
        <v>-1.958041958041945E-3</v>
      </c>
      <c r="H1372" s="2">
        <v>42.9</v>
      </c>
      <c r="I1372" s="3">
        <v>1.4005602240896309E-3</v>
      </c>
      <c r="J1372" s="2">
        <v>10.5</v>
      </c>
      <c r="K1372" s="3">
        <v>9.5328884652046142E-4</v>
      </c>
      <c r="L1372" s="2">
        <v>31.77</v>
      </c>
      <c r="M1372" s="3">
        <v>9.4517958412110303E-4</v>
      </c>
      <c r="N1372" s="2">
        <v>117.14</v>
      </c>
      <c r="O1372" s="3">
        <v>8.5375224109895953E-5</v>
      </c>
      <c r="P1372" s="2">
        <v>70.75</v>
      </c>
      <c r="Q1372" s="3">
        <v>7.5477072059242367E-3</v>
      </c>
      <c r="R1372" s="2">
        <v>93.13</v>
      </c>
      <c r="S1372" s="3">
        <v>1.7814207650273195E-2</v>
      </c>
      <c r="T1372" s="2">
        <v>97.41</v>
      </c>
      <c r="U1372" s="3">
        <v>9.325458501709516E-3</v>
      </c>
      <c r="V1372" s="2">
        <v>48.53</v>
      </c>
      <c r="W1372" s="3">
        <v>-1.9397858153162306E-2</v>
      </c>
      <c r="X1372" s="2">
        <v>55.7</v>
      </c>
      <c r="Y1372" s="3">
        <v>3.0717986676535913E-2</v>
      </c>
    </row>
    <row r="1373" spans="1:25" x14ac:dyDescent="0.3">
      <c r="A1373" s="1">
        <v>41940</v>
      </c>
      <c r="B1373" s="2">
        <v>81.42</v>
      </c>
      <c r="C1373" s="3">
        <v>5.1851851851851816E-3</v>
      </c>
      <c r="D1373" s="2">
        <v>95.1</v>
      </c>
      <c r="E1373" s="3">
        <v>1.4832995411375505E-2</v>
      </c>
      <c r="F1373" s="2">
        <v>71.5</v>
      </c>
      <c r="G1373" s="3">
        <v>1.4904187366926891E-2</v>
      </c>
      <c r="H1373" s="2">
        <v>42.84</v>
      </c>
      <c r="I1373" s="3">
        <v>2.1215733015494731E-2</v>
      </c>
      <c r="J1373" s="2">
        <v>10.49</v>
      </c>
      <c r="K1373" s="3">
        <v>-7.5685903500473106E-3</v>
      </c>
      <c r="L1373" s="2">
        <v>31.74</v>
      </c>
      <c r="M1373" s="3">
        <v>-5.9505167554024796E-3</v>
      </c>
      <c r="N1373" s="2">
        <v>117.13</v>
      </c>
      <c r="O1373" s="3">
        <v>1.8344635715527691E-2</v>
      </c>
      <c r="P1373" s="2">
        <v>70.22</v>
      </c>
      <c r="Q1373" s="3">
        <v>2.019468255121315E-2</v>
      </c>
      <c r="R1373" s="2">
        <v>91.5</v>
      </c>
      <c r="S1373" s="3">
        <v>3.4716725093294043E-2</v>
      </c>
      <c r="T1373" s="2">
        <v>96.51</v>
      </c>
      <c r="U1373" s="3">
        <v>3.1971770744225969E-2</v>
      </c>
      <c r="V1373" s="2">
        <v>49.49</v>
      </c>
      <c r="W1373" s="3">
        <v>2.3366418527708932E-2</v>
      </c>
      <c r="X1373" s="2">
        <v>54.04</v>
      </c>
      <c r="Y1373" s="3">
        <v>1.1606140022463407E-2</v>
      </c>
    </row>
    <row r="1374" spans="1:25" x14ac:dyDescent="0.3">
      <c r="A1374" s="1">
        <v>41939</v>
      </c>
      <c r="B1374" s="2">
        <v>81</v>
      </c>
      <c r="C1374" s="3">
        <v>-1.2344155042598448E-4</v>
      </c>
      <c r="D1374" s="2">
        <v>93.71</v>
      </c>
      <c r="E1374" s="3">
        <v>-8.2548417821991515E-3</v>
      </c>
      <c r="F1374" s="2">
        <v>70.45</v>
      </c>
      <c r="G1374" s="3">
        <v>-6.3469675599435726E-3</v>
      </c>
      <c r="H1374" s="2">
        <v>41.95</v>
      </c>
      <c r="I1374" s="3">
        <v>-5.216978894948987E-3</v>
      </c>
      <c r="J1374" s="2">
        <v>10.57</v>
      </c>
      <c r="K1374" s="3">
        <v>5.7088487155090295E-3</v>
      </c>
      <c r="L1374" s="2">
        <v>31.93</v>
      </c>
      <c r="M1374" s="3">
        <v>-6.8429237947122967E-3</v>
      </c>
      <c r="N1374" s="2">
        <v>115.02</v>
      </c>
      <c r="O1374" s="3">
        <v>-7.6783711500302276E-3</v>
      </c>
      <c r="P1374" s="2">
        <v>68.83</v>
      </c>
      <c r="Q1374" s="3">
        <v>-1.7696589125160478E-2</v>
      </c>
      <c r="R1374" s="2">
        <v>88.43</v>
      </c>
      <c r="S1374" s="3">
        <v>-3.9847991313789244E-2</v>
      </c>
      <c r="T1374" s="2">
        <v>93.52</v>
      </c>
      <c r="U1374" s="3">
        <v>-3.8255861785273515E-2</v>
      </c>
      <c r="V1374" s="2">
        <v>48.36</v>
      </c>
      <c r="W1374" s="3">
        <v>-5.3475935828876109E-3</v>
      </c>
      <c r="X1374" s="2">
        <v>53.42</v>
      </c>
      <c r="Y1374" s="3">
        <v>3.3809166040570382E-3</v>
      </c>
    </row>
    <row r="1375" spans="1:25" x14ac:dyDescent="0.3">
      <c r="A1375" s="1">
        <v>41936</v>
      </c>
      <c r="B1375" s="2">
        <v>81.010000000000005</v>
      </c>
      <c r="C1375" s="3">
        <v>-1.315629187477152E-2</v>
      </c>
      <c r="D1375" s="2">
        <v>94.49</v>
      </c>
      <c r="E1375" s="3">
        <v>4.0378280735309247E-3</v>
      </c>
      <c r="F1375" s="2">
        <v>70.900000000000006</v>
      </c>
      <c r="G1375" s="3">
        <v>9.8828180149657108E-4</v>
      </c>
      <c r="H1375" s="2">
        <v>42.17</v>
      </c>
      <c r="I1375" s="3">
        <v>0</v>
      </c>
      <c r="J1375" s="2">
        <v>10.51</v>
      </c>
      <c r="K1375" s="3">
        <v>5.741626794258492E-3</v>
      </c>
      <c r="L1375" s="2">
        <v>32.15</v>
      </c>
      <c r="M1375" s="3">
        <v>9.3399750934008985E-4</v>
      </c>
      <c r="N1375" s="2">
        <v>115.91</v>
      </c>
      <c r="O1375" s="3">
        <v>-2.4098459419915619E-3</v>
      </c>
      <c r="P1375" s="2">
        <v>70.069999999999993</v>
      </c>
      <c r="Q1375" s="3">
        <v>9.9999999999988987E-4</v>
      </c>
      <c r="R1375" s="2">
        <v>92.1</v>
      </c>
      <c r="S1375" s="3">
        <v>-1.3918629550321304E-2</v>
      </c>
      <c r="T1375" s="2">
        <v>97.24</v>
      </c>
      <c r="U1375" s="3">
        <v>-1.0380622837370401E-2</v>
      </c>
      <c r="V1375" s="2">
        <v>48.62</v>
      </c>
      <c r="W1375" s="3">
        <v>1.2705686315350961E-2</v>
      </c>
      <c r="X1375" s="2">
        <v>53.24</v>
      </c>
      <c r="Y1375" s="3">
        <v>2.6365348399246535E-3</v>
      </c>
    </row>
    <row r="1376" spans="1:25" x14ac:dyDescent="0.3">
      <c r="A1376" s="1">
        <v>41935</v>
      </c>
      <c r="B1376" s="2">
        <v>82.09</v>
      </c>
      <c r="C1376" s="3">
        <v>1.9498261301539976E-2</v>
      </c>
      <c r="D1376" s="2">
        <v>94.11</v>
      </c>
      <c r="E1376" s="3">
        <v>1.0522924943627165E-2</v>
      </c>
      <c r="F1376" s="2">
        <v>70.83</v>
      </c>
      <c r="G1376" s="3">
        <v>1.8550474547023077E-2</v>
      </c>
      <c r="H1376" s="2">
        <v>42.17</v>
      </c>
      <c r="I1376" s="3">
        <v>1.4677574590952869E-2</v>
      </c>
      <c r="J1376" s="2">
        <v>10.45</v>
      </c>
      <c r="K1376" s="3">
        <v>2.3506366307541438E-2</v>
      </c>
      <c r="L1376" s="2">
        <v>32.119999999999997</v>
      </c>
      <c r="M1376" s="3">
        <v>-1.0779180782260589E-2</v>
      </c>
      <c r="N1376" s="2">
        <v>116.19</v>
      </c>
      <c r="O1376" s="3">
        <v>1.9210526315789345E-2</v>
      </c>
      <c r="P1376" s="2">
        <v>70</v>
      </c>
      <c r="Q1376" s="3">
        <v>8.0645161290322509E-3</v>
      </c>
      <c r="R1376" s="2">
        <v>93.4</v>
      </c>
      <c r="S1376" s="3">
        <v>1.4445530574562992E-2</v>
      </c>
      <c r="T1376" s="2">
        <v>98.26</v>
      </c>
      <c r="U1376" s="3">
        <v>2.3648296697572846E-2</v>
      </c>
      <c r="V1376" s="2">
        <v>48.01</v>
      </c>
      <c r="W1376" s="3">
        <v>2.083333333333659E-4</v>
      </c>
      <c r="X1376" s="2">
        <v>53.1</v>
      </c>
      <c r="Y1376" s="3">
        <v>-1.8828845791751814E-4</v>
      </c>
    </row>
    <row r="1377" spans="1:25" x14ac:dyDescent="0.3">
      <c r="A1377" s="1">
        <v>41934</v>
      </c>
      <c r="B1377" s="2">
        <v>80.52</v>
      </c>
      <c r="C1377" s="3">
        <v>-2.7653665016302509E-2</v>
      </c>
      <c r="D1377" s="2">
        <v>93.13</v>
      </c>
      <c r="E1377" s="3">
        <v>-5.5525894287240529E-3</v>
      </c>
      <c r="F1377" s="2">
        <v>69.540000000000006</v>
      </c>
      <c r="G1377" s="3">
        <v>-9.4017094017093683E-3</v>
      </c>
      <c r="H1377" s="2">
        <v>41.56</v>
      </c>
      <c r="I1377" s="3">
        <v>-1.6564126833885418E-2</v>
      </c>
      <c r="J1377" s="2">
        <v>10.210000000000001</v>
      </c>
      <c r="K1377" s="3">
        <v>-9.6993210475266878E-3</v>
      </c>
      <c r="L1377" s="2">
        <v>32.47</v>
      </c>
      <c r="M1377" s="3">
        <v>-1.276983885679539E-2</v>
      </c>
      <c r="N1377" s="2">
        <v>114</v>
      </c>
      <c r="O1377" s="3">
        <v>-9.4708489008602514E-3</v>
      </c>
      <c r="P1377" s="2">
        <v>69.44</v>
      </c>
      <c r="Q1377" s="3">
        <v>-1.6291259385182166E-2</v>
      </c>
      <c r="R1377" s="2">
        <v>92.07</v>
      </c>
      <c r="S1377" s="3">
        <v>-4.1237113402061931E-2</v>
      </c>
      <c r="T1377" s="2">
        <v>95.99</v>
      </c>
      <c r="U1377" s="3">
        <v>-1.8005115089514079E-2</v>
      </c>
      <c r="V1377" s="2">
        <v>48</v>
      </c>
      <c r="W1377" s="3">
        <v>-6.2111801242235032E-3</v>
      </c>
      <c r="X1377" s="2">
        <v>53.11</v>
      </c>
      <c r="Y1377" s="3">
        <v>-2.9777128242601481E-2</v>
      </c>
    </row>
    <row r="1378" spans="1:25" x14ac:dyDescent="0.3">
      <c r="A1378" s="1">
        <v>41933</v>
      </c>
      <c r="B1378" s="2">
        <v>82.81</v>
      </c>
      <c r="C1378" s="3">
        <v>1.2090436464757826E-3</v>
      </c>
      <c r="D1378" s="2">
        <v>93.65</v>
      </c>
      <c r="E1378" s="3">
        <v>2.0485997602702533E-2</v>
      </c>
      <c r="F1378" s="2">
        <v>70.2</v>
      </c>
      <c r="G1378" s="3">
        <v>2.7517564402810502E-2</v>
      </c>
      <c r="H1378" s="2">
        <v>42.26</v>
      </c>
      <c r="I1378" s="3">
        <v>2.6724975704567555E-2</v>
      </c>
      <c r="J1378" s="2">
        <v>10.31</v>
      </c>
      <c r="K1378" s="3">
        <v>-5.7859209257472566E-3</v>
      </c>
      <c r="L1378" s="2">
        <v>32.89</v>
      </c>
      <c r="M1378" s="3">
        <v>4.7785919082510286E-2</v>
      </c>
      <c r="N1378" s="2">
        <v>115.09</v>
      </c>
      <c r="O1378" s="3">
        <v>3.2289891470087095E-2</v>
      </c>
      <c r="P1378" s="2">
        <v>70.59</v>
      </c>
      <c r="Q1378" s="3">
        <v>2.5570245532471336E-2</v>
      </c>
      <c r="R1378" s="2">
        <v>96.03</v>
      </c>
      <c r="S1378" s="3">
        <v>3.5252263906856429E-2</v>
      </c>
      <c r="T1378" s="2">
        <v>97.75</v>
      </c>
      <c r="U1378" s="3">
        <v>3.3298097251585723E-2</v>
      </c>
      <c r="V1378" s="2">
        <v>48.3</v>
      </c>
      <c r="W1378" s="3">
        <v>4.2971280500971654E-2</v>
      </c>
      <c r="X1378" s="2">
        <v>54.74</v>
      </c>
      <c r="Y1378" s="3">
        <v>2.6631657914478746E-2</v>
      </c>
    </row>
    <row r="1379" spans="1:25" x14ac:dyDescent="0.3">
      <c r="A1379" s="1">
        <v>41932</v>
      </c>
      <c r="B1379" s="2">
        <v>82.71</v>
      </c>
      <c r="C1379" s="3">
        <v>-4.833836858006979E-4</v>
      </c>
      <c r="D1379" s="2">
        <v>91.77</v>
      </c>
      <c r="E1379" s="3">
        <v>6.1396776669224717E-3</v>
      </c>
      <c r="F1379" s="2">
        <v>68.319999999999993</v>
      </c>
      <c r="G1379" s="3">
        <v>-5.8207217694995483E-3</v>
      </c>
      <c r="H1379" s="2">
        <v>41.16</v>
      </c>
      <c r="I1379" s="3">
        <v>-6.7567567567567988E-3</v>
      </c>
      <c r="J1379" s="2">
        <v>10.37</v>
      </c>
      <c r="K1379" s="3">
        <v>5.8163265306122369E-2</v>
      </c>
      <c r="L1379" s="2">
        <v>31.39</v>
      </c>
      <c r="M1379" s="3">
        <v>2.234993614304015E-3</v>
      </c>
      <c r="N1379" s="2">
        <v>111.49</v>
      </c>
      <c r="O1379" s="3">
        <v>-2.7728085867620988E-3</v>
      </c>
      <c r="P1379" s="2">
        <v>68.83</v>
      </c>
      <c r="Q1379" s="3">
        <v>1.1016451233842428E-2</v>
      </c>
      <c r="R1379" s="2">
        <v>92.76</v>
      </c>
      <c r="S1379" s="3">
        <v>1.6882262661697123E-2</v>
      </c>
      <c r="T1379" s="2">
        <v>94.6</v>
      </c>
      <c r="U1379" s="3">
        <v>6.7042673193571378E-3</v>
      </c>
      <c r="V1379" s="2">
        <v>46.31</v>
      </c>
      <c r="W1379" s="3">
        <v>2.5692137320044273E-2</v>
      </c>
      <c r="X1379" s="2">
        <v>53.32</v>
      </c>
      <c r="Y1379" s="3">
        <v>2.3416506717850227E-2</v>
      </c>
    </row>
    <row r="1380" spans="1:25" x14ac:dyDescent="0.3">
      <c r="A1380" s="1">
        <v>41929</v>
      </c>
      <c r="B1380" s="2">
        <v>82.75</v>
      </c>
      <c r="C1380" s="3">
        <v>6.0459492140263471E-4</v>
      </c>
      <c r="D1380" s="2">
        <v>91.21</v>
      </c>
      <c r="E1380" s="3">
        <v>6.7328918322295817E-3</v>
      </c>
      <c r="F1380" s="2">
        <v>68.72</v>
      </c>
      <c r="G1380" s="3">
        <v>2.2466894807320337E-2</v>
      </c>
      <c r="H1380" s="2">
        <v>41.44</v>
      </c>
      <c r="I1380" s="3">
        <v>1.7681728880157177E-2</v>
      </c>
      <c r="J1380" s="2">
        <v>9.8000000000000007</v>
      </c>
      <c r="K1380" s="3">
        <v>6.8702290076335881E-2</v>
      </c>
      <c r="L1380" s="2">
        <v>31.32</v>
      </c>
      <c r="M1380" s="3">
        <v>3.5029742233972261E-2</v>
      </c>
      <c r="N1380" s="2">
        <v>111.8</v>
      </c>
      <c r="O1380" s="3">
        <v>6.6630650099044342E-3</v>
      </c>
      <c r="P1380" s="2">
        <v>68.08</v>
      </c>
      <c r="Q1380" s="3">
        <v>1.7182130584192379E-2</v>
      </c>
      <c r="R1380" s="2">
        <v>91.22</v>
      </c>
      <c r="S1380" s="3">
        <v>-5.4782513421713919E-4</v>
      </c>
      <c r="T1380" s="2">
        <v>93.97</v>
      </c>
      <c r="U1380" s="3">
        <v>3.6738746690202939E-2</v>
      </c>
      <c r="V1380" s="2">
        <v>45.15</v>
      </c>
      <c r="W1380" s="3">
        <v>8.9385474860335101E-3</v>
      </c>
      <c r="X1380" s="2">
        <v>52.1</v>
      </c>
      <c r="Y1380" s="3">
        <v>2.0568070519098924E-2</v>
      </c>
    </row>
    <row r="1381" spans="1:25" x14ac:dyDescent="0.3">
      <c r="A1381" s="1">
        <v>41928</v>
      </c>
      <c r="B1381" s="2">
        <v>82.7</v>
      </c>
      <c r="C1381" s="3">
        <v>1.124969430178524E-2</v>
      </c>
      <c r="D1381" s="2">
        <v>90.6</v>
      </c>
      <c r="E1381" s="3">
        <v>4.2119264021280856E-3</v>
      </c>
      <c r="F1381" s="2">
        <v>67.209999999999994</v>
      </c>
      <c r="G1381" s="3">
        <v>-1.7541295132290635E-2</v>
      </c>
      <c r="H1381" s="2">
        <v>40.72</v>
      </c>
      <c r="I1381" s="3">
        <v>2.2151119862170443E-3</v>
      </c>
      <c r="J1381" s="2">
        <v>9.17</v>
      </c>
      <c r="K1381" s="3">
        <v>2.2296544035674382E-2</v>
      </c>
      <c r="L1381" s="2">
        <v>30.26</v>
      </c>
      <c r="M1381" s="3">
        <v>8.3305564811728683E-3</v>
      </c>
      <c r="N1381" s="2">
        <v>111.06</v>
      </c>
      <c r="O1381" s="3">
        <v>1.6381440468564268E-2</v>
      </c>
      <c r="P1381" s="2">
        <v>66.930000000000007</v>
      </c>
      <c r="Q1381" s="3">
        <v>1.0264150943396277E-2</v>
      </c>
      <c r="R1381" s="2">
        <v>91.27</v>
      </c>
      <c r="S1381" s="3">
        <v>3.515935125326064E-2</v>
      </c>
      <c r="T1381" s="2">
        <v>90.64</v>
      </c>
      <c r="U1381" s="3">
        <v>1.6029593094944561E-2</v>
      </c>
      <c r="V1381" s="2">
        <v>44.75</v>
      </c>
      <c r="W1381" s="3">
        <v>2.2623400365630708E-2</v>
      </c>
      <c r="X1381" s="2">
        <v>51.05</v>
      </c>
      <c r="Y1381" s="3">
        <v>2.6956346811506604E-2</v>
      </c>
    </row>
    <row r="1382" spans="1:25" x14ac:dyDescent="0.3">
      <c r="A1382" s="1">
        <v>41927</v>
      </c>
      <c r="B1382" s="2">
        <v>81.78</v>
      </c>
      <c r="C1382" s="3">
        <v>-7.3313782991202281E-4</v>
      </c>
      <c r="D1382" s="2">
        <v>90.22</v>
      </c>
      <c r="E1382" s="3">
        <v>-3.6443953616785985E-3</v>
      </c>
      <c r="F1382" s="2">
        <v>68.41</v>
      </c>
      <c r="G1382" s="3">
        <v>-1.3138686131387578E-3</v>
      </c>
      <c r="H1382" s="2">
        <v>40.630000000000003</v>
      </c>
      <c r="I1382" s="3">
        <v>4.9248953459746225E-4</v>
      </c>
      <c r="J1382" s="2">
        <v>8.9700000000000006</v>
      </c>
      <c r="K1382" s="3">
        <v>-3.8585209003215382E-2</v>
      </c>
      <c r="L1382" s="2">
        <v>30.01</v>
      </c>
      <c r="M1382" s="3">
        <v>-2.5649350649350589E-2</v>
      </c>
      <c r="N1382" s="2">
        <v>109.27</v>
      </c>
      <c r="O1382" s="3">
        <v>-4.6456549462562391E-3</v>
      </c>
      <c r="P1382" s="2">
        <v>66.25</v>
      </c>
      <c r="Q1382" s="3">
        <v>7.5528700906346558E-4</v>
      </c>
      <c r="R1382" s="2">
        <v>88.17</v>
      </c>
      <c r="S1382" s="3">
        <v>5.1645992366412097E-2</v>
      </c>
      <c r="T1382" s="2">
        <v>89.21</v>
      </c>
      <c r="U1382" s="3">
        <v>2.810251798561092E-3</v>
      </c>
      <c r="V1382" s="2">
        <v>43.76</v>
      </c>
      <c r="W1382" s="3">
        <v>-2.5823686553873682E-2</v>
      </c>
      <c r="X1382" s="2">
        <v>49.71</v>
      </c>
      <c r="Y1382" s="3">
        <v>3.7353923205342143E-2</v>
      </c>
    </row>
    <row r="1383" spans="1:25" x14ac:dyDescent="0.3">
      <c r="A1383" s="1">
        <v>41926</v>
      </c>
      <c r="B1383" s="2">
        <v>81.84</v>
      </c>
      <c r="C1383" s="3">
        <v>-4.5486354093771775E-2</v>
      </c>
      <c r="D1383" s="2">
        <v>90.55</v>
      </c>
      <c r="E1383" s="3">
        <v>-3.1924262439454454E-3</v>
      </c>
      <c r="F1383" s="2">
        <v>68.5</v>
      </c>
      <c r="G1383" s="3">
        <v>-1.636990235496838E-2</v>
      </c>
      <c r="H1383" s="2">
        <v>40.61</v>
      </c>
      <c r="I1383" s="3">
        <v>-1.4798641436196025E-2</v>
      </c>
      <c r="J1383" s="2">
        <v>9.33</v>
      </c>
      <c r="K1383" s="3">
        <v>-6.389776357827559E-3</v>
      </c>
      <c r="L1383" s="2">
        <v>30.8</v>
      </c>
      <c r="M1383" s="3">
        <v>4.2386697098140136E-3</v>
      </c>
      <c r="N1383" s="2">
        <v>109.78</v>
      </c>
      <c r="O1383" s="3">
        <v>-2.0083906096581283E-2</v>
      </c>
      <c r="P1383" s="2">
        <v>66.2</v>
      </c>
      <c r="Q1383" s="3">
        <v>-2.7471720287938761E-2</v>
      </c>
      <c r="R1383" s="2">
        <v>83.84</v>
      </c>
      <c r="S1383" s="3">
        <v>9.5510983763125168E-4</v>
      </c>
      <c r="T1383" s="2">
        <v>88.96</v>
      </c>
      <c r="U1383" s="3">
        <v>-2.1665017046079593E-2</v>
      </c>
      <c r="V1383" s="2">
        <v>44.92</v>
      </c>
      <c r="W1383" s="3">
        <v>8.3052749719416674E-3</v>
      </c>
      <c r="X1383" s="2">
        <v>47.92</v>
      </c>
      <c r="Y1383" s="3">
        <v>6.2643558154107382E-4</v>
      </c>
    </row>
    <row r="1384" spans="1:25" x14ac:dyDescent="0.3">
      <c r="A1384" s="1">
        <v>41925</v>
      </c>
      <c r="B1384" s="2">
        <v>85.74</v>
      </c>
      <c r="C1384" s="3">
        <v>-9.3218364017710886E-4</v>
      </c>
      <c r="D1384" s="2">
        <v>90.84</v>
      </c>
      <c r="E1384" s="3">
        <v>-8.2969432314409231E-3</v>
      </c>
      <c r="F1384" s="2">
        <v>69.64</v>
      </c>
      <c r="G1384" s="3">
        <v>-9.8108915114459849E-3</v>
      </c>
      <c r="H1384" s="2">
        <v>41.22</v>
      </c>
      <c r="I1384" s="3">
        <v>-7.7034183919114652E-3</v>
      </c>
      <c r="J1384" s="2">
        <v>9.39</v>
      </c>
      <c r="K1384" s="3">
        <v>-4.0858018386108141E-2</v>
      </c>
      <c r="L1384" s="2">
        <v>30.67</v>
      </c>
      <c r="M1384" s="3">
        <v>-1.9501278772378505E-2</v>
      </c>
      <c r="N1384" s="2">
        <v>112.03</v>
      </c>
      <c r="O1384" s="3">
        <v>-1.6331547984897665E-2</v>
      </c>
      <c r="P1384" s="2">
        <v>68.069999999999993</v>
      </c>
      <c r="Q1384" s="3">
        <v>-3.2546901648664139E-2</v>
      </c>
      <c r="R1384" s="2">
        <v>83.76</v>
      </c>
      <c r="S1384" s="3">
        <v>-6.7572080596682516E-2</v>
      </c>
      <c r="T1384" s="2">
        <v>90.93</v>
      </c>
      <c r="U1384" s="3">
        <v>-2.2993445793488609E-2</v>
      </c>
      <c r="V1384" s="2">
        <v>44.55</v>
      </c>
      <c r="W1384" s="3">
        <v>-1.3289036544850585E-2</v>
      </c>
      <c r="X1384" s="2">
        <v>47.89</v>
      </c>
      <c r="Y1384" s="3">
        <v>-4.5064805583250211E-2</v>
      </c>
    </row>
    <row r="1385" spans="1:25" x14ac:dyDescent="0.3">
      <c r="A1385" s="1">
        <v>41922</v>
      </c>
      <c r="B1385" s="2">
        <v>85.82</v>
      </c>
      <c r="C1385" s="3">
        <v>5.8295441296496442E-4</v>
      </c>
      <c r="D1385" s="2">
        <v>91.6</v>
      </c>
      <c r="E1385" s="3">
        <v>-2.3959921585711141E-3</v>
      </c>
      <c r="F1385" s="2">
        <v>70.33</v>
      </c>
      <c r="G1385" s="3">
        <v>-2.4413927035649929E-2</v>
      </c>
      <c r="H1385" s="2">
        <v>41.54</v>
      </c>
      <c r="I1385" s="3">
        <v>-1.0716837342224395E-2</v>
      </c>
      <c r="J1385" s="2">
        <v>9.7899999999999991</v>
      </c>
      <c r="K1385" s="3">
        <v>-8.1053698074974312E-3</v>
      </c>
      <c r="L1385" s="2">
        <v>31.28</v>
      </c>
      <c r="M1385" s="3">
        <v>-5.7215511760966287E-3</v>
      </c>
      <c r="N1385" s="2">
        <v>113.89</v>
      </c>
      <c r="O1385" s="3">
        <v>-5.414374290454993E-3</v>
      </c>
      <c r="P1385" s="2">
        <v>70.36</v>
      </c>
      <c r="Q1385" s="3">
        <v>-1.511758118701001E-2</v>
      </c>
      <c r="R1385" s="2">
        <v>89.83</v>
      </c>
      <c r="S1385" s="3">
        <v>-2.3162244454110414E-2</v>
      </c>
      <c r="T1385" s="2">
        <v>93.07</v>
      </c>
      <c r="U1385" s="3">
        <v>-1.9490096923725386E-2</v>
      </c>
      <c r="V1385" s="2">
        <v>45.15</v>
      </c>
      <c r="W1385" s="3">
        <v>-6.1633281972265364E-3</v>
      </c>
      <c r="X1385" s="2">
        <v>50.15</v>
      </c>
      <c r="Y1385" s="3">
        <v>-5.9784774810678343E-4</v>
      </c>
    </row>
    <row r="1386" spans="1:25" x14ac:dyDescent="0.3">
      <c r="A1386" s="1">
        <v>41921</v>
      </c>
      <c r="B1386" s="2">
        <v>85.77</v>
      </c>
      <c r="C1386" s="3">
        <v>-1.763830030924296E-2</v>
      </c>
      <c r="D1386" s="2">
        <v>91.82</v>
      </c>
      <c r="E1386" s="3">
        <v>-2.9489483141317052E-2</v>
      </c>
      <c r="F1386" s="2">
        <v>72.09</v>
      </c>
      <c r="G1386" s="3">
        <v>-3.3516557179246509E-2</v>
      </c>
      <c r="H1386" s="2">
        <v>41.99</v>
      </c>
      <c r="I1386" s="3">
        <v>-2.6882966396291952E-2</v>
      </c>
      <c r="J1386" s="2">
        <v>9.8699999999999992</v>
      </c>
      <c r="K1386" s="3">
        <v>-1.3986013986014068E-2</v>
      </c>
      <c r="L1386" s="2">
        <v>31.46</v>
      </c>
      <c r="M1386" s="3">
        <v>-4.2313546423135451E-2</v>
      </c>
      <c r="N1386" s="2">
        <v>114.51</v>
      </c>
      <c r="O1386" s="3">
        <v>-2.9164900381517533E-2</v>
      </c>
      <c r="P1386" s="2">
        <v>71.44</v>
      </c>
      <c r="Q1386" s="3">
        <v>-4.1459814839661879E-2</v>
      </c>
      <c r="R1386" s="2">
        <v>91.96</v>
      </c>
      <c r="S1386" s="3">
        <v>-2.7495769881556775E-2</v>
      </c>
      <c r="T1386" s="2">
        <v>94.92</v>
      </c>
      <c r="U1386" s="3">
        <v>-3.5757822023567587E-2</v>
      </c>
      <c r="V1386" s="2">
        <v>45.43</v>
      </c>
      <c r="W1386" s="3">
        <v>-3.010247651579856E-2</v>
      </c>
      <c r="X1386" s="2">
        <v>50.18</v>
      </c>
      <c r="Y1386" s="3">
        <v>-6.8152274837511628E-2</v>
      </c>
    </row>
    <row r="1387" spans="1:25" x14ac:dyDescent="0.3">
      <c r="A1387" s="1">
        <v>41920</v>
      </c>
      <c r="B1387" s="2">
        <v>87.31</v>
      </c>
      <c r="C1387" s="3">
        <v>-1.7332583005064572E-2</v>
      </c>
      <c r="D1387" s="2">
        <v>94.61</v>
      </c>
      <c r="E1387" s="3">
        <v>1.3280496947627674E-2</v>
      </c>
      <c r="F1387" s="2">
        <v>74.59</v>
      </c>
      <c r="G1387" s="3">
        <v>1.9685577580314417E-2</v>
      </c>
      <c r="H1387" s="2">
        <v>43.15</v>
      </c>
      <c r="I1387" s="3">
        <v>1.3862781954887105E-2</v>
      </c>
      <c r="J1387" s="2">
        <v>10.01</v>
      </c>
      <c r="K1387" s="3">
        <v>3.9460020768431914E-2</v>
      </c>
      <c r="L1387" s="2">
        <v>32.85</v>
      </c>
      <c r="M1387" s="3">
        <v>2.1455223880597174E-2</v>
      </c>
      <c r="N1387" s="2">
        <v>117.95</v>
      </c>
      <c r="O1387" s="3">
        <v>1.6635062920186128E-2</v>
      </c>
      <c r="P1387" s="2">
        <v>74.53</v>
      </c>
      <c r="Q1387" s="3">
        <v>8.3885807062644702E-3</v>
      </c>
      <c r="R1387" s="2">
        <v>94.56</v>
      </c>
      <c r="S1387" s="3">
        <v>1.0148488409358114E-2</v>
      </c>
      <c r="T1387" s="2">
        <v>98.44</v>
      </c>
      <c r="U1387" s="3">
        <v>2.1378397638196489E-3</v>
      </c>
      <c r="V1387" s="2">
        <v>46.84</v>
      </c>
      <c r="W1387" s="3">
        <v>3.7890538444493638E-2</v>
      </c>
      <c r="X1387" s="2">
        <v>53.85</v>
      </c>
      <c r="Y1387" s="3">
        <v>-2.7777777777777679E-3</v>
      </c>
    </row>
    <row r="1388" spans="1:25" x14ac:dyDescent="0.3">
      <c r="A1388" s="1">
        <v>41919</v>
      </c>
      <c r="B1388" s="2">
        <v>88.85</v>
      </c>
      <c r="C1388" s="3">
        <v>-1.6493247730794858E-2</v>
      </c>
      <c r="D1388" s="2">
        <v>93.37</v>
      </c>
      <c r="E1388" s="3">
        <v>-1.2166737198476385E-2</v>
      </c>
      <c r="F1388" s="2">
        <v>73.150000000000006</v>
      </c>
      <c r="G1388" s="3">
        <v>-7.866540078665385E-3</v>
      </c>
      <c r="H1388" s="2">
        <v>42.56</v>
      </c>
      <c r="I1388" s="3">
        <v>-1.1382113821138073E-2</v>
      </c>
      <c r="J1388" s="2">
        <v>9.6300000000000008</v>
      </c>
      <c r="K1388" s="3">
        <v>-3.1187122736418438E-2</v>
      </c>
      <c r="L1388" s="2">
        <v>32.159999999999997</v>
      </c>
      <c r="M1388" s="3">
        <v>-4.0572792362768673E-2</v>
      </c>
      <c r="N1388" s="2">
        <v>116.02</v>
      </c>
      <c r="O1388" s="3">
        <v>-1.7529003302565904E-2</v>
      </c>
      <c r="P1388" s="2">
        <v>73.91</v>
      </c>
      <c r="Q1388" s="3">
        <v>-1.400747065101382E-2</v>
      </c>
      <c r="R1388" s="2">
        <v>93.61</v>
      </c>
      <c r="S1388" s="3">
        <v>-1.5564202334630406E-2</v>
      </c>
      <c r="T1388" s="2">
        <v>98.23</v>
      </c>
      <c r="U1388" s="3">
        <v>-3.3482142857143016E-3</v>
      </c>
      <c r="V1388" s="2">
        <v>45.13</v>
      </c>
      <c r="W1388" s="3">
        <v>9.1681574239714791E-3</v>
      </c>
      <c r="X1388" s="2">
        <v>54</v>
      </c>
      <c r="Y1388" s="3">
        <v>-2.1207177814029365E-2</v>
      </c>
    </row>
    <row r="1389" spans="1:25" x14ac:dyDescent="0.3">
      <c r="A1389" s="1">
        <v>41918</v>
      </c>
      <c r="B1389" s="2">
        <v>90.34</v>
      </c>
      <c r="C1389" s="3">
        <v>6.6859817249833586E-3</v>
      </c>
      <c r="D1389" s="2">
        <v>94.52</v>
      </c>
      <c r="E1389" s="3">
        <v>6.3884156729130392E-3</v>
      </c>
      <c r="F1389" s="2">
        <v>73.73</v>
      </c>
      <c r="G1389" s="3">
        <v>2.4473147518695448E-3</v>
      </c>
      <c r="H1389" s="2">
        <v>43.05</v>
      </c>
      <c r="I1389" s="3">
        <v>8.1967213114753079E-3</v>
      </c>
      <c r="J1389" s="2">
        <v>9.94</v>
      </c>
      <c r="K1389" s="3">
        <v>-1.0050251256281673E-3</v>
      </c>
      <c r="L1389" s="2">
        <v>33.520000000000003</v>
      </c>
      <c r="M1389" s="3">
        <v>-5.9311981020164772E-3</v>
      </c>
      <c r="N1389" s="2">
        <v>118.09</v>
      </c>
      <c r="O1389" s="3">
        <v>3.2282728740125055E-3</v>
      </c>
      <c r="P1389" s="2">
        <v>74.959999999999994</v>
      </c>
      <c r="Q1389" s="3">
        <v>2.5411261201016E-3</v>
      </c>
      <c r="R1389" s="2">
        <v>95.09</v>
      </c>
      <c r="S1389" s="3">
        <v>-1.5325670498084198E-2</v>
      </c>
      <c r="T1389" s="2">
        <v>98.56</v>
      </c>
      <c r="U1389" s="3">
        <v>6.741573033707926E-3</v>
      </c>
      <c r="V1389" s="2">
        <v>44.72</v>
      </c>
      <c r="W1389" s="3">
        <v>-4.4702726866341358E-4</v>
      </c>
      <c r="X1389" s="2">
        <v>55.17</v>
      </c>
      <c r="Y1389" s="3">
        <v>-1.1821601289629169E-2</v>
      </c>
    </row>
    <row r="1390" spans="1:25" x14ac:dyDescent="0.3">
      <c r="A1390" s="1">
        <v>41915</v>
      </c>
      <c r="B1390" s="2">
        <v>89.74</v>
      </c>
      <c r="C1390" s="3">
        <v>-1.3954510493352501E-2</v>
      </c>
      <c r="D1390" s="2">
        <v>93.92</v>
      </c>
      <c r="E1390" s="3">
        <v>6.6452304394426509E-3</v>
      </c>
      <c r="F1390" s="2">
        <v>73.55</v>
      </c>
      <c r="G1390" s="3">
        <v>-9.9609637905506698E-3</v>
      </c>
      <c r="H1390" s="2">
        <v>42.7</v>
      </c>
      <c r="I1390" s="3">
        <v>-1.065801668211297E-2</v>
      </c>
      <c r="J1390" s="2">
        <v>9.9499999999999993</v>
      </c>
      <c r="K1390" s="3">
        <v>1.7382413087934534E-2</v>
      </c>
      <c r="L1390" s="2">
        <v>33.72</v>
      </c>
      <c r="M1390" s="3">
        <v>1.2308616031221797E-2</v>
      </c>
      <c r="N1390" s="2">
        <v>117.71</v>
      </c>
      <c r="O1390" s="3">
        <v>5.1233882674408537E-3</v>
      </c>
      <c r="P1390" s="2">
        <v>74.77</v>
      </c>
      <c r="Q1390" s="3">
        <v>1.0710938545990256E-3</v>
      </c>
      <c r="R1390" s="2">
        <v>96.57</v>
      </c>
      <c r="S1390" s="3">
        <v>-5.0484236554709794E-3</v>
      </c>
      <c r="T1390" s="2">
        <v>97.9</v>
      </c>
      <c r="U1390" s="3">
        <v>1.227244835344754E-3</v>
      </c>
      <c r="V1390" s="2">
        <v>44.74</v>
      </c>
      <c r="W1390" s="3">
        <v>-9.5195926499889172E-3</v>
      </c>
      <c r="X1390" s="2">
        <v>55.83</v>
      </c>
      <c r="Y1390" s="3">
        <v>1.953981008035055E-2</v>
      </c>
    </row>
    <row r="1391" spans="1:25" x14ac:dyDescent="0.3">
      <c r="A1391" s="1">
        <v>41914</v>
      </c>
      <c r="B1391" s="2">
        <v>91.01</v>
      </c>
      <c r="C1391" s="3">
        <v>3.0860795767662097E-3</v>
      </c>
      <c r="D1391" s="2">
        <v>93.3</v>
      </c>
      <c r="E1391" s="3">
        <v>4.738315744130972E-3</v>
      </c>
      <c r="F1391" s="2">
        <v>74.290000000000006</v>
      </c>
      <c r="G1391" s="3">
        <v>-1.1706797924703971E-2</v>
      </c>
      <c r="H1391" s="2">
        <v>43.16</v>
      </c>
      <c r="I1391" s="3">
        <v>-1.1904761904761973E-2</v>
      </c>
      <c r="J1391" s="2">
        <v>9.7799999999999994</v>
      </c>
      <c r="K1391" s="3">
        <v>-4.7711781888997051E-2</v>
      </c>
      <c r="L1391" s="2">
        <v>33.31</v>
      </c>
      <c r="M1391" s="3">
        <v>-3.4772529701535659E-2</v>
      </c>
      <c r="N1391" s="2">
        <v>117.11</v>
      </c>
      <c r="O1391" s="3">
        <v>-4.5898852528687417E-3</v>
      </c>
      <c r="P1391" s="2">
        <v>74.69</v>
      </c>
      <c r="Q1391" s="3">
        <v>-4.1333333333333222E-3</v>
      </c>
      <c r="R1391" s="2">
        <v>97.06</v>
      </c>
      <c r="S1391" s="3">
        <v>2.1683014971607406E-3</v>
      </c>
      <c r="T1391" s="2">
        <v>97.78</v>
      </c>
      <c r="U1391" s="3">
        <v>-1.0824481537683339E-2</v>
      </c>
      <c r="V1391" s="2">
        <v>45.17</v>
      </c>
      <c r="W1391" s="3">
        <v>-9.4298245614035103E-3</v>
      </c>
      <c r="X1391" s="2">
        <v>54.76</v>
      </c>
      <c r="Y1391" s="3">
        <v>-1.8258170531326723E-4</v>
      </c>
    </row>
    <row r="1392" spans="1:25" x14ac:dyDescent="0.3">
      <c r="A1392" s="1">
        <v>41913</v>
      </c>
      <c r="B1392" s="2">
        <v>90.73</v>
      </c>
      <c r="C1392" s="3">
        <v>-4.7169811320754151E-3</v>
      </c>
      <c r="D1392" s="2">
        <v>92.86</v>
      </c>
      <c r="E1392" s="3">
        <v>-1.2652844231791582E-2</v>
      </c>
      <c r="F1392" s="2">
        <v>75.17</v>
      </c>
      <c r="G1392" s="3">
        <v>-1.2610009194798266E-2</v>
      </c>
      <c r="H1392" s="2">
        <v>43.68</v>
      </c>
      <c r="I1392" s="3">
        <v>-6.1433447098976357E-3</v>
      </c>
      <c r="J1392" s="2">
        <v>10.27</v>
      </c>
      <c r="K1392" s="3">
        <v>-4.4651162790697696E-2</v>
      </c>
      <c r="L1392" s="2">
        <v>34.51</v>
      </c>
      <c r="M1392" s="3">
        <v>-6.7045147337118194E-2</v>
      </c>
      <c r="N1392" s="2">
        <v>117.65</v>
      </c>
      <c r="O1392" s="3">
        <v>-1.3995977204156795E-2</v>
      </c>
      <c r="P1392" s="2">
        <v>75</v>
      </c>
      <c r="Q1392" s="3">
        <v>-1.9864087820177678E-2</v>
      </c>
      <c r="R1392" s="2">
        <v>96.85</v>
      </c>
      <c r="S1392" s="3">
        <v>-2.1914764694001221E-2</v>
      </c>
      <c r="T1392" s="2">
        <v>98.85</v>
      </c>
      <c r="U1392" s="3">
        <v>-2.7928016520798571E-2</v>
      </c>
      <c r="V1392" s="2">
        <v>45.6</v>
      </c>
      <c r="W1392" s="3">
        <v>-1.4480224767668082E-2</v>
      </c>
      <c r="X1392" s="2">
        <v>54.77</v>
      </c>
      <c r="Y1392" s="3">
        <v>-1.0478771454381142E-2</v>
      </c>
    </row>
    <row r="1393" spans="1:25" x14ac:dyDescent="0.3">
      <c r="A1393" s="1">
        <v>41912</v>
      </c>
      <c r="B1393" s="2">
        <v>91.16</v>
      </c>
      <c r="C1393" s="3">
        <v>-3.6057946494659987E-2</v>
      </c>
      <c r="D1393" s="2">
        <v>94.05</v>
      </c>
      <c r="E1393" s="3">
        <v>-4.0241448692154291E-3</v>
      </c>
      <c r="F1393" s="2">
        <v>76.13</v>
      </c>
      <c r="G1393" s="3">
        <v>-6.784083496412352E-3</v>
      </c>
      <c r="H1393" s="2">
        <v>43.95</v>
      </c>
      <c r="I1393" s="3">
        <v>-1.3246519982038518E-2</v>
      </c>
      <c r="J1393" s="2">
        <v>10.75</v>
      </c>
      <c r="K1393" s="3">
        <v>3.7348272642390157E-3</v>
      </c>
      <c r="L1393" s="2">
        <v>36.99</v>
      </c>
      <c r="M1393" s="3">
        <v>2.982646420824242E-3</v>
      </c>
      <c r="N1393" s="2">
        <v>119.32</v>
      </c>
      <c r="O1393" s="3">
        <v>-1.0203235172127734E-2</v>
      </c>
      <c r="P1393" s="2">
        <v>76.52</v>
      </c>
      <c r="Q1393" s="3">
        <v>-1.6957862281603342E-2</v>
      </c>
      <c r="R1393" s="2">
        <v>99.02</v>
      </c>
      <c r="S1393" s="3">
        <v>-2.7976833218808395E-2</v>
      </c>
      <c r="T1393" s="2">
        <v>101.69</v>
      </c>
      <c r="U1393" s="3">
        <v>-1.5395042602633691E-2</v>
      </c>
      <c r="V1393" s="2">
        <v>46.27</v>
      </c>
      <c r="W1393" s="3">
        <v>-1.0690613641223035E-2</v>
      </c>
      <c r="X1393" s="2">
        <v>55.35</v>
      </c>
      <c r="Y1393" s="3">
        <v>-1.1430612609394597E-2</v>
      </c>
    </row>
    <row r="1394" spans="1:25" x14ac:dyDescent="0.3">
      <c r="A1394" s="1">
        <v>41911</v>
      </c>
      <c r="B1394" s="2">
        <v>94.57</v>
      </c>
      <c r="C1394" s="3">
        <v>1.1011332050459455E-2</v>
      </c>
      <c r="D1394" s="2">
        <v>94.43</v>
      </c>
      <c r="E1394" s="3">
        <v>-1.0478885046631081E-2</v>
      </c>
      <c r="F1394" s="2">
        <v>76.650000000000006</v>
      </c>
      <c r="G1394" s="3">
        <v>6.5274151436045535E-4</v>
      </c>
      <c r="H1394" s="2">
        <v>44.54</v>
      </c>
      <c r="I1394" s="3">
        <v>4.0577096483318531E-3</v>
      </c>
      <c r="J1394" s="2">
        <v>10.71</v>
      </c>
      <c r="K1394" s="3">
        <v>2.0000000000000018E-2</v>
      </c>
      <c r="L1394" s="2">
        <v>36.880000000000003</v>
      </c>
      <c r="M1394" s="3">
        <v>-5.3937432578208266E-3</v>
      </c>
      <c r="N1394" s="2">
        <v>120.55</v>
      </c>
      <c r="O1394" s="3">
        <v>-7.5738865563513835E-3</v>
      </c>
      <c r="P1394" s="2">
        <v>77.84</v>
      </c>
      <c r="Q1394" s="3">
        <v>-3.5842293906810374E-3</v>
      </c>
      <c r="R1394" s="2">
        <v>101.87</v>
      </c>
      <c r="S1394" s="3">
        <v>-9.8154691794194449E-5</v>
      </c>
      <c r="T1394" s="2">
        <v>103.28</v>
      </c>
      <c r="U1394" s="3">
        <v>-1.7398028223467588E-3</v>
      </c>
      <c r="V1394" s="2">
        <v>46.77</v>
      </c>
      <c r="W1394" s="3">
        <v>-5.3168864313057895E-3</v>
      </c>
      <c r="X1394" s="2">
        <v>55.99</v>
      </c>
      <c r="Y1394" s="3">
        <v>-9.2019111661651998E-3</v>
      </c>
    </row>
    <row r="1395" spans="1:25" x14ac:dyDescent="0.3">
      <c r="A1395" s="1">
        <v>41908</v>
      </c>
      <c r="B1395" s="2">
        <v>93.54</v>
      </c>
      <c r="C1395" s="3">
        <v>1.09153787960663E-2</v>
      </c>
      <c r="D1395" s="2">
        <v>95.43</v>
      </c>
      <c r="E1395" s="3">
        <v>1.2519893899204382E-2</v>
      </c>
      <c r="F1395" s="2">
        <v>76.599999999999994</v>
      </c>
      <c r="G1395" s="3">
        <v>3.405816085931157E-3</v>
      </c>
      <c r="H1395" s="2">
        <v>44.36</v>
      </c>
      <c r="I1395" s="3">
        <v>6.8088969586925785E-3</v>
      </c>
      <c r="J1395" s="2">
        <v>10.5</v>
      </c>
      <c r="K1395" s="3">
        <v>3.5502958579881616E-2</v>
      </c>
      <c r="L1395" s="2">
        <v>37.08</v>
      </c>
      <c r="M1395" s="3">
        <v>3.5464953923485032E-2</v>
      </c>
      <c r="N1395" s="2">
        <v>121.47</v>
      </c>
      <c r="O1395" s="3">
        <v>6.5462379847529562E-3</v>
      </c>
      <c r="P1395" s="2">
        <v>78.12</v>
      </c>
      <c r="Q1395" s="3">
        <v>7.0903699883977378E-3</v>
      </c>
      <c r="R1395" s="2">
        <v>101.88</v>
      </c>
      <c r="S1395" s="3">
        <v>1.5145476285372661E-2</v>
      </c>
      <c r="T1395" s="2">
        <v>103.46</v>
      </c>
      <c r="U1395" s="3">
        <v>2.4255024255024127E-2</v>
      </c>
      <c r="V1395" s="2">
        <v>47.02</v>
      </c>
      <c r="W1395" s="3">
        <v>1.4893157781135535E-2</v>
      </c>
      <c r="X1395" s="2">
        <v>56.51</v>
      </c>
      <c r="Y1395" s="3">
        <v>2.2250361794500684E-2</v>
      </c>
    </row>
    <row r="1396" spans="1:25" x14ac:dyDescent="0.3">
      <c r="A1396" s="1">
        <v>41907</v>
      </c>
      <c r="B1396" s="2">
        <v>92.53</v>
      </c>
      <c r="C1396" s="3">
        <v>-2.9094827586206851E-3</v>
      </c>
      <c r="D1396" s="2">
        <v>94.25</v>
      </c>
      <c r="E1396" s="3">
        <v>-1.6384888332289682E-2</v>
      </c>
      <c r="F1396" s="2">
        <v>76.34</v>
      </c>
      <c r="G1396" s="3">
        <v>-1.8261316872428046E-2</v>
      </c>
      <c r="H1396" s="2">
        <v>44.06</v>
      </c>
      <c r="I1396" s="3">
        <v>-3.186112942210495E-2</v>
      </c>
      <c r="J1396" s="2">
        <v>10.14</v>
      </c>
      <c r="K1396" s="3">
        <v>-3.7950664136622292E-2</v>
      </c>
      <c r="L1396" s="2">
        <v>35.81</v>
      </c>
      <c r="M1396" s="3">
        <v>-3.7882858678129905E-2</v>
      </c>
      <c r="N1396" s="2">
        <v>120.68</v>
      </c>
      <c r="O1396" s="3">
        <v>-1.4052287581699296E-2</v>
      </c>
      <c r="P1396" s="2">
        <v>77.569999999999993</v>
      </c>
      <c r="Q1396" s="3">
        <v>-1.460873983739841E-2</v>
      </c>
      <c r="R1396" s="2">
        <v>100.36</v>
      </c>
      <c r="S1396" s="3">
        <v>-1.7427060896808344E-2</v>
      </c>
      <c r="T1396" s="2">
        <v>101.01</v>
      </c>
      <c r="U1396" s="3">
        <v>-1.0385029881453733E-2</v>
      </c>
      <c r="V1396" s="2">
        <v>46.33</v>
      </c>
      <c r="W1396" s="3">
        <v>-1.1099252934898662E-2</v>
      </c>
      <c r="X1396" s="2">
        <v>55.28</v>
      </c>
      <c r="Y1396" s="3">
        <v>-1.6019935920256301E-2</v>
      </c>
    </row>
    <row r="1397" spans="1:25" x14ac:dyDescent="0.3">
      <c r="A1397" s="1">
        <v>41906</v>
      </c>
      <c r="B1397" s="2">
        <v>92.8</v>
      </c>
      <c r="C1397" s="3">
        <v>1.3543031891655621E-2</v>
      </c>
      <c r="D1397" s="2">
        <v>95.82</v>
      </c>
      <c r="E1397" s="3">
        <v>-2.1868166198063532E-3</v>
      </c>
      <c r="F1397" s="2">
        <v>77.760000000000005</v>
      </c>
      <c r="G1397" s="3">
        <v>1.2876641771826236E-3</v>
      </c>
      <c r="H1397" s="2">
        <v>45.51</v>
      </c>
      <c r="I1397" s="3">
        <v>-4.5931758530184386E-3</v>
      </c>
      <c r="J1397" s="2">
        <v>10.54</v>
      </c>
      <c r="K1397" s="3">
        <v>1.9011406844104961E-3</v>
      </c>
      <c r="L1397" s="2">
        <v>37.22</v>
      </c>
      <c r="M1397" s="3">
        <v>1.0589193592180246E-2</v>
      </c>
      <c r="N1397" s="2">
        <v>122.4</v>
      </c>
      <c r="O1397" s="3">
        <v>-5.3632374451486609E-3</v>
      </c>
      <c r="P1397" s="2">
        <v>78.72</v>
      </c>
      <c r="Q1397" s="3">
        <v>-2.4078063616778111E-3</v>
      </c>
      <c r="R1397" s="2">
        <v>102.14</v>
      </c>
      <c r="S1397" s="3">
        <v>1.2891709639032189E-2</v>
      </c>
      <c r="T1397" s="2">
        <v>102.07</v>
      </c>
      <c r="U1397" s="3">
        <v>-1.9590557351367721E-4</v>
      </c>
      <c r="V1397" s="2">
        <v>46.85</v>
      </c>
      <c r="W1397" s="3">
        <v>-6.1518879932116466E-3</v>
      </c>
      <c r="X1397" s="2">
        <v>56.18</v>
      </c>
      <c r="Y1397" s="3">
        <v>9.8867517526513016E-3</v>
      </c>
    </row>
    <row r="1398" spans="1:25" x14ac:dyDescent="0.3">
      <c r="A1398" s="1">
        <v>41905</v>
      </c>
      <c r="B1398" s="2">
        <v>91.56</v>
      </c>
      <c r="C1398" s="3">
        <v>4.3706293706291532E-4</v>
      </c>
      <c r="D1398" s="2">
        <v>96.03</v>
      </c>
      <c r="E1398" s="3">
        <v>-5.2827843380982564E-3</v>
      </c>
      <c r="F1398" s="2">
        <v>77.66</v>
      </c>
      <c r="G1398" s="3">
        <v>-1.1456211812627348E-2</v>
      </c>
      <c r="H1398" s="2">
        <v>45.72</v>
      </c>
      <c r="I1398" s="3">
        <v>-8.8879254281379882E-3</v>
      </c>
      <c r="J1398" s="2">
        <v>10.52</v>
      </c>
      <c r="K1398" s="3">
        <v>7.6628352490422103E-3</v>
      </c>
      <c r="L1398" s="2">
        <v>36.83</v>
      </c>
      <c r="M1398" s="3">
        <v>1.5719801434087133E-2</v>
      </c>
      <c r="N1398" s="2">
        <v>123.06</v>
      </c>
      <c r="O1398" s="3">
        <v>-3.4820633249654787E-3</v>
      </c>
      <c r="P1398" s="2">
        <v>78.91</v>
      </c>
      <c r="Q1398" s="3">
        <v>-9.6636546184740713E-3</v>
      </c>
      <c r="R1398" s="2">
        <v>100.84</v>
      </c>
      <c r="S1398" s="3">
        <v>-8.8460782386474701E-3</v>
      </c>
      <c r="T1398" s="2">
        <v>102.09</v>
      </c>
      <c r="U1398" s="3">
        <v>3.6374360990956145E-3</v>
      </c>
      <c r="V1398" s="2">
        <v>47.14</v>
      </c>
      <c r="W1398" s="3">
        <v>-2.5391451544646282E-3</v>
      </c>
      <c r="X1398" s="2">
        <v>55.63</v>
      </c>
      <c r="Y1398" s="3">
        <v>-1.7972681524081047E-4</v>
      </c>
    </row>
    <row r="1399" spans="1:25" x14ac:dyDescent="0.3">
      <c r="A1399" s="1">
        <v>41904</v>
      </c>
      <c r="B1399" s="2">
        <v>91.52</v>
      </c>
      <c r="C1399" s="3">
        <v>-9.6309923168488298E-3</v>
      </c>
      <c r="D1399" s="2">
        <v>96.54</v>
      </c>
      <c r="E1399" s="3">
        <v>-5.9719934102141492E-3</v>
      </c>
      <c r="F1399" s="2">
        <v>78.56</v>
      </c>
      <c r="G1399" s="3">
        <v>-2.4126984126984219E-3</v>
      </c>
      <c r="H1399" s="2">
        <v>46.13</v>
      </c>
      <c r="I1399" s="3">
        <v>-7.102884201463544E-3</v>
      </c>
      <c r="J1399" s="2">
        <v>10.44</v>
      </c>
      <c r="K1399" s="3">
        <v>3.5714285714285587E-2</v>
      </c>
      <c r="L1399" s="2">
        <v>36.26</v>
      </c>
      <c r="M1399" s="3">
        <v>-6.8474390577923927E-3</v>
      </c>
      <c r="N1399" s="2">
        <v>123.49</v>
      </c>
      <c r="O1399" s="3">
        <v>-1.049679487179489E-2</v>
      </c>
      <c r="P1399" s="2">
        <v>79.680000000000007</v>
      </c>
      <c r="Q1399" s="3">
        <v>-1.0923535253227312E-2</v>
      </c>
      <c r="R1399" s="2">
        <v>101.74</v>
      </c>
      <c r="S1399" s="3">
        <v>-2.5198811919133979E-2</v>
      </c>
      <c r="T1399" s="2">
        <v>101.72</v>
      </c>
      <c r="U1399" s="3">
        <v>-1.4436585602170315E-2</v>
      </c>
      <c r="V1399" s="2">
        <v>47.26</v>
      </c>
      <c r="W1399" s="3">
        <v>-2.2948108331610539E-2</v>
      </c>
      <c r="X1399" s="2">
        <v>55.64</v>
      </c>
      <c r="Y1399" s="3">
        <v>-1.3824884792626779E-2</v>
      </c>
    </row>
    <row r="1400" spans="1:25" x14ac:dyDescent="0.3">
      <c r="A1400" s="1">
        <v>41901</v>
      </c>
      <c r="B1400" s="2">
        <v>92.41</v>
      </c>
      <c r="C1400" s="3">
        <v>-7.0914365531320467E-3</v>
      </c>
      <c r="D1400" s="2">
        <v>97.12</v>
      </c>
      <c r="E1400" s="3">
        <v>5.2789566297484214E-3</v>
      </c>
      <c r="F1400" s="2">
        <v>78.75</v>
      </c>
      <c r="G1400" s="3">
        <v>2.0358824277897369E-3</v>
      </c>
      <c r="H1400" s="2">
        <v>46.46</v>
      </c>
      <c r="I1400" s="3">
        <v>8.6169754416198785E-4</v>
      </c>
      <c r="J1400" s="2">
        <v>10.08</v>
      </c>
      <c r="K1400" s="3">
        <v>-1.8500486854917231E-2</v>
      </c>
      <c r="L1400" s="2">
        <v>36.51</v>
      </c>
      <c r="M1400" s="3">
        <v>-5.474952094169927E-4</v>
      </c>
      <c r="N1400" s="2">
        <v>124.8</v>
      </c>
      <c r="O1400" s="3">
        <v>5.3165780570323395E-3</v>
      </c>
      <c r="P1400" s="2">
        <v>80.56</v>
      </c>
      <c r="Q1400" s="3">
        <v>7.3777666624985638E-3</v>
      </c>
      <c r="R1400" s="2">
        <v>104.37</v>
      </c>
      <c r="S1400" s="3">
        <v>-5.810630596304045E-3</v>
      </c>
      <c r="T1400" s="2">
        <v>103.21</v>
      </c>
      <c r="U1400" s="3">
        <v>-1.2060878721164014E-2</v>
      </c>
      <c r="V1400" s="2">
        <v>48.37</v>
      </c>
      <c r="W1400" s="3">
        <v>1.5749685006299918E-2</v>
      </c>
      <c r="X1400" s="2">
        <v>56.42</v>
      </c>
      <c r="Y1400" s="3">
        <v>-1.4159292035398341E-3</v>
      </c>
    </row>
    <row r="1401" spans="1:25" x14ac:dyDescent="0.3">
      <c r="A1401" s="1">
        <v>41900</v>
      </c>
      <c r="B1401" s="2">
        <v>93.07</v>
      </c>
      <c r="C1401" s="3">
        <v>-1.4297818258843575E-2</v>
      </c>
      <c r="D1401" s="2">
        <v>96.61</v>
      </c>
      <c r="E1401" s="3">
        <v>-4.8413679439637258E-3</v>
      </c>
      <c r="F1401" s="2">
        <v>78.59</v>
      </c>
      <c r="G1401" s="3">
        <v>7.6932940120528759E-3</v>
      </c>
      <c r="H1401" s="2">
        <v>46.42</v>
      </c>
      <c r="I1401" s="3">
        <v>4.1098853558296788E-3</v>
      </c>
      <c r="J1401" s="2">
        <v>10.27</v>
      </c>
      <c r="K1401" s="3">
        <v>-1.1549566891241647E-2</v>
      </c>
      <c r="L1401" s="2">
        <v>36.53</v>
      </c>
      <c r="M1401" s="3">
        <v>-9.4902386117137194E-3</v>
      </c>
      <c r="N1401" s="2">
        <v>124.14</v>
      </c>
      <c r="O1401" s="3">
        <v>-4.6504169339319779E-3</v>
      </c>
      <c r="P1401" s="2">
        <v>79.97</v>
      </c>
      <c r="Q1401" s="3">
        <v>-8.3085317460317443E-3</v>
      </c>
      <c r="R1401" s="2">
        <v>104.98</v>
      </c>
      <c r="S1401" s="3">
        <v>-1.9963874893049738E-3</v>
      </c>
      <c r="T1401" s="2">
        <v>104.47</v>
      </c>
      <c r="U1401" s="3">
        <v>1.1228341883651183E-2</v>
      </c>
      <c r="V1401" s="2">
        <v>47.62</v>
      </c>
      <c r="W1401" s="3">
        <v>-1.2238124870358913E-2</v>
      </c>
      <c r="X1401" s="2">
        <v>56.5</v>
      </c>
      <c r="Y1401" s="3">
        <v>-9.8142306344199959E-3</v>
      </c>
    </row>
    <row r="1402" spans="1:25" x14ac:dyDescent="0.3">
      <c r="A1402" s="1">
        <v>41899</v>
      </c>
      <c r="B1402" s="2">
        <v>94.42</v>
      </c>
      <c r="C1402" s="3">
        <v>-4.8482293423270928E-3</v>
      </c>
      <c r="D1402" s="2">
        <v>97.08</v>
      </c>
      <c r="E1402" s="3">
        <v>-3.5923226932157437E-3</v>
      </c>
      <c r="F1402" s="2">
        <v>77.989999999999995</v>
      </c>
      <c r="G1402" s="3">
        <v>-5.2295918367348815E-3</v>
      </c>
      <c r="H1402" s="2">
        <v>46.23</v>
      </c>
      <c r="I1402" s="3">
        <v>0</v>
      </c>
      <c r="J1402" s="2">
        <v>10.39</v>
      </c>
      <c r="K1402" s="3">
        <v>-2.5328330206378924E-2</v>
      </c>
      <c r="L1402" s="2">
        <v>36.880000000000003</v>
      </c>
      <c r="M1402" s="3">
        <v>-1.7842876165113042E-2</v>
      </c>
      <c r="N1402" s="2">
        <v>124.72</v>
      </c>
      <c r="O1402" s="3">
        <v>-1.920614596670922E-3</v>
      </c>
      <c r="P1402" s="2">
        <v>80.64</v>
      </c>
      <c r="Q1402" s="3">
        <v>-1.3622291021672117E-3</v>
      </c>
      <c r="R1402" s="2">
        <v>105.19</v>
      </c>
      <c r="S1402" s="3">
        <v>-2.8511689792820594E-4</v>
      </c>
      <c r="T1402" s="2">
        <v>103.31</v>
      </c>
      <c r="U1402" s="3">
        <v>-1.5720274390243816E-2</v>
      </c>
      <c r="V1402" s="2">
        <v>48.21</v>
      </c>
      <c r="W1402" s="3">
        <v>-1.0061601642710527E-2</v>
      </c>
      <c r="X1402" s="2">
        <v>57.06</v>
      </c>
      <c r="Y1402" s="3">
        <v>-4.5359385903698257E-3</v>
      </c>
    </row>
    <row r="1403" spans="1:25" x14ac:dyDescent="0.3">
      <c r="A1403" s="1">
        <v>41898</v>
      </c>
      <c r="B1403" s="2">
        <v>94.88</v>
      </c>
      <c r="C1403" s="3">
        <v>2.1093413689194929E-2</v>
      </c>
      <c r="D1403" s="2">
        <v>97.43</v>
      </c>
      <c r="E1403" s="3">
        <v>1.183923564233047E-2</v>
      </c>
      <c r="F1403" s="2">
        <v>78.400000000000006</v>
      </c>
      <c r="G1403" s="3">
        <v>9.1388853134253267E-3</v>
      </c>
      <c r="H1403" s="2">
        <v>46.23</v>
      </c>
      <c r="I1403" s="3">
        <v>7.4090215733273457E-3</v>
      </c>
      <c r="J1403" s="2">
        <v>10.66</v>
      </c>
      <c r="K1403" s="3">
        <v>4.0000000000000036E-2</v>
      </c>
      <c r="L1403" s="2">
        <v>37.549999999999997</v>
      </c>
      <c r="M1403" s="3">
        <v>5.211543849817879E-2</v>
      </c>
      <c r="N1403" s="2">
        <v>124.96</v>
      </c>
      <c r="O1403" s="3">
        <v>5.7952350289762755E-3</v>
      </c>
      <c r="P1403" s="2">
        <v>80.75</v>
      </c>
      <c r="Q1403" s="3">
        <v>1.7002518891687579E-2</v>
      </c>
      <c r="R1403" s="2">
        <v>105.22</v>
      </c>
      <c r="S1403" s="3">
        <v>3.2479638897066065E-2</v>
      </c>
      <c r="T1403" s="2">
        <v>104.96</v>
      </c>
      <c r="U1403" s="3">
        <v>1.853469189713719E-2</v>
      </c>
      <c r="V1403" s="2">
        <v>48.7</v>
      </c>
      <c r="W1403" s="3">
        <v>-5.7166190281746632E-3</v>
      </c>
      <c r="X1403" s="2">
        <v>57.32</v>
      </c>
      <c r="Y1403" s="3">
        <v>1.2184354582376766E-2</v>
      </c>
    </row>
    <row r="1404" spans="1:25" x14ac:dyDescent="0.3">
      <c r="A1404" s="1">
        <v>41897</v>
      </c>
      <c r="B1404" s="2">
        <v>92.92</v>
      </c>
      <c r="C1404" s="3">
        <v>7.0445431884686993E-3</v>
      </c>
      <c r="D1404" s="2">
        <v>96.29</v>
      </c>
      <c r="E1404" s="3">
        <v>5.3247024430989054E-3</v>
      </c>
      <c r="F1404" s="2">
        <v>77.69</v>
      </c>
      <c r="G1404" s="3">
        <v>2.9692744642395574E-3</v>
      </c>
      <c r="H1404" s="2">
        <v>45.89</v>
      </c>
      <c r="I1404" s="3">
        <v>-1.088376142794889E-3</v>
      </c>
      <c r="J1404" s="2">
        <v>10.25</v>
      </c>
      <c r="K1404" s="3">
        <v>-1.8199233716475027E-2</v>
      </c>
      <c r="L1404" s="2">
        <v>35.69</v>
      </c>
      <c r="M1404" s="3">
        <v>0</v>
      </c>
      <c r="N1404" s="2">
        <v>124.24</v>
      </c>
      <c r="O1404" s="3">
        <v>1.2881134844284992E-2</v>
      </c>
      <c r="P1404" s="2">
        <v>79.400000000000006</v>
      </c>
      <c r="Q1404" s="3">
        <v>1.2109623964308591E-2</v>
      </c>
      <c r="R1404" s="2">
        <v>101.91</v>
      </c>
      <c r="S1404" s="3">
        <v>5.8231346229766778E-3</v>
      </c>
      <c r="T1404" s="2">
        <v>103.05</v>
      </c>
      <c r="U1404" s="3">
        <v>8.1197417335159283E-3</v>
      </c>
      <c r="V1404" s="2">
        <v>48.98</v>
      </c>
      <c r="W1404" s="3">
        <v>1.1565468814539237E-2</v>
      </c>
      <c r="X1404" s="2">
        <v>56.63</v>
      </c>
      <c r="Y1404" s="3">
        <v>7.6512455516013489E-3</v>
      </c>
    </row>
    <row r="1405" spans="1:25" x14ac:dyDescent="0.3">
      <c r="A1405" s="1">
        <v>41894</v>
      </c>
      <c r="B1405" s="2">
        <v>92.27</v>
      </c>
      <c r="C1405" s="3">
        <v>-6.0325325864484247E-3</v>
      </c>
      <c r="D1405" s="2">
        <v>95.78</v>
      </c>
      <c r="E1405" s="3">
        <v>-1.2882613624652151E-2</v>
      </c>
      <c r="F1405" s="2">
        <v>77.459999999999994</v>
      </c>
      <c r="G1405" s="3">
        <v>-9.0827683254446345E-3</v>
      </c>
      <c r="H1405" s="2">
        <v>45.94</v>
      </c>
      <c r="I1405" s="3">
        <v>-6.4878892733565285E-3</v>
      </c>
      <c r="J1405" s="2">
        <v>10.44</v>
      </c>
      <c r="K1405" s="3">
        <v>4.4000000000000039E-2</v>
      </c>
      <c r="L1405" s="2">
        <v>35.69</v>
      </c>
      <c r="M1405" s="3">
        <v>8.1920903954801894E-3</v>
      </c>
      <c r="N1405" s="2">
        <v>122.66</v>
      </c>
      <c r="O1405" s="3">
        <v>-9.448437373818952E-3</v>
      </c>
      <c r="P1405" s="2">
        <v>78.45</v>
      </c>
      <c r="Q1405" s="3">
        <v>-1.1715797430082997E-2</v>
      </c>
      <c r="R1405" s="2">
        <v>101.32</v>
      </c>
      <c r="S1405" s="3">
        <v>-1.6883368911313923E-2</v>
      </c>
      <c r="T1405" s="2">
        <v>102.22</v>
      </c>
      <c r="U1405" s="3">
        <v>-2.1349928195308787E-2</v>
      </c>
      <c r="V1405" s="2">
        <v>48.42</v>
      </c>
      <c r="W1405" s="3">
        <v>-2.9075596551032645E-2</v>
      </c>
      <c r="X1405" s="2">
        <v>56.2</v>
      </c>
      <c r="Y1405" s="3">
        <v>-2.1587743732590425E-2</v>
      </c>
    </row>
    <row r="1406" spans="1:25" x14ac:dyDescent="0.3">
      <c r="A1406" s="1">
        <v>41893</v>
      </c>
      <c r="B1406" s="2">
        <v>92.83</v>
      </c>
      <c r="C1406" s="3">
        <v>1.2654085305988882E-2</v>
      </c>
      <c r="D1406" s="2">
        <v>97.03</v>
      </c>
      <c r="E1406" s="3">
        <v>2.2724925111041738E-3</v>
      </c>
      <c r="F1406" s="2">
        <v>78.17</v>
      </c>
      <c r="G1406" s="3">
        <v>-4.2038216560509323E-3</v>
      </c>
      <c r="H1406" s="2">
        <v>46.24</v>
      </c>
      <c r="I1406" s="3">
        <v>-6.0189165950129686E-3</v>
      </c>
      <c r="J1406" s="2">
        <v>10</v>
      </c>
      <c r="K1406" s="3">
        <v>1.2145748987854255E-2</v>
      </c>
      <c r="L1406" s="2">
        <v>35.4</v>
      </c>
      <c r="M1406" s="3">
        <v>1.6073478760045834E-2</v>
      </c>
      <c r="N1406" s="2">
        <v>123.83</v>
      </c>
      <c r="O1406" s="3">
        <v>-3.6208561313163523E-3</v>
      </c>
      <c r="P1406" s="2">
        <v>79.38</v>
      </c>
      <c r="Q1406" s="3">
        <v>4.9373338397264988E-3</v>
      </c>
      <c r="R1406" s="2">
        <v>103.06</v>
      </c>
      <c r="S1406" s="3">
        <v>1.0293108518772742E-2</v>
      </c>
      <c r="T1406" s="2">
        <v>104.45</v>
      </c>
      <c r="U1406" s="3">
        <v>1.726287522777481E-3</v>
      </c>
      <c r="V1406" s="2">
        <v>49.87</v>
      </c>
      <c r="W1406" s="3">
        <v>-2.1389324960753631E-2</v>
      </c>
      <c r="X1406" s="2">
        <v>57.44</v>
      </c>
      <c r="Y1406" s="3">
        <v>1.091165082717338E-2</v>
      </c>
    </row>
    <row r="1407" spans="1:25" x14ac:dyDescent="0.3">
      <c r="A1407" s="1">
        <v>41892</v>
      </c>
      <c r="B1407" s="2">
        <v>91.67</v>
      </c>
      <c r="C1407" s="3">
        <v>-1.1644204851751994E-2</v>
      </c>
      <c r="D1407" s="2">
        <v>96.81</v>
      </c>
      <c r="E1407" s="3">
        <v>-5.9554369031727949E-3</v>
      </c>
      <c r="F1407" s="2">
        <v>78.5</v>
      </c>
      <c r="G1407" s="3">
        <v>1.1076764554353469E-2</v>
      </c>
      <c r="H1407" s="2">
        <v>46.52</v>
      </c>
      <c r="I1407" s="3">
        <v>3.0343300110742044E-2</v>
      </c>
      <c r="J1407" s="2">
        <v>9.8800000000000008</v>
      </c>
      <c r="K1407" s="3">
        <v>2.0283975659229903E-3</v>
      </c>
      <c r="L1407" s="2">
        <v>34.840000000000003</v>
      </c>
      <c r="M1407" s="3">
        <v>1.7523364485981352E-2</v>
      </c>
      <c r="N1407" s="2">
        <v>124.28</v>
      </c>
      <c r="O1407" s="3">
        <v>-7.1896469084519188E-3</v>
      </c>
      <c r="P1407" s="2">
        <v>78.989999999999995</v>
      </c>
      <c r="Q1407" s="3">
        <v>3.7993920972656525E-4</v>
      </c>
      <c r="R1407" s="2">
        <v>102.01</v>
      </c>
      <c r="S1407" s="3">
        <v>6.9094857368472429E-3</v>
      </c>
      <c r="T1407" s="2">
        <v>104.27</v>
      </c>
      <c r="U1407" s="3">
        <v>2.8854477253053012E-3</v>
      </c>
      <c r="V1407" s="2">
        <v>50.96</v>
      </c>
      <c r="W1407" s="3">
        <v>-3.2833554754222782E-2</v>
      </c>
      <c r="X1407" s="2">
        <v>56.82</v>
      </c>
      <c r="Y1407" s="3">
        <v>-1.1138183083884479E-2</v>
      </c>
    </row>
    <row r="1408" spans="1:25" x14ac:dyDescent="0.3">
      <c r="A1408" s="1">
        <v>41891</v>
      </c>
      <c r="B1408" s="2">
        <v>92.75</v>
      </c>
      <c r="C1408" s="3">
        <v>9.7129289876973779E-4</v>
      </c>
      <c r="D1408" s="2">
        <v>97.39</v>
      </c>
      <c r="E1408" s="3">
        <v>-3.8866728035183984E-3</v>
      </c>
      <c r="F1408" s="2">
        <v>77.64</v>
      </c>
      <c r="G1408" s="3">
        <v>-8.555740007661905E-3</v>
      </c>
      <c r="H1408" s="2">
        <v>45.15</v>
      </c>
      <c r="I1408" s="3">
        <v>-3.97088021178027E-3</v>
      </c>
      <c r="J1408" s="2">
        <v>9.86</v>
      </c>
      <c r="K1408" s="3">
        <v>1.5447991761070812E-2</v>
      </c>
      <c r="L1408" s="2">
        <v>34.24</v>
      </c>
      <c r="M1408" s="3">
        <v>2.3419203747074846E-3</v>
      </c>
      <c r="N1408" s="2">
        <v>125.18</v>
      </c>
      <c r="O1408" s="3">
        <v>-8.1610015054273122E-3</v>
      </c>
      <c r="P1408" s="2">
        <v>78.959999999999994</v>
      </c>
      <c r="Q1408" s="3">
        <v>-8.8573959255988655E-4</v>
      </c>
      <c r="R1408" s="2">
        <v>101.31</v>
      </c>
      <c r="S1408" s="3">
        <v>-9.8609604575483623E-4</v>
      </c>
      <c r="T1408" s="2">
        <v>103.97</v>
      </c>
      <c r="U1408" s="3">
        <v>-4.9765527801702847E-3</v>
      </c>
      <c r="V1408" s="2">
        <v>52.69</v>
      </c>
      <c r="W1408" s="3">
        <v>-1.5508221225710161E-2</v>
      </c>
      <c r="X1408" s="2">
        <v>57.46</v>
      </c>
      <c r="Y1408" s="3">
        <v>-8.6266390614216926E-3</v>
      </c>
    </row>
    <row r="1409" spans="1:25" x14ac:dyDescent="0.3">
      <c r="A1409" s="1">
        <v>41890</v>
      </c>
      <c r="B1409" s="2">
        <v>92.66</v>
      </c>
      <c r="C1409" s="3">
        <v>-6.7531353842856801E-3</v>
      </c>
      <c r="D1409" s="2">
        <v>97.77</v>
      </c>
      <c r="E1409" s="3">
        <v>-1.5011082006850751E-2</v>
      </c>
      <c r="F1409" s="2">
        <v>78.31</v>
      </c>
      <c r="G1409" s="3">
        <v>-2.3200698515654206E-2</v>
      </c>
      <c r="H1409" s="2">
        <v>45.33</v>
      </c>
      <c r="I1409" s="3">
        <v>-1.3063357282821708E-2</v>
      </c>
      <c r="J1409" s="2">
        <v>9.7100000000000009</v>
      </c>
      <c r="K1409" s="3">
        <v>6.2176165803109473E-3</v>
      </c>
      <c r="L1409" s="2">
        <v>34.159999999999997</v>
      </c>
      <c r="M1409" s="3">
        <v>-2.3441966838193218E-2</v>
      </c>
      <c r="N1409" s="2">
        <v>126.21</v>
      </c>
      <c r="O1409" s="3">
        <v>-9.3406593406594185E-3</v>
      </c>
      <c r="P1409" s="2">
        <v>79.03</v>
      </c>
      <c r="Q1409" s="3">
        <v>-1.6428126944617261E-2</v>
      </c>
      <c r="R1409" s="2">
        <v>101.41</v>
      </c>
      <c r="S1409" s="3">
        <v>-3.5843316219813737E-2</v>
      </c>
      <c r="T1409" s="2">
        <v>104.49</v>
      </c>
      <c r="U1409" s="3">
        <v>-2.1262645185462836E-2</v>
      </c>
      <c r="V1409" s="2">
        <v>53.52</v>
      </c>
      <c r="W1409" s="3">
        <v>9.6208262591965799E-3</v>
      </c>
      <c r="X1409" s="2">
        <v>57.96</v>
      </c>
      <c r="Y1409" s="3">
        <v>-1.9786910197869156E-2</v>
      </c>
    </row>
    <row r="1410" spans="1:25" x14ac:dyDescent="0.3">
      <c r="A1410" s="1">
        <v>41887</v>
      </c>
      <c r="B1410" s="2">
        <v>93.29</v>
      </c>
      <c r="C1410" s="3">
        <v>-1.2281630492323892E-2</v>
      </c>
      <c r="D1410" s="2">
        <v>99.26</v>
      </c>
      <c r="E1410" s="3">
        <v>9.1500610004067173E-3</v>
      </c>
      <c r="F1410" s="2">
        <v>80.17</v>
      </c>
      <c r="G1410" s="3">
        <v>4.510712943240236E-3</v>
      </c>
      <c r="H1410" s="2">
        <v>45.93</v>
      </c>
      <c r="I1410" s="3">
        <v>2.3167743372688676E-2</v>
      </c>
      <c r="J1410" s="2">
        <v>9.65</v>
      </c>
      <c r="K1410" s="3">
        <v>3.4297963558413747E-2</v>
      </c>
      <c r="L1410" s="2">
        <v>34.979999999999997</v>
      </c>
      <c r="M1410" s="3">
        <v>0</v>
      </c>
      <c r="N1410" s="2">
        <v>127.4</v>
      </c>
      <c r="O1410" s="3">
        <v>4.7318611987381409E-3</v>
      </c>
      <c r="P1410" s="2">
        <v>80.349999999999994</v>
      </c>
      <c r="Q1410" s="3">
        <v>6.2617407639322664E-3</v>
      </c>
      <c r="R1410" s="2">
        <v>105.18</v>
      </c>
      <c r="S1410" s="3">
        <v>5.4488098652136774E-3</v>
      </c>
      <c r="T1410" s="2">
        <v>106.76</v>
      </c>
      <c r="U1410" s="3">
        <v>1.0602044680045442E-2</v>
      </c>
      <c r="V1410" s="2">
        <v>53.01</v>
      </c>
      <c r="W1410" s="3">
        <v>7.7946768060834781E-3</v>
      </c>
      <c r="X1410" s="2">
        <v>59.13</v>
      </c>
      <c r="Y1410" s="3">
        <v>8.1841432225064903E-3</v>
      </c>
    </row>
    <row r="1411" spans="1:25" x14ac:dyDescent="0.3">
      <c r="A1411" s="1">
        <v>41886</v>
      </c>
      <c r="B1411" s="2">
        <v>94.45</v>
      </c>
      <c r="C1411" s="3">
        <v>-1.1408833996231937E-2</v>
      </c>
      <c r="D1411" s="2">
        <v>98.36</v>
      </c>
      <c r="E1411" s="3">
        <v>-7.567349409746793E-3</v>
      </c>
      <c r="F1411" s="2">
        <v>79.81</v>
      </c>
      <c r="G1411" s="3">
        <v>-1.1273538156590601E-2</v>
      </c>
      <c r="H1411" s="2">
        <v>44.89</v>
      </c>
      <c r="I1411" s="3">
        <v>-5.910710542863129E-2</v>
      </c>
      <c r="J1411" s="2">
        <v>9.33</v>
      </c>
      <c r="K1411" s="3">
        <v>-1.6859852476290849E-2</v>
      </c>
      <c r="L1411" s="2">
        <v>34.979999999999997</v>
      </c>
      <c r="M1411" s="3">
        <v>-1.9618834080717518E-2</v>
      </c>
      <c r="N1411" s="2">
        <v>126.8</v>
      </c>
      <c r="O1411" s="3">
        <v>-8.2903175348036928E-3</v>
      </c>
      <c r="P1411" s="2">
        <v>79.849999999999994</v>
      </c>
      <c r="Q1411" s="3">
        <v>-1.2978986402966797E-2</v>
      </c>
      <c r="R1411" s="2">
        <v>104.61</v>
      </c>
      <c r="S1411" s="3">
        <v>-2.9051420085390744E-2</v>
      </c>
      <c r="T1411" s="2">
        <v>105.64</v>
      </c>
      <c r="U1411" s="3">
        <v>-2.3389109734676894E-2</v>
      </c>
      <c r="V1411" s="2">
        <v>52.6</v>
      </c>
      <c r="W1411" s="3">
        <v>-1.0161836657884837E-2</v>
      </c>
      <c r="X1411" s="2">
        <v>58.65</v>
      </c>
      <c r="Y1411" s="3">
        <v>-1.0627530364372473E-2</v>
      </c>
    </row>
    <row r="1412" spans="1:25" x14ac:dyDescent="0.3">
      <c r="A1412" s="1">
        <v>41885</v>
      </c>
      <c r="B1412" s="2">
        <v>95.54</v>
      </c>
      <c r="C1412" s="3">
        <v>2.8639104220499645E-2</v>
      </c>
      <c r="D1412" s="2">
        <v>99.11</v>
      </c>
      <c r="E1412" s="3">
        <v>6.295055335567179E-3</v>
      </c>
      <c r="F1412" s="2">
        <v>80.72</v>
      </c>
      <c r="G1412" s="3">
        <v>5.9820538384844912E-3</v>
      </c>
      <c r="H1412" s="2">
        <v>47.71</v>
      </c>
      <c r="I1412" s="3">
        <v>1.0805084745762583E-2</v>
      </c>
      <c r="J1412" s="2">
        <v>9.49</v>
      </c>
      <c r="K1412" s="3">
        <v>6.2709966405375184E-2</v>
      </c>
      <c r="L1412" s="2">
        <v>35.68</v>
      </c>
      <c r="M1412" s="3">
        <v>5.8439632156630061E-2</v>
      </c>
      <c r="N1412" s="2">
        <v>127.86</v>
      </c>
      <c r="O1412" s="3">
        <v>2.5090167790495777E-3</v>
      </c>
      <c r="P1412" s="2">
        <v>80.900000000000006</v>
      </c>
      <c r="Q1412" s="3">
        <v>8.4766891049614657E-3</v>
      </c>
      <c r="R1412" s="2">
        <v>107.74</v>
      </c>
      <c r="S1412" s="3">
        <v>2.7852567078268109E-4</v>
      </c>
      <c r="T1412" s="2">
        <v>108.17</v>
      </c>
      <c r="U1412" s="3">
        <v>1.0179529890801398E-3</v>
      </c>
      <c r="V1412" s="2">
        <v>53.14</v>
      </c>
      <c r="W1412" s="3">
        <v>-5.2414825907899365E-3</v>
      </c>
      <c r="X1412" s="2">
        <v>59.28</v>
      </c>
      <c r="Y1412" s="3">
        <v>-1.6866250632485702E-4</v>
      </c>
    </row>
    <row r="1413" spans="1:25" x14ac:dyDescent="0.3">
      <c r="A1413" s="1">
        <v>41884</v>
      </c>
      <c r="B1413" s="2">
        <v>92.88</v>
      </c>
      <c r="C1413" s="3">
        <v>-3.209670696123379E-2</v>
      </c>
      <c r="D1413" s="2">
        <v>98.49</v>
      </c>
      <c r="E1413" s="3">
        <v>-9.7526643876935104E-3</v>
      </c>
      <c r="F1413" s="2">
        <v>80.239999999999995</v>
      </c>
      <c r="G1413" s="3">
        <v>-9.0156848215389163E-3</v>
      </c>
      <c r="H1413" s="2">
        <v>47.2</v>
      </c>
      <c r="I1413" s="3">
        <v>-1.3377926421404673E-2</v>
      </c>
      <c r="J1413" s="2">
        <v>8.93</v>
      </c>
      <c r="K1413" s="3">
        <v>3.370786516853963E-3</v>
      </c>
      <c r="L1413" s="2">
        <v>33.71</v>
      </c>
      <c r="M1413" s="3">
        <v>2.0278450363196088E-2</v>
      </c>
      <c r="N1413" s="2">
        <v>127.54</v>
      </c>
      <c r="O1413" s="3">
        <v>-1.4754731556585465E-2</v>
      </c>
      <c r="P1413" s="2">
        <v>80.22</v>
      </c>
      <c r="Q1413" s="3">
        <v>-1.231223836493478E-2</v>
      </c>
      <c r="R1413" s="2">
        <v>107.71</v>
      </c>
      <c r="S1413" s="3">
        <v>-1.9748816891154042E-2</v>
      </c>
      <c r="T1413" s="2">
        <v>108.06</v>
      </c>
      <c r="U1413" s="3">
        <v>-1.441079897847497E-2</v>
      </c>
      <c r="V1413" s="2">
        <v>53.42</v>
      </c>
      <c r="W1413" s="3">
        <v>-1.3298854820834816E-2</v>
      </c>
      <c r="X1413" s="2">
        <v>59.29</v>
      </c>
      <c r="Y1413" s="3">
        <v>-2.5235531628532426E-3</v>
      </c>
    </row>
    <row r="1414" spans="1:25" x14ac:dyDescent="0.3">
      <c r="A1414" s="1">
        <v>41880</v>
      </c>
      <c r="B1414" s="2">
        <v>95.96</v>
      </c>
      <c r="C1414" s="3">
        <v>1.4912744579587578E-2</v>
      </c>
      <c r="D1414" s="2">
        <v>99.46</v>
      </c>
      <c r="E1414" s="3">
        <v>-1.1047504268353325E-3</v>
      </c>
      <c r="F1414" s="2">
        <v>80.97</v>
      </c>
      <c r="G1414" s="3">
        <v>-2.7096933119842292E-3</v>
      </c>
      <c r="H1414" s="2">
        <v>47.84</v>
      </c>
      <c r="I1414" s="3">
        <v>-1.6694490818029983E-3</v>
      </c>
      <c r="J1414" s="2">
        <v>8.9</v>
      </c>
      <c r="K1414" s="3">
        <v>3.488372093023262E-2</v>
      </c>
      <c r="L1414" s="2">
        <v>33.04</v>
      </c>
      <c r="M1414" s="3">
        <v>0</v>
      </c>
      <c r="N1414" s="2">
        <v>129.44999999999999</v>
      </c>
      <c r="O1414" s="3">
        <v>5.4368932038832973E-3</v>
      </c>
      <c r="P1414" s="2">
        <v>81.22</v>
      </c>
      <c r="Q1414" s="3">
        <v>6.9427225390528147E-3</v>
      </c>
      <c r="R1414" s="2">
        <v>109.88</v>
      </c>
      <c r="S1414" s="3">
        <v>1.3746655595534563E-2</v>
      </c>
      <c r="T1414" s="2">
        <v>109.64</v>
      </c>
      <c r="U1414" s="3">
        <v>-4.7204066811910028E-3</v>
      </c>
      <c r="V1414" s="2">
        <v>54.14</v>
      </c>
      <c r="W1414" s="3">
        <v>-3.6927621861149174E-4</v>
      </c>
      <c r="X1414" s="2">
        <v>59.44</v>
      </c>
      <c r="Y1414" s="3">
        <v>1.1400374340649888E-2</v>
      </c>
    </row>
    <row r="1415" spans="1:25" x14ac:dyDescent="0.3">
      <c r="A1415" s="1">
        <v>41879</v>
      </c>
      <c r="B1415" s="2">
        <v>94.55</v>
      </c>
      <c r="C1415" s="3">
        <v>7.1367703451215014E-3</v>
      </c>
      <c r="D1415" s="2">
        <v>99.57</v>
      </c>
      <c r="E1415" s="3">
        <v>4.0188887772529824E-4</v>
      </c>
      <c r="F1415" s="2">
        <v>81.19</v>
      </c>
      <c r="G1415" s="3">
        <v>5.5734456279414868E-3</v>
      </c>
      <c r="H1415" s="2">
        <v>47.92</v>
      </c>
      <c r="I1415" s="3">
        <v>-9.0984284532671378E-3</v>
      </c>
      <c r="J1415" s="2">
        <v>8.6</v>
      </c>
      <c r="K1415" s="3">
        <v>-3.1531531531531654E-2</v>
      </c>
      <c r="L1415" s="2">
        <v>33.04</v>
      </c>
      <c r="M1415" s="3">
        <v>-8.1056739717803028E-3</v>
      </c>
      <c r="N1415" s="2">
        <v>128.75</v>
      </c>
      <c r="O1415" s="3">
        <v>8.5509950248763289E-4</v>
      </c>
      <c r="P1415" s="2">
        <v>80.66</v>
      </c>
      <c r="Q1415" s="3">
        <v>-4.5662100456621557E-3</v>
      </c>
      <c r="R1415" s="2">
        <v>108.39</v>
      </c>
      <c r="S1415" s="3">
        <v>-2.0255961697818181E-3</v>
      </c>
      <c r="T1415" s="2">
        <v>110.16</v>
      </c>
      <c r="U1415" s="3">
        <v>-7.9250720461095936E-3</v>
      </c>
      <c r="V1415" s="2">
        <v>54.16</v>
      </c>
      <c r="W1415" s="3">
        <v>-1.6589861751152846E-3</v>
      </c>
      <c r="X1415" s="2">
        <v>58.77</v>
      </c>
      <c r="Y1415" s="3">
        <v>-5.9201623815966498E-3</v>
      </c>
    </row>
    <row r="1416" spans="1:25" x14ac:dyDescent="0.3">
      <c r="A1416" s="1">
        <v>41878</v>
      </c>
      <c r="B1416" s="2">
        <v>93.88</v>
      </c>
      <c r="C1416" s="3">
        <v>2.1308331557645666E-4</v>
      </c>
      <c r="D1416" s="2">
        <v>99.53</v>
      </c>
      <c r="E1416" s="3">
        <v>-1.1039743075069719E-3</v>
      </c>
      <c r="F1416" s="2">
        <v>80.739999999999995</v>
      </c>
      <c r="G1416" s="3">
        <v>5.8552385698267262E-3</v>
      </c>
      <c r="H1416" s="2">
        <v>48.36</v>
      </c>
      <c r="I1416" s="3">
        <v>3.7359900373599153E-3</v>
      </c>
      <c r="J1416" s="2">
        <v>8.8800000000000008</v>
      </c>
      <c r="K1416" s="3">
        <v>9.0909090909090384E-3</v>
      </c>
      <c r="L1416" s="2">
        <v>33.31</v>
      </c>
      <c r="M1416" s="3">
        <v>-2.6946107784430184E-3</v>
      </c>
      <c r="N1416" s="2">
        <v>128.63999999999999</v>
      </c>
      <c r="O1416" s="3">
        <v>3.0409356725145109E-3</v>
      </c>
      <c r="P1416" s="2">
        <v>81.03</v>
      </c>
      <c r="Q1416" s="3">
        <v>6.0839334492177599E-3</v>
      </c>
      <c r="R1416" s="2">
        <v>108.61</v>
      </c>
      <c r="S1416" s="3">
        <v>-7.2212065813529458E-3</v>
      </c>
      <c r="T1416" s="2">
        <v>111.04</v>
      </c>
      <c r="U1416" s="3">
        <v>1.8014772113139621E-4</v>
      </c>
      <c r="V1416" s="2">
        <v>54.25</v>
      </c>
      <c r="W1416" s="3">
        <v>8.9269109168681471E-3</v>
      </c>
      <c r="X1416" s="2">
        <v>59.12</v>
      </c>
      <c r="Y1416" s="3">
        <v>4.7586675730795225E-3</v>
      </c>
    </row>
    <row r="1417" spans="1:25" x14ac:dyDescent="0.3">
      <c r="A1417" s="1">
        <v>41877</v>
      </c>
      <c r="B1417" s="2">
        <v>93.86</v>
      </c>
      <c r="C1417" s="3">
        <v>5.4633101231922332E-3</v>
      </c>
      <c r="D1417" s="2">
        <v>99.64</v>
      </c>
      <c r="E1417" s="3">
        <v>9.0126582278480249E-3</v>
      </c>
      <c r="F1417" s="2">
        <v>80.27</v>
      </c>
      <c r="G1417" s="3">
        <v>1.0066691833396257E-2</v>
      </c>
      <c r="H1417" s="2">
        <v>48.18</v>
      </c>
      <c r="I1417" s="3">
        <v>-7.6210092687950537E-3</v>
      </c>
      <c r="J1417" s="2">
        <v>8.8000000000000007</v>
      </c>
      <c r="K1417" s="3">
        <v>-4.3478260869565077E-2</v>
      </c>
      <c r="L1417" s="2">
        <v>33.4</v>
      </c>
      <c r="M1417" s="3">
        <v>1.3964784456587775E-2</v>
      </c>
      <c r="N1417" s="2">
        <v>128.25</v>
      </c>
      <c r="O1417" s="3">
        <v>3.2071339173966873E-3</v>
      </c>
      <c r="P1417" s="2">
        <v>80.540000000000006</v>
      </c>
      <c r="Q1417" s="3">
        <v>-3.2178217821781097E-3</v>
      </c>
      <c r="R1417" s="2">
        <v>109.4</v>
      </c>
      <c r="S1417" s="3">
        <v>1.3526032981286074E-2</v>
      </c>
      <c r="T1417" s="2">
        <v>111.02</v>
      </c>
      <c r="U1417" s="3">
        <v>7.258210851025293E-3</v>
      </c>
      <c r="V1417" s="2">
        <v>53.77</v>
      </c>
      <c r="W1417" s="3">
        <v>-7.5673680324842563E-3</v>
      </c>
      <c r="X1417" s="2">
        <v>58.84</v>
      </c>
      <c r="Y1417" s="3">
        <v>8.9163237311387089E-3</v>
      </c>
    </row>
    <row r="1418" spans="1:25" x14ac:dyDescent="0.3">
      <c r="A1418" s="1">
        <v>41876</v>
      </c>
      <c r="B1418" s="2">
        <v>93.35</v>
      </c>
      <c r="C1418" s="3">
        <v>-3.2034169781101074E-3</v>
      </c>
      <c r="D1418" s="2">
        <v>98.75</v>
      </c>
      <c r="E1418" s="3">
        <v>2.5380710659899108E-3</v>
      </c>
      <c r="F1418" s="2">
        <v>79.47</v>
      </c>
      <c r="G1418" s="3">
        <v>2.6495079485238104E-3</v>
      </c>
      <c r="H1418" s="2">
        <v>48.55</v>
      </c>
      <c r="I1418" s="3">
        <v>8.7263660918344144E-3</v>
      </c>
      <c r="J1418" s="2">
        <v>9.1999999999999993</v>
      </c>
      <c r="K1418" s="3">
        <v>-1.0752688172043112E-2</v>
      </c>
      <c r="L1418" s="2">
        <v>32.94</v>
      </c>
      <c r="M1418" s="3">
        <v>1.5100154083204753E-2</v>
      </c>
      <c r="N1418" s="2">
        <v>127.84</v>
      </c>
      <c r="O1418" s="3">
        <v>5.7430571945560338E-3</v>
      </c>
      <c r="P1418" s="2">
        <v>80.8</v>
      </c>
      <c r="Q1418" s="3">
        <v>6.9790628115653508E-3</v>
      </c>
      <c r="R1418" s="2">
        <v>107.94</v>
      </c>
      <c r="S1418" s="3">
        <v>1.571468899971773E-2</v>
      </c>
      <c r="T1418" s="2">
        <v>110.22</v>
      </c>
      <c r="U1418" s="3">
        <v>1.091442722186553E-2</v>
      </c>
      <c r="V1418" s="2">
        <v>54.18</v>
      </c>
      <c r="W1418" s="3">
        <v>6.8760453447314074E-3</v>
      </c>
      <c r="X1418" s="2">
        <v>58.32</v>
      </c>
      <c r="Y1418" s="3">
        <v>-3.2473081524525549E-3</v>
      </c>
    </row>
    <row r="1419" spans="1:25" x14ac:dyDescent="0.3">
      <c r="A1419" s="1">
        <v>41873</v>
      </c>
      <c r="B1419" s="2">
        <v>93.65</v>
      </c>
      <c r="C1419" s="3">
        <v>-3.2992762877819271E-3</v>
      </c>
      <c r="D1419" s="2">
        <v>98.5</v>
      </c>
      <c r="E1419" s="3">
        <v>-7.8565672844480572E-3</v>
      </c>
      <c r="F1419" s="2">
        <v>79.260000000000005</v>
      </c>
      <c r="G1419" s="3">
        <v>-6.6424363955382981E-3</v>
      </c>
      <c r="H1419" s="2">
        <v>48.13</v>
      </c>
      <c r="I1419" s="3">
        <v>-2.9003521856225678E-3</v>
      </c>
      <c r="J1419" s="2">
        <v>9.3000000000000007</v>
      </c>
      <c r="K1419" s="3">
        <v>2.1978021978022122E-2</v>
      </c>
      <c r="L1419" s="2">
        <v>32.450000000000003</v>
      </c>
      <c r="M1419" s="3">
        <v>1.4379493591747616E-2</v>
      </c>
      <c r="N1419" s="2">
        <v>127.11</v>
      </c>
      <c r="O1419" s="3">
        <v>-6.4097553349488079E-3</v>
      </c>
      <c r="P1419" s="2">
        <v>80.239999999999995</v>
      </c>
      <c r="Q1419" s="3">
        <v>-9.1380587799457791E-3</v>
      </c>
      <c r="R1419" s="2">
        <v>106.27</v>
      </c>
      <c r="S1419" s="3">
        <v>-8.58289019498093E-3</v>
      </c>
      <c r="T1419" s="2">
        <v>109.03</v>
      </c>
      <c r="U1419" s="3">
        <v>-3.7463450292397615E-3</v>
      </c>
      <c r="V1419" s="2">
        <v>53.81</v>
      </c>
      <c r="W1419" s="3">
        <v>5.6064287049151229E-3</v>
      </c>
      <c r="X1419" s="2">
        <v>58.51</v>
      </c>
      <c r="Y1419" s="3">
        <v>3.2578875171467292E-3</v>
      </c>
    </row>
    <row r="1420" spans="1:25" x14ac:dyDescent="0.3">
      <c r="A1420" s="1">
        <v>41872</v>
      </c>
      <c r="B1420" s="2">
        <v>93.96</v>
      </c>
      <c r="C1420" s="3">
        <v>-2.1963151868429232E-2</v>
      </c>
      <c r="D1420" s="2">
        <v>99.28</v>
      </c>
      <c r="E1420" s="3">
        <v>-4.2126379137412684E-3</v>
      </c>
      <c r="F1420" s="2">
        <v>79.790000000000006</v>
      </c>
      <c r="G1420" s="3">
        <v>-3.8701622971284433E-3</v>
      </c>
      <c r="H1420" s="2">
        <v>48.27</v>
      </c>
      <c r="I1420" s="3">
        <v>1.6600954554888414E-3</v>
      </c>
      <c r="J1420" s="2">
        <v>9.1</v>
      </c>
      <c r="K1420" s="3">
        <v>-2.1505376344086113E-2</v>
      </c>
      <c r="L1420" s="2">
        <v>31.99</v>
      </c>
      <c r="M1420" s="3">
        <v>-6.521739130434967E-3</v>
      </c>
      <c r="N1420" s="2">
        <v>127.93</v>
      </c>
      <c r="O1420" s="3">
        <v>3.451251078516071E-3</v>
      </c>
      <c r="P1420" s="2">
        <v>80.98</v>
      </c>
      <c r="Q1420" s="3">
        <v>5.962732919254643E-3</v>
      </c>
      <c r="R1420" s="2">
        <v>107.19</v>
      </c>
      <c r="S1420" s="3">
        <v>-8.3892617449665696E-4</v>
      </c>
      <c r="T1420" s="2">
        <v>109.44</v>
      </c>
      <c r="U1420" s="3">
        <v>-3.732362312243942E-3</v>
      </c>
      <c r="V1420" s="2">
        <v>53.51</v>
      </c>
      <c r="W1420" s="3">
        <v>-7.9718205413422671E-3</v>
      </c>
      <c r="X1420" s="2">
        <v>58.32</v>
      </c>
      <c r="Y1420" s="3">
        <v>-5.6265984654730872E-3</v>
      </c>
    </row>
    <row r="1421" spans="1:25" x14ac:dyDescent="0.3">
      <c r="A1421" s="1">
        <v>41871</v>
      </c>
      <c r="B1421" s="2">
        <v>96.07</v>
      </c>
      <c r="C1421" s="3">
        <v>1.6828958509737424E-2</v>
      </c>
      <c r="D1421" s="2">
        <v>99.7</v>
      </c>
      <c r="E1421" s="3">
        <v>2.1107649009952656E-3</v>
      </c>
      <c r="F1421" s="2">
        <v>80.099999999999994</v>
      </c>
      <c r="G1421" s="3">
        <v>-9.5214541857303603E-3</v>
      </c>
      <c r="H1421" s="2">
        <v>48.19</v>
      </c>
      <c r="I1421" s="3">
        <v>-2.2774327122152549E-3</v>
      </c>
      <c r="J1421" s="2">
        <v>9.3000000000000007</v>
      </c>
      <c r="K1421" s="3">
        <v>-2.5157232704402399E-2</v>
      </c>
      <c r="L1421" s="2">
        <v>32.200000000000003</v>
      </c>
      <c r="M1421" s="3">
        <v>-2.4242424242424176E-2</v>
      </c>
      <c r="N1421" s="2">
        <v>127.49</v>
      </c>
      <c r="O1421" s="3">
        <v>-1.0969207866489139E-3</v>
      </c>
      <c r="P1421" s="2">
        <v>80.5</v>
      </c>
      <c r="Q1421" s="3">
        <v>7.38330621949701E-3</v>
      </c>
      <c r="R1421" s="2">
        <v>107.28</v>
      </c>
      <c r="S1421" s="3">
        <v>2.3357937027002063E-3</v>
      </c>
      <c r="T1421" s="2">
        <v>109.85</v>
      </c>
      <c r="U1421" s="3">
        <v>3.9298117346004968E-3</v>
      </c>
      <c r="V1421" s="2">
        <v>53.94</v>
      </c>
      <c r="W1421" s="3">
        <v>-3.8781163434903343E-3</v>
      </c>
      <c r="X1421" s="2">
        <v>58.65</v>
      </c>
      <c r="Y1421" s="3">
        <v>6.8247739293636478E-4</v>
      </c>
    </row>
    <row r="1422" spans="1:25" x14ac:dyDescent="0.3">
      <c r="A1422" s="1">
        <v>41870</v>
      </c>
      <c r="B1422" s="2">
        <v>94.48</v>
      </c>
      <c r="C1422" s="3">
        <v>-2.0018670262420879E-2</v>
      </c>
      <c r="D1422" s="2">
        <v>99.49</v>
      </c>
      <c r="E1422" s="3">
        <v>-3.0144694533762451E-4</v>
      </c>
      <c r="F1422" s="2">
        <v>80.87</v>
      </c>
      <c r="G1422" s="3">
        <v>3.7234702742958703E-3</v>
      </c>
      <c r="H1422" s="2">
        <v>48.3</v>
      </c>
      <c r="I1422" s="3">
        <v>8.3507306889352151E-3</v>
      </c>
      <c r="J1422" s="2">
        <v>9.5399999999999991</v>
      </c>
      <c r="K1422" s="3">
        <v>-2.0533880903490842E-2</v>
      </c>
      <c r="L1422" s="2">
        <v>33</v>
      </c>
      <c r="M1422" s="3">
        <v>-1.8149360309431706E-2</v>
      </c>
      <c r="N1422" s="2">
        <v>127.63</v>
      </c>
      <c r="O1422" s="3">
        <v>1.0530482977038735E-2</v>
      </c>
      <c r="P1422" s="2">
        <v>79.91</v>
      </c>
      <c r="Q1422" s="3">
        <v>7.1842702293924976E-3</v>
      </c>
      <c r="R1422" s="2">
        <v>107.03</v>
      </c>
      <c r="S1422" s="3">
        <v>1.5175946125391304E-2</v>
      </c>
      <c r="T1422" s="2">
        <v>109.42</v>
      </c>
      <c r="U1422" s="3">
        <v>1.1836508230072207E-2</v>
      </c>
      <c r="V1422" s="2">
        <v>54.15</v>
      </c>
      <c r="W1422" s="3">
        <v>1.5566391597899409E-2</v>
      </c>
      <c r="X1422" s="2">
        <v>58.61</v>
      </c>
      <c r="Y1422" s="3">
        <v>8.6043710204783963E-3</v>
      </c>
    </row>
    <row r="1423" spans="1:25" x14ac:dyDescent="0.3">
      <c r="A1423" s="1">
        <v>41869</v>
      </c>
      <c r="B1423" s="2">
        <v>96.41</v>
      </c>
      <c r="C1423" s="3">
        <v>-9.6558808423214959E-3</v>
      </c>
      <c r="D1423" s="2">
        <v>99.52</v>
      </c>
      <c r="E1423" s="3">
        <v>4.9479955569018408E-3</v>
      </c>
      <c r="F1423" s="2">
        <v>80.569999999999993</v>
      </c>
      <c r="G1423" s="3">
        <v>9.6491228070174628E-3</v>
      </c>
      <c r="H1423" s="2">
        <v>47.9</v>
      </c>
      <c r="I1423" s="3">
        <v>1.0761764085249981E-2</v>
      </c>
      <c r="J1423" s="2">
        <v>9.74</v>
      </c>
      <c r="K1423" s="3">
        <v>2.7426160337552741E-2</v>
      </c>
      <c r="L1423" s="2">
        <v>33.61</v>
      </c>
      <c r="M1423" s="3">
        <v>4.541213063763605E-2</v>
      </c>
      <c r="N1423" s="2">
        <v>126.3</v>
      </c>
      <c r="O1423" s="3">
        <v>1.5860428231562196E-3</v>
      </c>
      <c r="P1423" s="2">
        <v>79.34</v>
      </c>
      <c r="Q1423" s="3">
        <v>-1.5876953609526234E-2</v>
      </c>
      <c r="R1423" s="2">
        <v>105.43</v>
      </c>
      <c r="S1423" s="3">
        <v>-6.2211330002827081E-3</v>
      </c>
      <c r="T1423" s="2">
        <v>108.14</v>
      </c>
      <c r="U1423" s="3">
        <v>1.5113113676898493E-2</v>
      </c>
      <c r="V1423" s="2">
        <v>53.32</v>
      </c>
      <c r="W1423" s="3">
        <v>1.5812535721089649E-2</v>
      </c>
      <c r="X1423" s="2">
        <v>58.11</v>
      </c>
      <c r="Y1423" s="3">
        <v>5.5372901886139303E-3</v>
      </c>
    </row>
    <row r="1424" spans="1:25" x14ac:dyDescent="0.3">
      <c r="A1424" s="1">
        <v>41866</v>
      </c>
      <c r="B1424" s="2">
        <v>97.35</v>
      </c>
      <c r="C1424" s="3">
        <v>1.8518518518518379E-2</v>
      </c>
      <c r="D1424" s="2">
        <v>99.03</v>
      </c>
      <c r="E1424" s="3">
        <v>-6.0551014229492939E-4</v>
      </c>
      <c r="F1424" s="2">
        <v>79.8</v>
      </c>
      <c r="G1424" s="3">
        <v>5.9246186814572166E-3</v>
      </c>
      <c r="H1424" s="2">
        <v>47.39</v>
      </c>
      <c r="I1424" s="3">
        <v>-4.2185192997246101E-4</v>
      </c>
      <c r="J1424" s="2">
        <v>9.48</v>
      </c>
      <c r="K1424" s="3">
        <v>2.155172413793105E-2</v>
      </c>
      <c r="L1424" s="2">
        <v>32.15</v>
      </c>
      <c r="M1424" s="3">
        <v>3.8101388440426209E-2</v>
      </c>
      <c r="N1424" s="2">
        <v>126.1</v>
      </c>
      <c r="O1424" s="3">
        <v>-6.7737870195336836E-3</v>
      </c>
      <c r="P1424" s="2">
        <v>80.62</v>
      </c>
      <c r="Q1424" s="3">
        <v>5.6130722215292916E-3</v>
      </c>
      <c r="R1424" s="2">
        <v>106.09</v>
      </c>
      <c r="S1424" s="3">
        <v>2.0783219474646453E-2</v>
      </c>
      <c r="T1424" s="2">
        <v>106.53</v>
      </c>
      <c r="U1424" s="3">
        <v>5.854027004060125E-3</v>
      </c>
      <c r="V1424" s="2">
        <v>52.49</v>
      </c>
      <c r="W1424" s="3">
        <v>-5.494505494505475E-3</v>
      </c>
      <c r="X1424" s="2">
        <v>57.79</v>
      </c>
      <c r="Y1424" s="3">
        <v>1.778795350475515E-2</v>
      </c>
    </row>
    <row r="1425" spans="1:25" x14ac:dyDescent="0.3">
      <c r="A1425" s="1">
        <v>41865</v>
      </c>
      <c r="B1425" s="2">
        <v>95.58</v>
      </c>
      <c r="C1425" s="3">
        <v>-2.0596372579157807E-2</v>
      </c>
      <c r="D1425" s="2">
        <v>99.09</v>
      </c>
      <c r="E1425" s="3">
        <v>0</v>
      </c>
      <c r="F1425" s="2">
        <v>79.33</v>
      </c>
      <c r="G1425" s="3">
        <v>4.0501202379443768E-3</v>
      </c>
      <c r="H1425" s="2">
        <v>47.41</v>
      </c>
      <c r="I1425" s="3">
        <v>5.9410142159981305E-3</v>
      </c>
      <c r="J1425" s="2">
        <v>9.2799999999999994</v>
      </c>
      <c r="K1425" s="3">
        <v>-2.9288702928870425E-2</v>
      </c>
      <c r="L1425" s="2">
        <v>30.97</v>
      </c>
      <c r="M1425" s="3">
        <v>-2.762951334379915E-2</v>
      </c>
      <c r="N1425" s="2">
        <v>126.96</v>
      </c>
      <c r="O1425" s="3">
        <v>-5.0156739811911821E-3</v>
      </c>
      <c r="P1425" s="2">
        <v>80.17</v>
      </c>
      <c r="Q1425" s="3">
        <v>-8.9009766349362751E-3</v>
      </c>
      <c r="R1425" s="2">
        <v>103.93</v>
      </c>
      <c r="S1425" s="3">
        <v>-2.2755054066760594E-2</v>
      </c>
      <c r="T1425" s="2">
        <v>105.91</v>
      </c>
      <c r="U1425" s="3">
        <v>-1.588923991823088E-2</v>
      </c>
      <c r="V1425" s="2">
        <v>52.78</v>
      </c>
      <c r="W1425" s="3">
        <v>2.8248587570621542E-2</v>
      </c>
      <c r="X1425" s="2">
        <v>56.78</v>
      </c>
      <c r="Y1425" s="3">
        <v>-3.5211267605628205E-4</v>
      </c>
    </row>
    <row r="1426" spans="1:25" x14ac:dyDescent="0.3">
      <c r="A1426" s="1">
        <v>41864</v>
      </c>
      <c r="B1426" s="2">
        <v>97.59</v>
      </c>
      <c r="C1426" s="3">
        <v>2.2594228201704425E-3</v>
      </c>
      <c r="D1426" s="2">
        <v>99.09</v>
      </c>
      <c r="E1426" s="3">
        <v>6.0919890344197647E-3</v>
      </c>
      <c r="F1426" s="2">
        <v>79.010000000000005</v>
      </c>
      <c r="G1426" s="3">
        <v>-1.1633725293970332E-2</v>
      </c>
      <c r="H1426" s="2">
        <v>47.13</v>
      </c>
      <c r="I1426" s="3">
        <v>-6.5345699831365067E-3</v>
      </c>
      <c r="J1426" s="2">
        <v>9.56</v>
      </c>
      <c r="K1426" s="3">
        <v>-3.0425963488843744E-2</v>
      </c>
      <c r="L1426" s="2">
        <v>31.85</v>
      </c>
      <c r="M1426" s="3">
        <v>1.5723270440251014E-3</v>
      </c>
      <c r="N1426" s="2">
        <v>127.6</v>
      </c>
      <c r="O1426" s="3">
        <v>4.0129042410890214E-3</v>
      </c>
      <c r="P1426" s="2">
        <v>80.89</v>
      </c>
      <c r="Q1426" s="3">
        <v>5.8443173339965959E-3</v>
      </c>
      <c r="R1426" s="2">
        <v>106.35</v>
      </c>
      <c r="S1426" s="3">
        <v>-3.1868028868685672E-3</v>
      </c>
      <c r="T1426" s="2">
        <v>107.62</v>
      </c>
      <c r="U1426" s="3">
        <v>-2.317604523964012E-3</v>
      </c>
      <c r="V1426" s="2">
        <v>51.33</v>
      </c>
      <c r="W1426" s="3">
        <v>6.0760486083888399E-3</v>
      </c>
      <c r="X1426" s="2">
        <v>56.8</v>
      </c>
      <c r="Y1426" s="3">
        <v>-3.6835642869672558E-3</v>
      </c>
    </row>
    <row r="1427" spans="1:25" x14ac:dyDescent="0.3">
      <c r="A1427" s="1">
        <v>41863</v>
      </c>
      <c r="B1427" s="2">
        <v>97.37</v>
      </c>
      <c r="C1427" s="3">
        <v>-7.2389885807503385E-3</v>
      </c>
      <c r="D1427" s="2">
        <v>98.49</v>
      </c>
      <c r="E1427" s="3">
        <v>-2.4308720753570823E-3</v>
      </c>
      <c r="F1427" s="2">
        <v>79.94</v>
      </c>
      <c r="G1427" s="3">
        <v>-7.3264621880044789E-3</v>
      </c>
      <c r="H1427" s="2">
        <v>47.44</v>
      </c>
      <c r="I1427" s="3">
        <v>0</v>
      </c>
      <c r="J1427" s="2">
        <v>9.86</v>
      </c>
      <c r="K1427" s="3">
        <v>-2.5691699604743046E-2</v>
      </c>
      <c r="L1427" s="2">
        <v>31.8</v>
      </c>
      <c r="M1427" s="3">
        <v>-2.483900643974235E-2</v>
      </c>
      <c r="N1427" s="2">
        <v>127.09</v>
      </c>
      <c r="O1427" s="3">
        <v>-4.8547490407955252E-3</v>
      </c>
      <c r="P1427" s="2">
        <v>80.42</v>
      </c>
      <c r="Q1427" s="3">
        <v>-4.7029702970295961E-3</v>
      </c>
      <c r="R1427" s="2">
        <v>106.69</v>
      </c>
      <c r="S1427" s="3">
        <v>-1.4866112650046115E-2</v>
      </c>
      <c r="T1427" s="2">
        <v>107.87</v>
      </c>
      <c r="U1427" s="3">
        <v>-1.2269938650306678E-2</v>
      </c>
      <c r="V1427" s="2">
        <v>51.02</v>
      </c>
      <c r="W1427" s="3">
        <v>-3.9184952978044141E-4</v>
      </c>
      <c r="X1427" s="2">
        <v>57.01</v>
      </c>
      <c r="Y1427" s="3">
        <v>5.6447345210794975E-3</v>
      </c>
    </row>
    <row r="1428" spans="1:25" x14ac:dyDescent="0.3">
      <c r="A1428" s="1">
        <v>41862</v>
      </c>
      <c r="B1428" s="2">
        <v>98.08</v>
      </c>
      <c r="C1428" s="3">
        <v>4.4034818228366746E-3</v>
      </c>
      <c r="D1428" s="2">
        <v>98.73</v>
      </c>
      <c r="E1428" s="3">
        <v>-1.0126328453980205E-2</v>
      </c>
      <c r="F1428" s="2">
        <v>80.53</v>
      </c>
      <c r="G1428" s="3">
        <v>1.8661358546903095E-3</v>
      </c>
      <c r="H1428" s="2">
        <v>47.44</v>
      </c>
      <c r="I1428" s="3">
        <v>8.438818565401629E-4</v>
      </c>
      <c r="J1428" s="2">
        <v>10.119999999999999</v>
      </c>
      <c r="K1428" s="3">
        <v>-4.1666666666666741E-2</v>
      </c>
      <c r="L1428" s="2">
        <v>32.61</v>
      </c>
      <c r="M1428" s="3">
        <v>-3.4063981042653957E-2</v>
      </c>
      <c r="N1428" s="2">
        <v>127.71</v>
      </c>
      <c r="O1428" s="3">
        <v>-1.1731581417175896E-3</v>
      </c>
      <c r="P1428" s="2">
        <v>80.8</v>
      </c>
      <c r="Q1428" s="3">
        <v>-6.5166605188737847E-3</v>
      </c>
      <c r="R1428" s="2">
        <v>108.3</v>
      </c>
      <c r="S1428" s="3">
        <v>4.8246427908702483E-3</v>
      </c>
      <c r="T1428" s="2">
        <v>109.21</v>
      </c>
      <c r="U1428" s="3">
        <v>7.658239527588151E-3</v>
      </c>
      <c r="V1428" s="2">
        <v>51.04</v>
      </c>
      <c r="W1428" s="3">
        <v>-6.230529595015577E-3</v>
      </c>
      <c r="X1428" s="2">
        <v>56.69</v>
      </c>
      <c r="Y1428" s="3">
        <v>7.8222222222221749E-3</v>
      </c>
    </row>
    <row r="1429" spans="1:25" x14ac:dyDescent="0.3">
      <c r="A1429" s="1">
        <v>41859</v>
      </c>
      <c r="B1429" s="2">
        <v>97.65</v>
      </c>
      <c r="C1429" s="3">
        <v>3.1847133757962887E-3</v>
      </c>
      <c r="D1429" s="2">
        <v>99.74</v>
      </c>
      <c r="E1429" s="3">
        <v>1.4958787015365793E-2</v>
      </c>
      <c r="F1429" s="2">
        <v>80.38</v>
      </c>
      <c r="G1429" s="3">
        <v>-1.1184292282838681E-3</v>
      </c>
      <c r="H1429" s="2">
        <v>47.4</v>
      </c>
      <c r="I1429" s="3">
        <v>8.4459459459451658E-4</v>
      </c>
      <c r="J1429" s="2">
        <v>10.56</v>
      </c>
      <c r="K1429" s="3">
        <v>2.8490028490029129E-3</v>
      </c>
      <c r="L1429" s="2">
        <v>33.76</v>
      </c>
      <c r="M1429" s="3">
        <v>9.8713730182471426E-3</v>
      </c>
      <c r="N1429" s="2">
        <v>127.86</v>
      </c>
      <c r="O1429" s="3">
        <v>1.7588539594110664E-2</v>
      </c>
      <c r="P1429" s="2">
        <v>81.33</v>
      </c>
      <c r="Q1429" s="3">
        <v>2.1862042970222317E-2</v>
      </c>
      <c r="R1429" s="2">
        <v>107.78</v>
      </c>
      <c r="S1429" s="3">
        <v>1.6217235527060225E-2</v>
      </c>
      <c r="T1429" s="2">
        <v>108.38</v>
      </c>
      <c r="U1429" s="3">
        <v>1.2802541818521584E-2</v>
      </c>
      <c r="V1429" s="2">
        <v>51.36</v>
      </c>
      <c r="W1429" s="3">
        <v>1.0029498525073732E-2</v>
      </c>
      <c r="X1429" s="2">
        <v>56.25</v>
      </c>
      <c r="Y1429" s="3">
        <v>3.4577892219974204E-2</v>
      </c>
    </row>
    <row r="1430" spans="1:25" x14ac:dyDescent="0.3">
      <c r="A1430" s="1">
        <v>41858</v>
      </c>
      <c r="B1430" s="2">
        <v>97.34</v>
      </c>
      <c r="C1430" s="3">
        <v>4.3334709038382879E-3</v>
      </c>
      <c r="D1430" s="2">
        <v>98.27</v>
      </c>
      <c r="E1430" s="3">
        <v>-7.1731662962215559E-3</v>
      </c>
      <c r="F1430" s="2">
        <v>80.47</v>
      </c>
      <c r="G1430" s="3">
        <v>-1.1667894866126294E-2</v>
      </c>
      <c r="H1430" s="2">
        <v>47.36</v>
      </c>
      <c r="I1430" s="3">
        <v>-1.0240334378265437E-2</v>
      </c>
      <c r="J1430" s="2">
        <v>10.53</v>
      </c>
      <c r="K1430" s="3">
        <v>2.133850630455858E-2</v>
      </c>
      <c r="L1430" s="2">
        <v>33.43</v>
      </c>
      <c r="M1430" s="3">
        <v>-1.4445754716981174E-2</v>
      </c>
      <c r="N1430" s="2">
        <v>125.65</v>
      </c>
      <c r="O1430" s="3">
        <v>-6.362841008510367E-4</v>
      </c>
      <c r="P1430" s="2">
        <v>79.59</v>
      </c>
      <c r="Q1430" s="3">
        <v>-1.2653516933382902E-2</v>
      </c>
      <c r="R1430" s="2">
        <v>106.06</v>
      </c>
      <c r="S1430" s="3">
        <v>-5.4388597149287454E-3</v>
      </c>
      <c r="T1430" s="2">
        <v>107.01</v>
      </c>
      <c r="U1430" s="3">
        <v>-5.2059124291158332E-3</v>
      </c>
      <c r="V1430" s="2">
        <v>50.85</v>
      </c>
      <c r="W1430" s="3">
        <v>-7.9984393289113109E-3</v>
      </c>
      <c r="X1430" s="2">
        <v>54.37</v>
      </c>
      <c r="Y1430" s="3">
        <v>-1.4679231605654319E-2</v>
      </c>
    </row>
    <row r="1431" spans="1:25" x14ac:dyDescent="0.3">
      <c r="A1431" s="1">
        <v>41857</v>
      </c>
      <c r="B1431" s="2">
        <v>96.92</v>
      </c>
      <c r="C1431" s="3">
        <v>-4.7237625795850668E-3</v>
      </c>
      <c r="D1431" s="2">
        <v>98.98</v>
      </c>
      <c r="E1431" s="3">
        <v>7.9429735234215482E-3</v>
      </c>
      <c r="F1431" s="2">
        <v>81.42</v>
      </c>
      <c r="G1431" s="3">
        <v>-1.3491966147430867E-3</v>
      </c>
      <c r="H1431" s="2">
        <v>47.85</v>
      </c>
      <c r="I1431" s="3">
        <v>-1.4823965410747375E-2</v>
      </c>
      <c r="J1431" s="2">
        <v>10.31</v>
      </c>
      <c r="K1431" s="3">
        <v>2.2817460317460458E-2</v>
      </c>
      <c r="L1431" s="2">
        <v>33.92</v>
      </c>
      <c r="M1431" s="3">
        <v>1.0125074449076843E-2</v>
      </c>
      <c r="N1431" s="2">
        <v>125.73</v>
      </c>
      <c r="O1431" s="3">
        <v>6.1619718309859906E-3</v>
      </c>
      <c r="P1431" s="2">
        <v>80.61</v>
      </c>
      <c r="Q1431" s="3">
        <v>1.0910458991723049E-2</v>
      </c>
      <c r="R1431" s="2">
        <v>106.64</v>
      </c>
      <c r="S1431" s="3">
        <v>-1.8319064715087818E-2</v>
      </c>
      <c r="T1431" s="2">
        <v>107.57</v>
      </c>
      <c r="U1431" s="3">
        <v>4.576017930519205E-3</v>
      </c>
      <c r="V1431" s="2">
        <v>51.26</v>
      </c>
      <c r="W1431" s="3">
        <v>3.076613714055898E-2</v>
      </c>
      <c r="X1431" s="2">
        <v>55.18</v>
      </c>
      <c r="Y1431" s="3">
        <v>3.090347209598221E-3</v>
      </c>
    </row>
    <row r="1432" spans="1:25" x14ac:dyDescent="0.3">
      <c r="A1432" s="1">
        <v>41856</v>
      </c>
      <c r="B1432" s="2">
        <v>97.38</v>
      </c>
      <c r="C1432" s="3">
        <v>-9.258317224539736E-3</v>
      </c>
      <c r="D1432" s="2">
        <v>98.2</v>
      </c>
      <c r="E1432" s="3">
        <v>-1.9274942574652898E-2</v>
      </c>
      <c r="F1432" s="2">
        <v>81.53</v>
      </c>
      <c r="G1432" s="3">
        <v>-5.974152645696118E-3</v>
      </c>
      <c r="H1432" s="2">
        <v>48.57</v>
      </c>
      <c r="I1432" s="3">
        <v>-1.5406446381512229E-2</v>
      </c>
      <c r="J1432" s="2">
        <v>10.08</v>
      </c>
      <c r="K1432" s="3">
        <v>-4.635761589403975E-2</v>
      </c>
      <c r="L1432" s="2">
        <v>33.58</v>
      </c>
      <c r="M1432" s="3">
        <v>-1.7266608135791728E-2</v>
      </c>
      <c r="N1432" s="2">
        <v>124.96</v>
      </c>
      <c r="O1432" s="3">
        <v>-2.5044862292267989E-2</v>
      </c>
      <c r="P1432" s="2">
        <v>79.739999999999995</v>
      </c>
      <c r="Q1432" s="3">
        <v>-2.7323737496950606E-2</v>
      </c>
      <c r="R1432" s="2">
        <v>108.63</v>
      </c>
      <c r="S1432" s="3">
        <v>-2.8441105446740056E-2</v>
      </c>
      <c r="T1432" s="2">
        <v>107.08</v>
      </c>
      <c r="U1432" s="3">
        <v>-2.3616303455821996E-2</v>
      </c>
      <c r="V1432" s="2">
        <v>49.73</v>
      </c>
      <c r="W1432" s="3">
        <v>-1.3685045616818825E-2</v>
      </c>
      <c r="X1432" s="2">
        <v>55.01</v>
      </c>
      <c r="Y1432" s="3">
        <v>-2.0651593377247757E-2</v>
      </c>
    </row>
    <row r="1433" spans="1:25" x14ac:dyDescent="0.3">
      <c r="A1433" s="1">
        <v>41855</v>
      </c>
      <c r="B1433" s="2">
        <v>98.29</v>
      </c>
      <c r="C1433" s="3">
        <v>4.1888026154475178E-3</v>
      </c>
      <c r="D1433" s="2">
        <v>100.13</v>
      </c>
      <c r="E1433" s="3">
        <v>1.3461538461538414E-2</v>
      </c>
      <c r="F1433" s="2">
        <v>82.02</v>
      </c>
      <c r="G1433" s="3">
        <v>9.2284976005905239E-3</v>
      </c>
      <c r="H1433" s="2">
        <v>49.33</v>
      </c>
      <c r="I1433" s="3">
        <v>6.7346938775509901E-3</v>
      </c>
      <c r="J1433" s="2">
        <v>10.57</v>
      </c>
      <c r="K1433" s="3">
        <v>2.6213592233009564E-2</v>
      </c>
      <c r="L1433" s="2">
        <v>34.17</v>
      </c>
      <c r="M1433" s="3">
        <v>0</v>
      </c>
      <c r="N1433" s="2">
        <v>128.16999999999999</v>
      </c>
      <c r="O1433" s="3">
        <v>2.1110242376856103E-3</v>
      </c>
      <c r="P1433" s="2">
        <v>81.98</v>
      </c>
      <c r="Q1433" s="3">
        <v>1.5861214374225607E-2</v>
      </c>
      <c r="R1433" s="2">
        <v>111.81</v>
      </c>
      <c r="S1433" s="3">
        <v>3.4894483524620545E-2</v>
      </c>
      <c r="T1433" s="2">
        <v>109.67</v>
      </c>
      <c r="U1433" s="3">
        <v>1.5933302454840259E-2</v>
      </c>
      <c r="V1433" s="2">
        <v>50.42</v>
      </c>
      <c r="W1433" s="3">
        <v>-3.9651070578894387E-4</v>
      </c>
      <c r="X1433" s="2">
        <v>56.17</v>
      </c>
      <c r="Y1433" s="3">
        <v>1.1161116111611191E-2</v>
      </c>
    </row>
    <row r="1434" spans="1:25" x14ac:dyDescent="0.3">
      <c r="A1434" s="1">
        <v>41852</v>
      </c>
      <c r="B1434" s="2">
        <v>97.88</v>
      </c>
      <c r="C1434" s="3">
        <v>-2.9540592849139902E-3</v>
      </c>
      <c r="D1434" s="2">
        <v>98.8</v>
      </c>
      <c r="E1434" s="3">
        <v>-1.4149989892864312E-3</v>
      </c>
      <c r="F1434" s="2">
        <v>81.27</v>
      </c>
      <c r="G1434" s="3">
        <v>-6.8434559452523747E-3</v>
      </c>
      <c r="H1434" s="2">
        <v>49</v>
      </c>
      <c r="I1434" s="3">
        <v>6.1261997141115465E-4</v>
      </c>
      <c r="J1434" s="2">
        <v>10.3</v>
      </c>
      <c r="K1434" s="3">
        <v>-9.6993210475260216E-4</v>
      </c>
      <c r="L1434" s="2">
        <v>34.17</v>
      </c>
      <c r="M1434" s="3">
        <v>-3.4200113058225012E-2</v>
      </c>
      <c r="N1434" s="2">
        <v>127.9</v>
      </c>
      <c r="O1434" s="3">
        <v>-1.0368307025688694E-2</v>
      </c>
      <c r="P1434" s="2">
        <v>80.7</v>
      </c>
      <c r="Q1434" s="3">
        <v>-2.1818181818181737E-2</v>
      </c>
      <c r="R1434" s="2">
        <v>108.04</v>
      </c>
      <c r="S1434" s="3">
        <v>-1.2792397660818633E-2</v>
      </c>
      <c r="T1434" s="2">
        <v>107.95</v>
      </c>
      <c r="U1434" s="3">
        <v>-4.0594150751913638E-3</v>
      </c>
      <c r="V1434" s="2">
        <v>50.44</v>
      </c>
      <c r="W1434" s="3">
        <v>-7.0866141732283117E-3</v>
      </c>
      <c r="X1434" s="2">
        <v>55.55</v>
      </c>
      <c r="Y1434" s="3">
        <v>-1.907116369415518E-2</v>
      </c>
    </row>
    <row r="1435" spans="1:25" x14ac:dyDescent="0.3">
      <c r="A1435" s="1">
        <v>41851</v>
      </c>
      <c r="B1435" s="2">
        <v>98.17</v>
      </c>
      <c r="C1435" s="3">
        <v>-2.094345267776998E-2</v>
      </c>
      <c r="D1435" s="2">
        <v>98.94</v>
      </c>
      <c r="E1435" s="3">
        <v>-4.1743341404358425E-2</v>
      </c>
      <c r="F1435" s="2">
        <v>81.83</v>
      </c>
      <c r="G1435" s="3">
        <v>1.6900708338511317E-2</v>
      </c>
      <c r="H1435" s="2">
        <v>48.97</v>
      </c>
      <c r="I1435" s="3">
        <v>-1.1505853855470316E-2</v>
      </c>
      <c r="J1435" s="2">
        <v>10.31</v>
      </c>
      <c r="K1435" s="3">
        <v>-8.8417329796640187E-2</v>
      </c>
      <c r="L1435" s="2">
        <v>35.380000000000003</v>
      </c>
      <c r="M1435" s="3">
        <v>-9.0722179388331936E-2</v>
      </c>
      <c r="N1435" s="2">
        <v>129.24</v>
      </c>
      <c r="O1435" s="3">
        <v>-2.4824568022334459E-2</v>
      </c>
      <c r="P1435" s="2">
        <v>82.5</v>
      </c>
      <c r="Q1435" s="3">
        <v>-2.5168380007089652E-2</v>
      </c>
      <c r="R1435" s="2">
        <v>109.44</v>
      </c>
      <c r="S1435" s="3">
        <v>-3.6874064947637009E-2</v>
      </c>
      <c r="T1435" s="2">
        <v>108.39</v>
      </c>
      <c r="U1435" s="3">
        <v>-1.7049061394758258E-2</v>
      </c>
      <c r="V1435" s="2">
        <v>50.8</v>
      </c>
      <c r="W1435" s="3">
        <v>1.47822612864561E-2</v>
      </c>
      <c r="X1435" s="2">
        <v>56.63</v>
      </c>
      <c r="Y1435" s="3">
        <v>-1.0583877227022809E-3</v>
      </c>
    </row>
    <row r="1436" spans="1:25" x14ac:dyDescent="0.3">
      <c r="A1436" s="1">
        <v>41850</v>
      </c>
      <c r="B1436" s="2">
        <v>100.27</v>
      </c>
      <c r="C1436" s="3">
        <v>-6.9327523026642135E-3</v>
      </c>
      <c r="D1436" s="2">
        <v>103.25</v>
      </c>
      <c r="E1436" s="3">
        <v>-2.8971511347174461E-3</v>
      </c>
      <c r="F1436" s="2">
        <v>80.47</v>
      </c>
      <c r="G1436" s="3">
        <v>-1.4572618172912E-2</v>
      </c>
      <c r="H1436" s="2">
        <v>49.54</v>
      </c>
      <c r="I1436" s="3">
        <v>1.1433238056349548E-2</v>
      </c>
      <c r="J1436" s="2">
        <v>11.31</v>
      </c>
      <c r="K1436" s="3">
        <v>0.14473684210526305</v>
      </c>
      <c r="L1436" s="2">
        <v>38.909999999999997</v>
      </c>
      <c r="M1436" s="3">
        <v>9.3284630514189226E-2</v>
      </c>
      <c r="N1436" s="2">
        <v>132.53</v>
      </c>
      <c r="O1436" s="3">
        <v>8.3069022806236958E-4</v>
      </c>
      <c r="P1436" s="2">
        <v>84.63</v>
      </c>
      <c r="Q1436" s="3">
        <v>-9.4439853618222269E-4</v>
      </c>
      <c r="R1436" s="2">
        <v>113.63</v>
      </c>
      <c r="S1436" s="3">
        <v>-5.3396358543417177E-3</v>
      </c>
      <c r="T1436" s="2">
        <v>110.27</v>
      </c>
      <c r="U1436" s="3">
        <v>-7.6493880489562072E-3</v>
      </c>
      <c r="V1436" s="2">
        <v>50.06</v>
      </c>
      <c r="W1436" s="3">
        <v>4.2126379137412684E-3</v>
      </c>
      <c r="X1436" s="2">
        <v>56.69</v>
      </c>
      <c r="Y1436" s="3">
        <v>-2.3764422249009876E-2</v>
      </c>
    </row>
    <row r="1437" spans="1:25" x14ac:dyDescent="0.3">
      <c r="A1437" s="1">
        <v>41849</v>
      </c>
      <c r="B1437" s="2">
        <v>100.97</v>
      </c>
      <c r="C1437" s="3">
        <v>-6.8850201632734143E-3</v>
      </c>
      <c r="D1437" s="2">
        <v>103.55</v>
      </c>
      <c r="E1437" s="3">
        <v>-7.8566637922775628E-3</v>
      </c>
      <c r="F1437" s="2">
        <v>81.66</v>
      </c>
      <c r="G1437" s="3">
        <v>-1.9555120997311048E-3</v>
      </c>
      <c r="H1437" s="2">
        <v>48.98</v>
      </c>
      <c r="I1437" s="3">
        <v>-3.2780410742496158E-2</v>
      </c>
      <c r="J1437" s="2">
        <v>9.8800000000000008</v>
      </c>
      <c r="K1437" s="3">
        <v>6.1224489795918435E-2</v>
      </c>
      <c r="L1437" s="2">
        <v>35.590000000000003</v>
      </c>
      <c r="M1437" s="3">
        <v>2.98032407407407E-2</v>
      </c>
      <c r="N1437" s="2">
        <v>132.41999999999999</v>
      </c>
      <c r="O1437" s="3">
        <v>-6.1543080156111207E-3</v>
      </c>
      <c r="P1437" s="2">
        <v>84.71</v>
      </c>
      <c r="Q1437" s="3">
        <v>-5.6344641389834971E-3</v>
      </c>
      <c r="R1437" s="2">
        <v>114.24</v>
      </c>
      <c r="S1437" s="3">
        <v>7.496251874062887E-3</v>
      </c>
      <c r="T1437" s="2">
        <v>111.12</v>
      </c>
      <c r="U1437" s="3">
        <v>-6.8817588703190546E-3</v>
      </c>
      <c r="V1437" s="2">
        <v>49.85</v>
      </c>
      <c r="W1437" s="3">
        <v>1.6517128874388387E-2</v>
      </c>
      <c r="X1437" s="2">
        <v>58.07</v>
      </c>
      <c r="Y1437" s="3">
        <v>1.7250301880282759E-3</v>
      </c>
    </row>
    <row r="1438" spans="1:25" x14ac:dyDescent="0.3">
      <c r="A1438" s="1">
        <v>41848</v>
      </c>
      <c r="B1438" s="2">
        <v>101.67</v>
      </c>
      <c r="C1438" s="3">
        <v>-4.11401704378489E-3</v>
      </c>
      <c r="D1438" s="2">
        <v>104.37</v>
      </c>
      <c r="E1438" s="3">
        <v>1.1533242876526462E-2</v>
      </c>
      <c r="F1438" s="2">
        <v>81.819999999999993</v>
      </c>
      <c r="G1438" s="3">
        <v>-2.0734235882424734E-3</v>
      </c>
      <c r="H1438" s="2">
        <v>50.64</v>
      </c>
      <c r="I1438" s="3">
        <v>-5.498821681068411E-3</v>
      </c>
      <c r="J1438" s="2">
        <v>9.31</v>
      </c>
      <c r="K1438" s="3">
        <v>-4.5128205128205034E-2</v>
      </c>
      <c r="L1438" s="2">
        <v>34.56</v>
      </c>
      <c r="M1438" s="3">
        <v>-3.7325905292479034E-2</v>
      </c>
      <c r="N1438" s="2">
        <v>133.24</v>
      </c>
      <c r="O1438" s="3">
        <v>-2.4706146589802414E-3</v>
      </c>
      <c r="P1438" s="2">
        <v>85.19</v>
      </c>
      <c r="Q1438" s="3">
        <v>-8.4962756052141541E-3</v>
      </c>
      <c r="R1438" s="2">
        <v>113.39</v>
      </c>
      <c r="S1438" s="3">
        <v>-1.2454276258491492E-2</v>
      </c>
      <c r="T1438" s="2">
        <v>111.89</v>
      </c>
      <c r="U1438" s="3">
        <v>9.840758633028468E-4</v>
      </c>
      <c r="V1438" s="2">
        <v>49.04</v>
      </c>
      <c r="W1438" s="3">
        <v>-3.2520325203252431E-3</v>
      </c>
      <c r="X1438" s="2">
        <v>57.97</v>
      </c>
      <c r="Y1438" s="3">
        <v>-3.9518900343643582E-3</v>
      </c>
    </row>
    <row r="1439" spans="1:25" x14ac:dyDescent="0.3">
      <c r="A1439" s="1">
        <v>41845</v>
      </c>
      <c r="B1439" s="2">
        <v>102.09</v>
      </c>
      <c r="C1439" s="3">
        <v>1.9594396002742265E-4</v>
      </c>
      <c r="D1439" s="2">
        <v>103.18</v>
      </c>
      <c r="E1439" s="3">
        <v>-1.0548523206751037E-2</v>
      </c>
      <c r="F1439" s="2">
        <v>81.99</v>
      </c>
      <c r="G1439" s="3">
        <v>-6.904069767441956E-3</v>
      </c>
      <c r="H1439" s="2">
        <v>50.92</v>
      </c>
      <c r="I1439" s="3">
        <v>-9.1457482000388834E-3</v>
      </c>
      <c r="J1439" s="2">
        <v>9.75</v>
      </c>
      <c r="K1439" s="3">
        <v>-3.9408866995073955E-2</v>
      </c>
      <c r="L1439" s="2">
        <v>35.9</v>
      </c>
      <c r="M1439" s="3">
        <v>-2.9729729729729759E-2</v>
      </c>
      <c r="N1439" s="2">
        <v>133.57</v>
      </c>
      <c r="O1439" s="3">
        <v>-9.4920281794587114E-3</v>
      </c>
      <c r="P1439" s="2">
        <v>85.92</v>
      </c>
      <c r="Q1439" s="3">
        <v>-3.826086956521757E-3</v>
      </c>
      <c r="R1439" s="2">
        <v>114.82</v>
      </c>
      <c r="S1439" s="3">
        <v>-1.1876075731497515E-2</v>
      </c>
      <c r="T1439" s="2">
        <v>111.78</v>
      </c>
      <c r="U1439" s="3">
        <v>-1.1671087533156488E-2</v>
      </c>
      <c r="V1439" s="2">
        <v>49.2</v>
      </c>
      <c r="W1439" s="3">
        <v>1.0682004930156141E-2</v>
      </c>
      <c r="X1439" s="2">
        <v>58.2</v>
      </c>
      <c r="Y1439" s="3">
        <v>-6.3172272494450565E-3</v>
      </c>
    </row>
    <row r="1440" spans="1:25" x14ac:dyDescent="0.3">
      <c r="A1440" s="1">
        <v>41844</v>
      </c>
      <c r="B1440" s="2">
        <v>102.07</v>
      </c>
      <c r="C1440" s="3">
        <v>-1.018231186966656E-2</v>
      </c>
      <c r="D1440" s="2">
        <v>104.28</v>
      </c>
      <c r="E1440" s="3">
        <v>2.8776978417277554E-4</v>
      </c>
      <c r="F1440" s="2">
        <v>82.56</v>
      </c>
      <c r="G1440" s="3">
        <v>8.4858770760098956E-4</v>
      </c>
      <c r="H1440" s="2">
        <v>51.39</v>
      </c>
      <c r="I1440" s="3">
        <v>3.9070130884939491E-3</v>
      </c>
      <c r="J1440" s="2">
        <v>10.15</v>
      </c>
      <c r="K1440" s="3">
        <v>9.9502487562188602E-3</v>
      </c>
      <c r="L1440" s="2">
        <v>37</v>
      </c>
      <c r="M1440" s="3">
        <v>2.8921023359288034E-2</v>
      </c>
      <c r="N1440" s="2">
        <v>134.85</v>
      </c>
      <c r="O1440" s="3">
        <v>7.2452942933971531E-3</v>
      </c>
      <c r="P1440" s="2">
        <v>86.25</v>
      </c>
      <c r="Q1440" s="3">
        <v>-5.8782849239281676E-3</v>
      </c>
      <c r="R1440" s="2">
        <v>116.2</v>
      </c>
      <c r="S1440" s="3">
        <v>2.1561017680034045E-3</v>
      </c>
      <c r="T1440" s="2">
        <v>113.1</v>
      </c>
      <c r="U1440" s="3">
        <v>8.8306127910087184E-3</v>
      </c>
      <c r="V1440" s="2">
        <v>48.68</v>
      </c>
      <c r="W1440" s="3">
        <v>6.8252326783866391E-3</v>
      </c>
      <c r="X1440" s="2">
        <v>58.57</v>
      </c>
      <c r="Y1440" s="3">
        <v>-1.5342652574155125E-3</v>
      </c>
    </row>
    <row r="1441" spans="1:25" x14ac:dyDescent="0.3">
      <c r="A1441" s="1">
        <v>41843</v>
      </c>
      <c r="B1441" s="2">
        <v>103.12</v>
      </c>
      <c r="C1441" s="3">
        <v>-1.2449722275426178E-2</v>
      </c>
      <c r="D1441" s="2">
        <v>104.25</v>
      </c>
      <c r="E1441" s="3">
        <v>6.8572532354644888E-3</v>
      </c>
      <c r="F1441" s="2">
        <v>82.49</v>
      </c>
      <c r="G1441" s="3">
        <v>1.5784361340456243E-3</v>
      </c>
      <c r="H1441" s="2">
        <v>51.19</v>
      </c>
      <c r="I1441" s="3">
        <v>4.316264469295561E-3</v>
      </c>
      <c r="J1441" s="2">
        <v>10.050000000000001</v>
      </c>
      <c r="K1441" s="3">
        <v>-3.6433365292425579E-2</v>
      </c>
      <c r="L1441" s="2">
        <v>35.96</v>
      </c>
      <c r="M1441" s="3">
        <v>-2.5738282308317428E-2</v>
      </c>
      <c r="N1441" s="2">
        <v>133.88</v>
      </c>
      <c r="O1441" s="3">
        <v>9.8054005128977995E-3</v>
      </c>
      <c r="P1441" s="2">
        <v>86.76</v>
      </c>
      <c r="Q1441" s="3">
        <v>8.6026505463847602E-3</v>
      </c>
      <c r="R1441" s="2">
        <v>115.95</v>
      </c>
      <c r="S1441" s="3">
        <v>-5.1480051480050637E-3</v>
      </c>
      <c r="T1441" s="2">
        <v>112.11</v>
      </c>
      <c r="U1441" s="3">
        <v>-1.1462833965258823E-2</v>
      </c>
      <c r="V1441" s="2">
        <v>48.35</v>
      </c>
      <c r="W1441" s="3">
        <v>1.0238194734642825E-2</v>
      </c>
      <c r="X1441" s="2">
        <v>58.66</v>
      </c>
      <c r="Y1441" s="3">
        <v>3.5928143712573579E-3</v>
      </c>
    </row>
    <row r="1442" spans="1:25" x14ac:dyDescent="0.3">
      <c r="A1442" s="1">
        <v>41842</v>
      </c>
      <c r="B1442" s="2">
        <v>104.42</v>
      </c>
      <c r="C1442" s="3">
        <v>-1.6253943971699103E-3</v>
      </c>
      <c r="D1442" s="2">
        <v>103.54</v>
      </c>
      <c r="E1442" s="3">
        <v>4.4625533566162723E-3</v>
      </c>
      <c r="F1442" s="2">
        <v>82.36</v>
      </c>
      <c r="G1442" s="3">
        <v>3.2890729686927411E-3</v>
      </c>
      <c r="H1442" s="2">
        <v>50.97</v>
      </c>
      <c r="I1442" s="3">
        <v>4.9290220820188413E-3</v>
      </c>
      <c r="J1442" s="2">
        <v>10.43</v>
      </c>
      <c r="K1442" s="3">
        <v>-1.91387559808609E-3</v>
      </c>
      <c r="L1442" s="2">
        <v>36.909999999999997</v>
      </c>
      <c r="M1442" s="3">
        <v>-8.0623488309595759E-3</v>
      </c>
      <c r="N1442" s="2">
        <v>132.58000000000001</v>
      </c>
      <c r="O1442" s="3">
        <v>9.8255769670196891E-3</v>
      </c>
      <c r="P1442" s="2">
        <v>86.02</v>
      </c>
      <c r="Q1442" s="3">
        <v>1.7626878031468118E-2</v>
      </c>
      <c r="R1442" s="2">
        <v>116.55</v>
      </c>
      <c r="S1442" s="3">
        <v>3.4438226431336982E-3</v>
      </c>
      <c r="T1442" s="2">
        <v>113.41</v>
      </c>
      <c r="U1442" s="3">
        <v>3.2731776362349141E-3</v>
      </c>
      <c r="V1442" s="2">
        <v>47.86</v>
      </c>
      <c r="W1442" s="3">
        <v>8.3647009619403079E-4</v>
      </c>
      <c r="X1442" s="2">
        <v>58.45</v>
      </c>
      <c r="Y1442" s="3">
        <v>6.5438264163939497E-3</v>
      </c>
    </row>
    <row r="1443" spans="1:25" x14ac:dyDescent="0.3">
      <c r="A1443" s="1">
        <v>41841</v>
      </c>
      <c r="B1443" s="2">
        <v>104.59</v>
      </c>
      <c r="C1443" s="3">
        <v>1.4156889362940017E-2</v>
      </c>
      <c r="D1443" s="2">
        <v>103.08</v>
      </c>
      <c r="E1443" s="3">
        <v>3.4069891949770614E-3</v>
      </c>
      <c r="F1443" s="2">
        <v>82.09</v>
      </c>
      <c r="G1443" s="3">
        <v>-1.702541651465439E-3</v>
      </c>
      <c r="H1443" s="2">
        <v>50.72</v>
      </c>
      <c r="I1443" s="3">
        <v>-1.9712201852939426E-4</v>
      </c>
      <c r="J1443" s="2">
        <v>10.45</v>
      </c>
      <c r="K1443" s="3">
        <v>-3.6866359447004671E-2</v>
      </c>
      <c r="L1443" s="2">
        <v>37.21</v>
      </c>
      <c r="M1443" s="3">
        <v>-2.0789473684210469E-2</v>
      </c>
      <c r="N1443" s="2">
        <v>131.29</v>
      </c>
      <c r="O1443" s="3">
        <v>6.9023698136361222E-3</v>
      </c>
      <c r="P1443" s="2">
        <v>84.53</v>
      </c>
      <c r="Q1443" s="3">
        <v>-2.7135441245871306E-3</v>
      </c>
      <c r="R1443" s="2">
        <v>116.15</v>
      </c>
      <c r="S1443" s="3">
        <v>9.4794898310923692E-4</v>
      </c>
      <c r="T1443" s="2">
        <v>113.04</v>
      </c>
      <c r="U1443" s="3">
        <v>6.0519757920969308E-3</v>
      </c>
      <c r="V1443" s="2">
        <v>47.82</v>
      </c>
      <c r="W1443" s="3">
        <v>-2.0282728948985862E-2</v>
      </c>
      <c r="X1443" s="2">
        <v>58.07</v>
      </c>
      <c r="Y1443" s="3">
        <v>-2.5764342150463859E-3</v>
      </c>
    </row>
    <row r="1444" spans="1:25" x14ac:dyDescent="0.3">
      <c r="A1444" s="1">
        <v>41838</v>
      </c>
      <c r="B1444" s="2">
        <v>103.13</v>
      </c>
      <c r="C1444" s="3">
        <v>-5.8145169105539019E-4</v>
      </c>
      <c r="D1444" s="2">
        <v>102.73</v>
      </c>
      <c r="E1444" s="3">
        <v>4.1051705600625432E-3</v>
      </c>
      <c r="F1444" s="2">
        <v>82.23</v>
      </c>
      <c r="G1444" s="3">
        <v>-2.7892311423719507E-3</v>
      </c>
      <c r="H1444" s="2">
        <v>50.73</v>
      </c>
      <c r="I1444" s="3">
        <v>-2.7521132298015116E-3</v>
      </c>
      <c r="J1444" s="2">
        <v>10.85</v>
      </c>
      <c r="K1444" s="3">
        <v>7.638888888888884E-2</v>
      </c>
      <c r="L1444" s="2">
        <v>38</v>
      </c>
      <c r="M1444" s="3">
        <v>6.3532045899804102E-2</v>
      </c>
      <c r="N1444" s="2">
        <v>130.38999999999999</v>
      </c>
      <c r="O1444" s="3">
        <v>2.3831488314880467E-3</v>
      </c>
      <c r="P1444" s="2">
        <v>84.76</v>
      </c>
      <c r="Q1444" s="3">
        <v>9.4473311289555717E-4</v>
      </c>
      <c r="R1444" s="2">
        <v>116.04</v>
      </c>
      <c r="S1444" s="3">
        <v>4.2405884898313317E-3</v>
      </c>
      <c r="T1444" s="2">
        <v>112.36</v>
      </c>
      <c r="U1444" s="3">
        <v>-1.9888346127006296E-2</v>
      </c>
      <c r="V1444" s="2">
        <v>48.81</v>
      </c>
      <c r="W1444" s="3">
        <v>-6.1425061425068872E-4</v>
      </c>
      <c r="X1444" s="2">
        <v>58.22</v>
      </c>
      <c r="Y1444" s="3">
        <v>1.0763888888888795E-2</v>
      </c>
    </row>
    <row r="1445" spans="1:25" x14ac:dyDescent="0.3">
      <c r="A1445" s="1">
        <v>41837</v>
      </c>
      <c r="B1445" s="2">
        <v>103.19</v>
      </c>
      <c r="C1445" s="3">
        <v>1.9664031620553413E-2</v>
      </c>
      <c r="D1445" s="2">
        <v>102.31</v>
      </c>
      <c r="E1445" s="3">
        <v>-1.4069576949021778E-2</v>
      </c>
      <c r="F1445" s="2">
        <v>82.46</v>
      </c>
      <c r="G1445" s="3">
        <v>-7.1041541240217665E-3</v>
      </c>
      <c r="H1445" s="2">
        <v>50.87</v>
      </c>
      <c r="I1445" s="3">
        <v>-2.6970160673297716E-2</v>
      </c>
      <c r="J1445" s="2">
        <v>10.08</v>
      </c>
      <c r="K1445" s="3">
        <v>-4.4549763033175371E-2</v>
      </c>
      <c r="L1445" s="2">
        <v>35.729999999999997</v>
      </c>
      <c r="M1445" s="3">
        <v>-2.3770491803278837E-2</v>
      </c>
      <c r="N1445" s="2">
        <v>130.08000000000001</v>
      </c>
      <c r="O1445" s="3">
        <v>-6.188402475360788E-3</v>
      </c>
      <c r="P1445" s="2">
        <v>84.68</v>
      </c>
      <c r="Q1445" s="3">
        <v>-2.3186065290114133E-2</v>
      </c>
      <c r="R1445" s="2">
        <v>115.55</v>
      </c>
      <c r="S1445" s="3">
        <v>-1.3236549957301391E-2</v>
      </c>
      <c r="T1445" s="2">
        <v>114.64</v>
      </c>
      <c r="U1445" s="3">
        <v>-1.0700724887814927E-2</v>
      </c>
      <c r="V1445" s="2">
        <v>48.84</v>
      </c>
      <c r="W1445" s="3">
        <v>-2.4370755093887309E-2</v>
      </c>
      <c r="X1445" s="2">
        <v>57.6</v>
      </c>
      <c r="Y1445" s="3">
        <v>-1.3529713992121883E-2</v>
      </c>
    </row>
    <row r="1446" spans="1:25" x14ac:dyDescent="0.3">
      <c r="A1446" s="1">
        <v>41836</v>
      </c>
      <c r="B1446" s="2">
        <v>101.2</v>
      </c>
      <c r="C1446" s="3">
        <v>1.2404961984793905E-2</v>
      </c>
      <c r="D1446" s="2">
        <v>103.77</v>
      </c>
      <c r="E1446" s="3">
        <v>1.3477878699091672E-2</v>
      </c>
      <c r="F1446" s="2">
        <v>83.05</v>
      </c>
      <c r="G1446" s="3">
        <v>1.2804878048780388E-2</v>
      </c>
      <c r="H1446" s="2">
        <v>52.28</v>
      </c>
      <c r="I1446" s="3">
        <v>1.1218568665377182E-2</v>
      </c>
      <c r="J1446" s="2">
        <v>10.55</v>
      </c>
      <c r="K1446" s="3">
        <v>-2.7649769585253337E-2</v>
      </c>
      <c r="L1446" s="2">
        <v>36.6</v>
      </c>
      <c r="M1446" s="3">
        <v>3.5645736221552315E-3</v>
      </c>
      <c r="N1446" s="2">
        <v>130.88999999999999</v>
      </c>
      <c r="O1446" s="3">
        <v>1.2610242921244019E-2</v>
      </c>
      <c r="P1446" s="2">
        <v>86.69</v>
      </c>
      <c r="Q1446" s="3">
        <v>2.3373863770511205E-2</v>
      </c>
      <c r="R1446" s="2">
        <v>117.1</v>
      </c>
      <c r="S1446" s="3">
        <v>3.2263751763046411E-2</v>
      </c>
      <c r="T1446" s="2">
        <v>115.88</v>
      </c>
      <c r="U1446" s="3">
        <v>1.2406080726891533E-2</v>
      </c>
      <c r="V1446" s="2">
        <v>50.06</v>
      </c>
      <c r="W1446" s="3">
        <v>-4.3754972155926053E-3</v>
      </c>
      <c r="X1446" s="2">
        <v>58.39</v>
      </c>
      <c r="Y1446" s="3">
        <v>8.9856575082081225E-3</v>
      </c>
    </row>
    <row r="1447" spans="1:25" x14ac:dyDescent="0.3">
      <c r="A1447" s="1">
        <v>41835</v>
      </c>
      <c r="B1447" s="2">
        <v>99.96</v>
      </c>
      <c r="C1447" s="3">
        <v>-9.4143296006342636E-3</v>
      </c>
      <c r="D1447" s="2">
        <v>102.39</v>
      </c>
      <c r="E1447" s="3">
        <v>-2.8243085313596206E-3</v>
      </c>
      <c r="F1447" s="2">
        <v>82</v>
      </c>
      <c r="G1447" s="3">
        <v>-2.9182879377431803E-3</v>
      </c>
      <c r="H1447" s="2">
        <v>51.7</v>
      </c>
      <c r="I1447" s="3">
        <v>1.1618900077459138E-3</v>
      </c>
      <c r="J1447" s="2">
        <v>10.85</v>
      </c>
      <c r="K1447" s="3">
        <v>-1.0036496350365076E-2</v>
      </c>
      <c r="L1447" s="2">
        <v>36.47</v>
      </c>
      <c r="M1447" s="3">
        <v>-1.9623655913978633E-2</v>
      </c>
      <c r="N1447" s="2">
        <v>129.26</v>
      </c>
      <c r="O1447" s="3">
        <v>0</v>
      </c>
      <c r="P1447" s="2">
        <v>84.71</v>
      </c>
      <c r="Q1447" s="3">
        <v>-1.3164026095060732E-2</v>
      </c>
      <c r="R1447" s="2">
        <v>113.44</v>
      </c>
      <c r="S1447" s="3">
        <v>-1.944852623390092E-2</v>
      </c>
      <c r="T1447" s="2">
        <v>114.46</v>
      </c>
      <c r="U1447" s="3">
        <v>-1.2765223391409397E-2</v>
      </c>
      <c r="V1447" s="2">
        <v>50.28</v>
      </c>
      <c r="W1447" s="3">
        <v>7.0098137392349269E-3</v>
      </c>
      <c r="X1447" s="2">
        <v>57.87</v>
      </c>
      <c r="Y1447" s="3">
        <v>-7.8861649237099707E-3</v>
      </c>
    </row>
    <row r="1448" spans="1:25" x14ac:dyDescent="0.3">
      <c r="A1448" s="1">
        <v>41834</v>
      </c>
      <c r="B1448" s="2">
        <v>100.91</v>
      </c>
      <c r="C1448" s="3">
        <v>7.9341465833571156E-4</v>
      </c>
      <c r="D1448" s="2">
        <v>102.68</v>
      </c>
      <c r="E1448" s="3">
        <v>9.2392372714764637E-3</v>
      </c>
      <c r="F1448" s="2">
        <v>82.24</v>
      </c>
      <c r="G1448" s="3">
        <v>4.5193599609134605E-3</v>
      </c>
      <c r="H1448" s="2">
        <v>51.64</v>
      </c>
      <c r="I1448" s="3">
        <v>5.812826971516305E-4</v>
      </c>
      <c r="J1448" s="2">
        <v>10.96</v>
      </c>
      <c r="K1448" s="3">
        <v>-4.2794759825327322E-2</v>
      </c>
      <c r="L1448" s="2">
        <v>37.200000000000003</v>
      </c>
      <c r="M1448" s="3">
        <v>-2.0279167764024164E-2</v>
      </c>
      <c r="N1448" s="2">
        <v>129.26</v>
      </c>
      <c r="O1448" s="3">
        <v>6.1492955553825723E-3</v>
      </c>
      <c r="P1448" s="2">
        <v>85.84</v>
      </c>
      <c r="Q1448" s="3">
        <v>1.3100436681222627E-2</v>
      </c>
      <c r="R1448" s="2">
        <v>115.69</v>
      </c>
      <c r="S1448" s="3">
        <v>1.7949846018477711E-2</v>
      </c>
      <c r="T1448" s="2">
        <v>115.94</v>
      </c>
      <c r="U1448" s="3">
        <v>1.08108108108107E-2</v>
      </c>
      <c r="V1448" s="2">
        <v>49.93</v>
      </c>
      <c r="W1448" s="3">
        <v>-3.5920973857513916E-3</v>
      </c>
      <c r="X1448" s="2">
        <v>58.33</v>
      </c>
      <c r="Y1448" s="3">
        <v>2.0615014602300974E-3</v>
      </c>
    </row>
    <row r="1449" spans="1:25" x14ac:dyDescent="0.3">
      <c r="A1449" s="1">
        <v>41831</v>
      </c>
      <c r="B1449" s="2">
        <v>100.83</v>
      </c>
      <c r="C1449" s="3">
        <v>-2.0402215097639287E-2</v>
      </c>
      <c r="D1449" s="2">
        <v>101.74</v>
      </c>
      <c r="E1449" s="3">
        <v>-8.0920347080042365E-3</v>
      </c>
      <c r="F1449" s="2">
        <v>81.87</v>
      </c>
      <c r="G1449" s="3">
        <v>9.4944512946979476E-3</v>
      </c>
      <c r="H1449" s="2">
        <v>51.61</v>
      </c>
      <c r="I1449" s="3">
        <v>-3.6679536679535829E-3</v>
      </c>
      <c r="J1449" s="2">
        <v>11.45</v>
      </c>
      <c r="K1449" s="3">
        <v>4.3859649122806044E-3</v>
      </c>
      <c r="L1449" s="2">
        <v>37.97</v>
      </c>
      <c r="M1449" s="3">
        <v>-2.6329647182721239E-4</v>
      </c>
      <c r="N1449" s="2">
        <v>128.47</v>
      </c>
      <c r="O1449" s="3">
        <v>-1.3666026871401171E-2</v>
      </c>
      <c r="P1449" s="2">
        <v>84.73</v>
      </c>
      <c r="Q1449" s="3">
        <v>-1.0972335706781799E-2</v>
      </c>
      <c r="R1449" s="2">
        <v>113.65</v>
      </c>
      <c r="S1449" s="3">
        <v>-1.1395267919276142E-2</v>
      </c>
      <c r="T1449" s="2">
        <v>114.7</v>
      </c>
      <c r="U1449" s="3">
        <v>-6.0658578856153111E-3</v>
      </c>
      <c r="V1449" s="2">
        <v>50.11</v>
      </c>
      <c r="W1449" s="3">
        <v>1.828896565738658E-2</v>
      </c>
      <c r="X1449" s="2">
        <v>58.21</v>
      </c>
      <c r="Y1449" s="3">
        <v>6.7450709097198747E-3</v>
      </c>
    </row>
    <row r="1450" spans="1:25" x14ac:dyDescent="0.3">
      <c r="A1450" s="1">
        <v>41830</v>
      </c>
      <c r="B1450" s="2">
        <v>102.93</v>
      </c>
      <c r="C1450" s="3">
        <v>6.2567210871053991E-3</v>
      </c>
      <c r="D1450" s="2">
        <v>102.57</v>
      </c>
      <c r="E1450" s="3">
        <v>-9.4640270400773163E-3</v>
      </c>
      <c r="F1450" s="2">
        <v>81.099999999999994</v>
      </c>
      <c r="G1450" s="3">
        <v>-1.4341273699562507E-2</v>
      </c>
      <c r="H1450" s="2">
        <v>51.8</v>
      </c>
      <c r="I1450" s="3">
        <v>-9.9388379204893296E-3</v>
      </c>
      <c r="J1450" s="2">
        <v>11.4</v>
      </c>
      <c r="K1450" s="3">
        <v>4.1095890410959068E-2</v>
      </c>
      <c r="L1450" s="2">
        <v>37.979999999999997</v>
      </c>
      <c r="M1450" s="3">
        <v>2.2341857335127724E-2</v>
      </c>
      <c r="N1450" s="2">
        <v>130.25</v>
      </c>
      <c r="O1450" s="3">
        <v>-8.6764593956920599E-3</v>
      </c>
      <c r="P1450" s="2">
        <v>85.67</v>
      </c>
      <c r="Q1450" s="3">
        <v>-1.5151515151514694E-3</v>
      </c>
      <c r="R1450" s="2">
        <v>114.96</v>
      </c>
      <c r="S1450" s="3">
        <v>-1.3726835964310347E-2</v>
      </c>
      <c r="T1450" s="2">
        <v>115.4</v>
      </c>
      <c r="U1450" s="3">
        <v>-1.3337893296853531E-2</v>
      </c>
      <c r="V1450" s="2">
        <v>49.21</v>
      </c>
      <c r="W1450" s="3">
        <v>-1.4204545454545858E-3</v>
      </c>
      <c r="X1450" s="2">
        <v>57.82</v>
      </c>
      <c r="Y1450" s="3">
        <v>-6.913238852401804E-4</v>
      </c>
    </row>
    <row r="1451" spans="1:25" x14ac:dyDescent="0.3">
      <c r="A1451" s="1">
        <v>41829</v>
      </c>
      <c r="B1451" s="2">
        <v>102.29</v>
      </c>
      <c r="C1451" s="3">
        <v>-1.0735009671179907E-2</v>
      </c>
      <c r="D1451" s="2">
        <v>103.55</v>
      </c>
      <c r="E1451" s="3">
        <v>7.001847709812381E-3</v>
      </c>
      <c r="F1451" s="2">
        <v>82.28</v>
      </c>
      <c r="G1451" s="3">
        <v>3.1699585466959945E-3</v>
      </c>
      <c r="H1451" s="2">
        <v>52.32</v>
      </c>
      <c r="I1451" s="3">
        <v>-1.1454753722794919E-3</v>
      </c>
      <c r="J1451" s="2">
        <v>10.95</v>
      </c>
      <c r="K1451" s="3">
        <v>5.6949806949806892E-2</v>
      </c>
      <c r="L1451" s="2">
        <v>37.15</v>
      </c>
      <c r="M1451" s="3">
        <v>4.6478873239436558E-2</v>
      </c>
      <c r="N1451" s="2">
        <v>131.38999999999999</v>
      </c>
      <c r="O1451" s="3">
        <v>1.147036181678196E-2</v>
      </c>
      <c r="P1451" s="2">
        <v>85.8</v>
      </c>
      <c r="Q1451" s="3">
        <v>-2.7894002789401462E-3</v>
      </c>
      <c r="R1451" s="2">
        <v>116.56</v>
      </c>
      <c r="S1451" s="3">
        <v>5.0008622176236361E-3</v>
      </c>
      <c r="T1451" s="2">
        <v>116.96</v>
      </c>
      <c r="U1451" s="3">
        <v>1.7987152034260045E-3</v>
      </c>
      <c r="V1451" s="2">
        <v>49.28</v>
      </c>
      <c r="W1451" s="3">
        <v>2.2371364653244186E-3</v>
      </c>
      <c r="X1451" s="2">
        <v>57.86</v>
      </c>
      <c r="Y1451" s="3">
        <v>3.8167938931297218E-3</v>
      </c>
    </row>
    <row r="1452" spans="1:25" x14ac:dyDescent="0.3">
      <c r="A1452" s="1">
        <v>41828</v>
      </c>
      <c r="B1452" s="2">
        <v>103.4</v>
      </c>
      <c r="C1452" s="3">
        <v>-1.2556746836664967E-3</v>
      </c>
      <c r="D1452" s="2">
        <v>102.83</v>
      </c>
      <c r="E1452" s="3">
        <v>1.7535314174377259E-3</v>
      </c>
      <c r="F1452" s="2">
        <v>82.02</v>
      </c>
      <c r="G1452" s="3">
        <v>-1.217730150998686E-3</v>
      </c>
      <c r="H1452" s="2">
        <v>52.38</v>
      </c>
      <c r="I1452" s="3">
        <v>-4.5610034207524963E-3</v>
      </c>
      <c r="J1452" s="2">
        <v>10.36</v>
      </c>
      <c r="K1452" s="3">
        <v>2.9821073558647937E-2</v>
      </c>
      <c r="L1452" s="2">
        <v>35.5</v>
      </c>
      <c r="M1452" s="3">
        <v>3.5589264877479598E-2</v>
      </c>
      <c r="N1452" s="2">
        <v>129.9</v>
      </c>
      <c r="O1452" s="3">
        <v>-4.3688204184869628E-3</v>
      </c>
      <c r="P1452" s="2">
        <v>86.04</v>
      </c>
      <c r="Q1452" s="3">
        <v>-6.968641114981633E-4</v>
      </c>
      <c r="R1452" s="2">
        <v>115.98</v>
      </c>
      <c r="S1452" s="3">
        <v>2.160200466603257E-3</v>
      </c>
      <c r="T1452" s="2">
        <v>116.75</v>
      </c>
      <c r="U1452" s="3">
        <v>-5.7906838116325021E-3</v>
      </c>
      <c r="V1452" s="2">
        <v>49.17</v>
      </c>
      <c r="W1452" s="3">
        <v>-2.1881838074398252E-2</v>
      </c>
      <c r="X1452" s="2">
        <v>57.64</v>
      </c>
      <c r="Y1452" s="3">
        <v>-1.0398613518197708E-3</v>
      </c>
    </row>
    <row r="1453" spans="1:25" x14ac:dyDescent="0.3">
      <c r="A1453" s="1">
        <v>41827</v>
      </c>
      <c r="B1453" s="2">
        <v>103.53</v>
      </c>
      <c r="C1453" s="3">
        <v>-5.093215452623534E-3</v>
      </c>
      <c r="D1453" s="2">
        <v>102.65</v>
      </c>
      <c r="E1453" s="3">
        <v>5.8485232478799887E-4</v>
      </c>
      <c r="F1453" s="2">
        <v>82.12</v>
      </c>
      <c r="G1453" s="3">
        <v>-3.7607667111488885E-3</v>
      </c>
      <c r="H1453" s="2">
        <v>52.62</v>
      </c>
      <c r="I1453" s="3">
        <v>-9.9717779868297995E-3</v>
      </c>
      <c r="J1453" s="2">
        <v>10.06</v>
      </c>
      <c r="K1453" s="3">
        <v>-2.1400778210116655E-2</v>
      </c>
      <c r="L1453" s="2">
        <v>34.28</v>
      </c>
      <c r="M1453" s="3">
        <v>4.1007615700059397E-3</v>
      </c>
      <c r="N1453" s="2">
        <v>130.47</v>
      </c>
      <c r="O1453" s="3">
        <v>-5.4882231877430021E-3</v>
      </c>
      <c r="P1453" s="2">
        <v>86.1</v>
      </c>
      <c r="Q1453" s="3">
        <v>-3.4722222222223209E-3</v>
      </c>
      <c r="R1453" s="2">
        <v>115.73</v>
      </c>
      <c r="S1453" s="3">
        <v>-8.7366167023553709E-3</v>
      </c>
      <c r="T1453" s="2">
        <v>117.43</v>
      </c>
      <c r="U1453" s="3">
        <v>-5.9574468085099586E-4</v>
      </c>
      <c r="V1453" s="2">
        <v>50.27</v>
      </c>
      <c r="W1453" s="3">
        <v>-1.431372549019605E-2</v>
      </c>
      <c r="X1453" s="2">
        <v>57.7</v>
      </c>
      <c r="Y1453" s="3">
        <v>-7.0555842367922006E-3</v>
      </c>
    </row>
    <row r="1454" spans="1:25" x14ac:dyDescent="0.3">
      <c r="A1454" s="1">
        <v>41823</v>
      </c>
      <c r="B1454" s="2">
        <v>104.06</v>
      </c>
      <c r="C1454" s="3">
        <v>-4.0199081163859729E-3</v>
      </c>
      <c r="D1454" s="2">
        <v>102.59</v>
      </c>
      <c r="E1454" s="3">
        <v>1.0042335335236796E-2</v>
      </c>
      <c r="F1454" s="2">
        <v>82.43</v>
      </c>
      <c r="G1454" s="3">
        <v>-8.3012512030798957E-3</v>
      </c>
      <c r="H1454" s="2">
        <v>53.15</v>
      </c>
      <c r="I1454" s="3">
        <v>-4.3087298613714298E-3</v>
      </c>
      <c r="J1454" s="2">
        <v>10.28</v>
      </c>
      <c r="K1454" s="3">
        <v>1.4807502467916844E-2</v>
      </c>
      <c r="L1454" s="2">
        <v>34.14</v>
      </c>
      <c r="M1454" s="3">
        <v>-2.3378141437755406E-3</v>
      </c>
      <c r="N1454" s="2">
        <v>131.19</v>
      </c>
      <c r="O1454" s="3">
        <v>7.3715733701913422E-3</v>
      </c>
      <c r="P1454" s="2">
        <v>86.4</v>
      </c>
      <c r="Q1454" s="3">
        <v>6.2893081761006275E-3</v>
      </c>
      <c r="R1454" s="2">
        <v>116.75</v>
      </c>
      <c r="S1454" s="3">
        <v>4.4738879807277865E-3</v>
      </c>
      <c r="T1454" s="2">
        <v>117.5</v>
      </c>
      <c r="U1454" s="3">
        <v>-1.9536226959993019E-3</v>
      </c>
      <c r="V1454" s="2">
        <v>51</v>
      </c>
      <c r="W1454" s="3">
        <v>3.3444816053511683E-3</v>
      </c>
      <c r="X1454" s="2">
        <v>58.11</v>
      </c>
      <c r="Y1454" s="3">
        <v>-4.1131105398457546E-3</v>
      </c>
    </row>
    <row r="1455" spans="1:25" x14ac:dyDescent="0.3">
      <c r="A1455" s="1">
        <v>41822</v>
      </c>
      <c r="B1455" s="2">
        <v>104.48</v>
      </c>
      <c r="C1455" s="3">
        <v>-8.1640402506170107E-3</v>
      </c>
      <c r="D1455" s="2">
        <v>101.57</v>
      </c>
      <c r="E1455" s="3">
        <v>2.0718232044198981E-3</v>
      </c>
      <c r="F1455" s="2">
        <v>83.12</v>
      </c>
      <c r="G1455" s="3">
        <v>3.9859886459716609E-3</v>
      </c>
      <c r="H1455" s="2">
        <v>53.38</v>
      </c>
      <c r="I1455" s="3">
        <v>7.169811320754782E-3</v>
      </c>
      <c r="J1455" s="2">
        <v>10.130000000000001</v>
      </c>
      <c r="K1455" s="3">
        <v>1.8090452261306789E-2</v>
      </c>
      <c r="L1455" s="2">
        <v>34.22</v>
      </c>
      <c r="M1455" s="3">
        <v>2.4550898203592908E-2</v>
      </c>
      <c r="N1455" s="2">
        <v>130.22999999999999</v>
      </c>
      <c r="O1455" s="3">
        <v>-2.3747510341658451E-3</v>
      </c>
      <c r="P1455" s="2">
        <v>85.86</v>
      </c>
      <c r="Q1455" s="3">
        <v>-2.9032632679131254E-3</v>
      </c>
      <c r="R1455" s="2">
        <v>116.23</v>
      </c>
      <c r="S1455" s="3">
        <v>-2.7456027456026488E-3</v>
      </c>
      <c r="T1455" s="2">
        <v>117.73</v>
      </c>
      <c r="U1455" s="3">
        <v>-1.0182435299108672E-3</v>
      </c>
      <c r="V1455" s="2">
        <v>50.83</v>
      </c>
      <c r="W1455" s="3">
        <v>1.0135135135135087E-2</v>
      </c>
      <c r="X1455" s="2">
        <v>58.35</v>
      </c>
      <c r="Y1455" s="3">
        <v>-3.4158838599487318E-3</v>
      </c>
    </row>
    <row r="1456" spans="1:25" x14ac:dyDescent="0.3">
      <c r="A1456" s="1">
        <v>41821</v>
      </c>
      <c r="B1456" s="2">
        <v>105.34</v>
      </c>
      <c r="C1456" s="3">
        <v>-2.84711018316397E-4</v>
      </c>
      <c r="D1456" s="2">
        <v>101.36</v>
      </c>
      <c r="E1456" s="3">
        <v>6.7540723083034937E-3</v>
      </c>
      <c r="F1456" s="2">
        <v>82.79</v>
      </c>
      <c r="G1456" s="3">
        <v>5.0989437902149159E-3</v>
      </c>
      <c r="H1456" s="2">
        <v>53</v>
      </c>
      <c r="I1456" s="3">
        <v>4.7393364928909332E-3</v>
      </c>
      <c r="J1456" s="2">
        <v>9.9499999999999993</v>
      </c>
      <c r="K1456" s="3">
        <v>1.5306122448979442E-2</v>
      </c>
      <c r="L1456" s="2">
        <v>33.4</v>
      </c>
      <c r="M1456" s="3">
        <v>2.2031823745410017E-2</v>
      </c>
      <c r="N1456" s="2">
        <v>130.54</v>
      </c>
      <c r="O1456" s="3">
        <v>-7.6599004213084854E-5</v>
      </c>
      <c r="P1456" s="2">
        <v>86.11</v>
      </c>
      <c r="Q1456" s="3">
        <v>4.4325207045374793E-3</v>
      </c>
      <c r="R1456" s="2">
        <v>116.55</v>
      </c>
      <c r="S1456" s="3">
        <v>-2.6527468766045503E-3</v>
      </c>
      <c r="T1456" s="2">
        <v>117.85</v>
      </c>
      <c r="U1456" s="3">
        <v>-8.4781687155577323E-4</v>
      </c>
      <c r="V1456" s="2">
        <v>50.32</v>
      </c>
      <c r="W1456" s="3">
        <v>4.3912175648701535E-3</v>
      </c>
      <c r="X1456" s="2">
        <v>58.55</v>
      </c>
      <c r="Y1456" s="3">
        <v>5.840920803985572E-3</v>
      </c>
    </row>
    <row r="1457" spans="1:25" x14ac:dyDescent="0.3">
      <c r="A1457" s="1">
        <v>41820</v>
      </c>
      <c r="B1457" s="2">
        <v>105.37</v>
      </c>
      <c r="C1457" s="3">
        <v>-3.499148855683698E-3</v>
      </c>
      <c r="D1457" s="2">
        <v>100.68</v>
      </c>
      <c r="E1457" s="3">
        <v>-5.2366366959785138E-3</v>
      </c>
      <c r="F1457" s="2">
        <v>82.37</v>
      </c>
      <c r="G1457" s="3">
        <v>1.702541651465328E-3</v>
      </c>
      <c r="H1457" s="2">
        <v>52.75</v>
      </c>
      <c r="I1457" s="3">
        <v>2.8517110266159662E-3</v>
      </c>
      <c r="J1457" s="2">
        <v>9.8000000000000007</v>
      </c>
      <c r="K1457" s="3">
        <v>2.5104602510460206E-2</v>
      </c>
      <c r="L1457" s="2">
        <v>32.68</v>
      </c>
      <c r="M1457" s="3">
        <v>-1.3880506940253445E-2</v>
      </c>
      <c r="N1457" s="2">
        <v>130.55000000000001</v>
      </c>
      <c r="O1457" s="3">
        <v>1.4575023013194688E-3</v>
      </c>
      <c r="P1457" s="2">
        <v>85.73</v>
      </c>
      <c r="Q1457" s="3">
        <v>-3.1395348837208736E-3</v>
      </c>
      <c r="R1457" s="2">
        <v>116.86</v>
      </c>
      <c r="S1457" s="3">
        <v>8.8052486187844003E-3</v>
      </c>
      <c r="T1457" s="2">
        <v>117.95</v>
      </c>
      <c r="U1457" s="3">
        <v>1.2733446519526126E-3</v>
      </c>
      <c r="V1457" s="2">
        <v>50.1</v>
      </c>
      <c r="W1457" s="3">
        <v>-3.0385136442810157E-2</v>
      </c>
      <c r="X1457" s="2">
        <v>58.21</v>
      </c>
      <c r="Y1457" s="3">
        <v>-5.9767759562842082E-3</v>
      </c>
    </row>
    <row r="1458" spans="1:25" x14ac:dyDescent="0.3">
      <c r="A1458" s="1">
        <v>41817</v>
      </c>
      <c r="B1458" s="2">
        <v>105.74</v>
      </c>
      <c r="C1458" s="3">
        <v>-9.448223733938832E-4</v>
      </c>
      <c r="D1458" s="2">
        <v>101.21</v>
      </c>
      <c r="E1458" s="3">
        <v>-8.0368519063021004E-3</v>
      </c>
      <c r="F1458" s="2">
        <v>82.23</v>
      </c>
      <c r="G1458" s="3">
        <v>1.5834348355665551E-3</v>
      </c>
      <c r="H1458" s="2">
        <v>52.6</v>
      </c>
      <c r="I1458" s="3">
        <v>-2.8436018957345155E-3</v>
      </c>
      <c r="J1458" s="2">
        <v>9.56</v>
      </c>
      <c r="K1458" s="3">
        <v>1.0570824524312794E-2</v>
      </c>
      <c r="L1458" s="2">
        <v>33.14</v>
      </c>
      <c r="M1458" s="3">
        <v>-1.1926058437686349E-2</v>
      </c>
      <c r="N1458" s="2">
        <v>130.36000000000001</v>
      </c>
      <c r="O1458" s="3">
        <v>-4.2774213260003968E-3</v>
      </c>
      <c r="P1458" s="2">
        <v>86</v>
      </c>
      <c r="Q1458" s="3">
        <v>4.6533271288984324E-4</v>
      </c>
      <c r="R1458" s="2">
        <v>115.84</v>
      </c>
      <c r="S1458" s="3">
        <v>3.6388840755501306E-3</v>
      </c>
      <c r="T1458" s="2">
        <v>117.8</v>
      </c>
      <c r="U1458" s="3">
        <v>1.4467791939372976E-2</v>
      </c>
      <c r="V1458" s="2">
        <v>51.67</v>
      </c>
      <c r="W1458" s="3">
        <v>-1.1478859766596572E-2</v>
      </c>
      <c r="X1458" s="2">
        <v>58.56</v>
      </c>
      <c r="Y1458" s="3">
        <v>7.9173838209982694E-3</v>
      </c>
    </row>
    <row r="1459" spans="1:25" x14ac:dyDescent="0.3">
      <c r="A1459" s="1">
        <v>41816</v>
      </c>
      <c r="B1459" s="2">
        <v>105.84</v>
      </c>
      <c r="C1459" s="3">
        <v>-6.1971830985915188E-3</v>
      </c>
      <c r="D1459" s="2">
        <v>102.03</v>
      </c>
      <c r="E1459" s="3">
        <v>-1.0769532014881511E-3</v>
      </c>
      <c r="F1459" s="2">
        <v>82.1</v>
      </c>
      <c r="G1459" s="3">
        <v>5.6344928956393314E-3</v>
      </c>
      <c r="H1459" s="2">
        <v>52.75</v>
      </c>
      <c r="I1459" s="3">
        <v>2.4705435195744307E-3</v>
      </c>
      <c r="J1459" s="2">
        <v>9.4600000000000009</v>
      </c>
      <c r="K1459" s="3">
        <v>-2.2727272727272596E-2</v>
      </c>
      <c r="L1459" s="2">
        <v>33.54</v>
      </c>
      <c r="M1459" s="3">
        <v>-3.6206896551724044E-2</v>
      </c>
      <c r="N1459" s="2">
        <v>130.91999999999999</v>
      </c>
      <c r="O1459" s="3">
        <v>-2.3622647260534979E-3</v>
      </c>
      <c r="P1459" s="2">
        <v>85.96</v>
      </c>
      <c r="Q1459" s="3">
        <v>3.9710348049519784E-3</v>
      </c>
      <c r="R1459" s="2">
        <v>115.42</v>
      </c>
      <c r="S1459" s="3">
        <v>-5.1715221513531917E-3</v>
      </c>
      <c r="T1459" s="2">
        <v>116.12</v>
      </c>
      <c r="U1459" s="3">
        <v>1.9938515590689487E-2</v>
      </c>
      <c r="V1459" s="2">
        <v>52.27</v>
      </c>
      <c r="W1459" s="3">
        <v>1.7916260954235597E-2</v>
      </c>
      <c r="X1459" s="2">
        <v>58.1</v>
      </c>
      <c r="Y1459" s="3">
        <v>1.8968787722020153E-3</v>
      </c>
    </row>
    <row r="1460" spans="1:25" x14ac:dyDescent="0.3">
      <c r="A1460" s="1">
        <v>41815</v>
      </c>
      <c r="B1460" s="2">
        <v>106.5</v>
      </c>
      <c r="C1460" s="3">
        <v>4.4327077242289903E-3</v>
      </c>
      <c r="D1460" s="2">
        <v>102.14</v>
      </c>
      <c r="E1460" s="3">
        <v>-5.7432103572472304E-3</v>
      </c>
      <c r="F1460" s="2">
        <v>81.64</v>
      </c>
      <c r="G1460" s="3">
        <v>-1.101186834699619E-3</v>
      </c>
      <c r="H1460" s="2">
        <v>52.62</v>
      </c>
      <c r="I1460" s="3">
        <v>-4.1635124905375909E-3</v>
      </c>
      <c r="J1460" s="2">
        <v>9.68</v>
      </c>
      <c r="K1460" s="3">
        <v>2.2175290390707314E-2</v>
      </c>
      <c r="L1460" s="2">
        <v>34.799999999999997</v>
      </c>
      <c r="M1460" s="3">
        <v>7.2358900144717797E-3</v>
      </c>
      <c r="N1460" s="2">
        <v>131.22999999999999</v>
      </c>
      <c r="O1460" s="3">
        <v>-4.0980496319346083E-3</v>
      </c>
      <c r="P1460" s="2">
        <v>85.62</v>
      </c>
      <c r="Q1460" s="3">
        <v>9.6698113207547287E-3</v>
      </c>
      <c r="R1460" s="2">
        <v>116.02</v>
      </c>
      <c r="S1460" s="3">
        <v>2.6543974517784452E-2</v>
      </c>
      <c r="T1460" s="2">
        <v>113.85</v>
      </c>
      <c r="U1460" s="3">
        <v>6.421761076836785E-2</v>
      </c>
      <c r="V1460" s="2">
        <v>51.35</v>
      </c>
      <c r="W1460" s="3">
        <v>-8.2871941418110384E-2</v>
      </c>
      <c r="X1460" s="2">
        <v>57.99</v>
      </c>
      <c r="Y1460" s="3">
        <v>8.3463745435576886E-3</v>
      </c>
    </row>
    <row r="1461" spans="1:25" x14ac:dyDescent="0.3">
      <c r="A1461" s="1">
        <v>41814</v>
      </c>
      <c r="B1461" s="2">
        <v>106.03</v>
      </c>
      <c r="C1461" s="3">
        <v>-1.3186399171141172E-3</v>
      </c>
      <c r="D1461" s="2">
        <v>102.73</v>
      </c>
      <c r="E1461" s="3">
        <v>-1.5807625981988815E-2</v>
      </c>
      <c r="F1461" s="2">
        <v>81.73</v>
      </c>
      <c r="G1461" s="3">
        <v>-1.2326283987915354E-2</v>
      </c>
      <c r="H1461" s="2">
        <v>52.84</v>
      </c>
      <c r="I1461" s="3">
        <v>-4.3338986244582101E-3</v>
      </c>
      <c r="J1461" s="2">
        <v>9.4700000000000006</v>
      </c>
      <c r="K1461" s="3">
        <v>-4.2467138523761383E-2</v>
      </c>
      <c r="L1461" s="2">
        <v>34.549999999999997</v>
      </c>
      <c r="M1461" s="3">
        <v>-3.8942976356050263E-2</v>
      </c>
      <c r="N1461" s="2">
        <v>131.77000000000001</v>
      </c>
      <c r="O1461" s="3">
        <v>-9.0991126485183704E-3</v>
      </c>
      <c r="P1461" s="2">
        <v>84.8</v>
      </c>
      <c r="Q1461" s="3">
        <v>-1.5098722415795574E-2</v>
      </c>
      <c r="R1461" s="2">
        <v>113.02</v>
      </c>
      <c r="S1461" s="3">
        <v>-3.7390341538199423E-2</v>
      </c>
      <c r="T1461" s="2">
        <v>106.98</v>
      </c>
      <c r="U1461" s="3">
        <v>-1.7630853994490381E-2</v>
      </c>
      <c r="V1461" s="2">
        <v>55.99</v>
      </c>
      <c r="W1461" s="3">
        <v>-2.303262955854124E-2</v>
      </c>
      <c r="X1461" s="2">
        <v>57.51</v>
      </c>
      <c r="Y1461" s="3">
        <v>-2.2935779816513735E-2</v>
      </c>
    </row>
    <row r="1462" spans="1:25" x14ac:dyDescent="0.3">
      <c r="A1462" s="1">
        <v>41813</v>
      </c>
      <c r="B1462" s="2">
        <v>106.17</v>
      </c>
      <c r="C1462" s="3">
        <v>-1.0162222636584062E-2</v>
      </c>
      <c r="D1462" s="2">
        <v>104.38</v>
      </c>
      <c r="E1462" s="3">
        <v>5.2971202927862837E-3</v>
      </c>
      <c r="F1462" s="2">
        <v>82.75</v>
      </c>
      <c r="G1462" s="3">
        <v>4.8573163327263469E-3</v>
      </c>
      <c r="H1462" s="2">
        <v>53.07</v>
      </c>
      <c r="I1462" s="3">
        <v>5.494505494505475E-3</v>
      </c>
      <c r="J1462" s="2">
        <v>9.89</v>
      </c>
      <c r="K1462" s="3">
        <v>4.214963119072701E-2</v>
      </c>
      <c r="L1462" s="2">
        <v>35.950000000000003</v>
      </c>
      <c r="M1462" s="3">
        <v>6.4869668246445578E-2</v>
      </c>
      <c r="N1462" s="2">
        <v>132.97999999999999</v>
      </c>
      <c r="O1462" s="3">
        <v>4.8360284116668595E-3</v>
      </c>
      <c r="P1462" s="2">
        <v>86.1</v>
      </c>
      <c r="Q1462" s="3">
        <v>8.6691658856605791E-3</v>
      </c>
      <c r="R1462" s="2">
        <v>117.41</v>
      </c>
      <c r="S1462" s="3">
        <v>-4.8313273436175752E-3</v>
      </c>
      <c r="T1462" s="2">
        <v>108.9</v>
      </c>
      <c r="U1462" s="3">
        <v>6.4320499862180469E-4</v>
      </c>
      <c r="V1462" s="2">
        <v>57.31</v>
      </c>
      <c r="W1462" s="3">
        <v>-8.7168758716871242E-4</v>
      </c>
      <c r="X1462" s="2">
        <v>58.86</v>
      </c>
      <c r="Y1462" s="3">
        <v>2.0811654526534884E-2</v>
      </c>
    </row>
    <row r="1463" spans="1:25" x14ac:dyDescent="0.3">
      <c r="A1463" s="1">
        <v>41810</v>
      </c>
      <c r="B1463" s="2">
        <v>107.26</v>
      </c>
      <c r="C1463" s="3">
        <v>7.7985530395565661E-3</v>
      </c>
      <c r="D1463" s="2">
        <v>103.83</v>
      </c>
      <c r="E1463" s="3">
        <v>1.1692487576731914E-2</v>
      </c>
      <c r="F1463" s="2">
        <v>82.35</v>
      </c>
      <c r="G1463" s="3">
        <v>4.5132959258353811E-3</v>
      </c>
      <c r="H1463" s="2">
        <v>52.78</v>
      </c>
      <c r="I1463" s="3">
        <v>2.0884754129484318E-3</v>
      </c>
      <c r="J1463" s="2">
        <v>9.49</v>
      </c>
      <c r="K1463" s="3">
        <v>7.8409090909090873E-2</v>
      </c>
      <c r="L1463" s="2">
        <v>33.76</v>
      </c>
      <c r="M1463" s="3">
        <v>5.138586110246024E-2</v>
      </c>
      <c r="N1463" s="2">
        <v>132.34</v>
      </c>
      <c r="O1463" s="3">
        <v>2.6517160390937544E-3</v>
      </c>
      <c r="P1463" s="2">
        <v>85.36</v>
      </c>
      <c r="Q1463" s="3">
        <v>6.960009437301018E-3</v>
      </c>
      <c r="R1463" s="2">
        <v>117.98</v>
      </c>
      <c r="S1463" s="3">
        <v>1.8825561312608041E-2</v>
      </c>
      <c r="T1463" s="2">
        <v>108.83</v>
      </c>
      <c r="U1463" s="3">
        <v>1.1431226765799218E-2</v>
      </c>
      <c r="V1463" s="2">
        <v>57.36</v>
      </c>
      <c r="W1463" s="3">
        <v>4.7293746715710849E-3</v>
      </c>
      <c r="X1463" s="2">
        <v>57.66</v>
      </c>
      <c r="Y1463" s="3">
        <v>-4.6607975142414215E-3</v>
      </c>
    </row>
    <row r="1464" spans="1:25" x14ac:dyDescent="0.3">
      <c r="A1464" s="1">
        <v>41809</v>
      </c>
      <c r="B1464" s="2">
        <v>106.43</v>
      </c>
      <c r="C1464" s="3">
        <v>4.3408511842975006E-3</v>
      </c>
      <c r="D1464" s="2">
        <v>102.63</v>
      </c>
      <c r="E1464" s="3">
        <v>-9.7342548427925557E-4</v>
      </c>
      <c r="F1464" s="2">
        <v>81.98</v>
      </c>
      <c r="G1464" s="3">
        <v>-3.6580904767713474E-4</v>
      </c>
      <c r="H1464" s="2">
        <v>52.67</v>
      </c>
      <c r="I1464" s="3">
        <v>0</v>
      </c>
      <c r="J1464" s="2">
        <v>8.8000000000000007</v>
      </c>
      <c r="K1464" s="3">
        <v>-7.8534031413612593E-2</v>
      </c>
      <c r="L1464" s="2">
        <v>32.11</v>
      </c>
      <c r="M1464" s="3">
        <v>-6.1900340451873648E-3</v>
      </c>
      <c r="N1464" s="2">
        <v>131.99</v>
      </c>
      <c r="O1464" s="3">
        <v>1.3125575683144097E-2</v>
      </c>
      <c r="P1464" s="2">
        <v>84.77</v>
      </c>
      <c r="Q1464" s="3">
        <v>6.2915479582146272E-3</v>
      </c>
      <c r="R1464" s="2">
        <v>115.8</v>
      </c>
      <c r="S1464" s="3">
        <v>1.9904879337678372E-2</v>
      </c>
      <c r="T1464" s="2">
        <v>107.6</v>
      </c>
      <c r="U1464" s="3">
        <v>4.8561822936121768E-3</v>
      </c>
      <c r="V1464" s="2">
        <v>57.09</v>
      </c>
      <c r="W1464" s="3">
        <v>2.606038820992107E-2</v>
      </c>
      <c r="X1464" s="2">
        <v>57.93</v>
      </c>
      <c r="Y1464" s="3">
        <v>1.01133391455972E-2</v>
      </c>
    </row>
    <row r="1465" spans="1:25" x14ac:dyDescent="0.3">
      <c r="A1465" s="1">
        <v>41808</v>
      </c>
      <c r="B1465" s="2">
        <v>105.97</v>
      </c>
      <c r="C1465" s="3">
        <v>-3.6667920270778698E-3</v>
      </c>
      <c r="D1465" s="2">
        <v>102.73</v>
      </c>
      <c r="E1465" s="3">
        <v>3.026752587385273E-3</v>
      </c>
      <c r="F1465" s="2">
        <v>82.01</v>
      </c>
      <c r="G1465" s="3">
        <v>1.9390926041019219E-2</v>
      </c>
      <c r="H1465" s="2">
        <v>52.67</v>
      </c>
      <c r="I1465" s="3">
        <v>1.9945778466305297E-2</v>
      </c>
      <c r="J1465" s="2">
        <v>9.5500000000000007</v>
      </c>
      <c r="K1465" s="3">
        <v>7.0627802690583108E-2</v>
      </c>
      <c r="L1465" s="2">
        <v>32.31</v>
      </c>
      <c r="M1465" s="3">
        <v>7.6282478347768246E-2</v>
      </c>
      <c r="N1465" s="2">
        <v>130.28</v>
      </c>
      <c r="O1465" s="3">
        <v>1.1255142435768084E-2</v>
      </c>
      <c r="P1465" s="2">
        <v>84.24</v>
      </c>
      <c r="Q1465" s="3">
        <v>5.8507462686565592E-3</v>
      </c>
      <c r="R1465" s="2">
        <v>113.54</v>
      </c>
      <c r="S1465" s="3">
        <v>1.0232227066464983E-2</v>
      </c>
      <c r="T1465" s="2">
        <v>107.08</v>
      </c>
      <c r="U1465" s="3">
        <v>9.2365692742695238E-3</v>
      </c>
      <c r="V1465" s="2">
        <v>55.64</v>
      </c>
      <c r="W1465" s="3">
        <v>2.8275734614673809E-2</v>
      </c>
      <c r="X1465" s="2">
        <v>57.35</v>
      </c>
      <c r="Y1465" s="3">
        <v>6.9795847147102741E-4</v>
      </c>
    </row>
    <row r="1466" spans="1:25" x14ac:dyDescent="0.3">
      <c r="A1466" s="1">
        <v>41807</v>
      </c>
      <c r="B1466" s="2">
        <v>106.36</v>
      </c>
      <c r="C1466" s="3">
        <v>-5.0514499532273716E-3</v>
      </c>
      <c r="D1466" s="2">
        <v>102.42</v>
      </c>
      <c r="E1466" s="3">
        <v>-4.8581422464050172E-3</v>
      </c>
      <c r="F1466" s="2">
        <v>80.45</v>
      </c>
      <c r="G1466" s="3">
        <v>-3.9618670298376957E-3</v>
      </c>
      <c r="H1466" s="2">
        <v>51.64</v>
      </c>
      <c r="I1466" s="3">
        <v>-1.9327406262079627E-3</v>
      </c>
      <c r="J1466" s="2">
        <v>8.92</v>
      </c>
      <c r="K1466" s="3">
        <v>1.9428571428571351E-2</v>
      </c>
      <c r="L1466" s="2">
        <v>30.02</v>
      </c>
      <c r="M1466" s="3">
        <v>3.5172413793103541E-2</v>
      </c>
      <c r="N1466" s="2">
        <v>128.83000000000001</v>
      </c>
      <c r="O1466" s="3">
        <v>2.2561070483897439E-3</v>
      </c>
      <c r="P1466" s="2">
        <v>83.75</v>
      </c>
      <c r="Q1466" s="3">
        <v>7.1693153303864499E-4</v>
      </c>
      <c r="R1466" s="2">
        <v>112.39</v>
      </c>
      <c r="S1466" s="3">
        <v>-1.4382180128036492E-2</v>
      </c>
      <c r="T1466" s="2">
        <v>106.1</v>
      </c>
      <c r="U1466" s="3">
        <v>-8.8743577767398385E-3</v>
      </c>
      <c r="V1466" s="2">
        <v>54.11</v>
      </c>
      <c r="W1466" s="3">
        <v>1.4245548266166752E-2</v>
      </c>
      <c r="X1466" s="2">
        <v>57.31</v>
      </c>
      <c r="Y1466" s="3">
        <v>2.3027490182077726E-2</v>
      </c>
    </row>
    <row r="1467" spans="1:25" x14ac:dyDescent="0.3">
      <c r="A1467" s="1">
        <v>41806</v>
      </c>
      <c r="B1467" s="2">
        <v>106.9</v>
      </c>
      <c r="C1467" s="3">
        <v>-9.3536619586442882E-5</v>
      </c>
      <c r="D1467" s="2">
        <v>102.92</v>
      </c>
      <c r="E1467" s="3">
        <v>2.6302971261566999E-3</v>
      </c>
      <c r="F1467" s="2">
        <v>80.77</v>
      </c>
      <c r="G1467" s="3">
        <v>3.3540372670806118E-3</v>
      </c>
      <c r="H1467" s="2">
        <v>51.74</v>
      </c>
      <c r="I1467" s="3">
        <v>1.1609907120744278E-3</v>
      </c>
      <c r="J1467" s="2">
        <v>8.75</v>
      </c>
      <c r="K1467" s="3">
        <v>-6.6168623265741688E-2</v>
      </c>
      <c r="L1467" s="2">
        <v>29</v>
      </c>
      <c r="M1467" s="3">
        <v>-0.11934406316428792</v>
      </c>
      <c r="N1467" s="2">
        <v>128.54</v>
      </c>
      <c r="O1467" s="3">
        <v>1.0058148672009937E-2</v>
      </c>
      <c r="P1467" s="2">
        <v>83.69</v>
      </c>
      <c r="Q1467" s="3">
        <v>7.3423206547904574E-3</v>
      </c>
      <c r="R1467" s="2">
        <v>114.03</v>
      </c>
      <c r="S1467" s="3">
        <v>8.7703911594516626E-5</v>
      </c>
      <c r="T1467" s="2">
        <v>107.05</v>
      </c>
      <c r="U1467" s="3">
        <v>-1.1085450346420389E-2</v>
      </c>
      <c r="V1467" s="2">
        <v>53.35</v>
      </c>
      <c r="W1467" s="3">
        <v>-7.2571641235579243E-3</v>
      </c>
      <c r="X1467" s="2">
        <v>56.02</v>
      </c>
      <c r="Y1467" s="3">
        <v>0.18736752861381945</v>
      </c>
    </row>
    <row r="1468" spans="1:25" x14ac:dyDescent="0.3">
      <c r="A1468" s="1">
        <v>41803</v>
      </c>
      <c r="B1468" s="2">
        <v>106.91</v>
      </c>
      <c r="C1468" s="3">
        <v>3.5670703088330757E-3</v>
      </c>
      <c r="D1468" s="2">
        <v>102.65</v>
      </c>
      <c r="E1468" s="3">
        <v>9.7383434979343431E-3</v>
      </c>
      <c r="F1468" s="2">
        <v>80.5</v>
      </c>
      <c r="G1468" s="3">
        <v>9.0248182501879715E-3</v>
      </c>
      <c r="H1468" s="2">
        <v>51.68</v>
      </c>
      <c r="I1468" s="3">
        <v>6.6225165562914245E-3</v>
      </c>
      <c r="J1468" s="2">
        <v>9.3699999999999992</v>
      </c>
      <c r="K1468" s="3">
        <v>2.6286966046002114E-2</v>
      </c>
      <c r="L1468" s="2">
        <v>32.93</v>
      </c>
      <c r="M1468" s="3">
        <v>7.6499388004895863E-3</v>
      </c>
      <c r="N1468" s="2">
        <v>127.26</v>
      </c>
      <c r="O1468" s="3">
        <v>9.1190230750932688E-3</v>
      </c>
      <c r="P1468" s="2">
        <v>83.08</v>
      </c>
      <c r="Q1468" s="3">
        <v>2.6550808592806785E-3</v>
      </c>
      <c r="R1468" s="2">
        <v>114.02</v>
      </c>
      <c r="S1468" s="3">
        <v>2.1410015228881196E-2</v>
      </c>
      <c r="T1468" s="2">
        <v>108.25</v>
      </c>
      <c r="U1468" s="3">
        <v>1.8056992382206261E-2</v>
      </c>
      <c r="V1468" s="2">
        <v>53.74</v>
      </c>
      <c r="W1468" s="3">
        <v>-1.3008734435978608E-3</v>
      </c>
      <c r="X1468" s="2">
        <v>47.18</v>
      </c>
      <c r="Y1468" s="3">
        <v>7.0437566702241661E-3</v>
      </c>
    </row>
    <row r="1469" spans="1:25" x14ac:dyDescent="0.3">
      <c r="A1469" s="1">
        <v>41802</v>
      </c>
      <c r="B1469" s="2">
        <v>106.53</v>
      </c>
      <c r="C1469" s="3">
        <v>2.0402298850574763E-2</v>
      </c>
      <c r="D1469" s="2">
        <v>101.66</v>
      </c>
      <c r="E1469" s="3">
        <v>-2.8445316331535686E-3</v>
      </c>
      <c r="F1469" s="2">
        <v>79.78</v>
      </c>
      <c r="G1469" s="3">
        <v>1.1922881785895401E-2</v>
      </c>
      <c r="H1469" s="2">
        <v>51.34</v>
      </c>
      <c r="I1469" s="3">
        <v>9.4376720408966275E-3</v>
      </c>
      <c r="J1469" s="2">
        <v>9.1300000000000008</v>
      </c>
      <c r="K1469" s="3">
        <v>-8.6862106406080386E-3</v>
      </c>
      <c r="L1469" s="2">
        <v>32.68</v>
      </c>
      <c r="M1469" s="3">
        <v>-2.1849745585154068E-2</v>
      </c>
      <c r="N1469" s="2">
        <v>126.11</v>
      </c>
      <c r="O1469" s="3">
        <v>7.4293018054001347E-3</v>
      </c>
      <c r="P1469" s="2">
        <v>82.86</v>
      </c>
      <c r="Q1469" s="3">
        <v>1.110433190970106E-2</v>
      </c>
      <c r="R1469" s="2">
        <v>111.63</v>
      </c>
      <c r="S1469" s="3">
        <v>8.4010840108399432E-3</v>
      </c>
      <c r="T1469" s="2">
        <v>106.33</v>
      </c>
      <c r="U1469" s="3">
        <v>-1.9710906701708719E-3</v>
      </c>
      <c r="V1469" s="2">
        <v>53.81</v>
      </c>
      <c r="W1469" s="3">
        <v>1.1656326377138537E-2</v>
      </c>
      <c r="X1469" s="2">
        <v>46.85</v>
      </c>
      <c r="Y1469" s="3">
        <v>1.4963659683624453E-3</v>
      </c>
    </row>
    <row r="1470" spans="1:25" x14ac:dyDescent="0.3">
      <c r="A1470" s="1">
        <v>41801</v>
      </c>
      <c r="B1470" s="2">
        <v>104.4</v>
      </c>
      <c r="C1470" s="3">
        <v>4.7915668423592628E-4</v>
      </c>
      <c r="D1470" s="2">
        <v>101.95</v>
      </c>
      <c r="E1470" s="3">
        <v>4.8294894539719913E-3</v>
      </c>
      <c r="F1470" s="2">
        <v>78.84</v>
      </c>
      <c r="G1470" s="3">
        <v>-2.5303643724696734E-3</v>
      </c>
      <c r="H1470" s="2">
        <v>50.86</v>
      </c>
      <c r="I1470" s="3">
        <v>-1.7664376840039742E-3</v>
      </c>
      <c r="J1470" s="2">
        <v>9.2100000000000009</v>
      </c>
      <c r="K1470" s="3">
        <v>1.0869565217392907E-3</v>
      </c>
      <c r="L1470" s="2">
        <v>33.409999999999997</v>
      </c>
      <c r="M1470" s="3">
        <v>1.2731130645650124E-2</v>
      </c>
      <c r="N1470" s="2">
        <v>125.18</v>
      </c>
      <c r="O1470" s="3">
        <v>-1.2765278442635752E-3</v>
      </c>
      <c r="P1470" s="2">
        <v>81.95</v>
      </c>
      <c r="Q1470" s="3">
        <v>3.9201274041407164E-3</v>
      </c>
      <c r="R1470" s="2">
        <v>110.7</v>
      </c>
      <c r="S1470" s="3">
        <v>1.8492961634005045E-2</v>
      </c>
      <c r="T1470" s="2">
        <v>106.54</v>
      </c>
      <c r="U1470" s="3">
        <v>9.3870271285156903E-5</v>
      </c>
      <c r="V1470" s="2">
        <v>53.19</v>
      </c>
      <c r="W1470" s="3">
        <v>-2.0637898686679534E-3</v>
      </c>
      <c r="X1470" s="2">
        <v>46.78</v>
      </c>
      <c r="Y1470" s="3">
        <v>-1.8052057094878227E-2</v>
      </c>
    </row>
    <row r="1471" spans="1:25" x14ac:dyDescent="0.3">
      <c r="A1471" s="1">
        <v>41800</v>
      </c>
      <c r="B1471" s="2">
        <v>104.35</v>
      </c>
      <c r="C1471" s="3">
        <v>-5.7465759984676179E-4</v>
      </c>
      <c r="D1471" s="2">
        <v>101.46</v>
      </c>
      <c r="E1471" s="3">
        <v>-5.9101654846338558E-4</v>
      </c>
      <c r="F1471" s="2">
        <v>79.040000000000006</v>
      </c>
      <c r="G1471" s="3">
        <v>-2.3980815347721673E-3</v>
      </c>
      <c r="H1471" s="2">
        <v>50.95</v>
      </c>
      <c r="I1471" s="3">
        <v>2.1636506687647827E-3</v>
      </c>
      <c r="J1471" s="2">
        <v>9.1999999999999993</v>
      </c>
      <c r="K1471" s="3">
        <v>-4.7619047619047672E-2</v>
      </c>
      <c r="L1471" s="2">
        <v>32.99</v>
      </c>
      <c r="M1471" s="3">
        <v>3.8074260541220983E-2</v>
      </c>
      <c r="N1471" s="2">
        <v>125.34</v>
      </c>
      <c r="O1471" s="3">
        <v>7.7993085149150598E-3</v>
      </c>
      <c r="P1471" s="2">
        <v>81.63</v>
      </c>
      <c r="Q1471" s="3">
        <v>9.647495361781111E-3</v>
      </c>
      <c r="R1471" s="2">
        <v>108.69</v>
      </c>
      <c r="S1471" s="3">
        <v>-7.4879006483427046E-3</v>
      </c>
      <c r="T1471" s="2">
        <v>106.53</v>
      </c>
      <c r="U1471" s="3">
        <v>-1.7803598200899495E-3</v>
      </c>
      <c r="V1471" s="2">
        <v>53.3</v>
      </c>
      <c r="W1471" s="3">
        <v>-2.8081692195477848E-2</v>
      </c>
      <c r="X1471" s="2">
        <v>47.64</v>
      </c>
      <c r="Y1471" s="3">
        <v>-2.5125628140703071E-3</v>
      </c>
    </row>
    <row r="1472" spans="1:25" x14ac:dyDescent="0.3">
      <c r="A1472" s="1">
        <v>41799</v>
      </c>
      <c r="B1472" s="2">
        <v>104.41</v>
      </c>
      <c r="C1472" s="3">
        <v>1.7046561465030141E-2</v>
      </c>
      <c r="D1472" s="2">
        <v>101.52</v>
      </c>
      <c r="E1472" s="3">
        <v>-7.8740157480317041E-4</v>
      </c>
      <c r="F1472" s="2">
        <v>79.23</v>
      </c>
      <c r="G1472" s="3">
        <v>-1.5122873345934096E-3</v>
      </c>
      <c r="H1472" s="2">
        <v>50.84</v>
      </c>
      <c r="I1472" s="3">
        <v>5.904349537493303E-4</v>
      </c>
      <c r="J1472" s="2">
        <v>9.66</v>
      </c>
      <c r="K1472" s="3">
        <v>2.5477707006369421E-2</v>
      </c>
      <c r="L1472" s="2">
        <v>31.78</v>
      </c>
      <c r="M1472" s="3">
        <v>3.1483284647841669E-2</v>
      </c>
      <c r="N1472" s="2">
        <v>124.37</v>
      </c>
      <c r="O1472" s="3">
        <v>1.4493920605525012E-3</v>
      </c>
      <c r="P1472" s="2">
        <v>80.849999999999994</v>
      </c>
      <c r="Q1472" s="3">
        <v>1.2370113805038052E-4</v>
      </c>
      <c r="R1472" s="2">
        <v>109.51</v>
      </c>
      <c r="S1472" s="3">
        <v>1.7380168313210209E-3</v>
      </c>
      <c r="T1472" s="2">
        <v>106.72</v>
      </c>
      <c r="U1472" s="3">
        <v>6.887442211529482E-3</v>
      </c>
      <c r="V1472" s="2">
        <v>54.84</v>
      </c>
      <c r="W1472" s="3">
        <v>-6.8815646504888361E-3</v>
      </c>
      <c r="X1472" s="2">
        <v>47.76</v>
      </c>
      <c r="Y1472" s="3">
        <v>6.2853551225638959E-4</v>
      </c>
    </row>
    <row r="1473" spans="1:25" x14ac:dyDescent="0.3">
      <c r="A1473" s="1">
        <v>41796</v>
      </c>
      <c r="B1473" s="2">
        <v>102.66</v>
      </c>
      <c r="C1473" s="3">
        <v>1.7564402810303914E-3</v>
      </c>
      <c r="D1473" s="2">
        <v>101.6</v>
      </c>
      <c r="E1473" s="3">
        <v>1.044256588761816E-2</v>
      </c>
      <c r="F1473" s="2">
        <v>79.349999999999994</v>
      </c>
      <c r="G1473" s="3">
        <v>4.811953906546762E-3</v>
      </c>
      <c r="H1473" s="2">
        <v>50.81</v>
      </c>
      <c r="I1473" s="3">
        <v>7.3354480570977376E-3</v>
      </c>
      <c r="J1473" s="2">
        <v>9.42</v>
      </c>
      <c r="K1473" s="3">
        <v>4.2035398230088505E-2</v>
      </c>
      <c r="L1473" s="2">
        <v>30.81</v>
      </c>
      <c r="M1473" s="3">
        <v>-2.26683937823835E-3</v>
      </c>
      <c r="N1473" s="2">
        <v>124.19</v>
      </c>
      <c r="O1473" s="3">
        <v>5.4242227979275359E-3</v>
      </c>
      <c r="P1473" s="2">
        <v>80.84</v>
      </c>
      <c r="Q1473" s="3">
        <v>9.8688319800126489E-3</v>
      </c>
      <c r="R1473" s="2">
        <v>109.32</v>
      </c>
      <c r="S1473" s="3">
        <v>1.3160333642261213E-2</v>
      </c>
      <c r="T1473" s="2">
        <v>105.99</v>
      </c>
      <c r="U1473" s="3">
        <v>2.0017322683091088E-2</v>
      </c>
      <c r="V1473" s="2">
        <v>55.22</v>
      </c>
      <c r="W1473" s="3">
        <v>-7.5485262401150388E-3</v>
      </c>
      <c r="X1473" s="2">
        <v>47.73</v>
      </c>
      <c r="Y1473" s="3">
        <v>7.3870831574502915E-3</v>
      </c>
    </row>
    <row r="1474" spans="1:25" x14ac:dyDescent="0.3">
      <c r="A1474" s="1">
        <v>41795</v>
      </c>
      <c r="B1474" s="2">
        <v>102.48</v>
      </c>
      <c r="C1474" s="3">
        <v>-1.5588464536242519E-3</v>
      </c>
      <c r="D1474" s="2">
        <v>100.55</v>
      </c>
      <c r="E1474" s="3">
        <v>5.0979608156735967E-3</v>
      </c>
      <c r="F1474" s="2">
        <v>78.97</v>
      </c>
      <c r="G1474" s="3">
        <v>7.3989029212908619E-3</v>
      </c>
      <c r="H1474" s="2">
        <v>50.44</v>
      </c>
      <c r="I1474" s="3">
        <v>7.3896544837226408E-3</v>
      </c>
      <c r="J1474" s="2">
        <v>9.0399999999999991</v>
      </c>
      <c r="K1474" s="3">
        <v>1.5730337078651457E-2</v>
      </c>
      <c r="L1474" s="2">
        <v>30.88</v>
      </c>
      <c r="M1474" s="3">
        <v>-5.1546391752577136E-3</v>
      </c>
      <c r="N1474" s="2">
        <v>123.52</v>
      </c>
      <c r="O1474" s="3">
        <v>9.5627298733143018E-3</v>
      </c>
      <c r="P1474" s="2">
        <v>80.05</v>
      </c>
      <c r="Q1474" s="3">
        <v>3.1328320802004317E-3</v>
      </c>
      <c r="R1474" s="2">
        <v>107.9</v>
      </c>
      <c r="S1474" s="3">
        <v>1.4383754818087846E-2</v>
      </c>
      <c r="T1474" s="2">
        <v>103.91</v>
      </c>
      <c r="U1474" s="3">
        <v>1.8318549942151208E-3</v>
      </c>
      <c r="V1474" s="2">
        <v>55.64</v>
      </c>
      <c r="W1474" s="3">
        <v>1.9981668194317237E-2</v>
      </c>
      <c r="X1474" s="2">
        <v>47.38</v>
      </c>
      <c r="Y1474" s="3">
        <v>1.0234541577825329E-2</v>
      </c>
    </row>
    <row r="1475" spans="1:25" x14ac:dyDescent="0.3">
      <c r="A1475" s="1">
        <v>41794</v>
      </c>
      <c r="B1475" s="2">
        <v>102.64</v>
      </c>
      <c r="C1475" s="3">
        <v>-1.9481784531460988E-4</v>
      </c>
      <c r="D1475" s="2">
        <v>100.04</v>
      </c>
      <c r="E1475" s="3">
        <v>-3.4864030281900327E-3</v>
      </c>
      <c r="F1475" s="2">
        <v>78.39</v>
      </c>
      <c r="G1475" s="3">
        <v>-1.2222782258064502E-2</v>
      </c>
      <c r="H1475" s="2">
        <v>50.07</v>
      </c>
      <c r="I1475" s="3">
        <v>-8.9073634204276386E-3</v>
      </c>
      <c r="J1475" s="2">
        <v>8.9</v>
      </c>
      <c r="K1475" s="3">
        <v>1.1248593925758943E-3</v>
      </c>
      <c r="L1475" s="2">
        <v>31.04</v>
      </c>
      <c r="M1475" s="3">
        <v>1.7371353654539456E-2</v>
      </c>
      <c r="N1475" s="2">
        <v>122.35</v>
      </c>
      <c r="O1475" s="3">
        <v>-1.631986944104491E-3</v>
      </c>
      <c r="P1475" s="2">
        <v>79.8</v>
      </c>
      <c r="Q1475" s="3">
        <v>-2.5056376847898409E-4</v>
      </c>
      <c r="R1475" s="2">
        <v>106.37</v>
      </c>
      <c r="S1475" s="3">
        <v>-2.7189199324957336E-3</v>
      </c>
      <c r="T1475" s="2">
        <v>103.72</v>
      </c>
      <c r="U1475" s="3">
        <v>-1.2518054886855312E-3</v>
      </c>
      <c r="V1475" s="2">
        <v>54.55</v>
      </c>
      <c r="W1475" s="3">
        <v>-1.534296028880866E-2</v>
      </c>
      <c r="X1475" s="2">
        <v>46.9</v>
      </c>
      <c r="Y1475" s="3">
        <v>1.7086715079026593E-3</v>
      </c>
    </row>
    <row r="1476" spans="1:25" x14ac:dyDescent="0.3">
      <c r="A1476" s="1">
        <v>41793</v>
      </c>
      <c r="B1476" s="2">
        <v>102.66</v>
      </c>
      <c r="C1476" s="3">
        <v>1.8542012296280941E-3</v>
      </c>
      <c r="D1476" s="2">
        <v>100.39</v>
      </c>
      <c r="E1476" s="3">
        <v>4.50270162097266E-3</v>
      </c>
      <c r="F1476" s="2">
        <v>79.36</v>
      </c>
      <c r="G1476" s="3">
        <v>8.1300813008129413E-3</v>
      </c>
      <c r="H1476" s="2">
        <v>50.52</v>
      </c>
      <c r="I1476" s="3">
        <v>-1.1862396204032066E-3</v>
      </c>
      <c r="J1476" s="2">
        <v>8.89</v>
      </c>
      <c r="K1476" s="3">
        <v>-2.2446689113355678E-3</v>
      </c>
      <c r="L1476" s="2">
        <v>30.51</v>
      </c>
      <c r="M1476" s="3">
        <v>3.6184210526317706E-3</v>
      </c>
      <c r="N1476" s="2">
        <v>122.55</v>
      </c>
      <c r="O1476" s="3">
        <v>2.7820963914573227E-3</v>
      </c>
      <c r="P1476" s="2">
        <v>79.819999999999993</v>
      </c>
      <c r="Q1476" s="3">
        <v>4.2778057372923062E-3</v>
      </c>
      <c r="R1476" s="2">
        <v>106.66</v>
      </c>
      <c r="S1476" s="3">
        <v>1.214651736572403E-2</v>
      </c>
      <c r="T1476" s="2">
        <v>103.85</v>
      </c>
      <c r="U1476" s="3">
        <v>-5.7742276970462747E-4</v>
      </c>
      <c r="V1476" s="2">
        <v>55.4</v>
      </c>
      <c r="W1476" s="3">
        <v>-1.9642541143160441E-2</v>
      </c>
      <c r="X1476" s="2">
        <v>46.82</v>
      </c>
      <c r="Y1476" s="3">
        <v>-1.9185674696226007E-3</v>
      </c>
    </row>
    <row r="1477" spans="1:25" x14ac:dyDescent="0.3">
      <c r="A1477" s="1">
        <v>41792</v>
      </c>
      <c r="B1477" s="2">
        <v>102.47</v>
      </c>
      <c r="C1477" s="3">
        <v>-2.3366760782785878E-3</v>
      </c>
      <c r="D1477" s="2">
        <v>99.94</v>
      </c>
      <c r="E1477" s="3">
        <v>-5.8688948572566124E-3</v>
      </c>
      <c r="F1477" s="2">
        <v>78.72</v>
      </c>
      <c r="G1477" s="3">
        <v>1.5267175572519776E-3</v>
      </c>
      <c r="H1477" s="2">
        <v>50.58</v>
      </c>
      <c r="I1477" s="3">
        <v>2.5768087215063407E-3</v>
      </c>
      <c r="J1477" s="2">
        <v>8.91</v>
      </c>
      <c r="K1477" s="3">
        <v>3.3783783783782884E-3</v>
      </c>
      <c r="L1477" s="2">
        <v>30.4</v>
      </c>
      <c r="M1477" s="3">
        <v>1.7402945113788482E-2</v>
      </c>
      <c r="N1477" s="2">
        <v>122.21</v>
      </c>
      <c r="O1477" s="3">
        <v>-4.7235116866195526E-3</v>
      </c>
      <c r="P1477" s="2">
        <v>79.48</v>
      </c>
      <c r="Q1477" s="3">
        <v>-5.7543157368025177E-3</v>
      </c>
      <c r="R1477" s="2">
        <v>105.38</v>
      </c>
      <c r="S1477" s="3">
        <v>-3.9697542533081442E-3</v>
      </c>
      <c r="T1477" s="2">
        <v>103.91</v>
      </c>
      <c r="U1477" s="3">
        <v>-1.249519415609468E-3</v>
      </c>
      <c r="V1477" s="2">
        <v>56.51</v>
      </c>
      <c r="W1477" s="3">
        <v>8.2069580731489733E-3</v>
      </c>
      <c r="X1477" s="2">
        <v>46.91</v>
      </c>
      <c r="Y1477" s="3">
        <v>-1.0647359454856176E-3</v>
      </c>
    </row>
    <row r="1478" spans="1:25" x14ac:dyDescent="0.3">
      <c r="A1478" s="1">
        <v>41789</v>
      </c>
      <c r="B1478" s="2">
        <v>102.71</v>
      </c>
      <c r="C1478" s="3">
        <v>-8.3993048851129792E-3</v>
      </c>
      <c r="D1478" s="2">
        <v>100.53</v>
      </c>
      <c r="E1478" s="3">
        <v>-7.3071985780586157E-3</v>
      </c>
      <c r="F1478" s="2">
        <v>78.599999999999994</v>
      </c>
      <c r="G1478" s="3">
        <v>-2.6646364674535183E-3</v>
      </c>
      <c r="H1478" s="2">
        <v>50.45</v>
      </c>
      <c r="I1478" s="3">
        <v>-3.9486673247778326E-3</v>
      </c>
      <c r="J1478" s="2">
        <v>8.8800000000000008</v>
      </c>
      <c r="K1478" s="3">
        <v>3.3898305084747449E-3</v>
      </c>
      <c r="L1478" s="2">
        <v>29.88</v>
      </c>
      <c r="M1478" s="3">
        <v>6.0606060606060996E-3</v>
      </c>
      <c r="N1478" s="2">
        <v>122.79</v>
      </c>
      <c r="O1478" s="3">
        <v>3.8423806409420003E-3</v>
      </c>
      <c r="P1478" s="2">
        <v>79.94</v>
      </c>
      <c r="Q1478" s="3">
        <v>4.9025769956001497E-3</v>
      </c>
      <c r="R1478" s="2">
        <v>105.8</v>
      </c>
      <c r="S1478" s="3">
        <v>-8.1559951251524154E-3</v>
      </c>
      <c r="T1478" s="2">
        <v>104.04</v>
      </c>
      <c r="U1478" s="3">
        <v>1.7331022530329143E-3</v>
      </c>
      <c r="V1478" s="2">
        <v>56.05</v>
      </c>
      <c r="W1478" s="3">
        <v>-1.0416666666666741E-2</v>
      </c>
      <c r="X1478" s="2">
        <v>46.96</v>
      </c>
      <c r="Y1478" s="3">
        <v>3.8477982043607639E-3</v>
      </c>
    </row>
    <row r="1479" spans="1:25" x14ac:dyDescent="0.3">
      <c r="A1479" s="1">
        <v>41788</v>
      </c>
      <c r="B1479" s="2">
        <v>103.58</v>
      </c>
      <c r="C1479" s="3">
        <v>8.3722741433021053E-3</v>
      </c>
      <c r="D1479" s="2">
        <v>101.27</v>
      </c>
      <c r="E1479" s="3">
        <v>2.0779734811002815E-3</v>
      </c>
      <c r="F1479" s="2">
        <v>78.81</v>
      </c>
      <c r="G1479" s="3">
        <v>8.445297504798388E-3</v>
      </c>
      <c r="H1479" s="2">
        <v>50.65</v>
      </c>
      <c r="I1479" s="3">
        <v>-3.94710874284665E-4</v>
      </c>
      <c r="J1479" s="2">
        <v>8.85</v>
      </c>
      <c r="K1479" s="3">
        <v>7.7953714981729538E-2</v>
      </c>
      <c r="L1479" s="2">
        <v>29.7</v>
      </c>
      <c r="M1479" s="3">
        <v>2.1320495185694677E-2</v>
      </c>
      <c r="N1479" s="2">
        <v>122.32</v>
      </c>
      <c r="O1479" s="3">
        <v>-1.6323865491348899E-3</v>
      </c>
      <c r="P1479" s="2">
        <v>79.55</v>
      </c>
      <c r="Q1479" s="3">
        <v>-2.5135101168771712E-4</v>
      </c>
      <c r="R1479" s="2">
        <v>106.67</v>
      </c>
      <c r="S1479" s="3">
        <v>1.4069778496054841E-2</v>
      </c>
      <c r="T1479" s="2">
        <v>103.86</v>
      </c>
      <c r="U1479" s="3">
        <v>1.9534701089624074E-2</v>
      </c>
      <c r="V1479" s="2">
        <v>56.64</v>
      </c>
      <c r="W1479" s="3">
        <v>1.7058717902675546E-2</v>
      </c>
      <c r="X1479" s="2">
        <v>46.78</v>
      </c>
      <c r="Y1479" s="3">
        <v>1.4986084350245843E-3</v>
      </c>
    </row>
    <row r="1480" spans="1:25" x14ac:dyDescent="0.3">
      <c r="A1480" s="1">
        <v>41787</v>
      </c>
      <c r="B1480" s="2">
        <v>102.72</v>
      </c>
      <c r="C1480" s="3">
        <v>-1.3351263087119425E-2</v>
      </c>
      <c r="D1480" s="2">
        <v>101.06</v>
      </c>
      <c r="E1480" s="3">
        <v>-2.9597474348854735E-3</v>
      </c>
      <c r="F1480" s="2">
        <v>78.150000000000006</v>
      </c>
      <c r="G1480" s="3">
        <v>-3.9510578638795035E-3</v>
      </c>
      <c r="H1480" s="2">
        <v>50.67</v>
      </c>
      <c r="I1480" s="3">
        <v>-5.9171597633134176E-4</v>
      </c>
      <c r="J1480" s="2">
        <v>8.2100000000000009</v>
      </c>
      <c r="K1480" s="3">
        <v>3.5308953341740335E-2</v>
      </c>
      <c r="L1480" s="2">
        <v>29.08</v>
      </c>
      <c r="M1480" s="3">
        <v>-3.7684138403564216E-3</v>
      </c>
      <c r="N1480" s="2">
        <v>122.52</v>
      </c>
      <c r="O1480" s="3">
        <v>-2.6050146532075047E-3</v>
      </c>
      <c r="P1480" s="2">
        <v>79.569999999999993</v>
      </c>
      <c r="Q1480" s="3">
        <v>6.7054655870444346E-3</v>
      </c>
      <c r="R1480" s="2">
        <v>105.19</v>
      </c>
      <c r="S1480" s="3">
        <v>4.3922467296857448E-3</v>
      </c>
      <c r="T1480" s="2">
        <v>101.87</v>
      </c>
      <c r="U1480" s="3">
        <v>-2.8386844166012892E-3</v>
      </c>
      <c r="V1480" s="2">
        <v>55.69</v>
      </c>
      <c r="W1480" s="3">
        <v>3.6285820617789177E-2</v>
      </c>
      <c r="X1480" s="2">
        <v>46.71</v>
      </c>
      <c r="Y1480" s="3">
        <v>-2.9882604055496698E-3</v>
      </c>
    </row>
    <row r="1481" spans="1:25" x14ac:dyDescent="0.3">
      <c r="A1481" s="1">
        <v>41786</v>
      </c>
      <c r="B1481" s="2">
        <v>104.11</v>
      </c>
      <c r="C1481" s="3">
        <v>-2.2999520843315358E-3</v>
      </c>
      <c r="D1481" s="2">
        <v>101.36</v>
      </c>
      <c r="E1481" s="3">
        <v>3.9478878799847905E-4</v>
      </c>
      <c r="F1481" s="2">
        <v>78.459999999999994</v>
      </c>
      <c r="G1481" s="3">
        <v>-7.9656088001012204E-3</v>
      </c>
      <c r="H1481" s="2">
        <v>50.7</v>
      </c>
      <c r="I1481" s="3">
        <v>-7.8277886497064575E-3</v>
      </c>
      <c r="J1481" s="2">
        <v>7.93</v>
      </c>
      <c r="K1481" s="3">
        <v>1.797175866495504E-2</v>
      </c>
      <c r="L1481" s="2">
        <v>29.19</v>
      </c>
      <c r="M1481" s="3">
        <v>-1.3851351351351404E-2</v>
      </c>
      <c r="N1481" s="2">
        <v>122.84</v>
      </c>
      <c r="O1481" s="3">
        <v>-4.2960201021318145E-3</v>
      </c>
      <c r="P1481" s="2">
        <v>79.040000000000006</v>
      </c>
      <c r="Q1481" s="3">
        <v>7.7776361086319135E-3</v>
      </c>
      <c r="R1481" s="2">
        <v>104.73</v>
      </c>
      <c r="S1481" s="3">
        <v>7.3098009041070444E-3</v>
      </c>
      <c r="T1481" s="2">
        <v>102.16</v>
      </c>
      <c r="U1481" s="3">
        <v>7.5944373212348815E-3</v>
      </c>
      <c r="V1481" s="2">
        <v>53.74</v>
      </c>
      <c r="W1481" s="3">
        <v>-1.4668133480014611E-2</v>
      </c>
      <c r="X1481" s="2">
        <v>46.85</v>
      </c>
      <c r="Y1481" s="3">
        <v>-4.2671218263268251E-4</v>
      </c>
    </row>
    <row r="1482" spans="1:25" x14ac:dyDescent="0.3">
      <c r="A1482" s="1">
        <v>41782</v>
      </c>
      <c r="B1482" s="2">
        <v>104.35</v>
      </c>
      <c r="C1482" s="3">
        <v>5.8800848274531692E-3</v>
      </c>
      <c r="D1482" s="2">
        <v>101.32</v>
      </c>
      <c r="E1482" s="3">
        <v>-1.773399014778354E-3</v>
      </c>
      <c r="F1482" s="2">
        <v>79.09</v>
      </c>
      <c r="G1482" s="3">
        <v>-5.9074912016088277E-3</v>
      </c>
      <c r="H1482" s="2">
        <v>51.1</v>
      </c>
      <c r="I1482" s="3">
        <v>-2.1480179652411113E-3</v>
      </c>
      <c r="J1482" s="2">
        <v>7.79</v>
      </c>
      <c r="K1482" s="3">
        <v>1.2853470437017567E-3</v>
      </c>
      <c r="L1482" s="2">
        <v>29.6</v>
      </c>
      <c r="M1482" s="3">
        <v>2.0689655172413834E-2</v>
      </c>
      <c r="N1482" s="2">
        <v>123.37</v>
      </c>
      <c r="O1482" s="3">
        <v>-2.1030494216612849E-3</v>
      </c>
      <c r="P1482" s="2">
        <v>78.430000000000007</v>
      </c>
      <c r="Q1482" s="3">
        <v>-3.8236043843975498E-4</v>
      </c>
      <c r="R1482" s="2">
        <v>103.97</v>
      </c>
      <c r="S1482" s="3">
        <v>2.7970679012345734E-3</v>
      </c>
      <c r="T1482" s="2">
        <v>101.39</v>
      </c>
      <c r="U1482" s="3">
        <v>-2.0669291338581974E-3</v>
      </c>
      <c r="V1482" s="2">
        <v>54.54</v>
      </c>
      <c r="W1482" s="3">
        <v>-2.3779037863544961E-3</v>
      </c>
      <c r="X1482" s="2">
        <v>46.87</v>
      </c>
      <c r="Y1482" s="3">
        <v>4.2854081851295689E-3</v>
      </c>
    </row>
    <row r="1483" spans="1:25" x14ac:dyDescent="0.3">
      <c r="A1483" s="1">
        <v>41781</v>
      </c>
      <c r="B1483" s="2">
        <v>103.74</v>
      </c>
      <c r="C1483" s="3">
        <v>-3.1709426347650282E-3</v>
      </c>
      <c r="D1483" s="2">
        <v>101.5</v>
      </c>
      <c r="E1483" s="3">
        <v>-5.1945506223659565E-3</v>
      </c>
      <c r="F1483" s="2">
        <v>79.56</v>
      </c>
      <c r="G1483" s="3">
        <v>4.4186340108574029E-3</v>
      </c>
      <c r="H1483" s="2">
        <v>51.21</v>
      </c>
      <c r="I1483" s="3">
        <v>-5.0514863027005807E-3</v>
      </c>
      <c r="J1483" s="2">
        <v>7.78</v>
      </c>
      <c r="K1483" s="3">
        <v>5.7065217391304435E-2</v>
      </c>
      <c r="L1483" s="2">
        <v>29</v>
      </c>
      <c r="M1483" s="3">
        <v>1.8258426966292207E-2</v>
      </c>
      <c r="N1483" s="2">
        <v>123.63</v>
      </c>
      <c r="O1483" s="3">
        <v>-4.2686855670103219E-3</v>
      </c>
      <c r="P1483" s="2">
        <v>78.459999999999994</v>
      </c>
      <c r="Q1483" s="3">
        <v>-8.9137909079339828E-4</v>
      </c>
      <c r="R1483" s="2">
        <v>103.68</v>
      </c>
      <c r="S1483" s="3">
        <v>-4.6082949308754451E-3</v>
      </c>
      <c r="T1483" s="2">
        <v>101.6</v>
      </c>
      <c r="U1483" s="3">
        <v>1.9688915140769758E-4</v>
      </c>
      <c r="V1483" s="2">
        <v>54.67</v>
      </c>
      <c r="W1483" s="3">
        <v>8.113590263691739E-3</v>
      </c>
      <c r="X1483" s="2">
        <v>46.67</v>
      </c>
      <c r="Y1483" s="3">
        <v>1.9321597252039968E-3</v>
      </c>
    </row>
    <row r="1484" spans="1:25" x14ac:dyDescent="0.3">
      <c r="A1484" s="1">
        <v>41780</v>
      </c>
      <c r="B1484" s="2">
        <v>104.07</v>
      </c>
      <c r="C1484" s="3">
        <v>1.5911753221397928E-2</v>
      </c>
      <c r="D1484" s="2">
        <v>102.03</v>
      </c>
      <c r="E1484" s="3">
        <v>1.3509486440846263E-2</v>
      </c>
      <c r="F1484" s="2">
        <v>79.209999999999994</v>
      </c>
      <c r="G1484" s="3">
        <v>5.4582381315053663E-3</v>
      </c>
      <c r="H1484" s="2">
        <v>51.47</v>
      </c>
      <c r="I1484" s="3">
        <v>1.0999803574936129E-2</v>
      </c>
      <c r="J1484" s="2">
        <v>7.36</v>
      </c>
      <c r="K1484" s="3">
        <v>5.7471264367816133E-2</v>
      </c>
      <c r="L1484" s="2">
        <v>28.48</v>
      </c>
      <c r="M1484" s="3">
        <v>-3.6535859269282711E-2</v>
      </c>
      <c r="N1484" s="2">
        <v>124.16</v>
      </c>
      <c r="O1484" s="3">
        <v>1.355102040816325E-2</v>
      </c>
      <c r="P1484" s="2">
        <v>78.53</v>
      </c>
      <c r="Q1484" s="3">
        <v>-1.2732365673551183E-4</v>
      </c>
      <c r="R1484" s="2">
        <v>104.16</v>
      </c>
      <c r="S1484" s="3">
        <v>2.2278928255962338E-2</v>
      </c>
      <c r="T1484" s="2">
        <v>101.58</v>
      </c>
      <c r="U1484" s="3">
        <v>1.1853770295846111E-2</v>
      </c>
      <c r="V1484" s="2">
        <v>54.23</v>
      </c>
      <c r="W1484" s="3">
        <v>-1.2563729060451667E-2</v>
      </c>
      <c r="X1484" s="2">
        <v>46.58</v>
      </c>
      <c r="Y1484" s="3">
        <v>5.3960716598315805E-3</v>
      </c>
    </row>
    <row r="1485" spans="1:25" x14ac:dyDescent="0.3">
      <c r="A1485" s="1">
        <v>41779</v>
      </c>
      <c r="B1485" s="2">
        <v>102.44</v>
      </c>
      <c r="C1485" s="3">
        <v>-1.6567586005262758E-3</v>
      </c>
      <c r="D1485" s="2">
        <v>100.67</v>
      </c>
      <c r="E1485" s="3">
        <v>-1.9827500743531123E-3</v>
      </c>
      <c r="F1485" s="2">
        <v>78.78</v>
      </c>
      <c r="G1485" s="3">
        <v>-5.9305993690851322E-3</v>
      </c>
      <c r="H1485" s="2">
        <v>50.91</v>
      </c>
      <c r="I1485" s="3">
        <v>-8.761682242990676E-3</v>
      </c>
      <c r="J1485" s="2">
        <v>6.96</v>
      </c>
      <c r="K1485" s="3">
        <v>-1.833568406205921E-2</v>
      </c>
      <c r="L1485" s="2">
        <v>29.56</v>
      </c>
      <c r="M1485" s="3">
        <v>-8.3864475008386119E-3</v>
      </c>
      <c r="N1485" s="2">
        <v>122.5</v>
      </c>
      <c r="O1485" s="3">
        <v>-3.6600244001626647E-3</v>
      </c>
      <c r="P1485" s="2">
        <v>78.540000000000006</v>
      </c>
      <c r="Q1485" s="3">
        <v>1.4025245441795509E-3</v>
      </c>
      <c r="R1485" s="2">
        <v>101.89</v>
      </c>
      <c r="S1485" s="3">
        <v>-4.0078201368524136E-3</v>
      </c>
      <c r="T1485" s="2">
        <v>100.39</v>
      </c>
      <c r="U1485" s="3">
        <v>9.9710838568145554E-4</v>
      </c>
      <c r="V1485" s="2">
        <v>54.92</v>
      </c>
      <c r="W1485" s="3">
        <v>-6.3325493034196434E-3</v>
      </c>
      <c r="X1485" s="2">
        <v>46.33</v>
      </c>
      <c r="Y1485" s="3">
        <v>8.4893339138005786E-3</v>
      </c>
    </row>
    <row r="1486" spans="1:25" x14ac:dyDescent="0.3">
      <c r="A1486" s="1">
        <v>41778</v>
      </c>
      <c r="B1486" s="2">
        <v>102.61</v>
      </c>
      <c r="C1486" s="3">
        <v>5.7831797686729303E-3</v>
      </c>
      <c r="D1486" s="2">
        <v>100.87</v>
      </c>
      <c r="E1486" s="3">
        <v>1.2904506650786018E-3</v>
      </c>
      <c r="F1486" s="2">
        <v>79.25</v>
      </c>
      <c r="G1486" s="3">
        <v>3.9270331897645061E-3</v>
      </c>
      <c r="H1486" s="2">
        <v>51.36</v>
      </c>
      <c r="I1486" s="3">
        <v>1.1695906432749315E-3</v>
      </c>
      <c r="J1486" s="2">
        <v>7.09</v>
      </c>
      <c r="K1486" s="3">
        <v>-1.1157601115760141E-2</v>
      </c>
      <c r="L1486" s="2">
        <v>29.81</v>
      </c>
      <c r="M1486" s="3">
        <v>1.2911994563370666E-2</v>
      </c>
      <c r="N1486" s="2">
        <v>122.95</v>
      </c>
      <c r="O1486" s="3">
        <v>-1.8671862315311483E-3</v>
      </c>
      <c r="P1486" s="2">
        <v>78.430000000000007</v>
      </c>
      <c r="Q1486" s="3">
        <v>4.7399436331028166E-3</v>
      </c>
      <c r="R1486" s="2">
        <v>102.3</v>
      </c>
      <c r="S1486" s="3">
        <v>-1.9512195121951237E-3</v>
      </c>
      <c r="T1486" s="2">
        <v>100.29</v>
      </c>
      <c r="U1486" s="3">
        <v>7.0288181544331252E-3</v>
      </c>
      <c r="V1486" s="2">
        <v>55.27</v>
      </c>
      <c r="W1486" s="3">
        <v>3.085299455535484E-3</v>
      </c>
      <c r="X1486" s="2">
        <v>45.94</v>
      </c>
      <c r="Y1486" s="3">
        <v>7.4561403508770496E-3</v>
      </c>
    </row>
    <row r="1487" spans="1:25" x14ac:dyDescent="0.3">
      <c r="A1487" s="1">
        <v>41775</v>
      </c>
      <c r="B1487" s="2">
        <v>102.02</v>
      </c>
      <c r="C1487" s="3">
        <v>5.1231527093595908E-3</v>
      </c>
      <c r="D1487" s="2">
        <v>100.74</v>
      </c>
      <c r="E1487" s="3">
        <v>-3.9690414764836923E-4</v>
      </c>
      <c r="F1487" s="2">
        <v>78.94</v>
      </c>
      <c r="G1487" s="3">
        <v>2.6673440873872245E-3</v>
      </c>
      <c r="H1487" s="2">
        <v>51.3</v>
      </c>
      <c r="I1487" s="3">
        <v>7.8585461689586467E-3</v>
      </c>
      <c r="J1487" s="2">
        <v>7.17</v>
      </c>
      <c r="K1487" s="3">
        <v>5.6100981767182034E-3</v>
      </c>
      <c r="L1487" s="2">
        <v>29.43</v>
      </c>
      <c r="M1487" s="3">
        <v>-1.0756302521008454E-2</v>
      </c>
      <c r="N1487" s="2">
        <v>123.18</v>
      </c>
      <c r="O1487" s="3">
        <v>-5.0884419675308878E-3</v>
      </c>
      <c r="P1487" s="2">
        <v>78.06</v>
      </c>
      <c r="Q1487" s="3">
        <v>-6.4012290359749535E-4</v>
      </c>
      <c r="R1487" s="2">
        <v>102.5</v>
      </c>
      <c r="S1487" s="3">
        <v>-2.3359937706832756E-3</v>
      </c>
      <c r="T1487" s="2">
        <v>99.59</v>
      </c>
      <c r="U1487" s="3">
        <v>9.0452261306528392E-4</v>
      </c>
      <c r="V1487" s="2">
        <v>55.1</v>
      </c>
      <c r="W1487" s="3">
        <v>-1.3075407487014079E-2</v>
      </c>
      <c r="X1487" s="2">
        <v>45.6</v>
      </c>
      <c r="Y1487" s="3">
        <v>3.3003300330032292E-3</v>
      </c>
    </row>
    <row r="1488" spans="1:25" x14ac:dyDescent="0.3">
      <c r="A1488" s="1">
        <v>41774</v>
      </c>
      <c r="B1488" s="2">
        <v>101.5</v>
      </c>
      <c r="C1488" s="3">
        <v>-8.4985835694051381E-3</v>
      </c>
      <c r="D1488" s="2">
        <v>100.78</v>
      </c>
      <c r="E1488" s="3">
        <v>-1.476195131488911E-2</v>
      </c>
      <c r="F1488" s="2">
        <v>78.73</v>
      </c>
      <c r="G1488" s="3">
        <v>7.6267954747688549E-4</v>
      </c>
      <c r="H1488" s="2">
        <v>50.9</v>
      </c>
      <c r="I1488" s="3">
        <v>9.3198492960540058E-3</v>
      </c>
      <c r="J1488" s="2">
        <v>7.13</v>
      </c>
      <c r="K1488" s="3">
        <v>-3.9083557951482439E-2</v>
      </c>
      <c r="L1488" s="2">
        <v>29.75</v>
      </c>
      <c r="M1488" s="3">
        <v>-2.2667542706964583E-2</v>
      </c>
      <c r="N1488" s="2">
        <v>123.81</v>
      </c>
      <c r="O1488" s="3">
        <v>-2.0645467489321279E-2</v>
      </c>
      <c r="P1488" s="2">
        <v>78.11</v>
      </c>
      <c r="Q1488" s="3">
        <v>-5.3482745447599456E-3</v>
      </c>
      <c r="R1488" s="2">
        <v>102.74</v>
      </c>
      <c r="S1488" s="3">
        <v>-1.1164581328200307E-2</v>
      </c>
      <c r="T1488" s="2">
        <v>99.5</v>
      </c>
      <c r="U1488" s="3">
        <v>-1.2308914036132546E-2</v>
      </c>
      <c r="V1488" s="2">
        <v>55.83</v>
      </c>
      <c r="W1488" s="3">
        <v>-1.220806794055207E-2</v>
      </c>
      <c r="X1488" s="2">
        <v>45.45</v>
      </c>
      <c r="Y1488" s="3">
        <v>3.5327886950762277E-3</v>
      </c>
    </row>
    <row r="1489" spans="1:25" x14ac:dyDescent="0.3">
      <c r="A1489" s="1">
        <v>41773</v>
      </c>
      <c r="B1489" s="2">
        <v>102.37</v>
      </c>
      <c r="C1489" s="3">
        <v>6.5880039331367435E-3</v>
      </c>
      <c r="D1489" s="2">
        <v>102.29</v>
      </c>
      <c r="E1489" s="3">
        <v>-6.8386088315741667E-4</v>
      </c>
      <c r="F1489" s="2">
        <v>78.67</v>
      </c>
      <c r="G1489" s="3">
        <v>-1.3789645230036229E-2</v>
      </c>
      <c r="H1489" s="2">
        <v>50.43</v>
      </c>
      <c r="I1489" s="3">
        <v>-1.5838447832111635E-3</v>
      </c>
      <c r="J1489" s="2">
        <v>7.42</v>
      </c>
      <c r="K1489" s="3">
        <v>-4.5045045045045029E-2</v>
      </c>
      <c r="L1489" s="2">
        <v>30.44</v>
      </c>
      <c r="M1489" s="3">
        <v>1.1631771352608844E-2</v>
      </c>
      <c r="N1489" s="2">
        <v>126.42</v>
      </c>
      <c r="O1489" s="3">
        <v>4.5292014302742434E-3</v>
      </c>
      <c r="P1489" s="2">
        <v>78.53</v>
      </c>
      <c r="Q1489" s="3">
        <v>-1.3987792472024418E-3</v>
      </c>
      <c r="R1489" s="2">
        <v>103.9</v>
      </c>
      <c r="S1489" s="3">
        <v>-1.2075686982979894E-2</v>
      </c>
      <c r="T1489" s="2">
        <v>100.74</v>
      </c>
      <c r="U1489" s="3">
        <v>4.8877805486284842E-3</v>
      </c>
      <c r="V1489" s="2">
        <v>56.52</v>
      </c>
      <c r="W1489" s="3">
        <v>2.6609898882385963E-3</v>
      </c>
      <c r="X1489" s="2">
        <v>45.29</v>
      </c>
      <c r="Y1489" s="3">
        <v>1.7524151875982996E-2</v>
      </c>
    </row>
    <row r="1490" spans="1:25" x14ac:dyDescent="0.3">
      <c r="A1490" s="1">
        <v>41772</v>
      </c>
      <c r="B1490" s="2">
        <v>101.7</v>
      </c>
      <c r="C1490" s="3">
        <v>1.1034894124664518E-2</v>
      </c>
      <c r="D1490" s="2">
        <v>102.36</v>
      </c>
      <c r="E1490" s="3">
        <v>1.2716423750367412E-3</v>
      </c>
      <c r="F1490" s="2">
        <v>79.77</v>
      </c>
      <c r="G1490" s="3">
        <v>-1.7519709673382566E-3</v>
      </c>
      <c r="H1490" s="2">
        <v>50.51</v>
      </c>
      <c r="I1490" s="3">
        <v>-3.7475345167653495E-3</v>
      </c>
      <c r="J1490" s="2">
        <v>7.77</v>
      </c>
      <c r="K1490" s="3">
        <v>3.0503978779840679E-2</v>
      </c>
      <c r="L1490" s="2">
        <v>30.09</v>
      </c>
      <c r="M1490" s="3">
        <v>-1.5701668302257166E-2</v>
      </c>
      <c r="N1490" s="2">
        <v>125.85</v>
      </c>
      <c r="O1490" s="3">
        <v>4.8706483551581581E-3</v>
      </c>
      <c r="P1490" s="2">
        <v>78.64</v>
      </c>
      <c r="Q1490" s="3">
        <v>2.93329932406583E-3</v>
      </c>
      <c r="R1490" s="2">
        <v>105.17</v>
      </c>
      <c r="S1490" s="3">
        <v>1.47626399073717E-2</v>
      </c>
      <c r="T1490" s="2">
        <v>100.25</v>
      </c>
      <c r="U1490" s="3">
        <v>-3.9884335427264883E-4</v>
      </c>
      <c r="V1490" s="2">
        <v>56.37</v>
      </c>
      <c r="W1490" s="3">
        <v>1.5991471215350828E-3</v>
      </c>
      <c r="X1490" s="2">
        <v>44.51</v>
      </c>
      <c r="Y1490" s="3">
        <v>1.0672116257947284E-2</v>
      </c>
    </row>
    <row r="1491" spans="1:25" x14ac:dyDescent="0.3">
      <c r="A1491" s="1">
        <v>41771</v>
      </c>
      <c r="B1491" s="2">
        <v>100.59</v>
      </c>
      <c r="C1491" s="3">
        <v>6.0006000600061338E-3</v>
      </c>
      <c r="D1491" s="2">
        <v>102.23</v>
      </c>
      <c r="E1491" s="3">
        <v>2.7464443354585644E-3</v>
      </c>
      <c r="F1491" s="2">
        <v>79.91</v>
      </c>
      <c r="G1491" s="3">
        <v>3.6423009294146436E-3</v>
      </c>
      <c r="H1491" s="2">
        <v>50.7</v>
      </c>
      <c r="I1491" s="3">
        <v>2.7689873417722222E-3</v>
      </c>
      <c r="J1491" s="2">
        <v>7.54</v>
      </c>
      <c r="K1491" s="3">
        <v>0</v>
      </c>
      <c r="L1491" s="2">
        <v>30.57</v>
      </c>
      <c r="M1491" s="3">
        <v>-4.2345276872963744E-3</v>
      </c>
      <c r="N1491" s="2">
        <v>125.24</v>
      </c>
      <c r="O1491" s="3">
        <v>1.6795968967446839E-3</v>
      </c>
      <c r="P1491" s="2">
        <v>78.41</v>
      </c>
      <c r="Q1491" s="3">
        <v>9.9175682637815399E-3</v>
      </c>
      <c r="R1491" s="2">
        <v>103.64</v>
      </c>
      <c r="S1491" s="3">
        <v>1.329683222526401E-2</v>
      </c>
      <c r="T1491" s="2">
        <v>100.29</v>
      </c>
      <c r="U1491" s="3">
        <v>6.9846338056289703E-4</v>
      </c>
      <c r="V1491" s="2">
        <v>56.28</v>
      </c>
      <c r="W1491" s="3">
        <v>6.2578222778473247E-3</v>
      </c>
      <c r="X1491" s="2">
        <v>44.04</v>
      </c>
      <c r="Y1491" s="3">
        <v>8.010986495765593E-3</v>
      </c>
    </row>
    <row r="1492" spans="1:25" x14ac:dyDescent="0.3">
      <c r="A1492" s="1">
        <v>41768</v>
      </c>
      <c r="B1492" s="2">
        <v>99.99</v>
      </c>
      <c r="C1492" s="3">
        <v>-2.6929982046679513E-3</v>
      </c>
      <c r="D1492" s="2">
        <v>101.95</v>
      </c>
      <c r="E1492" s="3">
        <v>-3.6161063330726329E-3</v>
      </c>
      <c r="F1492" s="2">
        <v>79.62</v>
      </c>
      <c r="G1492" s="3">
        <v>-1.0931677018633512E-2</v>
      </c>
      <c r="H1492" s="2">
        <v>50.56</v>
      </c>
      <c r="I1492" s="3">
        <v>-4.3324143363528966E-3</v>
      </c>
      <c r="J1492" s="2">
        <v>7.54</v>
      </c>
      <c r="K1492" s="3">
        <v>2.3066485753052923E-2</v>
      </c>
      <c r="L1492" s="2">
        <v>30.7</v>
      </c>
      <c r="M1492" s="3">
        <v>-3.3375314861461058E-2</v>
      </c>
      <c r="N1492" s="2">
        <v>125.03</v>
      </c>
      <c r="O1492" s="3">
        <v>-4.796546486529607E-4</v>
      </c>
      <c r="P1492" s="2">
        <v>77.64</v>
      </c>
      <c r="Q1492" s="3">
        <v>8.1807557460069624E-3</v>
      </c>
      <c r="R1492" s="2">
        <v>102.28</v>
      </c>
      <c r="S1492" s="3">
        <v>5.4064681018382021E-3</v>
      </c>
      <c r="T1492" s="2">
        <v>100.22</v>
      </c>
      <c r="U1492" s="3">
        <v>-5.983246908656259E-4</v>
      </c>
      <c r="V1492" s="2">
        <v>55.93</v>
      </c>
      <c r="W1492" s="3">
        <v>-1.5490230593205423E-2</v>
      </c>
      <c r="X1492" s="2">
        <v>43.69</v>
      </c>
      <c r="Y1492" s="3">
        <v>-6.5939063210550541E-3</v>
      </c>
    </row>
    <row r="1493" spans="1:25" x14ac:dyDescent="0.3">
      <c r="A1493" s="1">
        <v>41767</v>
      </c>
      <c r="B1493" s="2">
        <v>100.26</v>
      </c>
      <c r="C1493" s="3">
        <v>-5.0610300684726939E-3</v>
      </c>
      <c r="D1493" s="2">
        <v>102.32</v>
      </c>
      <c r="E1493" s="3">
        <v>-7.6617204926777704E-3</v>
      </c>
      <c r="F1493" s="2">
        <v>80.5</v>
      </c>
      <c r="G1493" s="3">
        <v>2.3658323994522057E-3</v>
      </c>
      <c r="H1493" s="2">
        <v>50.78</v>
      </c>
      <c r="I1493" s="3">
        <v>-4.7040376323010946E-3</v>
      </c>
      <c r="J1493" s="2">
        <v>7.37</v>
      </c>
      <c r="K1493" s="3">
        <v>-4.2857142857142816E-2</v>
      </c>
      <c r="L1493" s="2">
        <v>31.76</v>
      </c>
      <c r="M1493" s="3">
        <v>2.1550337729173474E-2</v>
      </c>
      <c r="N1493" s="2">
        <v>125.09</v>
      </c>
      <c r="O1493" s="3">
        <v>-9.0311336449339086E-3</v>
      </c>
      <c r="P1493" s="2">
        <v>77.010000000000005</v>
      </c>
      <c r="Q1493" s="3">
        <v>-1.4082703879144676E-2</v>
      </c>
      <c r="R1493" s="2">
        <v>101.73</v>
      </c>
      <c r="S1493" s="3">
        <v>-2.9201259662181567E-2</v>
      </c>
      <c r="T1493" s="2">
        <v>100.28</v>
      </c>
      <c r="U1493" s="3">
        <v>-1.5704750687082769E-2</v>
      </c>
      <c r="V1493" s="2">
        <v>56.81</v>
      </c>
      <c r="W1493" s="3">
        <v>-1.7468004150812844E-2</v>
      </c>
      <c r="X1493" s="2">
        <v>43.98</v>
      </c>
      <c r="Y1493" s="3">
        <v>-9.6825039405539215E-3</v>
      </c>
    </row>
    <row r="1494" spans="1:25" x14ac:dyDescent="0.3">
      <c r="A1494" s="1">
        <v>41766</v>
      </c>
      <c r="B1494" s="2">
        <v>100.77</v>
      </c>
      <c r="C1494" s="3">
        <v>1.2763819095477302E-2</v>
      </c>
      <c r="D1494" s="2">
        <v>103.11</v>
      </c>
      <c r="E1494" s="3">
        <v>4.2855751436641221E-3</v>
      </c>
      <c r="F1494" s="2">
        <v>80.31</v>
      </c>
      <c r="G1494" s="3">
        <v>1.0570026425066104E-2</v>
      </c>
      <c r="H1494" s="2">
        <v>51.02</v>
      </c>
      <c r="I1494" s="3">
        <v>-1.9561815336461841E-3</v>
      </c>
      <c r="J1494" s="2">
        <v>7.7</v>
      </c>
      <c r="K1494" s="3">
        <v>3.9113428943937656E-3</v>
      </c>
      <c r="L1494" s="2">
        <v>31.09</v>
      </c>
      <c r="M1494" s="3">
        <v>0.10326472675656495</v>
      </c>
      <c r="N1494" s="2">
        <v>126.23</v>
      </c>
      <c r="O1494" s="3">
        <v>1.008241978074742E-2</v>
      </c>
      <c r="P1494" s="2">
        <v>78.11</v>
      </c>
      <c r="Q1494" s="3">
        <v>1.3362740010378849E-2</v>
      </c>
      <c r="R1494" s="2">
        <v>104.79</v>
      </c>
      <c r="S1494" s="3">
        <v>1.1193669786741411E-2</v>
      </c>
      <c r="T1494" s="2">
        <v>101.88</v>
      </c>
      <c r="U1494" s="3">
        <v>8.7128712871287206E-3</v>
      </c>
      <c r="V1494" s="2">
        <v>57.82</v>
      </c>
      <c r="W1494" s="3">
        <v>-1.1792855922064582E-2</v>
      </c>
      <c r="X1494" s="2">
        <v>44.41</v>
      </c>
      <c r="Y1494" s="3">
        <v>2.1389144434222684E-2</v>
      </c>
    </row>
    <row r="1495" spans="1:25" x14ac:dyDescent="0.3">
      <c r="A1495" s="1">
        <v>41765</v>
      </c>
      <c r="B1495" s="2">
        <v>99.5</v>
      </c>
      <c r="C1495" s="3">
        <v>2.0104543626864313E-4</v>
      </c>
      <c r="D1495" s="2">
        <v>102.67</v>
      </c>
      <c r="E1495" s="3">
        <v>-2.3321348751335069E-3</v>
      </c>
      <c r="F1495" s="2">
        <v>79.47</v>
      </c>
      <c r="G1495" s="3">
        <v>0</v>
      </c>
      <c r="H1495" s="2">
        <v>51.12</v>
      </c>
      <c r="I1495" s="3">
        <v>6.1011611887422657E-3</v>
      </c>
      <c r="J1495" s="2">
        <v>7.67</v>
      </c>
      <c r="K1495" s="3">
        <v>0</v>
      </c>
      <c r="L1495" s="2">
        <v>28.18</v>
      </c>
      <c r="M1495" s="3">
        <v>-4.2148198504418866E-2</v>
      </c>
      <c r="N1495" s="2">
        <v>124.97</v>
      </c>
      <c r="O1495" s="3">
        <v>-3.1110402042118235E-3</v>
      </c>
      <c r="P1495" s="2">
        <v>77.08</v>
      </c>
      <c r="Q1495" s="3">
        <v>2.4710625568993283E-3</v>
      </c>
      <c r="R1495" s="2">
        <v>103.63</v>
      </c>
      <c r="S1495" s="3">
        <v>4.4130982367758032E-2</v>
      </c>
      <c r="T1495" s="2">
        <v>101</v>
      </c>
      <c r="U1495" s="3">
        <v>-9.8911968348169843E-4</v>
      </c>
      <c r="V1495" s="2">
        <v>58.51</v>
      </c>
      <c r="W1495" s="3">
        <v>4.2911088225197069E-3</v>
      </c>
      <c r="X1495" s="2">
        <v>43.48</v>
      </c>
      <c r="Y1495" s="3">
        <v>-9.191176470589868E-4</v>
      </c>
    </row>
    <row r="1496" spans="1:25" x14ac:dyDescent="0.3">
      <c r="A1496" s="1">
        <v>41764</v>
      </c>
      <c r="B1496" s="2">
        <v>99.48</v>
      </c>
      <c r="C1496" s="3">
        <v>-2.8067361668003832E-3</v>
      </c>
      <c r="D1496" s="2">
        <v>102.91</v>
      </c>
      <c r="E1496" s="3">
        <v>8.8226644446622871E-3</v>
      </c>
      <c r="F1496" s="2">
        <v>79.47</v>
      </c>
      <c r="G1496" s="3">
        <v>5.0358806496286768E-4</v>
      </c>
      <c r="H1496" s="2">
        <v>50.81</v>
      </c>
      <c r="I1496" s="3">
        <v>-1.1794770984862035E-3</v>
      </c>
      <c r="J1496" s="2">
        <v>7.67</v>
      </c>
      <c r="K1496" s="3">
        <v>5.3571428571428603E-2</v>
      </c>
      <c r="L1496" s="2">
        <v>29.42</v>
      </c>
      <c r="M1496" s="3">
        <v>2.9031129765652475E-2</v>
      </c>
      <c r="N1496" s="2">
        <v>125.36</v>
      </c>
      <c r="O1496" s="3">
        <v>5.1314945477869411E-3</v>
      </c>
      <c r="P1496" s="2">
        <v>76.89</v>
      </c>
      <c r="Q1496" s="3">
        <v>4.8353371667537726E-3</v>
      </c>
      <c r="R1496" s="2">
        <v>99.25</v>
      </c>
      <c r="S1496" s="3">
        <v>2.2563362868328829E-2</v>
      </c>
      <c r="T1496" s="2">
        <v>101.1</v>
      </c>
      <c r="U1496" s="3">
        <v>6.9286350588937395E-4</v>
      </c>
      <c r="V1496" s="2">
        <v>58.26</v>
      </c>
      <c r="W1496" s="3">
        <v>6.0438611638748974E-3</v>
      </c>
      <c r="X1496" s="2">
        <v>43.52</v>
      </c>
      <c r="Y1496" s="3">
        <v>1.5873015873015817E-2</v>
      </c>
    </row>
    <row r="1497" spans="1:25" x14ac:dyDescent="0.3">
      <c r="A1497" s="1">
        <v>41761</v>
      </c>
      <c r="B1497" s="2">
        <v>99.76</v>
      </c>
      <c r="C1497" s="3">
        <v>3.4198350432508295E-3</v>
      </c>
      <c r="D1497" s="2">
        <v>102.01</v>
      </c>
      <c r="E1497" s="3">
        <v>5.9165762745292394E-3</v>
      </c>
      <c r="F1497" s="2">
        <v>79.430000000000007</v>
      </c>
      <c r="G1497" s="3">
        <v>4.8070841239722384E-3</v>
      </c>
      <c r="H1497" s="2">
        <v>50.87</v>
      </c>
      <c r="I1497" s="3">
        <v>9.3253968253967923E-3</v>
      </c>
      <c r="J1497" s="2">
        <v>7.28</v>
      </c>
      <c r="K1497" s="3">
        <v>9.7087378640776656E-3</v>
      </c>
      <c r="L1497" s="2">
        <v>28.59</v>
      </c>
      <c r="M1497" s="3">
        <v>-1.3971358714635063E-3</v>
      </c>
      <c r="N1497" s="2">
        <v>124.72</v>
      </c>
      <c r="O1497" s="3">
        <v>-1.7608452056987467E-3</v>
      </c>
      <c r="P1497" s="2">
        <v>76.52</v>
      </c>
      <c r="Q1497" s="3">
        <v>1.9858723177395676E-2</v>
      </c>
      <c r="R1497" s="2">
        <v>97.06</v>
      </c>
      <c r="S1497" s="3">
        <v>-6.1779242174631044E-4</v>
      </c>
      <c r="T1497" s="2">
        <v>101.03</v>
      </c>
      <c r="U1497" s="3">
        <v>2.2817460317461347E-3</v>
      </c>
      <c r="V1497" s="2">
        <v>57.91</v>
      </c>
      <c r="W1497" s="3">
        <v>3.4656038814762091E-3</v>
      </c>
      <c r="X1497" s="2">
        <v>42.84</v>
      </c>
      <c r="Y1497" s="3">
        <v>-9.9376011093136318E-3</v>
      </c>
    </row>
    <row r="1498" spans="1:25" x14ac:dyDescent="0.3">
      <c r="A1498" s="1">
        <v>41760</v>
      </c>
      <c r="B1498" s="2">
        <v>99.42</v>
      </c>
      <c r="C1498" s="3">
        <v>-3.2083416883897931E-3</v>
      </c>
      <c r="D1498" s="2">
        <v>101.41</v>
      </c>
      <c r="E1498" s="3">
        <v>-9.7646714188067696E-3</v>
      </c>
      <c r="F1498" s="2">
        <v>79.05</v>
      </c>
      <c r="G1498" s="3">
        <v>3.937007874015741E-3</v>
      </c>
      <c r="H1498" s="2">
        <v>50.4</v>
      </c>
      <c r="I1498" s="3">
        <v>-4.3461082576056187E-3</v>
      </c>
      <c r="J1498" s="2">
        <v>7.21</v>
      </c>
      <c r="K1498" s="3">
        <v>-2.5675675675675746E-2</v>
      </c>
      <c r="L1498" s="2">
        <v>28.63</v>
      </c>
      <c r="M1498" s="3">
        <v>5.9732958538298853E-3</v>
      </c>
      <c r="N1498" s="2">
        <v>124.94</v>
      </c>
      <c r="O1498" s="3">
        <v>-4.6207775653281935E-3</v>
      </c>
      <c r="P1498" s="2">
        <v>75.03</v>
      </c>
      <c r="Q1498" s="3">
        <v>9.6891400888170498E-3</v>
      </c>
      <c r="R1498" s="2">
        <v>97.12</v>
      </c>
      <c r="S1498" s="3">
        <v>-8.9795918367346905E-3</v>
      </c>
      <c r="T1498" s="2">
        <v>100.8</v>
      </c>
      <c r="U1498" s="3">
        <v>-7.3855243722303898E-3</v>
      </c>
      <c r="V1498" s="2">
        <v>57.71</v>
      </c>
      <c r="W1498" s="3">
        <v>9.4455133811439662E-3</v>
      </c>
      <c r="X1498" s="2">
        <v>43.27</v>
      </c>
      <c r="Y1498" s="3">
        <v>2.6084894474745157E-2</v>
      </c>
    </row>
    <row r="1499" spans="1:25" x14ac:dyDescent="0.3">
      <c r="A1499" s="1">
        <v>41759</v>
      </c>
      <c r="B1499" s="2">
        <v>99.74</v>
      </c>
      <c r="C1499" s="3">
        <v>-1.5205371248025346E-2</v>
      </c>
      <c r="D1499" s="2">
        <v>102.41</v>
      </c>
      <c r="E1499" s="3">
        <v>9.4627895515031479E-3</v>
      </c>
      <c r="F1499" s="2">
        <v>78.739999999999995</v>
      </c>
      <c r="G1499" s="3">
        <v>2.9146516795190092E-2</v>
      </c>
      <c r="H1499" s="2">
        <v>50.62</v>
      </c>
      <c r="I1499" s="3">
        <v>6.5619407436865451E-3</v>
      </c>
      <c r="J1499" s="2">
        <v>7.4</v>
      </c>
      <c r="K1499" s="3">
        <v>-1.0695187165775444E-2</v>
      </c>
      <c r="L1499" s="2">
        <v>28.46</v>
      </c>
      <c r="M1499" s="3">
        <v>-7.0224719101119604E-4</v>
      </c>
      <c r="N1499" s="2">
        <v>125.52</v>
      </c>
      <c r="O1499" s="3">
        <v>-3.5722791140747612E-3</v>
      </c>
      <c r="P1499" s="2">
        <v>74.31</v>
      </c>
      <c r="Q1499" s="3">
        <v>-4.9544724156401765E-3</v>
      </c>
      <c r="R1499" s="2">
        <v>98</v>
      </c>
      <c r="S1499" s="3">
        <v>-1.6261794820317199E-2</v>
      </c>
      <c r="T1499" s="2">
        <v>101.55</v>
      </c>
      <c r="U1499" s="3">
        <v>1.578064897918896E-3</v>
      </c>
      <c r="V1499" s="2">
        <v>57.17</v>
      </c>
      <c r="W1499" s="3">
        <v>5.8057705840957041E-3</v>
      </c>
      <c r="X1499" s="2">
        <v>42.17</v>
      </c>
      <c r="Y1499" s="3">
        <v>-7.1090047393362887E-4</v>
      </c>
    </row>
    <row r="1500" spans="1:25" x14ac:dyDescent="0.3">
      <c r="A1500" s="1">
        <v>41758</v>
      </c>
      <c r="B1500" s="2">
        <v>101.28</v>
      </c>
      <c r="C1500" s="3">
        <v>4.363347877826218E-3</v>
      </c>
      <c r="D1500" s="2">
        <v>101.45</v>
      </c>
      <c r="E1500" s="3">
        <v>2.7676188593457329E-3</v>
      </c>
      <c r="F1500" s="2">
        <v>76.510000000000005</v>
      </c>
      <c r="G1500" s="3">
        <v>9.366754617414319E-3</v>
      </c>
      <c r="H1500" s="2">
        <v>50.29</v>
      </c>
      <c r="I1500" s="3">
        <v>2.5489396411092935E-2</v>
      </c>
      <c r="J1500" s="2">
        <v>7.48</v>
      </c>
      <c r="K1500" s="3">
        <v>-6.6401062416998613E-3</v>
      </c>
      <c r="L1500" s="2">
        <v>28.48</v>
      </c>
      <c r="M1500" s="3">
        <v>2.0788530465949862E-2</v>
      </c>
      <c r="N1500" s="2">
        <v>125.97</v>
      </c>
      <c r="O1500" s="3">
        <v>1.9088523025529991E-3</v>
      </c>
      <c r="P1500" s="2">
        <v>74.680000000000007</v>
      </c>
      <c r="Q1500" s="3">
        <v>4.0187541862013454E-4</v>
      </c>
      <c r="R1500" s="2">
        <v>99.62</v>
      </c>
      <c r="S1500" s="3">
        <v>1.5908627370997408E-2</v>
      </c>
      <c r="T1500" s="2">
        <v>101.39</v>
      </c>
      <c r="U1500" s="3">
        <v>9.8726429065054688E-4</v>
      </c>
      <c r="V1500" s="2">
        <v>56.84</v>
      </c>
      <c r="W1500" s="3">
        <v>-1.9492841124719607E-2</v>
      </c>
      <c r="X1500" s="2">
        <v>42.2</v>
      </c>
      <c r="Y1500" s="3">
        <v>1.1990407673860837E-2</v>
      </c>
    </row>
    <row r="1501" spans="1:25" x14ac:dyDescent="0.3">
      <c r="A1501" s="1">
        <v>41757</v>
      </c>
      <c r="B1501" s="2">
        <v>100.84</v>
      </c>
      <c r="C1501" s="3">
        <v>2.3856858846920126E-3</v>
      </c>
      <c r="D1501" s="2">
        <v>101.17</v>
      </c>
      <c r="E1501" s="3">
        <v>7.5689672343393077E-3</v>
      </c>
      <c r="F1501" s="2">
        <v>75.8</v>
      </c>
      <c r="G1501" s="3">
        <v>4.5056983832494346E-3</v>
      </c>
      <c r="H1501" s="2">
        <v>49.04</v>
      </c>
      <c r="I1501" s="3">
        <v>-1.3676588897827857E-2</v>
      </c>
      <c r="J1501" s="2">
        <v>7.53</v>
      </c>
      <c r="K1501" s="3">
        <v>6.506364922206509E-2</v>
      </c>
      <c r="L1501" s="2">
        <v>27.9</v>
      </c>
      <c r="M1501" s="3">
        <v>-9.2329545454545858E-3</v>
      </c>
      <c r="N1501" s="2">
        <v>125.73</v>
      </c>
      <c r="O1501" s="3">
        <v>1.4033389789499306E-2</v>
      </c>
      <c r="P1501" s="2">
        <v>74.650000000000006</v>
      </c>
      <c r="Q1501" s="3">
        <v>3.3602150537634934E-3</v>
      </c>
      <c r="R1501" s="2">
        <v>98.06</v>
      </c>
      <c r="S1501" s="3">
        <v>-9.894991922455576E-3</v>
      </c>
      <c r="T1501" s="2">
        <v>101.29</v>
      </c>
      <c r="U1501" s="3">
        <v>-4.520884520884505E-3</v>
      </c>
      <c r="V1501" s="2">
        <v>57.97</v>
      </c>
      <c r="W1501" s="3">
        <v>2.2939827068995999E-2</v>
      </c>
      <c r="X1501" s="2">
        <v>41.7</v>
      </c>
      <c r="Y1501" s="3">
        <v>1.0664081434803796E-2</v>
      </c>
    </row>
    <row r="1502" spans="1:25" x14ac:dyDescent="0.3">
      <c r="A1502" s="1">
        <v>41754</v>
      </c>
      <c r="B1502" s="2">
        <v>100.6</v>
      </c>
      <c r="C1502" s="3">
        <v>-1.314498724740043E-2</v>
      </c>
      <c r="D1502" s="2">
        <v>100.41</v>
      </c>
      <c r="E1502" s="3">
        <v>3.9996000399959986E-3</v>
      </c>
      <c r="F1502" s="2">
        <v>75.459999999999994</v>
      </c>
      <c r="G1502" s="3">
        <v>-3.9598732840551154E-3</v>
      </c>
      <c r="H1502" s="2">
        <v>49.72</v>
      </c>
      <c r="I1502" s="3">
        <v>6.6815144766145806E-3</v>
      </c>
      <c r="J1502" s="2">
        <v>7.07</v>
      </c>
      <c r="K1502" s="3">
        <v>-3.1506849315068419E-2</v>
      </c>
      <c r="L1502" s="2">
        <v>28.16</v>
      </c>
      <c r="M1502" s="3">
        <v>-4.3153244988107353E-2</v>
      </c>
      <c r="N1502" s="2">
        <v>123.99</v>
      </c>
      <c r="O1502" s="3">
        <v>-2.4939662107803517E-3</v>
      </c>
      <c r="P1502" s="2">
        <v>74.400000000000006</v>
      </c>
      <c r="Q1502" s="3">
        <v>-1.2082158679015409E-3</v>
      </c>
      <c r="R1502" s="2">
        <v>99.04</v>
      </c>
      <c r="S1502" s="3">
        <v>-4.2906841901816706E-2</v>
      </c>
      <c r="T1502" s="2">
        <v>101.75</v>
      </c>
      <c r="U1502" s="3">
        <v>-4.9115913555985991E-4</v>
      </c>
      <c r="V1502" s="2">
        <v>56.67</v>
      </c>
      <c r="W1502" s="3">
        <v>2.1220159151194018E-3</v>
      </c>
      <c r="X1502" s="2">
        <v>41.26</v>
      </c>
      <c r="Y1502" s="3">
        <v>-1.6936849745947669E-3</v>
      </c>
    </row>
    <row r="1503" spans="1:25" x14ac:dyDescent="0.3">
      <c r="A1503" s="1">
        <v>41753</v>
      </c>
      <c r="B1503" s="2">
        <v>101.94</v>
      </c>
      <c r="C1503" s="3">
        <v>4.9290220820188413E-3</v>
      </c>
      <c r="D1503" s="2">
        <v>100.01</v>
      </c>
      <c r="E1503" s="3">
        <v>-4.8756218905472437E-3</v>
      </c>
      <c r="F1503" s="2">
        <v>75.760000000000005</v>
      </c>
      <c r="G1503" s="3">
        <v>3.8425864581954627E-3</v>
      </c>
      <c r="H1503" s="2">
        <v>49.39</v>
      </c>
      <c r="I1503" s="3">
        <v>1.1882810899405793E-2</v>
      </c>
      <c r="J1503" s="2">
        <v>7.3</v>
      </c>
      <c r="K1503" s="3">
        <v>3.1073446327683607E-2</v>
      </c>
      <c r="L1503" s="2">
        <v>29.43</v>
      </c>
      <c r="M1503" s="3">
        <v>6.4979480164160108E-3</v>
      </c>
      <c r="N1503" s="2">
        <v>124.3</v>
      </c>
      <c r="O1503" s="3">
        <v>-3.127756836955653E-3</v>
      </c>
      <c r="P1503" s="2">
        <v>74.489999999999995</v>
      </c>
      <c r="Q1503" s="3">
        <v>6.3496352337206741E-3</v>
      </c>
      <c r="R1503" s="2">
        <v>103.48</v>
      </c>
      <c r="S1503" s="3">
        <v>-1.5226494099733534E-2</v>
      </c>
      <c r="T1503" s="2">
        <v>101.8</v>
      </c>
      <c r="U1503" s="3">
        <v>-4.0113491830544579E-3</v>
      </c>
      <c r="V1503" s="2">
        <v>56.55</v>
      </c>
      <c r="W1503" s="3">
        <v>1.5940488841656997E-3</v>
      </c>
      <c r="X1503" s="2">
        <v>41.33</v>
      </c>
      <c r="Y1503" s="3">
        <v>-1.7122473246135472E-2</v>
      </c>
    </row>
    <row r="1504" spans="1:25" x14ac:dyDescent="0.3">
      <c r="A1504" s="1">
        <v>41752</v>
      </c>
      <c r="B1504" s="2">
        <v>101.44</v>
      </c>
      <c r="C1504" s="3">
        <v>-6.7560951728189433E-3</v>
      </c>
      <c r="D1504" s="2">
        <v>100.5</v>
      </c>
      <c r="E1504" s="3">
        <v>1.2952077313936883E-3</v>
      </c>
      <c r="F1504" s="2">
        <v>75.47</v>
      </c>
      <c r="G1504" s="3">
        <v>3.8574088853418065E-3</v>
      </c>
      <c r="H1504" s="2">
        <v>48.81</v>
      </c>
      <c r="I1504" s="3">
        <v>-4.6900489396410894E-3</v>
      </c>
      <c r="J1504" s="2">
        <v>7.08</v>
      </c>
      <c r="K1504" s="3">
        <v>7.1104387291981874E-2</v>
      </c>
      <c r="L1504" s="2">
        <v>29.24</v>
      </c>
      <c r="M1504" s="3">
        <v>-1.6812373907195699E-2</v>
      </c>
      <c r="N1504" s="2">
        <v>124.69</v>
      </c>
      <c r="O1504" s="3">
        <v>5.5645161290323042E-3</v>
      </c>
      <c r="P1504" s="2">
        <v>74.02</v>
      </c>
      <c r="Q1504" s="3">
        <v>-2.0223810165835854E-3</v>
      </c>
      <c r="R1504" s="2">
        <v>105.08</v>
      </c>
      <c r="S1504" s="3">
        <v>2.6773500097713399E-2</v>
      </c>
      <c r="T1504" s="2">
        <v>102.21</v>
      </c>
      <c r="U1504" s="3">
        <v>1.764187003822304E-3</v>
      </c>
      <c r="V1504" s="2">
        <v>56.46</v>
      </c>
      <c r="W1504" s="3">
        <v>-1.5915119363394403E-3</v>
      </c>
      <c r="X1504" s="2">
        <v>42.05</v>
      </c>
      <c r="Y1504" s="3">
        <v>1.9061234214914347E-3</v>
      </c>
    </row>
    <row r="1505" spans="1:25" x14ac:dyDescent="0.3">
      <c r="A1505" s="1">
        <v>41751</v>
      </c>
      <c r="B1505" s="2">
        <v>102.13</v>
      </c>
      <c r="C1505" s="3">
        <v>-2.1462105969148326E-2</v>
      </c>
      <c r="D1505" s="2">
        <v>100.37</v>
      </c>
      <c r="E1505" s="3">
        <v>-5.5483998811057811E-3</v>
      </c>
      <c r="F1505" s="2">
        <v>75.180000000000007</v>
      </c>
      <c r="G1505" s="3">
        <v>-5.2924053982533747E-3</v>
      </c>
      <c r="H1505" s="2">
        <v>49.04</v>
      </c>
      <c r="I1505" s="3">
        <v>2.0395676116669037E-4</v>
      </c>
      <c r="J1505" s="2">
        <v>6.61</v>
      </c>
      <c r="K1505" s="3">
        <v>3.4428794992175327E-2</v>
      </c>
      <c r="L1505" s="2">
        <v>29.74</v>
      </c>
      <c r="M1505" s="3">
        <v>1.5363605326049745E-2</v>
      </c>
      <c r="N1505" s="2">
        <v>124</v>
      </c>
      <c r="O1505" s="3">
        <v>-1.9317450096586475E-3</v>
      </c>
      <c r="P1505" s="2">
        <v>74.17</v>
      </c>
      <c r="Q1505" s="3">
        <v>-5.7640750670240326E-3</v>
      </c>
      <c r="R1505" s="2">
        <v>102.34</v>
      </c>
      <c r="S1505" s="3">
        <v>-1.1494252873563204E-2</v>
      </c>
      <c r="T1505" s="2">
        <v>102.03</v>
      </c>
      <c r="U1505" s="3">
        <v>2.2593320235757552E-3</v>
      </c>
      <c r="V1505" s="2">
        <v>56.55</v>
      </c>
      <c r="W1505" s="3">
        <v>5.869797225186657E-3</v>
      </c>
      <c r="X1505" s="2">
        <v>41.97</v>
      </c>
      <c r="Y1505" s="3">
        <v>-2.1398002853068032E-3</v>
      </c>
    </row>
    <row r="1506" spans="1:25" x14ac:dyDescent="0.3">
      <c r="A1506" s="1">
        <v>41750</v>
      </c>
      <c r="B1506" s="2">
        <v>104.37</v>
      </c>
      <c r="C1506" s="3">
        <v>6.7114093959741439E-4</v>
      </c>
      <c r="D1506" s="2">
        <v>100.93</v>
      </c>
      <c r="E1506" s="3">
        <v>5.0786695877316212E-3</v>
      </c>
      <c r="F1506" s="2">
        <v>75.58</v>
      </c>
      <c r="G1506" s="3">
        <v>-1.5852047556143001E-3</v>
      </c>
      <c r="H1506" s="2">
        <v>49.03</v>
      </c>
      <c r="I1506" s="3">
        <v>3.0687397708673014E-3</v>
      </c>
      <c r="J1506" s="2">
        <v>6.39</v>
      </c>
      <c r="K1506" s="3">
        <v>1.267828843106189E-2</v>
      </c>
      <c r="L1506" s="2">
        <v>29.29</v>
      </c>
      <c r="M1506" s="3">
        <v>-8.4631008801624441E-3</v>
      </c>
      <c r="N1506" s="2">
        <v>124.24</v>
      </c>
      <c r="O1506" s="3">
        <v>4.5278137128070828E-3</v>
      </c>
      <c r="P1506" s="2">
        <v>74.599999999999994</v>
      </c>
      <c r="Q1506" s="3">
        <v>-2.2736391600909345E-3</v>
      </c>
      <c r="R1506" s="2">
        <v>103.53</v>
      </c>
      <c r="S1506" s="3">
        <v>1.0541727672035206E-2</v>
      </c>
      <c r="T1506" s="2">
        <v>101.8</v>
      </c>
      <c r="U1506" s="3">
        <v>1.8917025322790604E-2</v>
      </c>
      <c r="V1506" s="2">
        <v>56.22</v>
      </c>
      <c r="W1506" s="3">
        <v>3.9285714285715034E-3</v>
      </c>
      <c r="X1506" s="2">
        <v>42.06</v>
      </c>
      <c r="Y1506" s="3">
        <v>6.4608758076094563E-3</v>
      </c>
    </row>
    <row r="1507" spans="1:25" x14ac:dyDescent="0.3">
      <c r="A1507" s="1">
        <v>41746</v>
      </c>
      <c r="B1507" s="2">
        <v>104.3</v>
      </c>
      <c r="C1507" s="3">
        <v>5.2043176561293869E-3</v>
      </c>
      <c r="D1507" s="2">
        <v>100.42</v>
      </c>
      <c r="E1507" s="3">
        <v>4.8028817290375336E-3</v>
      </c>
      <c r="F1507" s="2">
        <v>75.7</v>
      </c>
      <c r="G1507" s="3">
        <v>1.2980061554931144E-2</v>
      </c>
      <c r="H1507" s="2">
        <v>48.88</v>
      </c>
      <c r="I1507" s="3">
        <v>1.0126059103120477E-2</v>
      </c>
      <c r="J1507" s="2">
        <v>6.31</v>
      </c>
      <c r="K1507" s="3">
        <v>1.5873015873015817E-3</v>
      </c>
      <c r="L1507" s="2">
        <v>29.54</v>
      </c>
      <c r="M1507" s="3">
        <v>-2.0270270270270618E-3</v>
      </c>
      <c r="N1507" s="2">
        <v>123.68</v>
      </c>
      <c r="O1507" s="3">
        <v>1.5185093983419495E-2</v>
      </c>
      <c r="P1507" s="2">
        <v>74.77</v>
      </c>
      <c r="Q1507" s="3">
        <v>1.3418270534020005E-2</v>
      </c>
      <c r="R1507" s="2">
        <v>102.45</v>
      </c>
      <c r="S1507" s="3">
        <v>1.4256014256014193E-2</v>
      </c>
      <c r="T1507" s="2">
        <v>99.91</v>
      </c>
      <c r="U1507" s="3">
        <v>-1.0204081632653073E-2</v>
      </c>
      <c r="V1507" s="2">
        <v>56</v>
      </c>
      <c r="W1507" s="3">
        <v>1.0725777618878496E-3</v>
      </c>
      <c r="X1507" s="2">
        <v>41.79</v>
      </c>
      <c r="Y1507" s="3">
        <v>1.2354651162790553E-2</v>
      </c>
    </row>
    <row r="1508" spans="1:25" x14ac:dyDescent="0.3">
      <c r="A1508" s="1">
        <v>41745</v>
      </c>
      <c r="B1508" s="2">
        <v>103.76</v>
      </c>
      <c r="C1508" s="3">
        <v>9.6385542168730964E-5</v>
      </c>
      <c r="D1508" s="2">
        <v>99.94</v>
      </c>
      <c r="E1508" s="3">
        <v>1.276854479124423E-2</v>
      </c>
      <c r="F1508" s="2">
        <v>74.73</v>
      </c>
      <c r="G1508" s="3">
        <v>-1.4698022447888759E-3</v>
      </c>
      <c r="H1508" s="2">
        <v>48.39</v>
      </c>
      <c r="I1508" s="3">
        <v>1.2978857023236312E-2</v>
      </c>
      <c r="J1508" s="2">
        <v>6.3</v>
      </c>
      <c r="K1508" s="3">
        <v>4.784688995215447E-3</v>
      </c>
      <c r="L1508" s="2">
        <v>29.6</v>
      </c>
      <c r="M1508" s="3">
        <v>1.1619958988380086E-2</v>
      </c>
      <c r="N1508" s="2">
        <v>121.83</v>
      </c>
      <c r="O1508" s="3">
        <v>1.271820448877814E-2</v>
      </c>
      <c r="P1508" s="2">
        <v>73.78</v>
      </c>
      <c r="Q1508" s="3">
        <v>1.1516314779270731E-2</v>
      </c>
      <c r="R1508" s="2">
        <v>101.01</v>
      </c>
      <c r="S1508" s="3">
        <v>-9.8902185738303228E-4</v>
      </c>
      <c r="T1508" s="2">
        <v>100.94</v>
      </c>
      <c r="U1508" s="3">
        <v>8.2908800319647646E-3</v>
      </c>
      <c r="V1508" s="2">
        <v>55.94</v>
      </c>
      <c r="W1508" s="3">
        <v>4.4241179764793692E-2</v>
      </c>
      <c r="X1508" s="2">
        <v>41.28</v>
      </c>
      <c r="Y1508" s="3">
        <v>1.4250614250614246E-2</v>
      </c>
    </row>
    <row r="1509" spans="1:25" x14ac:dyDescent="0.3">
      <c r="A1509" s="1">
        <v>41744</v>
      </c>
      <c r="B1509" s="2">
        <v>103.75</v>
      </c>
      <c r="C1509" s="3">
        <v>-2.8832292167226825E-3</v>
      </c>
      <c r="D1509" s="2">
        <v>98.68</v>
      </c>
      <c r="E1509" s="3">
        <v>8.3793173921931086E-3</v>
      </c>
      <c r="F1509" s="2">
        <v>74.84</v>
      </c>
      <c r="G1509" s="3">
        <v>1.0122823592927599E-2</v>
      </c>
      <c r="H1509" s="2">
        <v>47.77</v>
      </c>
      <c r="I1509" s="3">
        <v>4.8380311316786884E-3</v>
      </c>
      <c r="J1509" s="2">
        <v>6.27</v>
      </c>
      <c r="K1509" s="3">
        <v>-4.2748091603053484E-2</v>
      </c>
      <c r="L1509" s="2">
        <v>29.26</v>
      </c>
      <c r="M1509" s="3">
        <v>-1.8120805369127524E-2</v>
      </c>
      <c r="N1509" s="2">
        <v>120.3</v>
      </c>
      <c r="O1509" s="3">
        <v>1.347935973041281E-2</v>
      </c>
      <c r="P1509" s="2">
        <v>72.94</v>
      </c>
      <c r="Q1509" s="3">
        <v>1.9997203188365065E-2</v>
      </c>
      <c r="R1509" s="2">
        <v>101.11</v>
      </c>
      <c r="S1509" s="3">
        <v>1.1504601840736317E-2</v>
      </c>
      <c r="T1509" s="2">
        <v>100.11</v>
      </c>
      <c r="U1509" s="3">
        <v>1.6551584077985293E-2</v>
      </c>
      <c r="V1509" s="2">
        <v>53.57</v>
      </c>
      <c r="W1509" s="3">
        <v>2.9202689721421704E-2</v>
      </c>
      <c r="X1509" s="2">
        <v>40.700000000000003</v>
      </c>
      <c r="Y1509" s="3">
        <v>6.9272637308264162E-3</v>
      </c>
    </row>
    <row r="1510" spans="1:25" x14ac:dyDescent="0.3">
      <c r="A1510" s="1">
        <v>41743</v>
      </c>
      <c r="B1510" s="2">
        <v>104.05</v>
      </c>
      <c r="C1510" s="3">
        <v>2.9882398303451296E-3</v>
      </c>
      <c r="D1510" s="2">
        <v>97.86</v>
      </c>
      <c r="E1510" s="3">
        <v>1.1786600496277888E-2</v>
      </c>
      <c r="F1510" s="2">
        <v>74.09</v>
      </c>
      <c r="G1510" s="3">
        <v>1.0364107459430061E-2</v>
      </c>
      <c r="H1510" s="2">
        <v>47.54</v>
      </c>
      <c r="I1510" s="3">
        <v>1.8967334035826511E-3</v>
      </c>
      <c r="J1510" s="2">
        <v>6.55</v>
      </c>
      <c r="K1510" s="3">
        <v>1.2364760432766575E-2</v>
      </c>
      <c r="L1510" s="2">
        <v>29.8</v>
      </c>
      <c r="M1510" s="3">
        <v>1.3440860215052641E-3</v>
      </c>
      <c r="N1510" s="2">
        <v>118.7</v>
      </c>
      <c r="O1510" s="3">
        <v>1.4269845338801934E-2</v>
      </c>
      <c r="P1510" s="2">
        <v>71.510000000000005</v>
      </c>
      <c r="Q1510" s="3">
        <v>9.03061944405259E-3</v>
      </c>
      <c r="R1510" s="2">
        <v>99.96</v>
      </c>
      <c r="S1510" s="3">
        <v>1.3484740951029028E-2</v>
      </c>
      <c r="T1510" s="2">
        <v>98.48</v>
      </c>
      <c r="U1510" s="3">
        <v>1.4212152420185475E-2</v>
      </c>
      <c r="V1510" s="2">
        <v>52.05</v>
      </c>
      <c r="W1510" s="3">
        <v>2.138932496075352E-2</v>
      </c>
      <c r="X1510" s="2">
        <v>40.42</v>
      </c>
      <c r="Y1510" s="3">
        <v>6.9755854509216952E-3</v>
      </c>
    </row>
    <row r="1511" spans="1:25" x14ac:dyDescent="0.3">
      <c r="A1511" s="1">
        <v>41740</v>
      </c>
      <c r="B1511" s="2">
        <v>103.74</v>
      </c>
      <c r="C1511" s="3">
        <v>3.2882011605415151E-3</v>
      </c>
      <c r="D1511" s="2">
        <v>96.72</v>
      </c>
      <c r="E1511" s="3">
        <v>-6.1996280223186595E-4</v>
      </c>
      <c r="F1511" s="2">
        <v>73.33</v>
      </c>
      <c r="G1511" s="3">
        <v>-1.0897697861326217E-3</v>
      </c>
      <c r="H1511" s="2">
        <v>47.45</v>
      </c>
      <c r="I1511" s="3">
        <v>-1.7191383595691723E-2</v>
      </c>
      <c r="J1511" s="2">
        <v>6.47</v>
      </c>
      <c r="K1511" s="3">
        <v>-2.7067669172932463E-2</v>
      </c>
      <c r="L1511" s="2">
        <v>29.76</v>
      </c>
      <c r="M1511" s="3">
        <v>-1.1295681063122953E-2</v>
      </c>
      <c r="N1511" s="2">
        <v>117.03</v>
      </c>
      <c r="O1511" s="3">
        <v>2.9137029736909792E-3</v>
      </c>
      <c r="P1511" s="2">
        <v>70.87</v>
      </c>
      <c r="Q1511" s="3">
        <v>1.6640367235690956E-2</v>
      </c>
      <c r="R1511" s="2">
        <v>98.63</v>
      </c>
      <c r="S1511" s="3">
        <v>5.3001732748954034E-3</v>
      </c>
      <c r="T1511" s="2">
        <v>97.1</v>
      </c>
      <c r="U1511" s="3">
        <v>-2.26058364159476E-3</v>
      </c>
      <c r="V1511" s="2">
        <v>50.96</v>
      </c>
      <c r="W1511" s="3">
        <v>-1.8678990949354879E-2</v>
      </c>
      <c r="X1511" s="2">
        <v>40.14</v>
      </c>
      <c r="Y1511" s="3">
        <v>-2.4850894632206799E-3</v>
      </c>
    </row>
    <row r="1512" spans="1:25" x14ac:dyDescent="0.3">
      <c r="A1512" s="1">
        <v>41739</v>
      </c>
      <c r="B1512" s="2">
        <v>103.4</v>
      </c>
      <c r="C1512" s="3">
        <v>-1.9305019305018156E-3</v>
      </c>
      <c r="D1512" s="2">
        <v>96.78</v>
      </c>
      <c r="E1512" s="3">
        <v>-5.650878454741548E-3</v>
      </c>
      <c r="F1512" s="2">
        <v>73.41</v>
      </c>
      <c r="G1512" s="3">
        <v>-1.4233919699207731E-2</v>
      </c>
      <c r="H1512" s="2">
        <v>48.28</v>
      </c>
      <c r="I1512" s="3">
        <v>-1.0250102501024982E-2</v>
      </c>
      <c r="J1512" s="2">
        <v>6.65</v>
      </c>
      <c r="K1512" s="3">
        <v>1.9938650306748684E-2</v>
      </c>
      <c r="L1512" s="2">
        <v>30.1</v>
      </c>
      <c r="M1512" s="3">
        <v>-1.7944535073409318E-2</v>
      </c>
      <c r="N1512" s="2">
        <v>116.69</v>
      </c>
      <c r="O1512" s="3">
        <v>-2.0235096557514654E-2</v>
      </c>
      <c r="P1512" s="2">
        <v>69.709999999999994</v>
      </c>
      <c r="Q1512" s="3">
        <v>-2.5580095051719542E-2</v>
      </c>
      <c r="R1512" s="2">
        <v>98.11</v>
      </c>
      <c r="S1512" s="3">
        <v>-8.4891359272359912E-3</v>
      </c>
      <c r="T1512" s="2">
        <v>97.32</v>
      </c>
      <c r="U1512" s="3">
        <v>-1.716824883861845E-2</v>
      </c>
      <c r="V1512" s="2">
        <v>51.93</v>
      </c>
      <c r="W1512" s="3">
        <v>-1.9263456090651609E-2</v>
      </c>
      <c r="X1512" s="2">
        <v>40.24</v>
      </c>
      <c r="Y1512" s="3">
        <v>-1.3483696984554983E-2</v>
      </c>
    </row>
    <row r="1513" spans="1:25" x14ac:dyDescent="0.3">
      <c r="A1513" s="1">
        <v>41738</v>
      </c>
      <c r="B1513" s="2">
        <v>103.6</v>
      </c>
      <c r="C1513" s="3">
        <v>1.0140405616224646E-2</v>
      </c>
      <c r="D1513" s="2">
        <v>97.33</v>
      </c>
      <c r="E1513" s="3">
        <v>-1.2314007183171771E-3</v>
      </c>
      <c r="F1513" s="2">
        <v>74.47</v>
      </c>
      <c r="G1513" s="3">
        <v>1.0996470268802572E-2</v>
      </c>
      <c r="H1513" s="2">
        <v>48.78</v>
      </c>
      <c r="I1513" s="3">
        <v>1.7097581317764732E-2</v>
      </c>
      <c r="J1513" s="2">
        <v>6.52</v>
      </c>
      <c r="K1513" s="3">
        <v>-1.2121212121212088E-2</v>
      </c>
      <c r="L1513" s="2">
        <v>30.65</v>
      </c>
      <c r="M1513" s="3">
        <v>2.2890778286461799E-3</v>
      </c>
      <c r="N1513" s="2">
        <v>119.1</v>
      </c>
      <c r="O1513" s="3">
        <v>1.1035653650254718E-2</v>
      </c>
      <c r="P1513" s="2">
        <v>71.540000000000006</v>
      </c>
      <c r="Q1513" s="3">
        <v>2.0979020979021268E-2</v>
      </c>
      <c r="R1513" s="2">
        <v>98.95</v>
      </c>
      <c r="S1513" s="3">
        <v>2.4313646033837788E-3</v>
      </c>
      <c r="T1513" s="2">
        <v>99.02</v>
      </c>
      <c r="U1513" s="3">
        <v>5.8919138561559503E-3</v>
      </c>
      <c r="V1513" s="2">
        <v>52.95</v>
      </c>
      <c r="W1513" s="3">
        <v>2.5169409486931249E-2</v>
      </c>
      <c r="X1513" s="2">
        <v>40.79</v>
      </c>
      <c r="Y1513" s="3">
        <v>4.9273220004926177E-3</v>
      </c>
    </row>
    <row r="1514" spans="1:25" x14ac:dyDescent="0.3">
      <c r="A1514" s="1">
        <v>41737</v>
      </c>
      <c r="B1514" s="2">
        <v>102.56</v>
      </c>
      <c r="C1514" s="3">
        <v>2.1107128634010319E-2</v>
      </c>
      <c r="D1514" s="2">
        <v>97.45</v>
      </c>
      <c r="E1514" s="3">
        <v>6.9229179582559475E-3</v>
      </c>
      <c r="F1514" s="2">
        <v>73.66</v>
      </c>
      <c r="G1514" s="3">
        <v>7.6607387140903427E-3</v>
      </c>
      <c r="H1514" s="2">
        <v>47.96</v>
      </c>
      <c r="I1514" s="3">
        <v>-3.1178549158178415E-3</v>
      </c>
      <c r="J1514" s="2">
        <v>6.6</v>
      </c>
      <c r="K1514" s="3">
        <v>6.6235864297253588E-2</v>
      </c>
      <c r="L1514" s="2">
        <v>30.58</v>
      </c>
      <c r="M1514" s="3">
        <v>-3.9087947882736618E-3</v>
      </c>
      <c r="N1514" s="2">
        <v>117.8</v>
      </c>
      <c r="O1514" s="3">
        <v>3.9202318050111096E-3</v>
      </c>
      <c r="P1514" s="2">
        <v>70.069999999999993</v>
      </c>
      <c r="Q1514" s="3">
        <v>8.4916522740354772E-3</v>
      </c>
      <c r="R1514" s="2">
        <v>98.71</v>
      </c>
      <c r="S1514" s="3">
        <v>7.9648728683752168E-3</v>
      </c>
      <c r="T1514" s="2">
        <v>98.44</v>
      </c>
      <c r="U1514" s="3">
        <v>8.6065573770492954E-3</v>
      </c>
      <c r="V1514" s="2">
        <v>51.65</v>
      </c>
      <c r="W1514" s="3">
        <v>-5.0086688499325627E-3</v>
      </c>
      <c r="X1514" s="2">
        <v>40.590000000000003</v>
      </c>
      <c r="Y1514" s="3">
        <v>2.3965691220988905E-2</v>
      </c>
    </row>
    <row r="1515" spans="1:25" x14ac:dyDescent="0.3">
      <c r="A1515" s="1">
        <v>41736</v>
      </c>
      <c r="B1515" s="2">
        <v>100.44</v>
      </c>
      <c r="C1515" s="3">
        <v>-6.9210994660866554E-3</v>
      </c>
      <c r="D1515" s="2">
        <v>96.78</v>
      </c>
      <c r="E1515" s="3">
        <v>-5.9572719802793994E-3</v>
      </c>
      <c r="F1515" s="2">
        <v>73.099999999999994</v>
      </c>
      <c r="G1515" s="3">
        <v>-1.2296761852712557E-3</v>
      </c>
      <c r="H1515" s="2">
        <v>48.11</v>
      </c>
      <c r="I1515" s="3">
        <v>-7.0175438596491446E-3</v>
      </c>
      <c r="J1515" s="2">
        <v>6.19</v>
      </c>
      <c r="K1515" s="3">
        <v>-3.2206119162639935E-3</v>
      </c>
      <c r="L1515" s="2">
        <v>30.7</v>
      </c>
      <c r="M1515" s="3">
        <v>-3.5702693930541596E-3</v>
      </c>
      <c r="N1515" s="2">
        <v>117.34</v>
      </c>
      <c r="O1515" s="3">
        <v>-1.2289562289562239E-2</v>
      </c>
      <c r="P1515" s="2">
        <v>69.48</v>
      </c>
      <c r="Q1515" s="3">
        <v>-1.053830817430923E-2</v>
      </c>
      <c r="R1515" s="2">
        <v>97.93</v>
      </c>
      <c r="S1515" s="3">
        <v>-1.844241756038878E-2</v>
      </c>
      <c r="T1515" s="2">
        <v>97.6</v>
      </c>
      <c r="U1515" s="3">
        <v>-4.3864123227583818E-3</v>
      </c>
      <c r="V1515" s="2">
        <v>51.91</v>
      </c>
      <c r="W1515" s="3">
        <v>-4.542111070246424E-2</v>
      </c>
      <c r="X1515" s="2">
        <v>39.64</v>
      </c>
      <c r="Y1515" s="3">
        <v>-1.5399900645802211E-2</v>
      </c>
    </row>
    <row r="1516" spans="1:25" x14ac:dyDescent="0.3">
      <c r="A1516" s="1">
        <v>41733</v>
      </c>
      <c r="B1516" s="2">
        <v>101.14</v>
      </c>
      <c r="C1516" s="3">
        <v>8.4754212782929272E-3</v>
      </c>
      <c r="D1516" s="2">
        <v>97.36</v>
      </c>
      <c r="E1516" s="3">
        <v>-5.8204840191974361E-3</v>
      </c>
      <c r="F1516" s="2">
        <v>73.19</v>
      </c>
      <c r="G1516" s="3">
        <v>1.3664935774793108E-4</v>
      </c>
      <c r="H1516" s="2">
        <v>48.45</v>
      </c>
      <c r="I1516" s="3">
        <v>2.6903973509935231E-3</v>
      </c>
      <c r="J1516" s="2">
        <v>6.21</v>
      </c>
      <c r="K1516" s="3">
        <v>1.8032786885245899E-2</v>
      </c>
      <c r="L1516" s="2">
        <v>30.81</v>
      </c>
      <c r="M1516" s="3">
        <v>-3.8797284190107417E-3</v>
      </c>
      <c r="N1516" s="2">
        <v>118.8</v>
      </c>
      <c r="O1516" s="3">
        <v>-2.0161290322581182E-3</v>
      </c>
      <c r="P1516" s="2">
        <v>70.22</v>
      </c>
      <c r="Q1516" s="3">
        <v>2.8490028490013586E-4</v>
      </c>
      <c r="R1516" s="2">
        <v>99.77</v>
      </c>
      <c r="S1516" s="3">
        <v>-8.7431693989071801E-3</v>
      </c>
      <c r="T1516" s="2">
        <v>98.03</v>
      </c>
      <c r="U1516" s="3">
        <v>-4.0787192821445384E-4</v>
      </c>
      <c r="V1516" s="2">
        <v>54.38</v>
      </c>
      <c r="W1516" s="3">
        <v>-2.527334647786339E-2</v>
      </c>
      <c r="X1516" s="2">
        <v>40.26</v>
      </c>
      <c r="Y1516" s="3">
        <v>-8.3743842364533139E-3</v>
      </c>
    </row>
    <row r="1517" spans="1:25" x14ac:dyDescent="0.3">
      <c r="A1517" s="1">
        <v>41732</v>
      </c>
      <c r="B1517" s="2">
        <v>100.29</v>
      </c>
      <c r="C1517" s="3">
        <v>6.7255571170448114E-3</v>
      </c>
      <c r="D1517" s="2">
        <v>97.93</v>
      </c>
      <c r="E1517" s="3">
        <v>-2.0418580908621031E-4</v>
      </c>
      <c r="F1517" s="2">
        <v>73.180000000000007</v>
      </c>
      <c r="G1517" s="3">
        <v>6.8371393409005776E-4</v>
      </c>
      <c r="H1517" s="2">
        <v>48.32</v>
      </c>
      <c r="I1517" s="3">
        <v>-2.4772914946324942E-3</v>
      </c>
      <c r="J1517" s="2">
        <v>6.1</v>
      </c>
      <c r="K1517" s="3">
        <v>-2.7113237639553422E-2</v>
      </c>
      <c r="L1517" s="2">
        <v>30.93</v>
      </c>
      <c r="M1517" s="3">
        <v>-1.0556621880998152E-2</v>
      </c>
      <c r="N1517" s="2">
        <v>119.04</v>
      </c>
      <c r="O1517" s="3">
        <v>-2.5974025974024872E-3</v>
      </c>
      <c r="P1517" s="2">
        <v>70.2</v>
      </c>
      <c r="Q1517" s="3">
        <v>-9.7333897587811302E-3</v>
      </c>
      <c r="R1517" s="2">
        <v>100.65</v>
      </c>
      <c r="S1517" s="3">
        <v>1.5538290788013276E-2</v>
      </c>
      <c r="T1517" s="2">
        <v>98.07</v>
      </c>
      <c r="U1517" s="3">
        <v>3.8898556658817363E-3</v>
      </c>
      <c r="V1517" s="2">
        <v>55.79</v>
      </c>
      <c r="W1517" s="3">
        <v>1.7137648131267058E-2</v>
      </c>
      <c r="X1517" s="2">
        <v>40.6</v>
      </c>
      <c r="Y1517" s="3">
        <v>0</v>
      </c>
    </row>
    <row r="1518" spans="1:25" x14ac:dyDescent="0.3">
      <c r="A1518" s="1">
        <v>41731</v>
      </c>
      <c r="B1518" s="2">
        <v>99.62</v>
      </c>
      <c r="C1518" s="3">
        <v>-1.2031281331460475E-3</v>
      </c>
      <c r="D1518" s="2">
        <v>97.95</v>
      </c>
      <c r="E1518" s="3">
        <v>2.2510999693030609E-3</v>
      </c>
      <c r="F1518" s="2">
        <v>73.13</v>
      </c>
      <c r="G1518" s="3">
        <v>-1.3655605626110567E-3</v>
      </c>
      <c r="H1518" s="2">
        <v>48.44</v>
      </c>
      <c r="I1518" s="3">
        <v>0</v>
      </c>
      <c r="J1518" s="2">
        <v>6.27</v>
      </c>
      <c r="K1518" s="3">
        <v>8.6655112651646382E-2</v>
      </c>
      <c r="L1518" s="2">
        <v>31.26</v>
      </c>
      <c r="M1518" s="3">
        <v>7.7369439071568458E-3</v>
      </c>
      <c r="N1518" s="2">
        <v>119.35</v>
      </c>
      <c r="O1518" s="3">
        <v>2.9411764705882248E-3</v>
      </c>
      <c r="P1518" s="2">
        <v>70.89</v>
      </c>
      <c r="Q1518" s="3">
        <v>8.2491821931445219E-3</v>
      </c>
      <c r="R1518" s="2">
        <v>99.11</v>
      </c>
      <c r="S1518" s="3">
        <v>1.3133966457870017E-3</v>
      </c>
      <c r="T1518" s="2">
        <v>97.69</v>
      </c>
      <c r="U1518" s="3">
        <v>-2.756227031441405E-3</v>
      </c>
      <c r="V1518" s="2">
        <v>54.85</v>
      </c>
      <c r="W1518" s="3">
        <v>-1.1889749594667598E-2</v>
      </c>
      <c r="X1518" s="2">
        <v>40.6</v>
      </c>
      <c r="Y1518" s="3">
        <v>-1.0480136485498392E-2</v>
      </c>
    </row>
    <row r="1519" spans="1:25" x14ac:dyDescent="0.3">
      <c r="A1519" s="1">
        <v>41730</v>
      </c>
      <c r="B1519" s="2">
        <v>99.74</v>
      </c>
      <c r="C1519" s="3">
        <v>-1.8113801929513729E-2</v>
      </c>
      <c r="D1519" s="2">
        <v>97.73</v>
      </c>
      <c r="E1519" s="3">
        <v>5.1187551187559244E-4</v>
      </c>
      <c r="F1519" s="2">
        <v>73.23</v>
      </c>
      <c r="G1519" s="3">
        <v>2.3268546400219137E-3</v>
      </c>
      <c r="H1519" s="2">
        <v>48.44</v>
      </c>
      <c r="I1519" s="3">
        <v>7.0686070686070135E-3</v>
      </c>
      <c r="J1519" s="2">
        <v>5.77</v>
      </c>
      <c r="K1519" s="3">
        <v>-1.0291595197255643E-2</v>
      </c>
      <c r="L1519" s="2">
        <v>31.02</v>
      </c>
      <c r="M1519" s="3">
        <v>-4.49293966623876E-3</v>
      </c>
      <c r="N1519" s="2">
        <v>119</v>
      </c>
      <c r="O1519" s="3">
        <v>7.5687494743936767E-4</v>
      </c>
      <c r="P1519" s="2">
        <v>70.31</v>
      </c>
      <c r="Q1519" s="3">
        <v>-5.6858564321238259E-4</v>
      </c>
      <c r="R1519" s="2">
        <v>98.98</v>
      </c>
      <c r="S1519" s="3">
        <v>9.1761827079934744E-3</v>
      </c>
      <c r="T1519" s="2">
        <v>97.96</v>
      </c>
      <c r="U1519" s="3">
        <v>4.7179487179487278E-3</v>
      </c>
      <c r="V1519" s="2">
        <v>55.51</v>
      </c>
      <c r="W1519" s="3">
        <v>4.538606403013179E-2</v>
      </c>
      <c r="X1519" s="2">
        <v>41.03</v>
      </c>
      <c r="Y1519" s="3">
        <v>1.1089206505667804E-2</v>
      </c>
    </row>
    <row r="1520" spans="1:25" x14ac:dyDescent="0.3">
      <c r="A1520" s="1">
        <v>41729</v>
      </c>
      <c r="B1520" s="2">
        <v>101.58</v>
      </c>
      <c r="C1520" s="3">
        <v>-8.8521687813514216E-4</v>
      </c>
      <c r="D1520" s="2">
        <v>97.68</v>
      </c>
      <c r="E1520" s="3">
        <v>-2.0470829068575114E-4</v>
      </c>
      <c r="F1520" s="2">
        <v>73.06</v>
      </c>
      <c r="G1520" s="3">
        <v>-3.1382180379315727E-3</v>
      </c>
      <c r="H1520" s="2">
        <v>48.1</v>
      </c>
      <c r="I1520" s="3">
        <v>-5.5819722968781793E-3</v>
      </c>
      <c r="J1520" s="2">
        <v>5.83</v>
      </c>
      <c r="K1520" s="3">
        <v>5.2346570397111991E-2</v>
      </c>
      <c r="L1520" s="2">
        <v>31.16</v>
      </c>
      <c r="M1520" s="3">
        <v>2.6350461133069825E-2</v>
      </c>
      <c r="N1520" s="2">
        <v>118.91</v>
      </c>
      <c r="O1520" s="3">
        <v>3.459915611814246E-3</v>
      </c>
      <c r="P1520" s="2">
        <v>70.349999999999994</v>
      </c>
      <c r="Q1520" s="3">
        <v>0</v>
      </c>
      <c r="R1520" s="2">
        <v>98.08</v>
      </c>
      <c r="S1520" s="3">
        <v>-5.0720227226618286E-3</v>
      </c>
      <c r="T1520" s="2">
        <v>97.5</v>
      </c>
      <c r="U1520" s="3">
        <v>-7.174336373885204E-4</v>
      </c>
      <c r="V1520" s="2">
        <v>53.1</v>
      </c>
      <c r="W1520" s="3">
        <v>4.5402951191828578E-3</v>
      </c>
      <c r="X1520" s="2">
        <v>40.58</v>
      </c>
      <c r="Y1520" s="3">
        <v>-8.3088954056697029E-3</v>
      </c>
    </row>
    <row r="1521" spans="1:25" x14ac:dyDescent="0.3">
      <c r="A1521" s="1">
        <v>41726</v>
      </c>
      <c r="B1521" s="2">
        <v>101.67</v>
      </c>
      <c r="C1521" s="3">
        <v>3.8507109004739526E-3</v>
      </c>
      <c r="D1521" s="2">
        <v>97.7</v>
      </c>
      <c r="E1521" s="3">
        <v>1.517040731504582E-2</v>
      </c>
      <c r="F1521" s="2">
        <v>73.290000000000006</v>
      </c>
      <c r="G1521" s="3">
        <v>1.1454595638973331E-2</v>
      </c>
      <c r="H1521" s="2">
        <v>48.37</v>
      </c>
      <c r="I1521" s="3">
        <v>1.6817321841496646E-2</v>
      </c>
      <c r="J1521" s="2">
        <v>5.54</v>
      </c>
      <c r="K1521" s="3">
        <v>-1.0714285714285676E-2</v>
      </c>
      <c r="L1521" s="2">
        <v>30.36</v>
      </c>
      <c r="M1521" s="3">
        <v>2.1878155503197494E-2</v>
      </c>
      <c r="N1521" s="2">
        <v>118.5</v>
      </c>
      <c r="O1521" s="3">
        <v>7.0536245432140099E-3</v>
      </c>
      <c r="P1521" s="2">
        <v>70.349999999999994</v>
      </c>
      <c r="Q1521" s="3">
        <v>1.5298022802713085E-2</v>
      </c>
      <c r="R1521" s="2">
        <v>98.58</v>
      </c>
      <c r="S1521" s="3">
        <v>1.9125400599607101E-2</v>
      </c>
      <c r="T1521" s="2">
        <v>97.57</v>
      </c>
      <c r="U1521" s="3">
        <v>1.119286972743283E-2</v>
      </c>
      <c r="V1521" s="2">
        <v>52.86</v>
      </c>
      <c r="W1521" s="3">
        <v>1.3225991949396221E-2</v>
      </c>
      <c r="X1521" s="2">
        <v>40.92</v>
      </c>
      <c r="Y1521" s="3">
        <v>6.8897637795275468E-3</v>
      </c>
    </row>
    <row r="1522" spans="1:25" x14ac:dyDescent="0.3">
      <c r="A1522" s="1">
        <v>41725</v>
      </c>
      <c r="B1522" s="2">
        <v>101.28</v>
      </c>
      <c r="C1522" s="3">
        <v>1.0173548773189767E-2</v>
      </c>
      <c r="D1522" s="2">
        <v>96.24</v>
      </c>
      <c r="E1522" s="3">
        <v>1.6261879619852149E-2</v>
      </c>
      <c r="F1522" s="2">
        <v>72.459999999999994</v>
      </c>
      <c r="G1522" s="3">
        <v>3.0454042081948796E-3</v>
      </c>
      <c r="H1522" s="2">
        <v>47.57</v>
      </c>
      <c r="I1522" s="3">
        <v>1.2774111134767008E-2</v>
      </c>
      <c r="J1522" s="2">
        <v>5.6</v>
      </c>
      <c r="K1522" s="3">
        <v>0.10236220472440927</v>
      </c>
      <c r="L1522" s="2">
        <v>29.71</v>
      </c>
      <c r="M1522" s="3">
        <v>1.4685792349726778E-2</v>
      </c>
      <c r="N1522" s="2">
        <v>117.67</v>
      </c>
      <c r="O1522" s="3">
        <v>-3.3981819726436324E-4</v>
      </c>
      <c r="P1522" s="2">
        <v>69.290000000000006</v>
      </c>
      <c r="Q1522" s="3">
        <v>1.0058309037900948E-2</v>
      </c>
      <c r="R1522" s="2">
        <v>96.73</v>
      </c>
      <c r="S1522" s="3">
        <v>6.9748074120341563E-3</v>
      </c>
      <c r="T1522" s="2">
        <v>96.49</v>
      </c>
      <c r="U1522" s="3">
        <v>1.1107618149428733E-2</v>
      </c>
      <c r="V1522" s="2">
        <v>52.17</v>
      </c>
      <c r="W1522" s="3">
        <v>-3.2814238042269128E-2</v>
      </c>
      <c r="X1522" s="2">
        <v>40.64</v>
      </c>
      <c r="Y1522" s="3">
        <v>1.6000000000000014E-2</v>
      </c>
    </row>
    <row r="1523" spans="1:25" x14ac:dyDescent="0.3">
      <c r="A1523" s="1">
        <v>41724</v>
      </c>
      <c r="B1523" s="2">
        <v>100.26</v>
      </c>
      <c r="C1523" s="3">
        <v>1.0787377759854833E-2</v>
      </c>
      <c r="D1523" s="2">
        <v>94.7</v>
      </c>
      <c r="E1523" s="3">
        <v>-2.2126224844588593E-3</v>
      </c>
      <c r="F1523" s="2">
        <v>72.239999999999995</v>
      </c>
      <c r="G1523" s="3">
        <v>3.1940008332174141E-3</v>
      </c>
      <c r="H1523" s="2">
        <v>46.97</v>
      </c>
      <c r="I1523" s="3">
        <v>-8.50882790895513E-4</v>
      </c>
      <c r="J1523" s="2">
        <v>5.08</v>
      </c>
      <c r="K1523" s="3">
        <v>-1.9646365422396617E-3</v>
      </c>
      <c r="L1523" s="2">
        <v>29.28</v>
      </c>
      <c r="M1523" s="3">
        <v>-2.2696929238985253E-2</v>
      </c>
      <c r="N1523" s="2">
        <v>117.71</v>
      </c>
      <c r="O1523" s="3">
        <v>5.2950721667093248E-3</v>
      </c>
      <c r="P1523" s="2">
        <v>68.599999999999994</v>
      </c>
      <c r="Q1523" s="3">
        <v>3.0706243602864891E-3</v>
      </c>
      <c r="R1523" s="2">
        <v>96.06</v>
      </c>
      <c r="S1523" s="3">
        <v>2.9233660471914558E-3</v>
      </c>
      <c r="T1523" s="2">
        <v>95.43</v>
      </c>
      <c r="U1523" s="3">
        <v>-1.3604018417747721E-3</v>
      </c>
      <c r="V1523" s="2">
        <v>53.94</v>
      </c>
      <c r="W1523" s="3">
        <v>-7.9087732205259664E-3</v>
      </c>
      <c r="X1523" s="2">
        <v>40</v>
      </c>
      <c r="Y1523" s="3">
        <v>-1.9127023050514946E-2</v>
      </c>
    </row>
    <row r="1524" spans="1:25" x14ac:dyDescent="0.3">
      <c r="A1524" s="1">
        <v>41723</v>
      </c>
      <c r="B1524" s="2">
        <v>99.19</v>
      </c>
      <c r="C1524" s="3">
        <v>-4.116465863453822E-3</v>
      </c>
      <c r="D1524" s="2">
        <v>94.91</v>
      </c>
      <c r="E1524" s="3">
        <v>2.8529163144548342E-3</v>
      </c>
      <c r="F1524" s="2">
        <v>72.010000000000005</v>
      </c>
      <c r="G1524" s="3">
        <v>8.8260016811432251E-3</v>
      </c>
      <c r="H1524" s="2">
        <v>47.01</v>
      </c>
      <c r="I1524" s="3">
        <v>6.6381156316914769E-3</v>
      </c>
      <c r="J1524" s="2">
        <v>5.09</v>
      </c>
      <c r="K1524" s="3">
        <v>2.620967741935476E-2</v>
      </c>
      <c r="L1524" s="2">
        <v>29.96</v>
      </c>
      <c r="M1524" s="3">
        <v>8.0753701211306872E-3</v>
      </c>
      <c r="N1524" s="2">
        <v>117.09</v>
      </c>
      <c r="O1524" s="3">
        <v>1.070349589987063E-2</v>
      </c>
      <c r="P1524" s="2">
        <v>68.39</v>
      </c>
      <c r="Q1524" s="3">
        <v>1.228537596210777E-2</v>
      </c>
      <c r="R1524" s="2">
        <v>95.78</v>
      </c>
      <c r="S1524" s="3">
        <v>1.0337552742616163E-2</v>
      </c>
      <c r="T1524" s="2">
        <v>95.56</v>
      </c>
      <c r="U1524" s="3">
        <v>2.4991955379169761E-2</v>
      </c>
      <c r="V1524" s="2">
        <v>54.37</v>
      </c>
      <c r="W1524" s="3">
        <v>4.4337705523738169E-3</v>
      </c>
      <c r="X1524" s="2">
        <v>40.78</v>
      </c>
      <c r="Y1524" s="3">
        <v>4.906771344455052E-4</v>
      </c>
    </row>
    <row r="1525" spans="1:25" x14ac:dyDescent="0.3">
      <c r="A1525" s="1">
        <v>41722</v>
      </c>
      <c r="B1525" s="2">
        <v>99.6</v>
      </c>
      <c r="C1525" s="3">
        <v>1.4076010456465227E-3</v>
      </c>
      <c r="D1525" s="2">
        <v>94.64</v>
      </c>
      <c r="E1525" s="3">
        <v>3.4990987169971621E-3</v>
      </c>
      <c r="F1525" s="2">
        <v>71.38</v>
      </c>
      <c r="G1525" s="3">
        <v>1.6839741790624085E-3</v>
      </c>
      <c r="H1525" s="2">
        <v>46.7</v>
      </c>
      <c r="I1525" s="3">
        <v>4.085142980004397E-3</v>
      </c>
      <c r="J1525" s="2">
        <v>4.96</v>
      </c>
      <c r="K1525" s="3">
        <v>2.0576131687242816E-2</v>
      </c>
      <c r="L1525" s="2">
        <v>29.72</v>
      </c>
      <c r="M1525" s="3">
        <v>-5.3547523427041055E-3</v>
      </c>
      <c r="N1525" s="2">
        <v>115.85</v>
      </c>
      <c r="O1525" s="3">
        <v>1.9026204272247771E-3</v>
      </c>
      <c r="P1525" s="2">
        <v>67.56</v>
      </c>
      <c r="Q1525" s="3">
        <v>1.1855364552459946E-3</v>
      </c>
      <c r="R1525" s="2">
        <v>94.8</v>
      </c>
      <c r="S1525" s="3">
        <v>-1.0644959298685031E-2</v>
      </c>
      <c r="T1525" s="2">
        <v>93.23</v>
      </c>
      <c r="U1525" s="3">
        <v>6.0429480953922976E-3</v>
      </c>
      <c r="V1525" s="2">
        <v>54.13</v>
      </c>
      <c r="W1525" s="3">
        <v>6.3208774865217698E-3</v>
      </c>
      <c r="X1525" s="2">
        <v>40.76</v>
      </c>
      <c r="Y1525" s="3">
        <v>3.6936715094804118E-3</v>
      </c>
    </row>
    <row r="1526" spans="1:25" x14ac:dyDescent="0.3">
      <c r="A1526" s="1">
        <v>41719</v>
      </c>
      <c r="B1526" s="2">
        <v>99.46</v>
      </c>
      <c r="C1526" s="3">
        <v>3.0171980287629907E-4</v>
      </c>
      <c r="D1526" s="2">
        <v>94.31</v>
      </c>
      <c r="E1526" s="3">
        <v>-2.8547261577500649E-3</v>
      </c>
      <c r="F1526" s="2">
        <v>71.260000000000005</v>
      </c>
      <c r="G1526" s="3">
        <v>8.4269662921343524E-4</v>
      </c>
      <c r="H1526" s="2">
        <v>46.51</v>
      </c>
      <c r="I1526" s="3">
        <v>-2.1496130696485594E-4</v>
      </c>
      <c r="J1526" s="2">
        <v>4.8600000000000003</v>
      </c>
      <c r="K1526" s="3">
        <v>1.8867924528302105E-2</v>
      </c>
      <c r="L1526" s="2">
        <v>29.88</v>
      </c>
      <c r="M1526" s="3">
        <v>2.2587268993839782E-2</v>
      </c>
      <c r="N1526" s="2">
        <v>115.63</v>
      </c>
      <c r="O1526" s="3">
        <v>1.0388710934117196E-3</v>
      </c>
      <c r="P1526" s="2">
        <v>67.48</v>
      </c>
      <c r="Q1526" s="3">
        <v>-6.1855670103092564E-3</v>
      </c>
      <c r="R1526" s="2">
        <v>95.82</v>
      </c>
      <c r="S1526" s="3">
        <v>6.8298833666069481E-3</v>
      </c>
      <c r="T1526" s="2">
        <v>92.67</v>
      </c>
      <c r="U1526" s="3">
        <v>1.7122160026341815E-2</v>
      </c>
      <c r="V1526" s="2">
        <v>53.79</v>
      </c>
      <c r="W1526" s="3">
        <v>-2.5366914296068077E-2</v>
      </c>
      <c r="X1526" s="2">
        <v>40.61</v>
      </c>
      <c r="Y1526" s="3">
        <v>-6.1184532550171422E-3</v>
      </c>
    </row>
    <row r="1527" spans="1:25" x14ac:dyDescent="0.3">
      <c r="A1527" s="1">
        <v>41718</v>
      </c>
      <c r="B1527" s="2">
        <v>99.43</v>
      </c>
      <c r="C1527" s="3">
        <v>-9.3653482116169418E-3</v>
      </c>
      <c r="D1527" s="2">
        <v>94.58</v>
      </c>
      <c r="E1527" s="3">
        <v>9.0686013016110234E-3</v>
      </c>
      <c r="F1527" s="2">
        <v>71.2</v>
      </c>
      <c r="G1527" s="3">
        <v>-6.1418202121719112E-3</v>
      </c>
      <c r="H1527" s="2">
        <v>46.52</v>
      </c>
      <c r="I1527" s="3">
        <v>-1.690617075232459E-2</v>
      </c>
      <c r="J1527" s="2">
        <v>4.7699999999999996</v>
      </c>
      <c r="K1527" s="3">
        <v>-8.3160083160083165E-3</v>
      </c>
      <c r="L1527" s="2">
        <v>29.22</v>
      </c>
      <c r="M1527" s="3">
        <v>4.1237113402061709E-3</v>
      </c>
      <c r="N1527" s="2">
        <v>115.51</v>
      </c>
      <c r="O1527" s="3">
        <v>2.6909722222221433E-3</v>
      </c>
      <c r="P1527" s="2">
        <v>67.900000000000006</v>
      </c>
      <c r="Q1527" s="3">
        <v>5.9259259259261121E-3</v>
      </c>
      <c r="R1527" s="2">
        <v>95.17</v>
      </c>
      <c r="S1527" s="3">
        <v>1.4930148235043239E-2</v>
      </c>
      <c r="T1527" s="2">
        <v>91.11</v>
      </c>
      <c r="U1527" s="3">
        <v>8.3001328021248266E-3</v>
      </c>
      <c r="V1527" s="2">
        <v>55.19</v>
      </c>
      <c r="W1527" s="3">
        <v>1.5642252484357577E-2</v>
      </c>
      <c r="X1527" s="2">
        <v>40.86</v>
      </c>
      <c r="Y1527" s="3">
        <v>-1.8731988472622474E-2</v>
      </c>
    </row>
    <row r="1528" spans="1:25" x14ac:dyDescent="0.3">
      <c r="A1528" s="1">
        <v>41717</v>
      </c>
      <c r="B1528" s="2">
        <v>100.37</v>
      </c>
      <c r="C1528" s="3">
        <v>6.7201604814444149E-3</v>
      </c>
      <c r="D1528" s="2">
        <v>93.73</v>
      </c>
      <c r="E1528" s="3">
        <v>-1.0347376201034653E-2</v>
      </c>
      <c r="F1528" s="2">
        <v>71.64</v>
      </c>
      <c r="G1528" s="3">
        <v>-8.031016338964303E-3</v>
      </c>
      <c r="H1528" s="2">
        <v>47.32</v>
      </c>
      <c r="I1528" s="3">
        <v>-5.046257359125339E-3</v>
      </c>
      <c r="J1528" s="2">
        <v>4.8099999999999996</v>
      </c>
      <c r="K1528" s="3">
        <v>6.2761506276149959E-3</v>
      </c>
      <c r="L1528" s="2">
        <v>29.1</v>
      </c>
      <c r="M1528" s="3">
        <v>9.015256588072118E-3</v>
      </c>
      <c r="N1528" s="2">
        <v>115.2</v>
      </c>
      <c r="O1528" s="3">
        <v>-8.9470061940811751E-3</v>
      </c>
      <c r="P1528" s="2">
        <v>67.5</v>
      </c>
      <c r="Q1528" s="3">
        <v>-8.8105726872246271E-3</v>
      </c>
      <c r="R1528" s="2">
        <v>93.77</v>
      </c>
      <c r="S1528" s="3">
        <v>-8.5641784732501947E-3</v>
      </c>
      <c r="T1528" s="2">
        <v>90.36</v>
      </c>
      <c r="U1528" s="3">
        <v>-1.546961325966878E-3</v>
      </c>
      <c r="V1528" s="2">
        <v>54.34</v>
      </c>
      <c r="W1528" s="3">
        <v>-1.3435003631081965E-2</v>
      </c>
      <c r="X1528" s="2">
        <v>41.64</v>
      </c>
      <c r="Y1528" s="3">
        <v>1.2022120702090966E-3</v>
      </c>
    </row>
    <row r="1529" spans="1:25" x14ac:dyDescent="0.3">
      <c r="A1529" s="1">
        <v>41716</v>
      </c>
      <c r="B1529" s="2">
        <v>99.7</v>
      </c>
      <c r="C1529" s="3">
        <v>1.6517128874388387E-2</v>
      </c>
      <c r="D1529" s="2">
        <v>94.71</v>
      </c>
      <c r="E1529" s="3">
        <v>4.1348600508905875E-3</v>
      </c>
      <c r="F1529" s="2">
        <v>72.22</v>
      </c>
      <c r="G1529" s="3">
        <v>5.149617258176864E-3</v>
      </c>
      <c r="H1529" s="2">
        <v>47.56</v>
      </c>
      <c r="I1529" s="3">
        <v>-2.0981955518253326E-3</v>
      </c>
      <c r="J1529" s="2">
        <v>4.78</v>
      </c>
      <c r="K1529" s="3">
        <v>-1.0351966873705987E-2</v>
      </c>
      <c r="L1529" s="2">
        <v>28.84</v>
      </c>
      <c r="M1529" s="3">
        <v>4.5280390107975688E-3</v>
      </c>
      <c r="N1529" s="2">
        <v>116.24</v>
      </c>
      <c r="O1529" s="3">
        <v>1.0167723994090494E-2</v>
      </c>
      <c r="P1529" s="2">
        <v>68.099999999999994</v>
      </c>
      <c r="Q1529" s="3">
        <v>1.2037449843958825E-2</v>
      </c>
      <c r="R1529" s="2">
        <v>94.58</v>
      </c>
      <c r="S1529" s="3">
        <v>1.0362140796923436E-2</v>
      </c>
      <c r="T1529" s="2">
        <v>90.5</v>
      </c>
      <c r="U1529" s="3">
        <v>8.0196034751613965E-3</v>
      </c>
      <c r="V1529" s="2">
        <v>55.08</v>
      </c>
      <c r="W1529" s="3">
        <v>1.3991163475699508E-2</v>
      </c>
      <c r="X1529" s="2">
        <v>41.59</v>
      </c>
      <c r="Y1529" s="3">
        <v>1.4447387430773784E-3</v>
      </c>
    </row>
    <row r="1530" spans="1:25" x14ac:dyDescent="0.3">
      <c r="A1530" s="1">
        <v>41715</v>
      </c>
      <c r="B1530" s="2">
        <v>98.08</v>
      </c>
      <c r="C1530" s="3">
        <v>-8.1909192031550671E-3</v>
      </c>
      <c r="D1530" s="2">
        <v>94.32</v>
      </c>
      <c r="E1530" s="3">
        <v>9.0938268963303148E-3</v>
      </c>
      <c r="F1530" s="2">
        <v>71.849999999999994</v>
      </c>
      <c r="G1530" s="3">
        <v>6.7255149222360533E-3</v>
      </c>
      <c r="H1530" s="2">
        <v>47.66</v>
      </c>
      <c r="I1530" s="3">
        <v>-6.2906269658213887E-4</v>
      </c>
      <c r="J1530" s="2">
        <v>4.83</v>
      </c>
      <c r="K1530" s="3">
        <v>3.426124197002145E-2</v>
      </c>
      <c r="L1530" s="2">
        <v>28.71</v>
      </c>
      <c r="M1530" s="3">
        <v>3.9464156408399731E-2</v>
      </c>
      <c r="N1530" s="2">
        <v>115.07</v>
      </c>
      <c r="O1530" s="3">
        <v>8.5013146362840075E-3</v>
      </c>
      <c r="P1530" s="2">
        <v>67.290000000000006</v>
      </c>
      <c r="Q1530" s="3">
        <v>1.0360360360360588E-2</v>
      </c>
      <c r="R1530" s="2">
        <v>93.61</v>
      </c>
      <c r="S1530" s="3">
        <v>6.775650677564915E-3</v>
      </c>
      <c r="T1530" s="2">
        <v>89.78</v>
      </c>
      <c r="U1530" s="3">
        <v>7.7449769895610032E-3</v>
      </c>
      <c r="V1530" s="2">
        <v>54.32</v>
      </c>
      <c r="W1530" s="3">
        <v>1.6595980084823658E-3</v>
      </c>
      <c r="X1530" s="2">
        <v>41.53</v>
      </c>
      <c r="Y1530" s="3">
        <v>2.8978507606858273E-3</v>
      </c>
    </row>
    <row r="1531" spans="1:25" x14ac:dyDescent="0.3">
      <c r="A1531" s="1">
        <v>41712</v>
      </c>
      <c r="B1531" s="2">
        <v>98.89</v>
      </c>
      <c r="C1531" s="3">
        <v>7.0264765784113781E-3</v>
      </c>
      <c r="D1531" s="2">
        <v>93.47</v>
      </c>
      <c r="E1531" s="3">
        <v>-1.8154634771465616E-3</v>
      </c>
      <c r="F1531" s="2">
        <v>71.37</v>
      </c>
      <c r="G1531" s="3">
        <v>4.5038705137228074E-3</v>
      </c>
      <c r="H1531" s="2">
        <v>47.69</v>
      </c>
      <c r="I1531" s="3">
        <v>2.1012817818868434E-3</v>
      </c>
      <c r="J1531" s="2">
        <v>4.67</v>
      </c>
      <c r="K1531" s="3">
        <v>4.3010752688170673E-3</v>
      </c>
      <c r="L1531" s="2">
        <v>27.62</v>
      </c>
      <c r="M1531" s="3">
        <v>1.0241404535479282E-2</v>
      </c>
      <c r="N1531" s="2">
        <v>114.1</v>
      </c>
      <c r="O1531" s="3">
        <v>-3.0581039755352979E-3</v>
      </c>
      <c r="P1531" s="2">
        <v>66.599999999999994</v>
      </c>
      <c r="Q1531" s="3">
        <v>4.2219541616406175E-3</v>
      </c>
      <c r="R1531" s="2">
        <v>92.98</v>
      </c>
      <c r="S1531" s="3">
        <v>1.6730453799890688E-2</v>
      </c>
      <c r="T1531" s="2">
        <v>89.09</v>
      </c>
      <c r="U1531" s="3">
        <v>-1.3071895424836555E-2</v>
      </c>
      <c r="V1531" s="2">
        <v>54.23</v>
      </c>
      <c r="W1531" s="3">
        <v>3.515914137675713E-3</v>
      </c>
      <c r="X1531" s="2">
        <v>41.41</v>
      </c>
      <c r="Y1531" s="3">
        <v>1.0000000000000009E-2</v>
      </c>
    </row>
    <row r="1532" spans="1:25" x14ac:dyDescent="0.3">
      <c r="A1532" s="1">
        <v>41711</v>
      </c>
      <c r="B1532" s="2">
        <v>98.2</v>
      </c>
      <c r="C1532" s="3">
        <v>2.1430758240637005E-3</v>
      </c>
      <c r="D1532" s="2">
        <v>93.64</v>
      </c>
      <c r="E1532" s="3">
        <v>-6.0503131302408475E-3</v>
      </c>
      <c r="F1532" s="2">
        <v>71.05</v>
      </c>
      <c r="G1532" s="3">
        <v>-1.9052878641447002E-2</v>
      </c>
      <c r="H1532" s="2">
        <v>47.59</v>
      </c>
      <c r="I1532" s="3">
        <v>-1.2860402406139726E-2</v>
      </c>
      <c r="J1532" s="2">
        <v>4.6500000000000004</v>
      </c>
      <c r="K1532" s="3">
        <v>-1.6913319238900604E-2</v>
      </c>
      <c r="L1532" s="2">
        <v>27.34</v>
      </c>
      <c r="M1532" s="3">
        <v>-2.5659301496792519E-2</v>
      </c>
      <c r="N1532" s="2">
        <v>114.45</v>
      </c>
      <c r="O1532" s="3">
        <v>-1.0376134889753641E-2</v>
      </c>
      <c r="P1532" s="2">
        <v>66.319999999999993</v>
      </c>
      <c r="Q1532" s="3">
        <v>-3.306281935677946E-3</v>
      </c>
      <c r="R1532" s="2">
        <v>91.45</v>
      </c>
      <c r="S1532" s="3">
        <v>-1.1992221261884151E-2</v>
      </c>
      <c r="T1532" s="2">
        <v>90.27</v>
      </c>
      <c r="U1532" s="3">
        <v>-9.8716683119447479E-3</v>
      </c>
      <c r="V1532" s="2">
        <v>54.04</v>
      </c>
      <c r="W1532" s="3">
        <v>-2.2608066558147955E-2</v>
      </c>
      <c r="X1532" s="2">
        <v>41</v>
      </c>
      <c r="Y1532" s="3">
        <v>-4.3710539096648571E-3</v>
      </c>
    </row>
    <row r="1533" spans="1:25" x14ac:dyDescent="0.3">
      <c r="A1533" s="1">
        <v>41710</v>
      </c>
      <c r="B1533" s="2">
        <v>97.99</v>
      </c>
      <c r="C1533" s="3">
        <v>-2.0393881835449434E-2</v>
      </c>
      <c r="D1533" s="2">
        <v>94.21</v>
      </c>
      <c r="E1533" s="3">
        <v>2.127433251781552E-3</v>
      </c>
      <c r="F1533" s="2">
        <v>72.430000000000007</v>
      </c>
      <c r="G1533" s="3">
        <v>-3.4397358282883816E-3</v>
      </c>
      <c r="H1533" s="2">
        <v>48.21</v>
      </c>
      <c r="I1533" s="3">
        <v>-2.0738282870169655E-4</v>
      </c>
      <c r="J1533" s="2">
        <v>4.7300000000000004</v>
      </c>
      <c r="K1533" s="3">
        <v>-6.3025210084032279E-3</v>
      </c>
      <c r="L1533" s="2">
        <v>28.06</v>
      </c>
      <c r="M1533" s="3">
        <v>-7.077140835102691E-3</v>
      </c>
      <c r="N1533" s="2">
        <v>115.65</v>
      </c>
      <c r="O1533" s="3">
        <v>9.9554624050302021E-3</v>
      </c>
      <c r="P1533" s="2">
        <v>66.540000000000006</v>
      </c>
      <c r="Q1533" s="3">
        <v>1.5030813167005164E-4</v>
      </c>
      <c r="R1533" s="2">
        <v>92.56</v>
      </c>
      <c r="S1533" s="3">
        <v>-2.586206896551646E-3</v>
      </c>
      <c r="T1533" s="2">
        <v>91.17</v>
      </c>
      <c r="U1533" s="3">
        <v>-8.4828711256117462E-3</v>
      </c>
      <c r="V1533" s="2">
        <v>55.29</v>
      </c>
      <c r="W1533" s="3">
        <v>3.0184460592509677E-2</v>
      </c>
      <c r="X1533" s="2">
        <v>41.18</v>
      </c>
      <c r="Y1533" s="3">
        <v>-1.0096153846153921E-2</v>
      </c>
    </row>
    <row r="1534" spans="1:25" x14ac:dyDescent="0.3">
      <c r="A1534" s="1">
        <v>41709</v>
      </c>
      <c r="B1534" s="2">
        <v>100.03</v>
      </c>
      <c r="C1534" s="3">
        <v>-1.0779272151898778E-2</v>
      </c>
      <c r="D1534" s="2">
        <v>94.01</v>
      </c>
      <c r="E1534" s="3">
        <v>-1.5602094240837694E-2</v>
      </c>
      <c r="F1534" s="2">
        <v>72.680000000000007</v>
      </c>
      <c r="G1534" s="3">
        <v>-7.1038251366120075E-3</v>
      </c>
      <c r="H1534" s="2">
        <v>48.22</v>
      </c>
      <c r="I1534" s="3">
        <v>-4.5417010734929431E-3</v>
      </c>
      <c r="J1534" s="2">
        <v>4.76</v>
      </c>
      <c r="K1534" s="3">
        <v>-1.449275362318847E-2</v>
      </c>
      <c r="L1534" s="2">
        <v>28.26</v>
      </c>
      <c r="M1534" s="3">
        <v>-4.5790771398379615E-3</v>
      </c>
      <c r="N1534" s="2">
        <v>114.51</v>
      </c>
      <c r="O1534" s="3">
        <v>-1.1481353591160204E-2</v>
      </c>
      <c r="P1534" s="2">
        <v>66.53</v>
      </c>
      <c r="Q1534" s="3">
        <v>-5.3819703991627721E-3</v>
      </c>
      <c r="R1534" s="2">
        <v>92.8</v>
      </c>
      <c r="S1534" s="3">
        <v>-1.8301068443880242E-2</v>
      </c>
      <c r="T1534" s="2">
        <v>91.95</v>
      </c>
      <c r="U1534" s="3">
        <v>-9.9063206632927781E-3</v>
      </c>
      <c r="V1534" s="2">
        <v>53.67</v>
      </c>
      <c r="W1534" s="3">
        <v>3.7404151860858104E-3</v>
      </c>
      <c r="X1534" s="2">
        <v>41.6</v>
      </c>
      <c r="Y1534" s="3">
        <v>-1.1406844106463754E-2</v>
      </c>
    </row>
    <row r="1535" spans="1:25" x14ac:dyDescent="0.3">
      <c r="A1535" s="1">
        <v>41708</v>
      </c>
      <c r="B1535" s="2">
        <v>101.12</v>
      </c>
      <c r="C1535" s="3">
        <v>-1.4232793916942765E-2</v>
      </c>
      <c r="D1535" s="2">
        <v>95.5</v>
      </c>
      <c r="E1535" s="3">
        <v>5.3689862090746665E-3</v>
      </c>
      <c r="F1535" s="2">
        <v>73.2</v>
      </c>
      <c r="G1535" s="3">
        <v>5.3564070869385194E-3</v>
      </c>
      <c r="H1535" s="2">
        <v>48.44</v>
      </c>
      <c r="I1535" s="3">
        <v>2.0648358455499505E-4</v>
      </c>
      <c r="J1535" s="2">
        <v>4.83</v>
      </c>
      <c r="K1535" s="3">
        <v>-1.2269938650306678E-2</v>
      </c>
      <c r="L1535" s="2">
        <v>28.39</v>
      </c>
      <c r="M1535" s="3">
        <v>1.0578279266573176E-3</v>
      </c>
      <c r="N1535" s="2">
        <v>115.84</v>
      </c>
      <c r="O1535" s="3">
        <v>6.6041014946125465E-3</v>
      </c>
      <c r="P1535" s="2">
        <v>66.89</v>
      </c>
      <c r="Q1535" s="3">
        <v>5.7134265523981487E-3</v>
      </c>
      <c r="R1535" s="2">
        <v>94.53</v>
      </c>
      <c r="S1535" s="3">
        <v>-4.5282224094355117E-3</v>
      </c>
      <c r="T1535" s="2">
        <v>92.87</v>
      </c>
      <c r="U1535" s="3">
        <v>-1.1830501183049957E-3</v>
      </c>
      <c r="V1535" s="2">
        <v>53.47</v>
      </c>
      <c r="W1535" s="3">
        <v>9.0583128892243181E-3</v>
      </c>
      <c r="X1535" s="2">
        <v>42.08</v>
      </c>
      <c r="Y1535" s="3">
        <v>-1.4289060669946063E-2</v>
      </c>
    </row>
    <row r="1536" spans="1:25" x14ac:dyDescent="0.3">
      <c r="A1536" s="1">
        <v>41705</v>
      </c>
      <c r="B1536" s="2">
        <v>102.58</v>
      </c>
      <c r="C1536" s="3">
        <v>1.0043324143363508E-2</v>
      </c>
      <c r="D1536" s="2">
        <v>94.99</v>
      </c>
      <c r="E1536" s="3">
        <v>1.3118600682593851E-2</v>
      </c>
      <c r="F1536" s="2">
        <v>72.81</v>
      </c>
      <c r="G1536" s="3">
        <v>2.4783147459728205E-3</v>
      </c>
      <c r="H1536" s="2">
        <v>48.43</v>
      </c>
      <c r="I1536" s="3">
        <v>-7.378561180569787E-3</v>
      </c>
      <c r="J1536" s="2">
        <v>4.8899999999999997</v>
      </c>
      <c r="K1536" s="3">
        <v>-2.0408163265307477E-3</v>
      </c>
      <c r="L1536" s="2">
        <v>28.36</v>
      </c>
      <c r="M1536" s="3">
        <v>-4.9122807017544234E-3</v>
      </c>
      <c r="N1536" s="2">
        <v>115.08</v>
      </c>
      <c r="O1536" s="3">
        <v>2.0026121027427735E-3</v>
      </c>
      <c r="P1536" s="2">
        <v>66.510000000000005</v>
      </c>
      <c r="Q1536" s="3">
        <v>1.8075011296883048E-3</v>
      </c>
      <c r="R1536" s="2">
        <v>94.96</v>
      </c>
      <c r="S1536" s="3">
        <v>-5.9667120276353236E-3</v>
      </c>
      <c r="T1536" s="2">
        <v>92.98</v>
      </c>
      <c r="U1536" s="3">
        <v>2.4797843665769204E-3</v>
      </c>
      <c r="V1536" s="2">
        <v>52.99</v>
      </c>
      <c r="W1536" s="3">
        <v>2.0801815431163995E-3</v>
      </c>
      <c r="X1536" s="2">
        <v>42.69</v>
      </c>
      <c r="Y1536" s="3">
        <v>9.3786635404446983E-4</v>
      </c>
    </row>
    <row r="1537" spans="1:25" x14ac:dyDescent="0.3">
      <c r="A1537" s="1">
        <v>41704</v>
      </c>
      <c r="B1537" s="2">
        <v>101.56</v>
      </c>
      <c r="C1537" s="3">
        <v>1.0842779694431037E-3</v>
      </c>
      <c r="D1537" s="2">
        <v>93.76</v>
      </c>
      <c r="E1537" s="3">
        <v>-4.2643923240925918E-4</v>
      </c>
      <c r="F1537" s="2">
        <v>72.63</v>
      </c>
      <c r="G1537" s="3">
        <v>-4.5230263157894912E-3</v>
      </c>
      <c r="H1537" s="2">
        <v>48.79</v>
      </c>
      <c r="I1537" s="3">
        <v>-6.1450225317494223E-4</v>
      </c>
      <c r="J1537" s="2">
        <v>4.9000000000000004</v>
      </c>
      <c r="K1537" s="3">
        <v>2.0833333333333481E-2</v>
      </c>
      <c r="L1537" s="2">
        <v>28.5</v>
      </c>
      <c r="M1537" s="3">
        <v>7.425555974368625E-2</v>
      </c>
      <c r="N1537" s="2">
        <v>114.85</v>
      </c>
      <c r="O1537" s="3">
        <v>3.6703661627195405E-3</v>
      </c>
      <c r="P1537" s="2">
        <v>66.39</v>
      </c>
      <c r="Q1537" s="3">
        <v>1.3574660633484115E-3</v>
      </c>
      <c r="R1537" s="2">
        <v>95.53</v>
      </c>
      <c r="S1537" s="3">
        <v>2.9396325459318806E-3</v>
      </c>
      <c r="T1537" s="2">
        <v>92.75</v>
      </c>
      <c r="U1537" s="3">
        <v>8.042604064775416E-3</v>
      </c>
      <c r="V1537" s="2">
        <v>52.88</v>
      </c>
      <c r="W1537" s="3">
        <v>5.1710421638822668E-2</v>
      </c>
      <c r="X1537" s="2">
        <v>42.65</v>
      </c>
      <c r="Y1537" s="3">
        <v>4.7114252061246642E-3</v>
      </c>
    </row>
    <row r="1538" spans="1:25" x14ac:dyDescent="0.3">
      <c r="A1538" s="1">
        <v>41703</v>
      </c>
      <c r="B1538" s="2">
        <v>101.45</v>
      </c>
      <c r="C1538" s="3">
        <v>-1.8194135294686831E-2</v>
      </c>
      <c r="D1538" s="2">
        <v>93.8</v>
      </c>
      <c r="E1538" s="3">
        <v>-2.8180687940323246E-2</v>
      </c>
      <c r="F1538" s="2">
        <v>72.959999999999994</v>
      </c>
      <c r="G1538" s="3">
        <v>-3.5509423654739303E-3</v>
      </c>
      <c r="H1538" s="2">
        <v>48.82</v>
      </c>
      <c r="I1538" s="3">
        <v>-1.0539116335630427E-2</v>
      </c>
      <c r="J1538" s="2">
        <v>4.8</v>
      </c>
      <c r="K1538" s="3">
        <v>0</v>
      </c>
      <c r="L1538" s="2">
        <v>26.53</v>
      </c>
      <c r="M1538" s="3">
        <v>-6.7390490453014262E-3</v>
      </c>
      <c r="N1538" s="2">
        <v>114.43</v>
      </c>
      <c r="O1538" s="3">
        <v>-7.7176552202565807E-3</v>
      </c>
      <c r="P1538" s="2">
        <v>66.3</v>
      </c>
      <c r="Q1538" s="3">
        <v>-3.0075187969925699E-3</v>
      </c>
      <c r="R1538" s="2">
        <v>95.25</v>
      </c>
      <c r="S1538" s="3">
        <v>-5.5335143036124856E-3</v>
      </c>
      <c r="T1538" s="2">
        <v>92.01</v>
      </c>
      <c r="U1538" s="3">
        <v>-5.1897502432693976E-3</v>
      </c>
      <c r="V1538" s="2">
        <v>50.28</v>
      </c>
      <c r="W1538" s="3">
        <v>2.1535960991466929E-2</v>
      </c>
      <c r="X1538" s="2">
        <v>42.45</v>
      </c>
      <c r="Y1538" s="3">
        <v>-4.2223786066150071E-3</v>
      </c>
    </row>
    <row r="1539" spans="1:25" x14ac:dyDescent="0.3">
      <c r="A1539" s="1">
        <v>41702</v>
      </c>
      <c r="B1539" s="2">
        <v>103.33</v>
      </c>
      <c r="C1539" s="3">
        <v>-1.5154403354937118E-2</v>
      </c>
      <c r="D1539" s="2">
        <v>96.52</v>
      </c>
      <c r="E1539" s="3">
        <v>1.0680628272251358E-2</v>
      </c>
      <c r="F1539" s="2">
        <v>73.22</v>
      </c>
      <c r="G1539" s="3">
        <v>1.9919208803454325E-2</v>
      </c>
      <c r="H1539" s="2">
        <v>49.34</v>
      </c>
      <c r="I1539" s="3">
        <v>6.9387755102041648E-3</v>
      </c>
      <c r="J1539" s="2">
        <v>4.8</v>
      </c>
      <c r="K1539" s="3">
        <v>3.8961038961038863E-2</v>
      </c>
      <c r="L1539" s="2">
        <v>26.71</v>
      </c>
      <c r="M1539" s="3">
        <v>2.0634314100114626E-2</v>
      </c>
      <c r="N1539" s="2">
        <v>115.32</v>
      </c>
      <c r="O1539" s="3">
        <v>4.1797283176592259E-3</v>
      </c>
      <c r="P1539" s="2">
        <v>66.5</v>
      </c>
      <c r="Q1539" s="3">
        <v>2.8653295128939771E-3</v>
      </c>
      <c r="R1539" s="2">
        <v>95.78</v>
      </c>
      <c r="S1539" s="3">
        <v>1.2045646661031251E-2</v>
      </c>
      <c r="T1539" s="2">
        <v>92.49</v>
      </c>
      <c r="U1539" s="3">
        <v>1.3477975016436439E-2</v>
      </c>
      <c r="V1539" s="2">
        <v>49.22</v>
      </c>
      <c r="W1539" s="3">
        <v>1.7993795243019584E-2</v>
      </c>
      <c r="X1539" s="2">
        <v>42.63</v>
      </c>
      <c r="Y1539" s="3">
        <v>2.377521613832867E-2</v>
      </c>
    </row>
    <row r="1540" spans="1:25" x14ac:dyDescent="0.3">
      <c r="A1540" s="1">
        <v>41701</v>
      </c>
      <c r="B1540" s="2">
        <v>104.92</v>
      </c>
      <c r="C1540" s="3">
        <v>2.2711765279266993E-2</v>
      </c>
      <c r="D1540" s="2">
        <v>95.5</v>
      </c>
      <c r="E1540" s="3">
        <v>-7.9983380076866784E-3</v>
      </c>
      <c r="F1540" s="2">
        <v>71.790000000000006</v>
      </c>
      <c r="G1540" s="3">
        <v>-1.4820913956360648E-2</v>
      </c>
      <c r="H1540" s="2">
        <v>49</v>
      </c>
      <c r="I1540" s="3">
        <v>-3.18118948824343E-2</v>
      </c>
      <c r="J1540" s="2">
        <v>4.62</v>
      </c>
      <c r="K1540" s="3">
        <v>-5.3278688524590168E-2</v>
      </c>
      <c r="L1540" s="2">
        <v>26.17</v>
      </c>
      <c r="M1540" s="3">
        <v>-2.7499070977331841E-2</v>
      </c>
      <c r="N1540" s="2">
        <v>114.84</v>
      </c>
      <c r="O1540" s="3">
        <v>-4.2486777074481896E-3</v>
      </c>
      <c r="P1540" s="2">
        <v>66.31</v>
      </c>
      <c r="Q1540" s="3">
        <v>-2.8571428571427804E-3</v>
      </c>
      <c r="R1540" s="2">
        <v>94.64</v>
      </c>
      <c r="S1540" s="3">
        <v>-7.3909830007379274E-4</v>
      </c>
      <c r="T1540" s="2">
        <v>91.26</v>
      </c>
      <c r="U1540" s="3">
        <v>-1.8709677419354809E-2</v>
      </c>
      <c r="V1540" s="2">
        <v>48.35</v>
      </c>
      <c r="W1540" s="3">
        <v>7.7115464776991161E-3</v>
      </c>
      <c r="X1540" s="2">
        <v>41.64</v>
      </c>
      <c r="Y1540" s="3">
        <v>8.2324455205811109E-3</v>
      </c>
    </row>
    <row r="1541" spans="1:25" x14ac:dyDescent="0.3">
      <c r="A1541" s="1">
        <v>41698</v>
      </c>
      <c r="B1541" s="2">
        <v>102.59</v>
      </c>
      <c r="C1541" s="3">
        <v>1.8554687499998668E-3</v>
      </c>
      <c r="D1541" s="2">
        <v>96.27</v>
      </c>
      <c r="E1541" s="3">
        <v>4.4866444073454748E-3</v>
      </c>
      <c r="F1541" s="2">
        <v>72.87</v>
      </c>
      <c r="G1541" s="3">
        <v>-4.115226337448874E-4</v>
      </c>
      <c r="H1541" s="2">
        <v>50.61</v>
      </c>
      <c r="I1541" s="3">
        <v>3.9674667724658441E-3</v>
      </c>
      <c r="J1541" s="2">
        <v>4.88</v>
      </c>
      <c r="K1541" s="3">
        <v>2.0920502092050208E-2</v>
      </c>
      <c r="L1541" s="2">
        <v>26.91</v>
      </c>
      <c r="M1541" s="3">
        <v>9.3773443360840592E-3</v>
      </c>
      <c r="N1541" s="2">
        <v>115.33</v>
      </c>
      <c r="O1541" s="3">
        <v>-3.1117641974240939E-3</v>
      </c>
      <c r="P1541" s="2">
        <v>66.5</v>
      </c>
      <c r="Q1541" s="3">
        <v>3.7735849056603765E-3</v>
      </c>
      <c r="R1541" s="2">
        <v>94.71</v>
      </c>
      <c r="S1541" s="3">
        <v>1.0455563853621896E-2</v>
      </c>
      <c r="T1541" s="2">
        <v>93</v>
      </c>
      <c r="U1541" s="3">
        <v>4.6451334125527932E-3</v>
      </c>
      <c r="V1541" s="2">
        <v>47.98</v>
      </c>
      <c r="W1541" s="3">
        <v>-1.0925582354153862E-2</v>
      </c>
      <c r="X1541" s="2">
        <v>41.3</v>
      </c>
      <c r="Y1541" s="3">
        <v>9.6946194861846635E-4</v>
      </c>
    </row>
    <row r="1542" spans="1:25" x14ac:dyDescent="0.3">
      <c r="A1542" s="1">
        <v>41697</v>
      </c>
      <c r="B1542" s="2">
        <v>102.4</v>
      </c>
      <c r="C1542" s="3">
        <v>-1.8520323618286261E-3</v>
      </c>
      <c r="D1542" s="2">
        <v>95.84</v>
      </c>
      <c r="E1542" s="3">
        <v>5.2197515398266781E-4</v>
      </c>
      <c r="F1542" s="2">
        <v>72.900000000000006</v>
      </c>
      <c r="G1542" s="3">
        <v>-9.5929834178420936E-4</v>
      </c>
      <c r="H1542" s="2">
        <v>50.41</v>
      </c>
      <c r="I1542" s="3">
        <v>-1.9833399444679767E-4</v>
      </c>
      <c r="J1542" s="2">
        <v>4.78</v>
      </c>
      <c r="K1542" s="3">
        <v>2.0964360587003572E-3</v>
      </c>
      <c r="L1542" s="2">
        <v>26.66</v>
      </c>
      <c r="M1542" s="3">
        <v>-7.8154075176777305E-3</v>
      </c>
      <c r="N1542" s="2">
        <v>115.69</v>
      </c>
      <c r="O1542" s="3">
        <v>1.5583066401176904E-3</v>
      </c>
      <c r="P1542" s="2">
        <v>66.25</v>
      </c>
      <c r="Q1542" s="3">
        <v>1.8146075911085191E-3</v>
      </c>
      <c r="R1542" s="2">
        <v>93.73</v>
      </c>
      <c r="S1542" s="3">
        <v>5.4709289851964105E-3</v>
      </c>
      <c r="T1542" s="2">
        <v>92.57</v>
      </c>
      <c r="U1542" s="3">
        <v>2.3822414726584196E-3</v>
      </c>
      <c r="V1542" s="2">
        <v>48.51</v>
      </c>
      <c r="W1542" s="3">
        <v>-4.3572555205047325E-2</v>
      </c>
      <c r="X1542" s="2">
        <v>41.26</v>
      </c>
      <c r="Y1542" s="3">
        <v>9.7040271712756088E-4</v>
      </c>
    </row>
    <row r="1543" spans="1:25" x14ac:dyDescent="0.3">
      <c r="A1543" s="1">
        <v>41696</v>
      </c>
      <c r="B1543" s="2">
        <v>102.59</v>
      </c>
      <c r="C1543" s="3">
        <v>7.4634194245311036E-3</v>
      </c>
      <c r="D1543" s="2">
        <v>95.79</v>
      </c>
      <c r="E1543" s="3">
        <v>-5.3992316478038704E-3</v>
      </c>
      <c r="F1543" s="2">
        <v>72.97</v>
      </c>
      <c r="G1543" s="3">
        <v>-4.36621640060042E-3</v>
      </c>
      <c r="H1543" s="2">
        <v>50.42</v>
      </c>
      <c r="I1543" s="3">
        <v>-4.9338859285573688E-3</v>
      </c>
      <c r="J1543" s="2">
        <v>4.7699999999999996</v>
      </c>
      <c r="K1543" s="3">
        <v>-3.6363636363636487E-2</v>
      </c>
      <c r="L1543" s="2">
        <v>26.87</v>
      </c>
      <c r="M1543" s="3">
        <v>-1.5750915750915695E-2</v>
      </c>
      <c r="N1543" s="2">
        <v>115.51</v>
      </c>
      <c r="O1543" s="3">
        <v>4.6968774462903262E-3</v>
      </c>
      <c r="P1543" s="2">
        <v>66.13</v>
      </c>
      <c r="Q1543" s="3">
        <v>-5.8628983764281717E-3</v>
      </c>
      <c r="R1543" s="2">
        <v>93.22</v>
      </c>
      <c r="S1543" s="3">
        <v>1.3260869565217437E-2</v>
      </c>
      <c r="T1543" s="2">
        <v>92.35</v>
      </c>
      <c r="U1543" s="3">
        <v>-2.2687986171132657E-3</v>
      </c>
      <c r="V1543" s="2">
        <v>50.72</v>
      </c>
      <c r="W1543" s="3">
        <v>-2.6300633518909655E-2</v>
      </c>
      <c r="X1543" s="2">
        <v>41.22</v>
      </c>
      <c r="Y1543" s="3">
        <v>-7.7034183919114652E-3</v>
      </c>
    </row>
    <row r="1544" spans="1:25" x14ac:dyDescent="0.3">
      <c r="A1544" s="1">
        <v>41695</v>
      </c>
      <c r="B1544" s="2">
        <v>101.83</v>
      </c>
      <c r="C1544" s="3">
        <v>-9.628476950009679E-3</v>
      </c>
      <c r="D1544" s="2">
        <v>96.31</v>
      </c>
      <c r="E1544" s="3">
        <v>-1.3479883865615827E-3</v>
      </c>
      <c r="F1544" s="2">
        <v>73.290000000000006</v>
      </c>
      <c r="G1544" s="3">
        <v>-9.1929160470459736E-3</v>
      </c>
      <c r="H1544" s="2">
        <v>50.67</v>
      </c>
      <c r="I1544" s="3">
        <v>7.9570320270538897E-3</v>
      </c>
      <c r="J1544" s="2">
        <v>4.95</v>
      </c>
      <c r="K1544" s="3">
        <v>-2.9411764705882248E-2</v>
      </c>
      <c r="L1544" s="2">
        <v>27.3</v>
      </c>
      <c r="M1544" s="3">
        <v>-3.4994697773064631E-2</v>
      </c>
      <c r="N1544" s="2">
        <v>114.97</v>
      </c>
      <c r="O1544" s="3">
        <v>7.1835304424003876E-3</v>
      </c>
      <c r="P1544" s="2">
        <v>66.52</v>
      </c>
      <c r="Q1544" s="3">
        <v>1.505570611261664E-3</v>
      </c>
      <c r="R1544" s="2">
        <v>92</v>
      </c>
      <c r="S1544" s="3">
        <v>1.9955654101995624E-2</v>
      </c>
      <c r="T1544" s="2">
        <v>92.56</v>
      </c>
      <c r="U1544" s="3">
        <v>-1.7256255392579245E-3</v>
      </c>
      <c r="V1544" s="2">
        <v>52.09</v>
      </c>
      <c r="W1544" s="3">
        <v>2.2977219167321428E-2</v>
      </c>
      <c r="X1544" s="2">
        <v>41.54</v>
      </c>
      <c r="Y1544" s="3">
        <v>-5.5063442662198758E-3</v>
      </c>
    </row>
    <row r="1545" spans="1:25" x14ac:dyDescent="0.3">
      <c r="A1545" s="1">
        <v>41694</v>
      </c>
      <c r="B1545" s="2">
        <v>102.82</v>
      </c>
      <c r="C1545" s="3">
        <v>6.0665362035223769E-3</v>
      </c>
      <c r="D1545" s="2">
        <v>96.44</v>
      </c>
      <c r="E1545" s="3">
        <v>1.4837419762180337E-2</v>
      </c>
      <c r="F1545" s="2">
        <v>73.97</v>
      </c>
      <c r="G1545" s="3">
        <v>6.8054988430652497E-3</v>
      </c>
      <c r="H1545" s="2">
        <v>50.27</v>
      </c>
      <c r="I1545" s="3">
        <v>9.2350933547480363E-3</v>
      </c>
      <c r="J1545" s="2">
        <v>5.0999999999999996</v>
      </c>
      <c r="K1545" s="3">
        <v>-5.8479532163743242E-3</v>
      </c>
      <c r="L1545" s="2">
        <v>28.29</v>
      </c>
      <c r="M1545" s="3">
        <v>1.2889366272824887E-2</v>
      </c>
      <c r="N1545" s="2">
        <v>114.15</v>
      </c>
      <c r="O1545" s="3">
        <v>1.3045793397230998E-2</v>
      </c>
      <c r="P1545" s="2">
        <v>66.42</v>
      </c>
      <c r="Q1545" s="3">
        <v>2.6901669758812474E-2</v>
      </c>
      <c r="R1545" s="2">
        <v>90.2</v>
      </c>
      <c r="S1545" s="3">
        <v>1.3483146067415852E-2</v>
      </c>
      <c r="T1545" s="2">
        <v>92.72</v>
      </c>
      <c r="U1545" s="3">
        <v>2.942156100810478E-2</v>
      </c>
      <c r="V1545" s="2">
        <v>50.92</v>
      </c>
      <c r="W1545" s="3">
        <v>1.3736810670913924E-2</v>
      </c>
      <c r="X1545" s="2">
        <v>41.77</v>
      </c>
      <c r="Y1545" s="3">
        <v>-6.8949120304326872E-3</v>
      </c>
    </row>
    <row r="1546" spans="1:25" x14ac:dyDescent="0.3">
      <c r="A1546" s="1">
        <v>41691</v>
      </c>
      <c r="B1546" s="2">
        <v>102.2</v>
      </c>
      <c r="C1546" s="3">
        <v>-6.995724834823136E-3</v>
      </c>
      <c r="D1546" s="2">
        <v>95.03</v>
      </c>
      <c r="E1546" s="3">
        <v>-3.5650623885918886E-3</v>
      </c>
      <c r="F1546" s="2">
        <v>73.47</v>
      </c>
      <c r="G1546" s="3">
        <v>1.7725661303518159E-3</v>
      </c>
      <c r="H1546" s="2">
        <v>49.81</v>
      </c>
      <c r="I1546" s="3">
        <v>-1.0028078620135661E-3</v>
      </c>
      <c r="J1546" s="2">
        <v>5.13</v>
      </c>
      <c r="K1546" s="3">
        <v>1.1834319526627057E-2</v>
      </c>
      <c r="L1546" s="2">
        <v>27.93</v>
      </c>
      <c r="M1546" s="3">
        <v>2.4954128440366929E-2</v>
      </c>
      <c r="N1546" s="2">
        <v>112.68</v>
      </c>
      <c r="O1546" s="3">
        <v>-1.6753926701570609E-2</v>
      </c>
      <c r="P1546" s="2">
        <v>64.680000000000007</v>
      </c>
      <c r="Q1546" s="3">
        <v>-3.696857670979603E-3</v>
      </c>
      <c r="R1546" s="2">
        <v>89</v>
      </c>
      <c r="S1546" s="3">
        <v>-1.1330815374361203E-2</v>
      </c>
      <c r="T1546" s="2">
        <v>90.07</v>
      </c>
      <c r="U1546" s="3">
        <v>-1.0545973854773294E-2</v>
      </c>
      <c r="V1546" s="2">
        <v>50.23</v>
      </c>
      <c r="W1546" s="3">
        <v>1.2905827787860424E-2</v>
      </c>
      <c r="X1546" s="2">
        <v>42.06</v>
      </c>
      <c r="Y1546" s="3">
        <v>1.4285714285715567E-3</v>
      </c>
    </row>
    <row r="1547" spans="1:25" x14ac:dyDescent="0.3">
      <c r="A1547" s="1">
        <v>41690</v>
      </c>
      <c r="B1547" s="2">
        <v>102.92</v>
      </c>
      <c r="C1547" s="3">
        <v>-3.7750459781240586E-3</v>
      </c>
      <c r="D1547" s="2">
        <v>95.37</v>
      </c>
      <c r="E1547" s="3">
        <v>1.5114422565194241E-2</v>
      </c>
      <c r="F1547" s="2">
        <v>73.34</v>
      </c>
      <c r="G1547" s="3">
        <v>1.438450899031829E-2</v>
      </c>
      <c r="H1547" s="2">
        <v>49.86</v>
      </c>
      <c r="I1547" s="3">
        <v>1.0743969187107183E-2</v>
      </c>
      <c r="J1547" s="2">
        <v>5.07</v>
      </c>
      <c r="K1547" s="3">
        <v>2.8397565922920975E-2</v>
      </c>
      <c r="L1547" s="2">
        <v>27.25</v>
      </c>
      <c r="M1547" s="3">
        <v>1.2258543833580937E-2</v>
      </c>
      <c r="N1547" s="2">
        <v>114.6</v>
      </c>
      <c r="O1547" s="3">
        <v>8.8028169014084945E-3</v>
      </c>
      <c r="P1547" s="2">
        <v>64.92</v>
      </c>
      <c r="Q1547" s="3">
        <v>-1.2307692307692575E-3</v>
      </c>
      <c r="R1547" s="2">
        <v>90.02</v>
      </c>
      <c r="S1547" s="3">
        <v>6.5973387006597051E-3</v>
      </c>
      <c r="T1547" s="2">
        <v>91.03</v>
      </c>
      <c r="U1547" s="3">
        <v>6.0786914235189116E-3</v>
      </c>
      <c r="V1547" s="2">
        <v>49.59</v>
      </c>
      <c r="W1547" s="3">
        <v>-1.8019801980197925E-2</v>
      </c>
      <c r="X1547" s="2">
        <v>42</v>
      </c>
      <c r="Y1547" s="3">
        <v>3.7037037037036979E-2</v>
      </c>
    </row>
    <row r="1548" spans="1:25" x14ac:dyDescent="0.3">
      <c r="A1548" s="1">
        <v>41689</v>
      </c>
      <c r="B1548" s="2">
        <v>103.31</v>
      </c>
      <c r="C1548" s="3">
        <v>8.591233037196E-3</v>
      </c>
      <c r="D1548" s="2">
        <v>93.95</v>
      </c>
      <c r="E1548" s="3">
        <v>-1.2756457956839551E-3</v>
      </c>
      <c r="F1548" s="2">
        <v>72.3</v>
      </c>
      <c r="G1548" s="3">
        <v>-3.1711016131256153E-3</v>
      </c>
      <c r="H1548" s="2">
        <v>49.33</v>
      </c>
      <c r="I1548" s="3">
        <v>-1.6191054442420416E-3</v>
      </c>
      <c r="J1548" s="2">
        <v>4.93</v>
      </c>
      <c r="K1548" s="3">
        <v>-3.1434184675835031E-2</v>
      </c>
      <c r="L1548" s="2">
        <v>26.92</v>
      </c>
      <c r="M1548" s="3">
        <v>-2.5343953656770446E-2</v>
      </c>
      <c r="N1548" s="2">
        <v>113.6</v>
      </c>
      <c r="O1548" s="3">
        <v>7.8963712181705503E-3</v>
      </c>
      <c r="P1548" s="2">
        <v>65</v>
      </c>
      <c r="Q1548" s="3">
        <v>-5.6600887257152177E-3</v>
      </c>
      <c r="R1548" s="2">
        <v>89.43</v>
      </c>
      <c r="S1548" s="3">
        <v>-5.8915073365939374E-3</v>
      </c>
      <c r="T1548" s="2">
        <v>90.48</v>
      </c>
      <c r="U1548" s="3">
        <v>-1.6550810989737208E-3</v>
      </c>
      <c r="V1548" s="2">
        <v>50.5</v>
      </c>
      <c r="W1548" s="3">
        <v>-4.7299960583366829E-3</v>
      </c>
      <c r="X1548" s="2">
        <v>40.5</v>
      </c>
      <c r="Y1548" s="3">
        <v>-9.8667982239764029E-4</v>
      </c>
    </row>
    <row r="1549" spans="1:25" x14ac:dyDescent="0.3">
      <c r="A1549" s="1">
        <v>41688</v>
      </c>
      <c r="B1549" s="2">
        <v>102.43</v>
      </c>
      <c r="C1549" s="3">
        <v>2.1236291126620177E-2</v>
      </c>
      <c r="D1549" s="2">
        <v>94.07</v>
      </c>
      <c r="E1549" s="3">
        <v>-4.2503453405595693E-4</v>
      </c>
      <c r="F1549" s="2">
        <v>72.53</v>
      </c>
      <c r="G1549" s="3">
        <v>1.3130325464450365E-2</v>
      </c>
      <c r="H1549" s="2">
        <v>49.41</v>
      </c>
      <c r="I1549" s="3">
        <v>1.2292562999385304E-2</v>
      </c>
      <c r="J1549" s="2">
        <v>5.09</v>
      </c>
      <c r="K1549" s="3">
        <v>6.9327731092436951E-2</v>
      </c>
      <c r="L1549" s="2">
        <v>27.62</v>
      </c>
      <c r="M1549" s="3">
        <v>1.4695077149155189E-2</v>
      </c>
      <c r="N1549" s="2">
        <v>112.71</v>
      </c>
      <c r="O1549" s="3">
        <v>-6.785336623193583E-3</v>
      </c>
      <c r="P1549" s="2">
        <v>65.37</v>
      </c>
      <c r="Q1549" s="3">
        <v>-2.4416297878833149E-3</v>
      </c>
      <c r="R1549" s="2">
        <v>89.96</v>
      </c>
      <c r="S1549" s="3">
        <v>1.672694394213381E-2</v>
      </c>
      <c r="T1549" s="2">
        <v>90.63</v>
      </c>
      <c r="U1549" s="3">
        <v>1.9900497512437276E-3</v>
      </c>
      <c r="V1549" s="2">
        <v>50.74</v>
      </c>
      <c r="W1549" s="3">
        <v>1.7649418371440184E-2</v>
      </c>
      <c r="X1549" s="2">
        <v>40.54</v>
      </c>
      <c r="Y1549" s="3">
        <v>-7.1026206220915489E-3</v>
      </c>
    </row>
    <row r="1550" spans="1:25" x14ac:dyDescent="0.3">
      <c r="A1550" s="1">
        <v>41684</v>
      </c>
      <c r="B1550" s="2">
        <v>100.3</v>
      </c>
      <c r="C1550" s="3">
        <v>-4.9825610363729567E-4</v>
      </c>
      <c r="D1550" s="2">
        <v>94.11</v>
      </c>
      <c r="E1550" s="3">
        <v>2.9312041999343785E-2</v>
      </c>
      <c r="F1550" s="2">
        <v>71.59</v>
      </c>
      <c r="G1550" s="3">
        <v>6.1841180604356172E-3</v>
      </c>
      <c r="H1550" s="2">
        <v>48.81</v>
      </c>
      <c r="I1550" s="3">
        <v>7.4303405572755388E-3</v>
      </c>
      <c r="J1550" s="2">
        <v>4.76</v>
      </c>
      <c r="K1550" s="3">
        <v>0.11475409836065587</v>
      </c>
      <c r="L1550" s="2">
        <v>27.22</v>
      </c>
      <c r="M1550" s="3">
        <v>1.7950635751682986E-2</v>
      </c>
      <c r="N1550" s="2">
        <v>113.48</v>
      </c>
      <c r="O1550" s="3">
        <v>8.6214558705892674E-3</v>
      </c>
      <c r="P1550" s="2">
        <v>65.53</v>
      </c>
      <c r="Q1550" s="3">
        <v>1.2671920877762366E-2</v>
      </c>
      <c r="R1550" s="2">
        <v>88.48</v>
      </c>
      <c r="S1550" s="3">
        <v>8.5489570272425652E-3</v>
      </c>
      <c r="T1550" s="2">
        <v>90.45</v>
      </c>
      <c r="U1550" s="3">
        <v>2.1050299135829675E-3</v>
      </c>
      <c r="V1550" s="2">
        <v>49.86</v>
      </c>
      <c r="W1550" s="3">
        <v>1.7343399306264162E-2</v>
      </c>
      <c r="X1550" s="2">
        <v>40.83</v>
      </c>
      <c r="Y1550" s="3">
        <v>-4.895960832314028E-4</v>
      </c>
    </row>
    <row r="1551" spans="1:25" x14ac:dyDescent="0.3">
      <c r="A1551" s="1">
        <v>41683</v>
      </c>
      <c r="B1551" s="2">
        <v>100.35</v>
      </c>
      <c r="C1551" s="3">
        <v>-1.9926272790682376E-4</v>
      </c>
      <c r="D1551" s="2">
        <v>91.43</v>
      </c>
      <c r="E1551" s="3">
        <v>3.8427755819061549E-3</v>
      </c>
      <c r="F1551" s="2">
        <v>71.150000000000006</v>
      </c>
      <c r="G1551" s="3">
        <v>1.3099814893920092E-2</v>
      </c>
      <c r="H1551" s="2">
        <v>48.45</v>
      </c>
      <c r="I1551" s="3">
        <v>1.4468788755683804E-3</v>
      </c>
      <c r="J1551" s="2">
        <v>4.2699999999999996</v>
      </c>
      <c r="K1551" s="3">
        <v>-2.0642201834862539E-2</v>
      </c>
      <c r="L1551" s="2">
        <v>26.74</v>
      </c>
      <c r="M1551" s="3">
        <v>4.9038838760298242E-2</v>
      </c>
      <c r="N1551" s="2">
        <v>112.51</v>
      </c>
      <c r="O1551" s="3">
        <v>4.2845666339372812E-3</v>
      </c>
      <c r="P1551" s="2">
        <v>64.709999999999994</v>
      </c>
      <c r="Q1551" s="3">
        <v>-7.8196872125115835E-3</v>
      </c>
      <c r="R1551" s="2">
        <v>87.73</v>
      </c>
      <c r="S1551" s="3">
        <v>1.9415258108725908E-3</v>
      </c>
      <c r="T1551" s="2">
        <v>90.26</v>
      </c>
      <c r="U1551" s="3">
        <v>2.5547039875597477E-3</v>
      </c>
      <c r="V1551" s="2">
        <v>49.01</v>
      </c>
      <c r="W1551" s="3">
        <v>2.8757346767422254E-2</v>
      </c>
      <c r="X1551" s="2">
        <v>40.85</v>
      </c>
      <c r="Y1551" s="3">
        <v>3.9321700663554893E-3</v>
      </c>
    </row>
    <row r="1552" spans="1:25" x14ac:dyDescent="0.3">
      <c r="A1552" s="1">
        <v>41682</v>
      </c>
      <c r="B1552" s="2">
        <v>100.37</v>
      </c>
      <c r="C1552" s="3">
        <v>4.302581548929485E-3</v>
      </c>
      <c r="D1552" s="2">
        <v>91.08</v>
      </c>
      <c r="E1552" s="3">
        <v>2.6420079260236484E-3</v>
      </c>
      <c r="F1552" s="2">
        <v>70.23</v>
      </c>
      <c r="G1552" s="3">
        <v>-6.647807637906622E-3</v>
      </c>
      <c r="H1552" s="2">
        <v>48.38</v>
      </c>
      <c r="I1552" s="3">
        <v>-4.7315367208392578E-3</v>
      </c>
      <c r="J1552" s="2">
        <v>4.3600000000000003</v>
      </c>
      <c r="K1552" s="3">
        <v>5.3140096618357724E-2</v>
      </c>
      <c r="L1552" s="2">
        <v>25.49</v>
      </c>
      <c r="M1552" s="3">
        <v>6.1199000832639516E-2</v>
      </c>
      <c r="N1552" s="2">
        <v>112.03</v>
      </c>
      <c r="O1552" s="3">
        <v>-1.3646768797323405E-2</v>
      </c>
      <c r="P1552" s="2">
        <v>65.22</v>
      </c>
      <c r="Q1552" s="3">
        <v>-5.3378069238980697E-3</v>
      </c>
      <c r="R1552" s="2">
        <v>87.56</v>
      </c>
      <c r="S1552" s="3">
        <v>2.2893772893772812E-3</v>
      </c>
      <c r="T1552" s="2">
        <v>90.03</v>
      </c>
      <c r="U1552" s="3">
        <v>-3.7623105012726255E-3</v>
      </c>
      <c r="V1552" s="2">
        <v>47.64</v>
      </c>
      <c r="W1552" s="3">
        <v>-3.7641154328732496E-3</v>
      </c>
      <c r="X1552" s="2">
        <v>40.69</v>
      </c>
      <c r="Y1552" s="3">
        <v>-2.5622605363984641E-2</v>
      </c>
    </row>
    <row r="1553" spans="1:25" x14ac:dyDescent="0.3">
      <c r="A1553" s="1">
        <v>41681</v>
      </c>
      <c r="B1553" s="2">
        <v>99.94</v>
      </c>
      <c r="C1553" s="3">
        <v>-1.1992804317410011E-3</v>
      </c>
      <c r="D1553" s="2">
        <v>90.84</v>
      </c>
      <c r="E1553" s="3">
        <v>1.4745308310992078E-2</v>
      </c>
      <c r="F1553" s="2">
        <v>70.7</v>
      </c>
      <c r="G1553" s="3">
        <v>2.285879629629628E-2</v>
      </c>
      <c r="H1553" s="2">
        <v>48.61</v>
      </c>
      <c r="I1553" s="3">
        <v>2.3368421052631483E-2</v>
      </c>
      <c r="J1553" s="2">
        <v>4.1399999999999997</v>
      </c>
      <c r="K1553" s="3">
        <v>-1.4285714285714457E-2</v>
      </c>
      <c r="L1553" s="2">
        <v>24.02</v>
      </c>
      <c r="M1553" s="3">
        <v>1.650444350402025E-2</v>
      </c>
      <c r="N1553" s="2">
        <v>113.58</v>
      </c>
      <c r="O1553" s="3">
        <v>1.6921837228041969E-2</v>
      </c>
      <c r="P1553" s="2">
        <v>65.569999999999993</v>
      </c>
      <c r="Q1553" s="3">
        <v>1.5329823474759863E-2</v>
      </c>
      <c r="R1553" s="2">
        <v>87.36</v>
      </c>
      <c r="S1553" s="3">
        <v>2.9850746268658135E-3</v>
      </c>
      <c r="T1553" s="2">
        <v>90.37</v>
      </c>
      <c r="U1553" s="3">
        <v>1.4937106918238907E-2</v>
      </c>
      <c r="V1553" s="2">
        <v>47.82</v>
      </c>
      <c r="W1553" s="3">
        <v>9.7128378378379399E-3</v>
      </c>
      <c r="X1553" s="2">
        <v>41.76</v>
      </c>
      <c r="Y1553" s="3">
        <v>2.0527859237536639E-2</v>
      </c>
    </row>
    <row r="1554" spans="1:25" x14ac:dyDescent="0.3">
      <c r="A1554" s="1">
        <v>41680</v>
      </c>
      <c r="B1554" s="2">
        <v>100.06</v>
      </c>
      <c r="C1554" s="3">
        <v>1.8021625951141207E-3</v>
      </c>
      <c r="D1554" s="2">
        <v>89.52</v>
      </c>
      <c r="E1554" s="3">
        <v>-1.1702362552439838E-2</v>
      </c>
      <c r="F1554" s="2">
        <v>69.12</v>
      </c>
      <c r="G1554" s="3">
        <v>-1.3003901170349774E-3</v>
      </c>
      <c r="H1554" s="2">
        <v>47.5</v>
      </c>
      <c r="I1554" s="3">
        <v>-2.3104389834068817E-3</v>
      </c>
      <c r="J1554" s="2">
        <v>4.2</v>
      </c>
      <c r="K1554" s="3">
        <v>-2.3255813953488302E-2</v>
      </c>
      <c r="L1554" s="2">
        <v>23.63</v>
      </c>
      <c r="M1554" s="3">
        <v>-3.2746623004502706E-2</v>
      </c>
      <c r="N1554" s="2">
        <v>111.69</v>
      </c>
      <c r="O1554" s="3">
        <v>-3.2128514056224411E-3</v>
      </c>
      <c r="P1554" s="2">
        <v>64.58</v>
      </c>
      <c r="Q1554" s="3">
        <v>-6.00277050946596E-3</v>
      </c>
      <c r="R1554" s="2">
        <v>87.1</v>
      </c>
      <c r="S1554" s="3">
        <v>-1.3031161473087916E-2</v>
      </c>
      <c r="T1554" s="2">
        <v>89.04</v>
      </c>
      <c r="U1554" s="3">
        <v>-5.1396648044692572E-3</v>
      </c>
      <c r="V1554" s="2">
        <v>47.36</v>
      </c>
      <c r="W1554" s="3">
        <v>-2.9905776321179856E-2</v>
      </c>
      <c r="X1554" s="2">
        <v>40.92</v>
      </c>
      <c r="Y1554" s="3">
        <v>-1.2071463061323007E-2</v>
      </c>
    </row>
    <row r="1555" spans="1:25" x14ac:dyDescent="0.3">
      <c r="A1555" s="1">
        <v>41677</v>
      </c>
      <c r="B1555" s="2">
        <v>99.88</v>
      </c>
      <c r="C1555" s="3">
        <v>2.0850367947669479E-2</v>
      </c>
      <c r="D1555" s="2">
        <v>90.58</v>
      </c>
      <c r="E1555" s="3">
        <v>8.6859688195990437E-3</v>
      </c>
      <c r="F1555" s="2">
        <v>69.209999999999994</v>
      </c>
      <c r="G1555" s="3">
        <v>6.2518173887757822E-3</v>
      </c>
      <c r="H1555" s="2">
        <v>47.61</v>
      </c>
      <c r="I1555" s="3">
        <v>6.128486897717611E-3</v>
      </c>
      <c r="J1555" s="2">
        <v>4.3</v>
      </c>
      <c r="K1555" s="3">
        <v>2.3809523809523725E-2</v>
      </c>
      <c r="L1555" s="2">
        <v>24.43</v>
      </c>
      <c r="M1555" s="3">
        <v>1.9616026711185341E-2</v>
      </c>
      <c r="N1555" s="2">
        <v>112.05</v>
      </c>
      <c r="O1555" s="3">
        <v>7.009975734699303E-3</v>
      </c>
      <c r="P1555" s="2">
        <v>64.97</v>
      </c>
      <c r="Q1555" s="3">
        <v>1.0419906687402891E-2</v>
      </c>
      <c r="R1555" s="2">
        <v>88.25</v>
      </c>
      <c r="S1555" s="3">
        <v>1.8817824982682918E-2</v>
      </c>
      <c r="T1555" s="2">
        <v>89.5</v>
      </c>
      <c r="U1555" s="3">
        <v>1.118517681617881E-2</v>
      </c>
      <c r="V1555" s="2">
        <v>48.82</v>
      </c>
      <c r="W1555" s="3">
        <v>3.4760491733785592E-2</v>
      </c>
      <c r="X1555" s="2">
        <v>41.42</v>
      </c>
      <c r="Y1555" s="3">
        <v>8.522035549062501E-3</v>
      </c>
    </row>
    <row r="1556" spans="1:25" x14ac:dyDescent="0.3">
      <c r="A1556" s="1">
        <v>41676</v>
      </c>
      <c r="B1556" s="2">
        <v>97.84</v>
      </c>
      <c r="C1556" s="3">
        <v>4.7237625795852889E-3</v>
      </c>
      <c r="D1556" s="2">
        <v>89.8</v>
      </c>
      <c r="E1556" s="3">
        <v>2.4559053360124761E-3</v>
      </c>
      <c r="F1556" s="2">
        <v>68.78</v>
      </c>
      <c r="G1556" s="3">
        <v>9.5405841773081868E-3</v>
      </c>
      <c r="H1556" s="2">
        <v>47.32</v>
      </c>
      <c r="I1556" s="3">
        <v>2.7801911381407418E-2</v>
      </c>
      <c r="J1556" s="2">
        <v>4.2</v>
      </c>
      <c r="K1556" s="3">
        <v>2.689486552567244E-2</v>
      </c>
      <c r="L1556" s="2">
        <v>23.96</v>
      </c>
      <c r="M1556" s="3">
        <v>3.0981067125645634E-2</v>
      </c>
      <c r="N1556" s="2">
        <v>111.27</v>
      </c>
      <c r="O1556" s="3">
        <v>1.59788166544923E-2</v>
      </c>
      <c r="P1556" s="2">
        <v>64.3</v>
      </c>
      <c r="Q1556" s="3">
        <v>1.3236684525685494E-2</v>
      </c>
      <c r="R1556" s="2">
        <v>86.62</v>
      </c>
      <c r="S1556" s="3">
        <v>3.4268656716417878E-2</v>
      </c>
      <c r="T1556" s="2">
        <v>88.51</v>
      </c>
      <c r="U1556" s="3">
        <v>2.7274837511606309E-2</v>
      </c>
      <c r="V1556" s="2">
        <v>47.18</v>
      </c>
      <c r="W1556" s="3">
        <v>1.7468190640500314E-2</v>
      </c>
      <c r="X1556" s="2">
        <v>41.07</v>
      </c>
      <c r="Y1556" s="3">
        <v>3.0614805520702504E-2</v>
      </c>
    </row>
    <row r="1557" spans="1:25" x14ac:dyDescent="0.3">
      <c r="A1557" s="1">
        <v>41675</v>
      </c>
      <c r="B1557" s="2">
        <v>97.38</v>
      </c>
      <c r="C1557" s="3">
        <v>1.9549336351476487E-3</v>
      </c>
      <c r="D1557" s="2">
        <v>89.58</v>
      </c>
      <c r="E1557" s="3">
        <v>-4.8878027105087041E-3</v>
      </c>
      <c r="F1557" s="2">
        <v>68.13</v>
      </c>
      <c r="G1557" s="3">
        <v>3.9787798408488229E-3</v>
      </c>
      <c r="H1557" s="2">
        <v>46.04</v>
      </c>
      <c r="I1557" s="3">
        <v>-4.9708234277070495E-3</v>
      </c>
      <c r="J1557" s="2">
        <v>4.09</v>
      </c>
      <c r="K1557" s="3">
        <v>1.2376237623762387E-2</v>
      </c>
      <c r="L1557" s="2">
        <v>23.24</v>
      </c>
      <c r="M1557" s="3">
        <v>-2.146844139115478E-3</v>
      </c>
      <c r="N1557" s="2">
        <v>109.52</v>
      </c>
      <c r="O1557" s="3">
        <v>-1.1819904358025823E-2</v>
      </c>
      <c r="P1557" s="2">
        <v>63.46</v>
      </c>
      <c r="Q1557" s="3">
        <v>-3.9240307644011763E-3</v>
      </c>
      <c r="R1557" s="2">
        <v>83.75</v>
      </c>
      <c r="S1557" s="3">
        <v>-6.4064539091233108E-3</v>
      </c>
      <c r="T1557" s="2">
        <v>86.16</v>
      </c>
      <c r="U1557" s="3">
        <v>-1.1813281339603132E-2</v>
      </c>
      <c r="V1557" s="2">
        <v>46.37</v>
      </c>
      <c r="W1557" s="3">
        <v>-3.8764510779436212E-2</v>
      </c>
      <c r="X1557" s="2">
        <v>39.85</v>
      </c>
      <c r="Y1557" s="3">
        <v>-1.7535070140280995E-3</v>
      </c>
    </row>
    <row r="1558" spans="1:25" x14ac:dyDescent="0.3">
      <c r="A1558" s="1">
        <v>41674</v>
      </c>
      <c r="B1558" s="2">
        <v>97.19</v>
      </c>
      <c r="C1558" s="3">
        <v>7.8813647205224768E-3</v>
      </c>
      <c r="D1558" s="2">
        <v>90.02</v>
      </c>
      <c r="E1558" s="3">
        <v>-3.3314825097174872E-4</v>
      </c>
      <c r="F1558" s="2">
        <v>67.86</v>
      </c>
      <c r="G1558" s="3">
        <v>7.3735437251132296E-4</v>
      </c>
      <c r="H1558" s="2">
        <v>46.27</v>
      </c>
      <c r="I1558" s="3">
        <v>3.4699631316417179E-3</v>
      </c>
      <c r="J1558" s="2">
        <v>4.04</v>
      </c>
      <c r="K1558" s="3">
        <v>-7.3710073710073765E-3</v>
      </c>
      <c r="L1558" s="2">
        <v>23.29</v>
      </c>
      <c r="M1558" s="3">
        <v>6.5903890160182943E-2</v>
      </c>
      <c r="N1558" s="2">
        <v>110.83</v>
      </c>
      <c r="O1558" s="3">
        <v>-2.7892747885549518E-3</v>
      </c>
      <c r="P1558" s="2">
        <v>63.71</v>
      </c>
      <c r="Q1558" s="3">
        <v>-2.3488881929220051E-3</v>
      </c>
      <c r="R1558" s="2">
        <v>84.29</v>
      </c>
      <c r="S1558" s="3">
        <v>4.2290095214541967E-2</v>
      </c>
      <c r="T1558" s="2">
        <v>87.19</v>
      </c>
      <c r="U1558" s="3">
        <v>1.1133016351617675E-2</v>
      </c>
      <c r="V1558" s="2">
        <v>48.24</v>
      </c>
      <c r="W1558" s="3">
        <v>-1.2487205731832152E-2</v>
      </c>
      <c r="X1558" s="2">
        <v>39.92</v>
      </c>
      <c r="Y1558" s="3">
        <v>1.5001271294177609E-2</v>
      </c>
    </row>
    <row r="1559" spans="1:25" x14ac:dyDescent="0.3">
      <c r="A1559" s="1">
        <v>41673</v>
      </c>
      <c r="B1559" s="2">
        <v>96.43</v>
      </c>
      <c r="C1559" s="3">
        <v>-1.0872910042055484E-2</v>
      </c>
      <c r="D1559" s="2">
        <v>90.05</v>
      </c>
      <c r="E1559" s="3">
        <v>-2.289496527777779E-2</v>
      </c>
      <c r="F1559" s="2">
        <v>67.81</v>
      </c>
      <c r="G1559" s="3">
        <v>-1.8668596237337076E-2</v>
      </c>
      <c r="H1559" s="2">
        <v>46.11</v>
      </c>
      <c r="I1559" s="3">
        <v>-1.6634676903390933E-2</v>
      </c>
      <c r="J1559" s="2">
        <v>4.07</v>
      </c>
      <c r="K1559" s="3">
        <v>-1.927710843373498E-2</v>
      </c>
      <c r="L1559" s="2">
        <v>21.85</v>
      </c>
      <c r="M1559" s="3">
        <v>-1.5322217214961742E-2</v>
      </c>
      <c r="N1559" s="2">
        <v>111.14</v>
      </c>
      <c r="O1559" s="3">
        <v>-4.3895010301889803E-3</v>
      </c>
      <c r="P1559" s="2">
        <v>63.86</v>
      </c>
      <c r="Q1559" s="3">
        <v>-1.6782140107775234E-2</v>
      </c>
      <c r="R1559" s="2">
        <v>80.87</v>
      </c>
      <c r="S1559" s="3">
        <v>-2.1181312030985278E-2</v>
      </c>
      <c r="T1559" s="2">
        <v>86.23</v>
      </c>
      <c r="U1559" s="3">
        <v>-1.5302044079022359E-2</v>
      </c>
      <c r="V1559" s="2">
        <v>48.85</v>
      </c>
      <c r="W1559" s="3">
        <v>-4.4031311154598796E-2</v>
      </c>
      <c r="X1559" s="2">
        <v>39.33</v>
      </c>
      <c r="Y1559" s="3">
        <v>-2.8649049147937866E-2</v>
      </c>
    </row>
    <row r="1560" spans="1:25" x14ac:dyDescent="0.3">
      <c r="A1560" s="1">
        <v>41670</v>
      </c>
      <c r="B1560" s="2">
        <v>97.49</v>
      </c>
      <c r="C1560" s="3">
        <v>-7.5333401201262973E-3</v>
      </c>
      <c r="D1560" s="2">
        <v>92.16</v>
      </c>
      <c r="E1560" s="3">
        <v>-1.9470156399616911E-2</v>
      </c>
      <c r="F1560" s="2">
        <v>69.099999999999994</v>
      </c>
      <c r="G1560" s="3">
        <v>-3.153468815697269E-2</v>
      </c>
      <c r="H1560" s="2">
        <v>46.89</v>
      </c>
      <c r="I1560" s="3">
        <v>-1.0968150179286984E-2</v>
      </c>
      <c r="J1560" s="2">
        <v>4.1500000000000004</v>
      </c>
      <c r="K1560" s="3">
        <v>-2.3529411764705799E-2</v>
      </c>
      <c r="L1560" s="2">
        <v>22.19</v>
      </c>
      <c r="M1560" s="3">
        <v>-3.9393939393939426E-2</v>
      </c>
      <c r="N1560" s="2">
        <v>111.63</v>
      </c>
      <c r="O1560" s="3">
        <v>-4.1391155002146851E-2</v>
      </c>
      <c r="P1560" s="2">
        <v>64.95</v>
      </c>
      <c r="Q1560" s="3">
        <v>-1.2167300380228063E-2</v>
      </c>
      <c r="R1560" s="2">
        <v>82.62</v>
      </c>
      <c r="S1560" s="3">
        <v>-5.2973753912833876E-3</v>
      </c>
      <c r="T1560" s="2">
        <v>87.57</v>
      </c>
      <c r="U1560" s="3">
        <v>-1.3962391622565073E-2</v>
      </c>
      <c r="V1560" s="2">
        <v>51.1</v>
      </c>
      <c r="W1560" s="3">
        <v>-6.0299552616221996E-3</v>
      </c>
      <c r="X1560" s="2">
        <v>40.49</v>
      </c>
      <c r="Y1560" s="3">
        <v>8.4682440846826079E-3</v>
      </c>
    </row>
    <row r="1561" spans="1:25" x14ac:dyDescent="0.3">
      <c r="A1561" s="1">
        <v>41669</v>
      </c>
      <c r="B1561" s="2">
        <v>98.23</v>
      </c>
      <c r="C1561" s="3">
        <v>8.9359079704192101E-3</v>
      </c>
      <c r="D1561" s="2">
        <v>93.99</v>
      </c>
      <c r="E1561" s="3">
        <v>-1.1775838502786296E-2</v>
      </c>
      <c r="F1561" s="2">
        <v>71.349999999999994</v>
      </c>
      <c r="G1561" s="3">
        <v>1.2056737588652444E-2</v>
      </c>
      <c r="H1561" s="2">
        <v>47.41</v>
      </c>
      <c r="I1561" s="3">
        <v>2.9617093293843322E-3</v>
      </c>
      <c r="J1561" s="2">
        <v>4.25</v>
      </c>
      <c r="K1561" s="3">
        <v>2.1634615384615419E-2</v>
      </c>
      <c r="L1561" s="2">
        <v>23.1</v>
      </c>
      <c r="M1561" s="3">
        <v>-1.7021276595744594E-2</v>
      </c>
      <c r="N1561" s="2">
        <v>116.45</v>
      </c>
      <c r="O1561" s="3">
        <v>3.8793103448275801E-3</v>
      </c>
      <c r="P1561" s="2">
        <v>65.75</v>
      </c>
      <c r="Q1561" s="3">
        <v>-1.0635065329686055E-3</v>
      </c>
      <c r="R1561" s="2">
        <v>83.06</v>
      </c>
      <c r="S1561" s="3">
        <v>8.8667557390988971E-3</v>
      </c>
      <c r="T1561" s="2">
        <v>88.81</v>
      </c>
      <c r="U1561" s="3">
        <v>1.729667812142055E-2</v>
      </c>
      <c r="V1561" s="2">
        <v>51.41</v>
      </c>
      <c r="W1561" s="3">
        <v>1.9455252918287869E-4</v>
      </c>
      <c r="X1561" s="2">
        <v>40.15</v>
      </c>
      <c r="Y1561" s="3">
        <v>1.0825780463242785E-2</v>
      </c>
    </row>
    <row r="1562" spans="1:25" x14ac:dyDescent="0.3">
      <c r="A1562" s="1">
        <v>41668</v>
      </c>
      <c r="B1562" s="2">
        <v>97.36</v>
      </c>
      <c r="C1562" s="3">
        <v>-5.1329432296476352E-4</v>
      </c>
      <c r="D1562" s="2">
        <v>95.11</v>
      </c>
      <c r="E1562" s="3">
        <v>-5.6455828541558395E-3</v>
      </c>
      <c r="F1562" s="2">
        <v>70.5</v>
      </c>
      <c r="G1562" s="3">
        <v>-5.6705415367175327E-4</v>
      </c>
      <c r="H1562" s="2">
        <v>47.27</v>
      </c>
      <c r="I1562" s="3">
        <v>-4.4229149115415645E-3</v>
      </c>
      <c r="J1562" s="2">
        <v>4.16</v>
      </c>
      <c r="K1562" s="3">
        <v>-7.1599045346062429E-3</v>
      </c>
      <c r="L1562" s="2">
        <v>23.5</v>
      </c>
      <c r="M1562" s="3">
        <v>-6.8569163694015112E-2</v>
      </c>
      <c r="N1562" s="2">
        <v>116</v>
      </c>
      <c r="O1562" s="3">
        <v>-7.1893187264635561E-3</v>
      </c>
      <c r="P1562" s="2">
        <v>65.819999999999993</v>
      </c>
      <c r="Q1562" s="3">
        <v>-5.8903488898958134E-3</v>
      </c>
      <c r="R1562" s="2">
        <v>82.33</v>
      </c>
      <c r="S1562" s="3">
        <v>-1.5309173543834431E-2</v>
      </c>
      <c r="T1562" s="2">
        <v>87.3</v>
      </c>
      <c r="U1562" s="3">
        <v>-5.2415679124886427E-3</v>
      </c>
      <c r="V1562" s="2">
        <v>51.4</v>
      </c>
      <c r="W1562" s="3">
        <v>2.3904382470119501E-2</v>
      </c>
      <c r="X1562" s="2">
        <v>39.72</v>
      </c>
      <c r="Y1562" s="3">
        <v>-2.0100502512562235E-3</v>
      </c>
    </row>
    <row r="1563" spans="1:25" x14ac:dyDescent="0.3">
      <c r="A1563" s="1">
        <v>41667</v>
      </c>
      <c r="B1563" s="2">
        <v>97.41</v>
      </c>
      <c r="C1563" s="3">
        <v>1.7655662348516454E-2</v>
      </c>
      <c r="D1563" s="2">
        <v>95.65</v>
      </c>
      <c r="E1563" s="3">
        <v>7.6906868942268058E-3</v>
      </c>
      <c r="F1563" s="2">
        <v>70.540000000000006</v>
      </c>
      <c r="G1563" s="3">
        <v>-1.274246071074514E-3</v>
      </c>
      <c r="H1563" s="2">
        <v>47.48</v>
      </c>
      <c r="I1563" s="3">
        <v>4.8677248677249096E-3</v>
      </c>
      <c r="J1563" s="2">
        <v>4.1900000000000004</v>
      </c>
      <c r="K1563" s="3">
        <v>-2.3809523809523725E-3</v>
      </c>
      <c r="L1563" s="2">
        <v>25.23</v>
      </c>
      <c r="M1563" s="3">
        <v>-1.7523364485981241E-2</v>
      </c>
      <c r="N1563" s="2">
        <v>116.84</v>
      </c>
      <c r="O1563" s="3">
        <v>3.5214291849179347E-3</v>
      </c>
      <c r="P1563" s="2">
        <v>66.209999999999994</v>
      </c>
      <c r="Q1563" s="3">
        <v>5.3143030671118918E-3</v>
      </c>
      <c r="R1563" s="2">
        <v>83.61</v>
      </c>
      <c r="S1563" s="3">
        <v>3.1585441085749677E-2</v>
      </c>
      <c r="T1563" s="2">
        <v>87.76</v>
      </c>
      <c r="U1563" s="3">
        <v>-1.7062905243998561E-3</v>
      </c>
      <c r="V1563" s="2">
        <v>50.2</v>
      </c>
      <c r="W1563" s="3">
        <v>1.2709299979826616E-2</v>
      </c>
      <c r="X1563" s="2">
        <v>39.799999999999997</v>
      </c>
      <c r="Y1563" s="3">
        <v>2.3662551440329027E-2</v>
      </c>
    </row>
    <row r="1564" spans="1:25" x14ac:dyDescent="0.3">
      <c r="A1564" s="1">
        <v>41666</v>
      </c>
      <c r="B1564" s="2">
        <v>95.72</v>
      </c>
      <c r="C1564" s="3">
        <v>-9.5198675496689367E-3</v>
      </c>
      <c r="D1564" s="2">
        <v>94.92</v>
      </c>
      <c r="E1564" s="3">
        <v>7.3800738007379074E-4</v>
      </c>
      <c r="F1564" s="2">
        <v>70.63</v>
      </c>
      <c r="G1564" s="3">
        <v>-5.9113300492611431E-3</v>
      </c>
      <c r="H1564" s="2">
        <v>47.25</v>
      </c>
      <c r="I1564" s="3">
        <v>-1.0471204188481686E-2</v>
      </c>
      <c r="J1564" s="2">
        <v>4.2</v>
      </c>
      <c r="K1564" s="3">
        <v>1.2048192771084265E-2</v>
      </c>
      <c r="L1564" s="2">
        <v>25.68</v>
      </c>
      <c r="M1564" s="3">
        <v>0.11555169417897471</v>
      </c>
      <c r="N1564" s="2">
        <v>116.43</v>
      </c>
      <c r="O1564" s="3">
        <v>1.2038868346375686E-3</v>
      </c>
      <c r="P1564" s="2">
        <v>65.86</v>
      </c>
      <c r="Q1564" s="3">
        <v>-1.0665464924139889E-2</v>
      </c>
      <c r="R1564" s="2">
        <v>81.05</v>
      </c>
      <c r="S1564" s="3">
        <v>-2.0780476017880911E-2</v>
      </c>
      <c r="T1564" s="2">
        <v>87.91</v>
      </c>
      <c r="U1564" s="3">
        <v>-2.7226318774816738E-3</v>
      </c>
      <c r="V1564" s="2">
        <v>49.57</v>
      </c>
      <c r="W1564" s="3">
        <v>1.0807504078303554E-2</v>
      </c>
      <c r="X1564" s="2">
        <v>38.880000000000003</v>
      </c>
      <c r="Y1564" s="3">
        <v>-2.3094688221707571E-3</v>
      </c>
    </row>
    <row r="1565" spans="1:25" x14ac:dyDescent="0.3">
      <c r="A1565" s="1">
        <v>41663</v>
      </c>
      <c r="B1565" s="2">
        <v>96.64</v>
      </c>
      <c r="C1565" s="3">
        <v>-6.9872585285655209E-3</v>
      </c>
      <c r="D1565" s="2">
        <v>94.85</v>
      </c>
      <c r="E1565" s="3">
        <v>-2.1862431679901095E-2</v>
      </c>
      <c r="F1565" s="2">
        <v>71.05</v>
      </c>
      <c r="G1565" s="3">
        <v>-1.8239602045046377E-2</v>
      </c>
      <c r="H1565" s="2">
        <v>47.75</v>
      </c>
      <c r="I1565" s="3">
        <v>-1.8095825622044037E-2</v>
      </c>
      <c r="J1565" s="2">
        <v>4.1500000000000004</v>
      </c>
      <c r="K1565" s="3">
        <v>-9.5465393794749165E-3</v>
      </c>
      <c r="L1565" s="2">
        <v>23.02</v>
      </c>
      <c r="M1565" s="3">
        <v>-4.5209456656988833E-2</v>
      </c>
      <c r="N1565" s="2">
        <v>116.29</v>
      </c>
      <c r="O1565" s="3">
        <v>-1.7737984627079983E-2</v>
      </c>
      <c r="P1565" s="2">
        <v>66.569999999999993</v>
      </c>
      <c r="Q1565" s="3">
        <v>-1.8865143699336784E-2</v>
      </c>
      <c r="R1565" s="2">
        <v>82.77</v>
      </c>
      <c r="S1565" s="3">
        <v>-2.1399858122487569E-2</v>
      </c>
      <c r="T1565" s="2">
        <v>88.15</v>
      </c>
      <c r="U1565" s="3">
        <v>-2.3376911145579382E-2</v>
      </c>
      <c r="V1565" s="2">
        <v>49.04</v>
      </c>
      <c r="W1565" s="3">
        <v>-4.3121951219512233E-2</v>
      </c>
      <c r="X1565" s="2">
        <v>38.97</v>
      </c>
      <c r="Y1565" s="3">
        <v>-7.3866530820172471E-3</v>
      </c>
    </row>
    <row r="1566" spans="1:25" x14ac:dyDescent="0.3">
      <c r="A1566" s="1">
        <v>41662</v>
      </c>
      <c r="B1566" s="2">
        <v>97.32</v>
      </c>
      <c r="C1566" s="3">
        <v>6.0994520831179067E-3</v>
      </c>
      <c r="D1566" s="2">
        <v>96.97</v>
      </c>
      <c r="E1566" s="3">
        <v>-9.2970984879443552E-3</v>
      </c>
      <c r="F1566" s="2">
        <v>72.37</v>
      </c>
      <c r="G1566" s="3">
        <v>3.8840338465806479E-3</v>
      </c>
      <c r="H1566" s="2">
        <v>48.63</v>
      </c>
      <c r="I1566" s="3">
        <v>-8.3605220228384347E-3</v>
      </c>
      <c r="J1566" s="2">
        <v>4.1900000000000004</v>
      </c>
      <c r="K1566" s="3">
        <v>-0.13429752066115697</v>
      </c>
      <c r="L1566" s="2">
        <v>24.11</v>
      </c>
      <c r="M1566" s="3">
        <v>-0.15105633802816898</v>
      </c>
      <c r="N1566" s="2">
        <v>118.39</v>
      </c>
      <c r="O1566" s="3">
        <v>-1.6939300838661464E-2</v>
      </c>
      <c r="P1566" s="2">
        <v>67.849999999999994</v>
      </c>
      <c r="Q1566" s="3">
        <v>-7.60567500365672E-3</v>
      </c>
      <c r="R1566" s="2">
        <v>84.58</v>
      </c>
      <c r="S1566" s="3">
        <v>-1.4907989750757022E-2</v>
      </c>
      <c r="T1566" s="2">
        <v>90.26</v>
      </c>
      <c r="U1566" s="3">
        <v>-1.0415524613529126E-2</v>
      </c>
      <c r="V1566" s="2">
        <v>51.25</v>
      </c>
      <c r="W1566" s="3">
        <v>5.8881256133462845E-3</v>
      </c>
      <c r="X1566" s="2">
        <v>39.26</v>
      </c>
      <c r="Y1566" s="3">
        <v>7.7002053388088854E-3</v>
      </c>
    </row>
    <row r="1567" spans="1:25" x14ac:dyDescent="0.3">
      <c r="A1567" s="1">
        <v>41661</v>
      </c>
      <c r="B1567" s="2">
        <v>96.73</v>
      </c>
      <c r="C1567" s="3">
        <v>1.8317717654489973E-2</v>
      </c>
      <c r="D1567" s="2">
        <v>97.88</v>
      </c>
      <c r="E1567" s="3">
        <v>-6.2944162436548989E-3</v>
      </c>
      <c r="F1567" s="2">
        <v>72.09</v>
      </c>
      <c r="G1567" s="3">
        <v>1.1363636363636465E-2</v>
      </c>
      <c r="H1567" s="2">
        <v>49.04</v>
      </c>
      <c r="I1567" s="3">
        <v>1.0508963527714688E-2</v>
      </c>
      <c r="J1567" s="2">
        <v>4.84</v>
      </c>
      <c r="K1567" s="3">
        <v>-1.6260162601625994E-2</v>
      </c>
      <c r="L1567" s="2">
        <v>28.4</v>
      </c>
      <c r="M1567" s="3">
        <v>-8.8575096277278664E-2</v>
      </c>
      <c r="N1567" s="2">
        <v>120.43</v>
      </c>
      <c r="O1567" s="3">
        <v>5.8158856763057543E-4</v>
      </c>
      <c r="P1567" s="2">
        <v>68.37</v>
      </c>
      <c r="Q1567" s="3">
        <v>1.6114854966304826E-3</v>
      </c>
      <c r="R1567" s="2">
        <v>85.86</v>
      </c>
      <c r="S1567" s="3">
        <v>1.4773667415199254E-2</v>
      </c>
      <c r="T1567" s="2">
        <v>91.21</v>
      </c>
      <c r="U1567" s="3">
        <v>1.3173784169502323E-3</v>
      </c>
      <c r="V1567" s="2">
        <v>50.95</v>
      </c>
      <c r="W1567" s="3">
        <v>-1.8115243784929569E-2</v>
      </c>
      <c r="X1567" s="2">
        <v>38.96</v>
      </c>
      <c r="Y1567" s="3">
        <v>-1.2420785804816314E-2</v>
      </c>
    </row>
    <row r="1568" spans="1:25" x14ac:dyDescent="0.3">
      <c r="A1568" s="1">
        <v>41660</v>
      </c>
      <c r="B1568" s="2">
        <v>94.99</v>
      </c>
      <c r="C1568" s="3">
        <v>6.569884497191758E-3</v>
      </c>
      <c r="D1568" s="2">
        <v>98.5</v>
      </c>
      <c r="E1568" s="3">
        <v>-6.6559096409842811E-3</v>
      </c>
      <c r="F1568" s="2">
        <v>71.28</v>
      </c>
      <c r="G1568" s="3">
        <v>1.0060932407538692E-2</v>
      </c>
      <c r="H1568" s="2">
        <v>48.53</v>
      </c>
      <c r="I1568" s="3">
        <v>6.8464730290456188E-3</v>
      </c>
      <c r="J1568" s="2">
        <v>4.92</v>
      </c>
      <c r="K1568" s="3">
        <v>-1.0060362173038184E-2</v>
      </c>
      <c r="L1568" s="2">
        <v>31.16</v>
      </c>
      <c r="M1568" s="3">
        <v>1.2674683132921638E-2</v>
      </c>
      <c r="N1568" s="2">
        <v>120.36</v>
      </c>
      <c r="O1568" s="3">
        <v>8.9697376142174878E-3</v>
      </c>
      <c r="P1568" s="2">
        <v>68.260000000000005</v>
      </c>
      <c r="Q1568" s="3">
        <v>1.110946526440526E-2</v>
      </c>
      <c r="R1568" s="2">
        <v>84.61</v>
      </c>
      <c r="S1568" s="3">
        <v>1.5388257575756903E-3</v>
      </c>
      <c r="T1568" s="2">
        <v>91.09</v>
      </c>
      <c r="U1568" s="3">
        <v>9.7550160736061819E-3</v>
      </c>
      <c r="V1568" s="2">
        <v>51.89</v>
      </c>
      <c r="W1568" s="3">
        <v>9.1404122909373164E-3</v>
      </c>
      <c r="X1568" s="2">
        <v>39.450000000000003</v>
      </c>
      <c r="Y1568" s="3">
        <v>5.8643549209587142E-3</v>
      </c>
    </row>
    <row r="1569" spans="1:25" x14ac:dyDescent="0.3">
      <c r="A1569" s="1">
        <v>41656</v>
      </c>
      <c r="B1569" s="2">
        <v>94.37</v>
      </c>
      <c r="C1569" s="3">
        <v>4.3635589612602832E-3</v>
      </c>
      <c r="D1569" s="2">
        <v>99.16</v>
      </c>
      <c r="E1569" s="3">
        <v>2.223569840307249E-3</v>
      </c>
      <c r="F1569" s="2">
        <v>70.569999999999993</v>
      </c>
      <c r="G1569" s="3">
        <v>-1.6308893225536636E-2</v>
      </c>
      <c r="H1569" s="2">
        <v>48.2</v>
      </c>
      <c r="I1569" s="3">
        <v>6.0530160718015313E-3</v>
      </c>
      <c r="J1569" s="2">
        <v>4.97</v>
      </c>
      <c r="K1569" s="3">
        <v>-4.0080160320642433E-3</v>
      </c>
      <c r="L1569" s="2">
        <v>30.77</v>
      </c>
      <c r="M1569" s="3">
        <v>-3.0560806553245112E-2</v>
      </c>
      <c r="N1569" s="2">
        <v>119.29</v>
      </c>
      <c r="O1569" s="3">
        <v>3.8710763275267013E-3</v>
      </c>
      <c r="P1569" s="2">
        <v>67.510000000000005</v>
      </c>
      <c r="Q1569" s="3">
        <v>-4.7176765443018853E-3</v>
      </c>
      <c r="R1569" s="2">
        <v>84.48</v>
      </c>
      <c r="S1569" s="3">
        <v>-6.7019400352732461E-3</v>
      </c>
      <c r="T1569" s="2">
        <v>90.21</v>
      </c>
      <c r="U1569" s="3">
        <v>1.8056652747996838E-2</v>
      </c>
      <c r="V1569" s="2">
        <v>51.42</v>
      </c>
      <c r="W1569" s="3">
        <v>1.0613207547169878E-2</v>
      </c>
      <c r="X1569" s="2">
        <v>39.22</v>
      </c>
      <c r="Y1569" s="3">
        <v>-3.8100076200151545E-3</v>
      </c>
    </row>
    <row r="1570" spans="1:25" x14ac:dyDescent="0.3">
      <c r="A1570" s="1">
        <v>41655</v>
      </c>
      <c r="B1570" s="2">
        <v>93.96</v>
      </c>
      <c r="C1570" s="3">
        <v>-2.2300095571838874E-3</v>
      </c>
      <c r="D1570" s="2">
        <v>98.94</v>
      </c>
      <c r="E1570" s="3">
        <v>1.6197610852399791E-3</v>
      </c>
      <c r="F1570" s="2">
        <v>71.739999999999995</v>
      </c>
      <c r="G1570" s="3">
        <v>5.184251085890379E-3</v>
      </c>
      <c r="H1570" s="2">
        <v>47.91</v>
      </c>
      <c r="I1570" s="3">
        <v>-3.9501039501040891E-3</v>
      </c>
      <c r="J1570" s="2">
        <v>4.99</v>
      </c>
      <c r="K1570" s="3">
        <v>-1.1881188118811781E-2</v>
      </c>
      <c r="L1570" s="2">
        <v>31.74</v>
      </c>
      <c r="M1570" s="3">
        <v>-6.2972292191443291E-4</v>
      </c>
      <c r="N1570" s="2">
        <v>118.83</v>
      </c>
      <c r="O1570" s="3">
        <v>-2.9367343514012934E-3</v>
      </c>
      <c r="P1570" s="2">
        <v>67.83</v>
      </c>
      <c r="Q1570" s="3">
        <v>-3.6721504112808834E-3</v>
      </c>
      <c r="R1570" s="2">
        <v>85.05</v>
      </c>
      <c r="S1570" s="3">
        <v>-1.5261798544260463E-3</v>
      </c>
      <c r="T1570" s="2">
        <v>88.61</v>
      </c>
      <c r="U1570" s="3">
        <v>-3.1499606254922208E-3</v>
      </c>
      <c r="V1570" s="2">
        <v>50.88</v>
      </c>
      <c r="W1570" s="3">
        <v>-1.4717273431448463E-2</v>
      </c>
      <c r="X1570" s="2">
        <v>39.369999999999997</v>
      </c>
      <c r="Y1570" s="3">
        <v>6.6479161339809689E-3</v>
      </c>
    </row>
    <row r="1571" spans="1:25" x14ac:dyDescent="0.3">
      <c r="A1571" s="1">
        <v>41654</v>
      </c>
      <c r="B1571" s="2">
        <v>94.17</v>
      </c>
      <c r="C1571" s="3">
        <v>1.7064477805378564E-2</v>
      </c>
      <c r="D1571" s="2">
        <v>98.78</v>
      </c>
      <c r="E1571" s="3">
        <v>-3.4301856335754444E-3</v>
      </c>
      <c r="F1571" s="2">
        <v>71.37</v>
      </c>
      <c r="G1571" s="3">
        <v>-1.6785564414601994E-3</v>
      </c>
      <c r="H1571" s="2">
        <v>48.1</v>
      </c>
      <c r="I1571" s="3">
        <v>-4.9648324369052643E-3</v>
      </c>
      <c r="J1571" s="2">
        <v>5.05</v>
      </c>
      <c r="K1571" s="3">
        <v>1.9841269841269771E-3</v>
      </c>
      <c r="L1571" s="2">
        <v>31.76</v>
      </c>
      <c r="M1571" s="3">
        <v>-1.0283577438454428E-2</v>
      </c>
      <c r="N1571" s="2">
        <v>119.18</v>
      </c>
      <c r="O1571" s="3">
        <v>-3.261687714309458E-3</v>
      </c>
      <c r="P1571" s="2">
        <v>68.08</v>
      </c>
      <c r="Q1571" s="3">
        <v>-3.5128805620607828E-3</v>
      </c>
      <c r="R1571" s="2">
        <v>85.18</v>
      </c>
      <c r="S1571" s="3">
        <v>1.0438908659549329E-2</v>
      </c>
      <c r="T1571" s="2">
        <v>88.89</v>
      </c>
      <c r="U1571" s="3">
        <v>2.2504782266219436E-4</v>
      </c>
      <c r="V1571" s="2">
        <v>51.64</v>
      </c>
      <c r="W1571" s="3">
        <v>-1.4127529591447141E-2</v>
      </c>
      <c r="X1571" s="2">
        <v>39.11</v>
      </c>
      <c r="Y1571" s="3">
        <v>-1.2768130745658413E-3</v>
      </c>
    </row>
    <row r="1572" spans="1:25" x14ac:dyDescent="0.3">
      <c r="A1572" s="1">
        <v>41653</v>
      </c>
      <c r="B1572" s="2">
        <v>92.59</v>
      </c>
      <c r="C1572" s="3">
        <v>8.6056644880174726E-3</v>
      </c>
      <c r="D1572" s="2">
        <v>99.12</v>
      </c>
      <c r="E1572" s="3">
        <v>5.7838660578386492E-3</v>
      </c>
      <c r="F1572" s="2">
        <v>71.489999999999995</v>
      </c>
      <c r="G1572" s="3">
        <v>6.1928219563687215E-3</v>
      </c>
      <c r="H1572" s="2">
        <v>48.34</v>
      </c>
      <c r="I1572" s="3">
        <v>3.946002076843369E-3</v>
      </c>
      <c r="J1572" s="2">
        <v>5.04</v>
      </c>
      <c r="K1572" s="3">
        <v>-3.9525691699603405E-3</v>
      </c>
      <c r="L1572" s="2">
        <v>32.090000000000003</v>
      </c>
      <c r="M1572" s="3">
        <v>-4.9612403100773861E-3</v>
      </c>
      <c r="N1572" s="2">
        <v>119.57</v>
      </c>
      <c r="O1572" s="3">
        <v>2.6834381551361641E-3</v>
      </c>
      <c r="P1572" s="2">
        <v>68.319999999999993</v>
      </c>
      <c r="Q1572" s="3">
        <v>8.5621493947445337E-3</v>
      </c>
      <c r="R1572" s="2">
        <v>84.3</v>
      </c>
      <c r="S1572" s="3">
        <v>3.1445001835311404E-2</v>
      </c>
      <c r="T1572" s="2">
        <v>88.87</v>
      </c>
      <c r="U1572" s="3">
        <v>1.6121655613995145E-2</v>
      </c>
      <c r="V1572" s="2">
        <v>52.38</v>
      </c>
      <c r="W1572" s="3">
        <v>1.7284909691202222E-2</v>
      </c>
      <c r="X1572" s="2">
        <v>39.159999999999997</v>
      </c>
      <c r="Y1572" s="3">
        <v>3.0737704918031294E-3</v>
      </c>
    </row>
    <row r="1573" spans="1:25" x14ac:dyDescent="0.3">
      <c r="A1573" s="1">
        <v>41652</v>
      </c>
      <c r="B1573" s="2">
        <v>91.8</v>
      </c>
      <c r="C1573" s="3">
        <v>-9.9223468507334545E-3</v>
      </c>
      <c r="D1573" s="2">
        <v>98.55</v>
      </c>
      <c r="E1573" s="3">
        <v>-1.9598089932351792E-2</v>
      </c>
      <c r="F1573" s="2">
        <v>71.05</v>
      </c>
      <c r="G1573" s="3">
        <v>-1.3194444444444509E-2</v>
      </c>
      <c r="H1573" s="2">
        <v>48.15</v>
      </c>
      <c r="I1573" s="3">
        <v>-2.1341463414634276E-2</v>
      </c>
      <c r="J1573" s="2">
        <v>5.0599999999999996</v>
      </c>
      <c r="K1573" s="3">
        <v>-7.8431372549019329E-3</v>
      </c>
      <c r="L1573" s="2">
        <v>32.25</v>
      </c>
      <c r="M1573" s="3">
        <v>-2.509068923821034E-2</v>
      </c>
      <c r="N1573" s="2">
        <v>119.25</v>
      </c>
      <c r="O1573" s="3">
        <v>-1.4544252541112357E-2</v>
      </c>
      <c r="P1573" s="2">
        <v>67.739999999999995</v>
      </c>
      <c r="Q1573" s="3">
        <v>-1.6407724698707882E-2</v>
      </c>
      <c r="R1573" s="2">
        <v>81.73</v>
      </c>
      <c r="S1573" s="3">
        <v>-2.0141469847740012E-2</v>
      </c>
      <c r="T1573" s="2">
        <v>87.46</v>
      </c>
      <c r="U1573" s="3">
        <v>-8.0526256096178361E-3</v>
      </c>
      <c r="V1573" s="2">
        <v>51.49</v>
      </c>
      <c r="W1573" s="3">
        <v>-3.2870022539444044E-2</v>
      </c>
      <c r="X1573" s="2">
        <v>39.04</v>
      </c>
      <c r="Y1573" s="3">
        <v>-7.878017789072489E-3</v>
      </c>
    </row>
    <row r="1574" spans="1:25" x14ac:dyDescent="0.3">
      <c r="A1574" s="1">
        <v>41649</v>
      </c>
      <c r="B1574" s="2">
        <v>92.72</v>
      </c>
      <c r="C1574" s="3">
        <v>1.156447741653932E-2</v>
      </c>
      <c r="D1574" s="2">
        <v>100.52</v>
      </c>
      <c r="E1574" s="3">
        <v>7.6182838813150244E-3</v>
      </c>
      <c r="F1574" s="2">
        <v>72</v>
      </c>
      <c r="G1574" s="3">
        <v>1.9108280254777066E-2</v>
      </c>
      <c r="H1574" s="2">
        <v>49.2</v>
      </c>
      <c r="I1574" s="3">
        <v>7.164790174002178E-3</v>
      </c>
      <c r="J1574" s="2">
        <v>5.0999999999999996</v>
      </c>
      <c r="K1574" s="3">
        <v>-1.5444015444015413E-2</v>
      </c>
      <c r="L1574" s="2">
        <v>33.08</v>
      </c>
      <c r="M1574" s="3">
        <v>2.0987654320987703E-2</v>
      </c>
      <c r="N1574" s="2">
        <v>121.01</v>
      </c>
      <c r="O1574" s="3">
        <v>-1.8492984021412973E-2</v>
      </c>
      <c r="P1574" s="2">
        <v>68.87</v>
      </c>
      <c r="Q1574" s="3">
        <v>-8.4940973221996341E-3</v>
      </c>
      <c r="R1574" s="2">
        <v>83.41</v>
      </c>
      <c r="S1574" s="3">
        <v>-1.0778443113772518E-3</v>
      </c>
      <c r="T1574" s="2">
        <v>88.17</v>
      </c>
      <c r="U1574" s="3">
        <v>1.9542090656799127E-2</v>
      </c>
      <c r="V1574" s="2">
        <v>53.24</v>
      </c>
      <c r="W1574" s="3">
        <v>6.4272211720226569E-3</v>
      </c>
      <c r="X1574" s="2">
        <v>39.35</v>
      </c>
      <c r="Y1574" s="3">
        <v>2.5477707006369421E-3</v>
      </c>
    </row>
    <row r="1575" spans="1:25" x14ac:dyDescent="0.3">
      <c r="A1575" s="1">
        <v>41648</v>
      </c>
      <c r="B1575" s="2">
        <v>91.66</v>
      </c>
      <c r="C1575" s="3">
        <v>-7.2565796599155519E-3</v>
      </c>
      <c r="D1575" s="2">
        <v>99.76</v>
      </c>
      <c r="E1575" s="3">
        <v>-9.7280127059756749E-3</v>
      </c>
      <c r="F1575" s="2">
        <v>70.650000000000006</v>
      </c>
      <c r="G1575" s="3">
        <v>3.4086067319984981E-3</v>
      </c>
      <c r="H1575" s="2">
        <v>48.85</v>
      </c>
      <c r="I1575" s="3">
        <v>2.462548737943937E-3</v>
      </c>
      <c r="J1575" s="2">
        <v>5.18</v>
      </c>
      <c r="K1575" s="3">
        <v>-1.1450381679389388E-2</v>
      </c>
      <c r="L1575" s="2">
        <v>32.4</v>
      </c>
      <c r="M1575" s="3">
        <v>6.5439000328839203E-2</v>
      </c>
      <c r="N1575" s="2">
        <v>123.29</v>
      </c>
      <c r="O1575" s="3">
        <v>0</v>
      </c>
      <c r="P1575" s="2">
        <v>69.459999999999994</v>
      </c>
      <c r="Q1575" s="3">
        <v>-3.3003300330033403E-3</v>
      </c>
      <c r="R1575" s="2">
        <v>83.5</v>
      </c>
      <c r="S1575" s="3">
        <v>1.3191030099533041E-3</v>
      </c>
      <c r="T1575" s="2">
        <v>86.48</v>
      </c>
      <c r="U1575" s="3">
        <v>-5.7484479190618165E-3</v>
      </c>
      <c r="V1575" s="2">
        <v>52.9</v>
      </c>
      <c r="W1575" s="3">
        <v>2.0053991515619041E-2</v>
      </c>
      <c r="X1575" s="2">
        <v>39.25</v>
      </c>
      <c r="Y1575" s="3">
        <v>2.2982635342185809E-3</v>
      </c>
    </row>
    <row r="1576" spans="1:25" x14ac:dyDescent="0.3">
      <c r="A1576" s="1">
        <v>41647</v>
      </c>
      <c r="B1576" s="2">
        <v>92.33</v>
      </c>
      <c r="C1576" s="3">
        <v>-1.4305540728087984E-2</v>
      </c>
      <c r="D1576" s="2">
        <v>100.74</v>
      </c>
      <c r="E1576" s="3">
        <v>-3.2650638171564106E-3</v>
      </c>
      <c r="F1576" s="2">
        <v>70.41</v>
      </c>
      <c r="G1576" s="3">
        <v>-7.1912013536379327E-3</v>
      </c>
      <c r="H1576" s="2">
        <v>48.73</v>
      </c>
      <c r="I1576" s="3">
        <v>3.7075180226571192E-3</v>
      </c>
      <c r="J1576" s="2">
        <v>5.24</v>
      </c>
      <c r="K1576" s="3">
        <v>1.9120458891013214E-3</v>
      </c>
      <c r="L1576" s="2">
        <v>30.41</v>
      </c>
      <c r="M1576" s="3">
        <v>-6.8035550107263365E-2</v>
      </c>
      <c r="N1576" s="2">
        <v>123.29</v>
      </c>
      <c r="O1576" s="3">
        <v>-1.4232030063164536E-2</v>
      </c>
      <c r="P1576" s="2">
        <v>69.69</v>
      </c>
      <c r="Q1576" s="3">
        <v>-9.6632087537303901E-3</v>
      </c>
      <c r="R1576" s="2">
        <v>83.39</v>
      </c>
      <c r="S1576" s="3">
        <v>-3.5962598897143483E-4</v>
      </c>
      <c r="T1576" s="2">
        <v>86.98</v>
      </c>
      <c r="U1576" s="3">
        <v>-6.0564506913495242E-3</v>
      </c>
      <c r="V1576" s="2">
        <v>51.86</v>
      </c>
      <c r="W1576" s="3">
        <v>8.5569817191752939E-3</v>
      </c>
      <c r="X1576" s="2">
        <v>39.159999999999997</v>
      </c>
      <c r="Y1576" s="3">
        <v>3.8451679056652477E-3</v>
      </c>
    </row>
    <row r="1577" spans="1:25" x14ac:dyDescent="0.3">
      <c r="A1577" s="1">
        <v>41646</v>
      </c>
      <c r="B1577" s="2">
        <v>93.67</v>
      </c>
      <c r="C1577" s="3">
        <v>2.5687680616504061E-3</v>
      </c>
      <c r="D1577" s="2">
        <v>101.07</v>
      </c>
      <c r="E1577" s="3">
        <v>1.4148103552076963E-2</v>
      </c>
      <c r="F1577" s="2">
        <v>70.92</v>
      </c>
      <c r="G1577" s="3">
        <v>8.675864030721181E-3</v>
      </c>
      <c r="H1577" s="2">
        <v>48.55</v>
      </c>
      <c r="I1577" s="3">
        <v>1.1458333333333348E-2</v>
      </c>
      <c r="J1577" s="2">
        <v>5.23</v>
      </c>
      <c r="K1577" s="3">
        <v>1.9157088122607746E-3</v>
      </c>
      <c r="L1577" s="2">
        <v>32.630000000000003</v>
      </c>
      <c r="M1577" s="3">
        <v>1.5346838551260067E-3</v>
      </c>
      <c r="N1577" s="2">
        <v>125.07</v>
      </c>
      <c r="O1577" s="3">
        <v>8.4663763909047507E-3</v>
      </c>
      <c r="P1577" s="2">
        <v>70.37</v>
      </c>
      <c r="Q1577" s="3">
        <v>1.5656134358097429E-3</v>
      </c>
      <c r="R1577" s="2">
        <v>83.42</v>
      </c>
      <c r="S1577" s="3">
        <v>1.7193025240824333E-2</v>
      </c>
      <c r="T1577" s="2">
        <v>87.51</v>
      </c>
      <c r="U1577" s="3">
        <v>-5.79413769597803E-3</v>
      </c>
      <c r="V1577" s="2">
        <v>51.42</v>
      </c>
      <c r="W1577" s="3">
        <v>3.1908488862131268E-2</v>
      </c>
      <c r="X1577" s="2">
        <v>39.01</v>
      </c>
      <c r="Y1577" s="3">
        <v>1.5885416666666652E-2</v>
      </c>
    </row>
    <row r="1578" spans="1:25" x14ac:dyDescent="0.3">
      <c r="A1578" s="1">
        <v>41645</v>
      </c>
      <c r="B1578" s="2">
        <v>93.43</v>
      </c>
      <c r="C1578" s="3">
        <v>-5.6406981694336888E-3</v>
      </c>
      <c r="D1578" s="2">
        <v>99.66</v>
      </c>
      <c r="E1578" s="3">
        <v>1.5073861923424747E-3</v>
      </c>
      <c r="F1578" s="2">
        <v>70.31</v>
      </c>
      <c r="G1578" s="3">
        <v>-6.6402938683243207E-3</v>
      </c>
      <c r="H1578" s="2">
        <v>48</v>
      </c>
      <c r="I1578" s="3">
        <v>2.7156883225403217E-3</v>
      </c>
      <c r="J1578" s="2">
        <v>5.22</v>
      </c>
      <c r="K1578" s="3">
        <v>-4.3956043956044022E-2</v>
      </c>
      <c r="L1578" s="2">
        <v>32.58</v>
      </c>
      <c r="M1578" s="3">
        <v>8.6687306501549433E-3</v>
      </c>
      <c r="N1578" s="2">
        <v>124.02</v>
      </c>
      <c r="O1578" s="3">
        <v>-2.6537997587454676E-3</v>
      </c>
      <c r="P1578" s="2">
        <v>70.260000000000005</v>
      </c>
      <c r="Q1578" s="3">
        <v>4.2881646655232863E-3</v>
      </c>
      <c r="R1578" s="2">
        <v>82.01</v>
      </c>
      <c r="S1578" s="3">
        <v>-3.2814778804083344E-3</v>
      </c>
      <c r="T1578" s="2">
        <v>88.02</v>
      </c>
      <c r="U1578" s="3">
        <v>-3.7351443123938566E-3</v>
      </c>
      <c r="V1578" s="2">
        <v>49.83</v>
      </c>
      <c r="W1578" s="3">
        <v>9.7264437689970062E-3</v>
      </c>
      <c r="X1578" s="2">
        <v>38.4</v>
      </c>
      <c r="Y1578" s="3">
        <v>9.7291611885352847E-3</v>
      </c>
    </row>
    <row r="1579" spans="1:25" x14ac:dyDescent="0.3">
      <c r="A1579" s="1">
        <v>41642</v>
      </c>
      <c r="B1579" s="2">
        <v>93.96</v>
      </c>
      <c r="C1579" s="3">
        <v>-1.5507124895222213E-2</v>
      </c>
      <c r="D1579" s="2">
        <v>99.51</v>
      </c>
      <c r="E1579" s="3">
        <v>-2.4060150375939671E-3</v>
      </c>
      <c r="F1579" s="2">
        <v>70.78</v>
      </c>
      <c r="G1579" s="3">
        <v>1.8400566171266064E-3</v>
      </c>
      <c r="H1579" s="2">
        <v>47.87</v>
      </c>
      <c r="I1579" s="3">
        <v>-2.2926219258023739E-3</v>
      </c>
      <c r="J1579" s="2">
        <v>5.46</v>
      </c>
      <c r="K1579" s="3">
        <v>5.4054054054054168E-2</v>
      </c>
      <c r="L1579" s="2">
        <v>32.299999999999997</v>
      </c>
      <c r="M1579" s="3">
        <v>-3.3940141931502188E-3</v>
      </c>
      <c r="N1579" s="2">
        <v>124.35</v>
      </c>
      <c r="O1579" s="3">
        <v>1.6916384726921585E-3</v>
      </c>
      <c r="P1579" s="2">
        <v>69.959999999999994</v>
      </c>
      <c r="Q1579" s="3">
        <v>2.579535683576939E-3</v>
      </c>
      <c r="R1579" s="2">
        <v>82.28</v>
      </c>
      <c r="S1579" s="3">
        <v>-2.7875409041329124E-3</v>
      </c>
      <c r="T1579" s="2">
        <v>88.35</v>
      </c>
      <c r="U1579" s="3">
        <v>-5.2916009907678641E-3</v>
      </c>
      <c r="V1579" s="2">
        <v>49.35</v>
      </c>
      <c r="W1579" s="3">
        <v>-1.0427110487266855E-2</v>
      </c>
      <c r="X1579" s="2">
        <v>38.03</v>
      </c>
      <c r="Y1579" s="3">
        <v>-6.5308254963427625E-3</v>
      </c>
    </row>
    <row r="1580" spans="1:25" x14ac:dyDescent="0.3">
      <c r="A1580" s="1">
        <v>41641</v>
      </c>
      <c r="B1580" s="2">
        <v>95.44</v>
      </c>
      <c r="C1580" s="3">
        <v>-3.027839869945137E-2</v>
      </c>
      <c r="D1580" s="2">
        <v>99.75</v>
      </c>
      <c r="E1580" s="3">
        <v>-1.4328063241106692E-2</v>
      </c>
      <c r="F1580" s="2">
        <v>70.650000000000006</v>
      </c>
      <c r="G1580" s="3">
        <v>-8.6993124736914895E-3</v>
      </c>
      <c r="H1580" s="2">
        <v>47.98</v>
      </c>
      <c r="I1580" s="3">
        <v>-1.2960296235342561E-2</v>
      </c>
      <c r="J1580" s="2">
        <v>5.18</v>
      </c>
      <c r="K1580" s="3">
        <v>-1.1450381679389388E-2</v>
      </c>
      <c r="L1580" s="2">
        <v>32.409999999999997</v>
      </c>
      <c r="M1580" s="3">
        <v>-1.6686893203883613E-2</v>
      </c>
      <c r="N1580" s="2">
        <v>124.14</v>
      </c>
      <c r="O1580" s="3">
        <v>-6.1644383956448445E-3</v>
      </c>
      <c r="P1580" s="2">
        <v>69.78</v>
      </c>
      <c r="Q1580" s="3">
        <v>-1.2314225053078665E-2</v>
      </c>
      <c r="R1580" s="2">
        <v>82.51</v>
      </c>
      <c r="S1580" s="3">
        <v>-1.6801715919923743E-2</v>
      </c>
      <c r="T1580" s="2">
        <v>88.82</v>
      </c>
      <c r="U1580" s="3">
        <v>-1.4315836200199827E-2</v>
      </c>
      <c r="V1580" s="2">
        <v>49.87</v>
      </c>
      <c r="W1580" s="3">
        <v>-1.051587301587309E-2</v>
      </c>
      <c r="X1580" s="2">
        <v>38.28</v>
      </c>
      <c r="Y1580" s="3">
        <v>-7.5187969924811471E-3</v>
      </c>
    </row>
    <row r="1581" spans="1:25" x14ac:dyDescent="0.3">
      <c r="A1581" s="1">
        <v>41639</v>
      </c>
      <c r="B1581" s="2">
        <v>98.42</v>
      </c>
      <c r="C1581" s="3">
        <v>-8.7622117030919933E-3</v>
      </c>
      <c r="D1581" s="2">
        <v>101.2</v>
      </c>
      <c r="E1581" s="3">
        <v>8.8724952646794808E-3</v>
      </c>
      <c r="F1581" s="2">
        <v>71.27</v>
      </c>
      <c r="G1581" s="3">
        <v>6.780618731459187E-3</v>
      </c>
      <c r="H1581" s="2">
        <v>48.61</v>
      </c>
      <c r="I1581" s="3">
        <v>8.5062240663900113E-3</v>
      </c>
      <c r="J1581" s="2">
        <v>5.24</v>
      </c>
      <c r="K1581" s="3">
        <v>-7.575757575757569E-3</v>
      </c>
      <c r="L1581" s="2">
        <v>32.96</v>
      </c>
      <c r="M1581" s="3">
        <v>-9.0198436560432471E-3</v>
      </c>
      <c r="N1581" s="2">
        <v>124.91</v>
      </c>
      <c r="O1581" s="3">
        <v>5.4737181035175997E-3</v>
      </c>
      <c r="P1581" s="2">
        <v>70.650000000000006</v>
      </c>
      <c r="Q1581" s="3">
        <v>1.0585037905879169E-2</v>
      </c>
      <c r="R1581" s="2">
        <v>83.92</v>
      </c>
      <c r="S1581" s="3">
        <v>2.9879287677780919E-3</v>
      </c>
      <c r="T1581" s="2">
        <v>90.11</v>
      </c>
      <c r="U1581" s="3">
        <v>1.0541661993944018E-2</v>
      </c>
      <c r="V1581" s="2">
        <v>50.4</v>
      </c>
      <c r="W1581" s="3">
        <v>3.6184210526315708E-2</v>
      </c>
      <c r="X1581" s="2">
        <v>38.57</v>
      </c>
      <c r="Y1581" s="3">
        <v>4.1655818797188271E-3</v>
      </c>
    </row>
    <row r="1582" spans="1:25" x14ac:dyDescent="0.3">
      <c r="A1582" s="1">
        <v>41638</v>
      </c>
      <c r="B1582" s="2">
        <v>99.29</v>
      </c>
      <c r="C1582" s="3">
        <v>-1.0267145135566036E-2</v>
      </c>
      <c r="D1582" s="2">
        <v>100.31</v>
      </c>
      <c r="E1582" s="3">
        <v>-1.1821495419170547E-2</v>
      </c>
      <c r="F1582" s="2">
        <v>70.790000000000006</v>
      </c>
      <c r="G1582" s="3">
        <v>-3.9397776839733556E-3</v>
      </c>
      <c r="H1582" s="2">
        <v>48.2</v>
      </c>
      <c r="I1582" s="3">
        <v>-1.4501760928112839E-3</v>
      </c>
      <c r="J1582" s="2">
        <v>5.28</v>
      </c>
      <c r="K1582" s="3">
        <v>-5.6497175141241307E-3</v>
      </c>
      <c r="L1582" s="2">
        <v>33.26</v>
      </c>
      <c r="M1582" s="3">
        <v>-1.0119047619047694E-2</v>
      </c>
      <c r="N1582" s="2">
        <v>124.23</v>
      </c>
      <c r="O1582" s="3">
        <v>-7.9853070350555111E-3</v>
      </c>
      <c r="P1582" s="2">
        <v>69.91</v>
      </c>
      <c r="Q1582" s="3">
        <v>-6.8191504475068054E-3</v>
      </c>
      <c r="R1582" s="2">
        <v>83.67</v>
      </c>
      <c r="S1582" s="3">
        <v>-1.075904469141642E-2</v>
      </c>
      <c r="T1582" s="2">
        <v>89.17</v>
      </c>
      <c r="U1582" s="3">
        <v>-8.1201334816463078E-3</v>
      </c>
      <c r="V1582" s="2">
        <v>48.64</v>
      </c>
      <c r="W1582" s="3">
        <v>-6.1639613725095188E-4</v>
      </c>
      <c r="X1582" s="2">
        <v>38.409999999999997</v>
      </c>
      <c r="Y1582" s="3">
        <v>2.872062663185293E-3</v>
      </c>
    </row>
    <row r="1583" spans="1:25" x14ac:dyDescent="0.3">
      <c r="A1583" s="1">
        <v>41635</v>
      </c>
      <c r="B1583" s="2">
        <v>100.32</v>
      </c>
      <c r="C1583" s="3">
        <v>7.7348066298341678E-3</v>
      </c>
      <c r="D1583" s="2">
        <v>101.51</v>
      </c>
      <c r="E1583" s="3">
        <v>6.0455896927651409E-3</v>
      </c>
      <c r="F1583" s="2">
        <v>71.069999999999993</v>
      </c>
      <c r="G1583" s="3">
        <v>4.8070125830621535E-3</v>
      </c>
      <c r="H1583" s="2">
        <v>48.27</v>
      </c>
      <c r="I1583" s="3">
        <v>6.2539086929331855E-3</v>
      </c>
      <c r="J1583" s="2">
        <v>5.31</v>
      </c>
      <c r="K1583" s="3">
        <v>-5.6179775280899014E-3</v>
      </c>
      <c r="L1583" s="2">
        <v>33.6</v>
      </c>
      <c r="M1583" s="3">
        <v>-2.9673590504450953E-3</v>
      </c>
      <c r="N1583" s="2">
        <v>125.23</v>
      </c>
      <c r="O1583" s="3">
        <v>3.3651149747615516E-3</v>
      </c>
      <c r="P1583" s="2">
        <v>70.39</v>
      </c>
      <c r="Q1583" s="3">
        <v>2.8494087476849117E-3</v>
      </c>
      <c r="R1583" s="2">
        <v>84.58</v>
      </c>
      <c r="S1583" s="3">
        <v>6.7849065587428647E-3</v>
      </c>
      <c r="T1583" s="2">
        <v>89.9</v>
      </c>
      <c r="U1583" s="3">
        <v>5.7053361673566894E-3</v>
      </c>
      <c r="V1583" s="2">
        <v>48.67</v>
      </c>
      <c r="W1583" s="3">
        <v>-1.8457752255947035E-3</v>
      </c>
      <c r="X1583" s="2">
        <v>38.299999999999997</v>
      </c>
      <c r="Y1583" s="3">
        <v>1.8310227569970916E-3</v>
      </c>
    </row>
    <row r="1584" spans="1:25" x14ac:dyDescent="0.3">
      <c r="A1584" s="1">
        <v>41634</v>
      </c>
      <c r="B1584" s="2">
        <v>99.55</v>
      </c>
      <c r="C1584" s="3">
        <v>3.3259423503326779E-3</v>
      </c>
      <c r="D1584" s="2">
        <v>100.9</v>
      </c>
      <c r="E1584" s="3">
        <v>1.6932070147147815E-2</v>
      </c>
      <c r="F1584" s="2">
        <v>70.73</v>
      </c>
      <c r="G1584" s="3">
        <v>5.5444981518339986E-3</v>
      </c>
      <c r="H1584" s="2">
        <v>47.97</v>
      </c>
      <c r="I1584" s="3">
        <v>7.9848707711702716E-3</v>
      </c>
      <c r="J1584" s="2">
        <v>5.34</v>
      </c>
      <c r="K1584" s="3">
        <v>2.1032504780114536E-2</v>
      </c>
      <c r="L1584" s="2">
        <v>33.700000000000003</v>
      </c>
      <c r="M1584" s="3">
        <v>0</v>
      </c>
      <c r="N1584" s="2">
        <v>124.81</v>
      </c>
      <c r="O1584" s="3">
        <v>1.0525463525220546E-2</v>
      </c>
      <c r="P1584" s="2">
        <v>70.19</v>
      </c>
      <c r="Q1584" s="3">
        <v>3.7180037180035708E-3</v>
      </c>
      <c r="R1584" s="2">
        <v>84.01</v>
      </c>
      <c r="S1584" s="3">
        <v>-1.4263639605371914E-3</v>
      </c>
      <c r="T1584" s="2">
        <v>89.39</v>
      </c>
      <c r="U1584" s="3">
        <v>1.2229645566753433E-2</v>
      </c>
      <c r="V1584" s="2">
        <v>48.76</v>
      </c>
      <c r="W1584" s="3">
        <v>2.6732469668928616E-3</v>
      </c>
      <c r="X1584" s="2">
        <v>38.229999999999997</v>
      </c>
      <c r="Y1584" s="3">
        <v>1.4058355437665648E-2</v>
      </c>
    </row>
    <row r="1585" spans="1:25" x14ac:dyDescent="0.3">
      <c r="A1585" s="1">
        <v>41632</v>
      </c>
      <c r="B1585" s="2">
        <v>99.22</v>
      </c>
      <c r="C1585" s="3">
        <v>3.1341623698311061E-3</v>
      </c>
      <c r="D1585" s="2">
        <v>99.22</v>
      </c>
      <c r="E1585" s="3">
        <v>7.2073901126787909E-3</v>
      </c>
      <c r="F1585" s="2">
        <v>70.34</v>
      </c>
      <c r="G1585" s="3">
        <v>3.4236804564908851E-3</v>
      </c>
      <c r="H1585" s="2">
        <v>47.59</v>
      </c>
      <c r="I1585" s="3">
        <v>3.7966673697533704E-3</v>
      </c>
      <c r="J1585" s="2">
        <v>5.23</v>
      </c>
      <c r="K1585" s="3">
        <v>-9.4696969696969058E-3</v>
      </c>
      <c r="L1585" s="2">
        <v>33.700000000000003</v>
      </c>
      <c r="M1585" s="3">
        <v>-1.3754755633596738E-2</v>
      </c>
      <c r="N1585" s="2">
        <v>123.51</v>
      </c>
      <c r="O1585" s="3">
        <v>5.781758957654759E-3</v>
      </c>
      <c r="P1585" s="2">
        <v>69.930000000000007</v>
      </c>
      <c r="Q1585" s="3">
        <v>5.3191489361703592E-3</v>
      </c>
      <c r="R1585" s="2">
        <v>84.13</v>
      </c>
      <c r="S1585" s="3">
        <v>3.8181601240900864E-3</v>
      </c>
      <c r="T1585" s="2">
        <v>88.31</v>
      </c>
      <c r="U1585" s="3">
        <v>1.1337608795235932E-2</v>
      </c>
      <c r="V1585" s="2">
        <v>48.63</v>
      </c>
      <c r="W1585" s="3">
        <v>5.5831265508685668E-3</v>
      </c>
      <c r="X1585" s="2">
        <v>37.700000000000003</v>
      </c>
      <c r="Y1585" s="3">
        <v>2.6595744680850686E-3</v>
      </c>
    </row>
    <row r="1586" spans="1:25" x14ac:dyDescent="0.3">
      <c r="A1586" s="1">
        <v>41631</v>
      </c>
      <c r="B1586" s="2">
        <v>98.91</v>
      </c>
      <c r="C1586" s="3">
        <v>-4.1280708819975143E-3</v>
      </c>
      <c r="D1586" s="2">
        <v>98.51</v>
      </c>
      <c r="E1586" s="3">
        <v>-1.7227401702473166E-3</v>
      </c>
      <c r="F1586" s="2">
        <v>70.099999999999994</v>
      </c>
      <c r="G1586" s="3">
        <v>7.9079798705965487E-3</v>
      </c>
      <c r="H1586" s="2">
        <v>47.41</v>
      </c>
      <c r="I1586" s="3">
        <v>1.1737089201877771E-2</v>
      </c>
      <c r="J1586" s="2">
        <v>5.28</v>
      </c>
      <c r="K1586" s="3">
        <v>-3.4734917733089454E-2</v>
      </c>
      <c r="L1586" s="2">
        <v>34.17</v>
      </c>
      <c r="M1586" s="3">
        <v>2.2747680335229115E-2</v>
      </c>
      <c r="N1586" s="2">
        <v>122.8</v>
      </c>
      <c r="O1586" s="3">
        <v>1.6289297931249003E-4</v>
      </c>
      <c r="P1586" s="2">
        <v>69.56</v>
      </c>
      <c r="Q1586" s="3">
        <v>-4.5792787635946519E-3</v>
      </c>
      <c r="R1586" s="2">
        <v>83.81</v>
      </c>
      <c r="S1586" s="3">
        <v>-5.3406123902207669E-3</v>
      </c>
      <c r="T1586" s="2">
        <v>87.32</v>
      </c>
      <c r="U1586" s="3">
        <v>5.7293457087204125E-4</v>
      </c>
      <c r="V1586" s="2">
        <v>48.36</v>
      </c>
      <c r="W1586" s="3">
        <v>1.8319646241313992E-2</v>
      </c>
      <c r="X1586" s="2">
        <v>37.6</v>
      </c>
      <c r="Y1586" s="3">
        <v>1.5941637395298747E-2</v>
      </c>
    </row>
    <row r="1587" spans="1:25" x14ac:dyDescent="0.3">
      <c r="A1587" s="1">
        <v>41628</v>
      </c>
      <c r="B1587" s="2">
        <v>99.32</v>
      </c>
      <c r="C1587" s="3">
        <v>5.5684924572239058E-3</v>
      </c>
      <c r="D1587" s="2">
        <v>98.68</v>
      </c>
      <c r="E1587" s="3">
        <v>-7.5429950719099192E-3</v>
      </c>
      <c r="F1587" s="2">
        <v>69.55</v>
      </c>
      <c r="G1587" s="3">
        <v>6.0755099088674047E-3</v>
      </c>
      <c r="H1587" s="2">
        <v>46.86</v>
      </c>
      <c r="I1587" s="3">
        <v>5.3636558678396007E-3</v>
      </c>
      <c r="J1587" s="2">
        <v>5.47</v>
      </c>
      <c r="K1587" s="3">
        <v>-1.263537906137191E-2</v>
      </c>
      <c r="L1587" s="2">
        <v>33.409999999999997</v>
      </c>
      <c r="M1587" s="3">
        <v>4.8120300751879341E-3</v>
      </c>
      <c r="N1587" s="2">
        <v>122.78</v>
      </c>
      <c r="O1587" s="3">
        <v>-3.5708488881674993E-3</v>
      </c>
      <c r="P1587" s="2">
        <v>69.88</v>
      </c>
      <c r="Q1587" s="3">
        <v>1.1580775911986141E-2</v>
      </c>
      <c r="R1587" s="2">
        <v>84.26</v>
      </c>
      <c r="S1587" s="3">
        <v>1.9233095439699976E-2</v>
      </c>
      <c r="T1587" s="2">
        <v>87.27</v>
      </c>
      <c r="U1587" s="3">
        <v>9.2517636174396234E-3</v>
      </c>
      <c r="V1587" s="2">
        <v>47.49</v>
      </c>
      <c r="W1587" s="3">
        <v>1.7788255465066571E-2</v>
      </c>
      <c r="X1587" s="2">
        <v>37.01</v>
      </c>
      <c r="Y1587" s="3">
        <v>3.2529140688533076E-3</v>
      </c>
    </row>
    <row r="1588" spans="1:25" x14ac:dyDescent="0.3">
      <c r="A1588" s="1">
        <v>41627</v>
      </c>
      <c r="B1588" s="2">
        <v>98.77</v>
      </c>
      <c r="C1588" s="3">
        <v>9.9182004089979348E-3</v>
      </c>
      <c r="D1588" s="2">
        <v>99.43</v>
      </c>
      <c r="E1588" s="3">
        <v>-1.1050833835644092E-3</v>
      </c>
      <c r="F1588" s="2">
        <v>69.13</v>
      </c>
      <c r="G1588" s="3">
        <v>9.6392580692272745E-3</v>
      </c>
      <c r="H1588" s="2">
        <v>46.61</v>
      </c>
      <c r="I1588" s="3">
        <v>8.4379056685417453E-3</v>
      </c>
      <c r="J1588" s="2">
        <v>5.54</v>
      </c>
      <c r="K1588" s="3">
        <v>-4.482758620689653E-2</v>
      </c>
      <c r="L1588" s="2">
        <v>33.25</v>
      </c>
      <c r="M1588" s="3">
        <v>0</v>
      </c>
      <c r="N1588" s="2">
        <v>123.22</v>
      </c>
      <c r="O1588" s="3">
        <v>1.3322368421052611E-2</v>
      </c>
      <c r="P1588" s="2">
        <v>69.08</v>
      </c>
      <c r="Q1588" s="3">
        <v>-4.610951008645614E-3</v>
      </c>
      <c r="R1588" s="2">
        <v>82.67</v>
      </c>
      <c r="S1588" s="3">
        <v>2.0617283950617349E-2</v>
      </c>
      <c r="T1588" s="2">
        <v>86.47</v>
      </c>
      <c r="U1588" s="3">
        <v>-9.0534036213615332E-3</v>
      </c>
      <c r="V1588" s="2">
        <v>46.66</v>
      </c>
      <c r="W1588" s="3">
        <v>-2.993762993763005E-2</v>
      </c>
      <c r="X1588" s="2">
        <v>36.89</v>
      </c>
      <c r="Y1588" s="3">
        <v>6.5484311050478805E-3</v>
      </c>
    </row>
    <row r="1589" spans="1:25" x14ac:dyDescent="0.3">
      <c r="A1589" s="1">
        <v>41626</v>
      </c>
      <c r="B1589" s="2">
        <v>97.8</v>
      </c>
      <c r="C1589" s="3">
        <v>5.9658506480146922E-3</v>
      </c>
      <c r="D1589" s="2">
        <v>99.54</v>
      </c>
      <c r="E1589" s="3">
        <v>2.8837209302325695E-2</v>
      </c>
      <c r="F1589" s="2">
        <v>68.47</v>
      </c>
      <c r="G1589" s="3">
        <v>1.5272835112692729E-2</v>
      </c>
      <c r="H1589" s="2">
        <v>46.22</v>
      </c>
      <c r="I1589" s="3">
        <v>1.5377855887521941E-2</v>
      </c>
      <c r="J1589" s="2">
        <v>5.8</v>
      </c>
      <c r="K1589" s="3">
        <v>-1.6949152542372947E-2</v>
      </c>
      <c r="L1589" s="2">
        <v>33.25</v>
      </c>
      <c r="M1589" s="3">
        <v>2.6234567901234573E-2</v>
      </c>
      <c r="N1589" s="2">
        <v>121.6</v>
      </c>
      <c r="O1589" s="3">
        <v>2.4086238841165564E-2</v>
      </c>
      <c r="P1589" s="2">
        <v>69.400000000000006</v>
      </c>
      <c r="Q1589" s="3">
        <v>4.9232551404576608E-3</v>
      </c>
      <c r="R1589" s="2">
        <v>81</v>
      </c>
      <c r="S1589" s="3">
        <v>1.4656144306651742E-2</v>
      </c>
      <c r="T1589" s="2">
        <v>87.26</v>
      </c>
      <c r="U1589" s="3">
        <v>2.0107552022445629E-2</v>
      </c>
      <c r="V1589" s="2">
        <v>48.1</v>
      </c>
      <c r="W1589" s="3">
        <v>2.3622047244094446E-2</v>
      </c>
      <c r="X1589" s="2">
        <v>36.65</v>
      </c>
      <c r="Y1589" s="3">
        <v>-5.1574375678611339E-3</v>
      </c>
    </row>
    <row r="1590" spans="1:25" x14ac:dyDescent="0.3">
      <c r="A1590" s="1">
        <v>41625</v>
      </c>
      <c r="B1590" s="2">
        <v>97.22</v>
      </c>
      <c r="C1590" s="3">
        <v>-2.6672137874436119E-3</v>
      </c>
      <c r="D1590" s="2">
        <v>96.75</v>
      </c>
      <c r="E1590" s="3">
        <v>-4.8343962147706643E-3</v>
      </c>
      <c r="F1590" s="2">
        <v>67.44</v>
      </c>
      <c r="G1590" s="3">
        <v>-1.6284233900814016E-3</v>
      </c>
      <c r="H1590" s="2">
        <v>45.52</v>
      </c>
      <c r="I1590" s="3">
        <v>-1.1079730610471406E-2</v>
      </c>
      <c r="J1590" s="2">
        <v>5.9</v>
      </c>
      <c r="K1590" s="3">
        <v>-1.3377926421404673E-2</v>
      </c>
      <c r="L1590" s="2">
        <v>32.4</v>
      </c>
      <c r="M1590" s="3">
        <v>2.3373341756159238E-2</v>
      </c>
      <c r="N1590" s="2">
        <v>118.74</v>
      </c>
      <c r="O1590" s="3">
        <v>-1.2310763600066554E-2</v>
      </c>
      <c r="P1590" s="2">
        <v>69.06</v>
      </c>
      <c r="Q1590" s="3">
        <v>-1.0459951282418722E-2</v>
      </c>
      <c r="R1590" s="2">
        <v>79.83</v>
      </c>
      <c r="S1590" s="3">
        <v>-5.0081382246158768E-4</v>
      </c>
      <c r="T1590" s="2">
        <v>85.54</v>
      </c>
      <c r="U1590" s="3">
        <v>-1.6781609195402281E-2</v>
      </c>
      <c r="V1590" s="2">
        <v>46.99</v>
      </c>
      <c r="W1590" s="3">
        <v>5.1336898395721864E-3</v>
      </c>
      <c r="X1590" s="2">
        <v>36.840000000000003</v>
      </c>
      <c r="Y1590" s="3">
        <v>4.2739881120860579E-2</v>
      </c>
    </row>
    <row r="1591" spans="1:25" x14ac:dyDescent="0.3">
      <c r="A1591" s="1">
        <v>41624</v>
      </c>
      <c r="B1591" s="2">
        <v>97.48</v>
      </c>
      <c r="C1591" s="3">
        <v>9.1097308488614637E-3</v>
      </c>
      <c r="D1591" s="2">
        <v>97.22</v>
      </c>
      <c r="E1591" s="3">
        <v>2.0039869898226703E-2</v>
      </c>
      <c r="F1591" s="2">
        <v>67.55</v>
      </c>
      <c r="G1591" s="3">
        <v>1.4721345951629994E-2</v>
      </c>
      <c r="H1591" s="2">
        <v>46.03</v>
      </c>
      <c r="I1591" s="3">
        <v>7.4414532720508131E-3</v>
      </c>
      <c r="J1591" s="2">
        <v>5.98</v>
      </c>
      <c r="K1591" s="3">
        <v>4.7285464098073549E-2</v>
      </c>
      <c r="L1591" s="2">
        <v>31.66</v>
      </c>
      <c r="M1591" s="3">
        <v>8.3875385142074599E-2</v>
      </c>
      <c r="N1591" s="2">
        <v>120.22</v>
      </c>
      <c r="O1591" s="3">
        <v>2.6688907422851571E-3</v>
      </c>
      <c r="P1591" s="2">
        <v>69.790000000000006</v>
      </c>
      <c r="Q1591" s="3">
        <v>5.1850784963272112E-3</v>
      </c>
      <c r="R1591" s="2">
        <v>79.87</v>
      </c>
      <c r="S1591" s="3">
        <v>4.5277323607093578E-3</v>
      </c>
      <c r="T1591" s="2">
        <v>87</v>
      </c>
      <c r="U1591" s="3">
        <v>7.2941993747828171E-3</v>
      </c>
      <c r="V1591" s="2">
        <v>46.75</v>
      </c>
      <c r="W1591" s="3">
        <v>1.3440277476696183E-2</v>
      </c>
      <c r="X1591" s="2">
        <v>35.33</v>
      </c>
      <c r="Y1591" s="3">
        <v>3.1532846715328411E-2</v>
      </c>
    </row>
    <row r="1592" spans="1:25" x14ac:dyDescent="0.3">
      <c r="A1592" s="1">
        <v>41621</v>
      </c>
      <c r="B1592" s="2">
        <v>96.6</v>
      </c>
      <c r="C1592" s="3">
        <v>-9.2307692307692646E-3</v>
      </c>
      <c r="D1592" s="2">
        <v>95.31</v>
      </c>
      <c r="E1592" s="3">
        <v>-5.2432885906039672E-4</v>
      </c>
      <c r="F1592" s="2">
        <v>66.569999999999993</v>
      </c>
      <c r="G1592" s="3">
        <v>-7.4548978678992128E-3</v>
      </c>
      <c r="H1592" s="2">
        <v>45.69</v>
      </c>
      <c r="I1592" s="3">
        <v>-1.0396361273554366E-2</v>
      </c>
      <c r="J1592" s="2">
        <v>5.71</v>
      </c>
      <c r="K1592" s="3">
        <v>-2.0583190394511175E-2</v>
      </c>
      <c r="L1592" s="2">
        <v>29.21</v>
      </c>
      <c r="M1592" s="3">
        <v>-5.1089918256130851E-3</v>
      </c>
      <c r="N1592" s="2">
        <v>119.9</v>
      </c>
      <c r="O1592" s="3">
        <v>-9.009009009008917E-3</v>
      </c>
      <c r="P1592" s="2">
        <v>69.430000000000007</v>
      </c>
      <c r="Q1592" s="3">
        <v>-7.1963154864707057E-4</v>
      </c>
      <c r="R1592" s="2">
        <v>79.510000000000005</v>
      </c>
      <c r="S1592" s="3">
        <v>4.167719120990121E-3</v>
      </c>
      <c r="T1592" s="2">
        <v>86.37</v>
      </c>
      <c r="U1592" s="3">
        <v>-6.7847286108554394E-3</v>
      </c>
      <c r="V1592" s="2">
        <v>46.13</v>
      </c>
      <c r="W1592" s="3">
        <v>5.4489973844813466E-3</v>
      </c>
      <c r="X1592" s="2">
        <v>34.25</v>
      </c>
      <c r="Y1592" s="3">
        <v>-3.201396973224635E-3</v>
      </c>
    </row>
    <row r="1593" spans="1:25" x14ac:dyDescent="0.3">
      <c r="A1593" s="1">
        <v>41620</v>
      </c>
      <c r="B1593" s="2">
        <v>97.5</v>
      </c>
      <c r="C1593" s="3">
        <v>6.1576354679804268E-4</v>
      </c>
      <c r="D1593" s="2">
        <v>95.36</v>
      </c>
      <c r="E1593" s="3">
        <v>1.1669849352853756E-2</v>
      </c>
      <c r="F1593" s="2">
        <v>67.069999999999993</v>
      </c>
      <c r="G1593" s="3">
        <v>-1.5847395451210722E-2</v>
      </c>
      <c r="H1593" s="2">
        <v>46.17</v>
      </c>
      <c r="I1593" s="3">
        <v>-1.1349036402569568E-2</v>
      </c>
      <c r="J1593" s="2">
        <v>5.83</v>
      </c>
      <c r="K1593" s="3">
        <v>-1.5202702702702631E-2</v>
      </c>
      <c r="L1593" s="2">
        <v>29.36</v>
      </c>
      <c r="M1593" s="3">
        <v>4.1039671682627787E-3</v>
      </c>
      <c r="N1593" s="2">
        <v>120.99</v>
      </c>
      <c r="O1593" s="3">
        <v>-9.0909090909090384E-3</v>
      </c>
      <c r="P1593" s="2">
        <v>69.48</v>
      </c>
      <c r="Q1593" s="3">
        <v>5.3537838228912005E-3</v>
      </c>
      <c r="R1593" s="2">
        <v>79.180000000000007</v>
      </c>
      <c r="S1593" s="3">
        <v>1.3439139895046859E-2</v>
      </c>
      <c r="T1593" s="2">
        <v>86.96</v>
      </c>
      <c r="U1593" s="3">
        <v>9.5193870443464057E-3</v>
      </c>
      <c r="V1593" s="2">
        <v>45.88</v>
      </c>
      <c r="W1593" s="3">
        <v>-3.4752389226758718E-3</v>
      </c>
      <c r="X1593" s="2">
        <v>34.36</v>
      </c>
      <c r="Y1593" s="3">
        <v>5.8241118229451772E-4</v>
      </c>
    </row>
    <row r="1594" spans="1:25" x14ac:dyDescent="0.3">
      <c r="A1594" s="1">
        <v>41619</v>
      </c>
      <c r="B1594" s="2">
        <v>97.44</v>
      </c>
      <c r="C1594" s="3">
        <v>-1.0861841437417641E-2</v>
      </c>
      <c r="D1594" s="2">
        <v>94.26</v>
      </c>
      <c r="E1594" s="3">
        <v>-1.5149932086511164E-2</v>
      </c>
      <c r="F1594" s="2">
        <v>68.150000000000006</v>
      </c>
      <c r="G1594" s="3">
        <v>-7.3313782991202281E-4</v>
      </c>
      <c r="H1594" s="2">
        <v>46.7</v>
      </c>
      <c r="I1594" s="3">
        <v>2.7914966716771072E-3</v>
      </c>
      <c r="J1594" s="2">
        <v>5.92</v>
      </c>
      <c r="K1594" s="3">
        <v>-1.3333333333333308E-2</v>
      </c>
      <c r="L1594" s="2">
        <v>29.24</v>
      </c>
      <c r="M1594" s="3">
        <v>5.8479532163742132E-3</v>
      </c>
      <c r="N1594" s="2">
        <v>122.1</v>
      </c>
      <c r="O1594" s="3">
        <v>-1.2615235322658958E-2</v>
      </c>
      <c r="P1594" s="2">
        <v>69.11</v>
      </c>
      <c r="Q1594" s="3">
        <v>-1.7067273503057923E-2</v>
      </c>
      <c r="R1594" s="2">
        <v>78.13</v>
      </c>
      <c r="S1594" s="3">
        <v>-1.9206628169721296E-2</v>
      </c>
      <c r="T1594" s="2">
        <v>86.14</v>
      </c>
      <c r="U1594" s="3">
        <v>-9.9988507068153876E-3</v>
      </c>
      <c r="V1594" s="2">
        <v>46.04</v>
      </c>
      <c r="W1594" s="3">
        <v>-9.4664371772804623E-3</v>
      </c>
      <c r="X1594" s="2">
        <v>34.340000000000003</v>
      </c>
      <c r="Y1594" s="3">
        <v>-3.213077790304375E-2</v>
      </c>
    </row>
    <row r="1595" spans="1:25" x14ac:dyDescent="0.3">
      <c r="A1595" s="1">
        <v>41618</v>
      </c>
      <c r="B1595" s="2">
        <v>98.51</v>
      </c>
      <c r="C1595" s="3">
        <v>1.2019724676392007E-2</v>
      </c>
      <c r="D1595" s="2">
        <v>95.71</v>
      </c>
      <c r="E1595" s="3">
        <v>-1.3564273789650194E-3</v>
      </c>
      <c r="F1595" s="2">
        <v>68.2</v>
      </c>
      <c r="G1595" s="3">
        <v>3.5314891112421254E-3</v>
      </c>
      <c r="H1595" s="2">
        <v>46.57</v>
      </c>
      <c r="I1595" s="3">
        <v>-7.4595055413470002E-3</v>
      </c>
      <c r="J1595" s="2">
        <v>6</v>
      </c>
      <c r="K1595" s="3">
        <v>-2.7552674230145846E-2</v>
      </c>
      <c r="L1595" s="2">
        <v>29.07</v>
      </c>
      <c r="M1595" s="3">
        <v>-6.8752148504636068E-4</v>
      </c>
      <c r="N1595" s="2">
        <v>123.66</v>
      </c>
      <c r="O1595" s="3">
        <v>2.5944543538185538E-3</v>
      </c>
      <c r="P1595" s="2">
        <v>70.31</v>
      </c>
      <c r="Q1595" s="3">
        <v>-1.8455423055081521E-3</v>
      </c>
      <c r="R1595" s="2">
        <v>79.66</v>
      </c>
      <c r="S1595" s="3">
        <v>7.4617427595802255E-3</v>
      </c>
      <c r="T1595" s="2">
        <v>87.01</v>
      </c>
      <c r="U1595" s="3">
        <v>-1.1586958991252949E-2</v>
      </c>
      <c r="V1595" s="2">
        <v>46.48</v>
      </c>
      <c r="W1595" s="3">
        <v>7.3688773298654642E-3</v>
      </c>
      <c r="X1595" s="2">
        <v>35.479999999999997</v>
      </c>
      <c r="Y1595" s="3">
        <v>-1.0044642857143016E-2</v>
      </c>
    </row>
    <row r="1596" spans="1:25" x14ac:dyDescent="0.3">
      <c r="A1596" s="1">
        <v>41617</v>
      </c>
      <c r="B1596" s="2">
        <v>97.34</v>
      </c>
      <c r="C1596" s="3">
        <v>-3.1746031746031633E-3</v>
      </c>
      <c r="D1596" s="2">
        <v>95.84</v>
      </c>
      <c r="E1596" s="3">
        <v>1.9864087820178344E-3</v>
      </c>
      <c r="F1596" s="2">
        <v>67.959999999999994</v>
      </c>
      <c r="G1596" s="3">
        <v>3.8404726735596917E-3</v>
      </c>
      <c r="H1596" s="2">
        <v>46.92</v>
      </c>
      <c r="I1596" s="3">
        <v>2.564102564102555E-3</v>
      </c>
      <c r="J1596" s="2">
        <v>6.17</v>
      </c>
      <c r="K1596" s="3">
        <v>4.8859934853420217E-3</v>
      </c>
      <c r="L1596" s="2">
        <v>29.09</v>
      </c>
      <c r="M1596" s="3">
        <v>8.6685159500694553E-3</v>
      </c>
      <c r="N1596" s="2">
        <v>123.34</v>
      </c>
      <c r="O1596" s="3">
        <v>8.5861476817401527E-3</v>
      </c>
      <c r="P1596" s="2">
        <v>70.44</v>
      </c>
      <c r="Q1596" s="3">
        <v>-4.6629927935565307E-3</v>
      </c>
      <c r="R1596" s="2">
        <v>79.069999999999993</v>
      </c>
      <c r="S1596" s="3">
        <v>-1.1872031992002041E-2</v>
      </c>
      <c r="T1596" s="2">
        <v>88.03</v>
      </c>
      <c r="U1596" s="3">
        <v>-1.3613159387407814E-3</v>
      </c>
      <c r="V1596" s="2">
        <v>46.14</v>
      </c>
      <c r="W1596" s="3">
        <v>-9.4461142121081698E-3</v>
      </c>
      <c r="X1596" s="2">
        <v>35.840000000000003</v>
      </c>
      <c r="Y1596" s="3">
        <v>-1.021817177575246E-2</v>
      </c>
    </row>
    <row r="1597" spans="1:25" x14ac:dyDescent="0.3">
      <c r="A1597" s="1">
        <v>41614</v>
      </c>
      <c r="B1597" s="2">
        <v>97.65</v>
      </c>
      <c r="C1597" s="3">
        <v>2.7726432532348966E-3</v>
      </c>
      <c r="D1597" s="2">
        <v>95.65</v>
      </c>
      <c r="E1597" s="3">
        <v>1.6147880590672514E-2</v>
      </c>
      <c r="F1597" s="2">
        <v>67.7</v>
      </c>
      <c r="G1597" s="3">
        <v>2.8562746885445245E-2</v>
      </c>
      <c r="H1597" s="2">
        <v>46.8</v>
      </c>
      <c r="I1597" s="3">
        <v>7.7519379844961378E-3</v>
      </c>
      <c r="J1597" s="2">
        <v>6.14</v>
      </c>
      <c r="K1597" s="3">
        <v>2.8475711892797406E-2</v>
      </c>
      <c r="L1597" s="2">
        <v>28.84</v>
      </c>
      <c r="M1597" s="3">
        <v>2.1970233876683176E-2</v>
      </c>
      <c r="N1597" s="2">
        <v>122.29</v>
      </c>
      <c r="O1597" s="3">
        <v>9.8265895953757454E-3</v>
      </c>
      <c r="P1597" s="2">
        <v>70.77</v>
      </c>
      <c r="Q1597" s="3">
        <v>-9.8814229249022389E-4</v>
      </c>
      <c r="R1597" s="2">
        <v>80.02</v>
      </c>
      <c r="S1597" s="3">
        <v>-3.2289273189019196E-2</v>
      </c>
      <c r="T1597" s="2">
        <v>88.15</v>
      </c>
      <c r="U1597" s="3">
        <v>1.4734660987682835E-2</v>
      </c>
      <c r="V1597" s="2">
        <v>46.58</v>
      </c>
      <c r="W1597" s="3">
        <v>2.7122381477397983E-2</v>
      </c>
      <c r="X1597" s="2">
        <v>36.21</v>
      </c>
      <c r="Y1597" s="3">
        <v>-2.2044640396803317E-3</v>
      </c>
    </row>
    <row r="1598" spans="1:25" x14ac:dyDescent="0.3">
      <c r="A1598" s="1">
        <v>41613</v>
      </c>
      <c r="B1598" s="2">
        <v>97.38</v>
      </c>
      <c r="C1598" s="3">
        <v>1.8518518518517713E-3</v>
      </c>
      <c r="D1598" s="2">
        <v>94.13</v>
      </c>
      <c r="E1598" s="3">
        <v>-5.7040245061794614E-3</v>
      </c>
      <c r="F1598" s="2">
        <v>65.819999999999993</v>
      </c>
      <c r="G1598" s="3">
        <v>-2.1224984839296468E-3</v>
      </c>
      <c r="H1598" s="2">
        <v>46.44</v>
      </c>
      <c r="I1598" s="3">
        <v>-7.0558050032073494E-3</v>
      </c>
      <c r="J1598" s="2">
        <v>5.97</v>
      </c>
      <c r="K1598" s="3">
        <v>5.050505050504972E-3</v>
      </c>
      <c r="L1598" s="2">
        <v>28.22</v>
      </c>
      <c r="M1598" s="3">
        <v>4.6279814880740844E-3</v>
      </c>
      <c r="N1598" s="2">
        <v>121.1</v>
      </c>
      <c r="O1598" s="3">
        <v>-5.5021762338836044E-3</v>
      </c>
      <c r="P1598" s="2">
        <v>70.84</v>
      </c>
      <c r="Q1598" s="3">
        <v>-7.9820753395881683E-3</v>
      </c>
      <c r="R1598" s="2">
        <v>82.69</v>
      </c>
      <c r="S1598" s="3">
        <v>-1.0411680229775011E-2</v>
      </c>
      <c r="T1598" s="2">
        <v>86.87</v>
      </c>
      <c r="U1598" s="3">
        <v>-4.6975252062327888E-3</v>
      </c>
      <c r="V1598" s="2">
        <v>45.35</v>
      </c>
      <c r="W1598" s="3">
        <v>7.3300755219902758E-3</v>
      </c>
      <c r="X1598" s="2">
        <v>36.29</v>
      </c>
      <c r="Y1598" s="3">
        <v>-1.3322457857531278E-2</v>
      </c>
    </row>
    <row r="1599" spans="1:25" x14ac:dyDescent="0.3">
      <c r="A1599" s="1">
        <v>41612</v>
      </c>
      <c r="B1599" s="2">
        <v>97.2</v>
      </c>
      <c r="C1599" s="3">
        <v>1.2078300708038281E-2</v>
      </c>
      <c r="D1599" s="2">
        <v>94.67</v>
      </c>
      <c r="E1599" s="3">
        <v>2.9664159338913532E-3</v>
      </c>
      <c r="F1599" s="2">
        <v>65.959999999999994</v>
      </c>
      <c r="G1599" s="3">
        <v>-1.0204081632653184E-2</v>
      </c>
      <c r="H1599" s="2">
        <v>46.77</v>
      </c>
      <c r="I1599" s="3">
        <v>4.0790038643194748E-3</v>
      </c>
      <c r="J1599" s="2">
        <v>5.94</v>
      </c>
      <c r="K1599" s="3">
        <v>-9.9999999999998979E-3</v>
      </c>
      <c r="L1599" s="2">
        <v>28.09</v>
      </c>
      <c r="M1599" s="3">
        <v>1.0691375623663735E-3</v>
      </c>
      <c r="N1599" s="2">
        <v>121.77</v>
      </c>
      <c r="O1599" s="3">
        <v>-6.1214495592556428E-3</v>
      </c>
      <c r="P1599" s="2">
        <v>71.41</v>
      </c>
      <c r="Q1599" s="3">
        <v>-1.4626742100179446E-2</v>
      </c>
      <c r="R1599" s="2">
        <v>83.56</v>
      </c>
      <c r="S1599" s="3">
        <v>9.9105632100557894E-3</v>
      </c>
      <c r="T1599" s="2">
        <v>87.28</v>
      </c>
      <c r="U1599" s="3">
        <v>-4.1077133728890658E-3</v>
      </c>
      <c r="V1599" s="2">
        <v>45.02</v>
      </c>
      <c r="W1599" s="3">
        <v>-3.741714774428051E-2</v>
      </c>
      <c r="X1599" s="2">
        <v>36.78</v>
      </c>
      <c r="Y1599" s="3">
        <v>1.4061207609594728E-2</v>
      </c>
    </row>
    <row r="1600" spans="1:25" x14ac:dyDescent="0.3">
      <c r="A1600" s="1">
        <v>41611</v>
      </c>
      <c r="B1600" s="2">
        <v>96.04</v>
      </c>
      <c r="C1600" s="3">
        <v>2.366233212534663E-2</v>
      </c>
      <c r="D1600" s="2">
        <v>94.39</v>
      </c>
      <c r="E1600" s="3">
        <v>9.3028229255773809E-3</v>
      </c>
      <c r="F1600" s="2">
        <v>66.64</v>
      </c>
      <c r="G1600" s="3">
        <v>2.7083960276859109E-3</v>
      </c>
      <c r="H1600" s="2">
        <v>46.58</v>
      </c>
      <c r="I1600" s="3">
        <v>-1.5005359056805556E-3</v>
      </c>
      <c r="J1600" s="2">
        <v>6</v>
      </c>
      <c r="K1600" s="3">
        <v>-5.5118110236220375E-2</v>
      </c>
      <c r="L1600" s="2">
        <v>28.06</v>
      </c>
      <c r="M1600" s="3">
        <v>-5.6489576328177526E-2</v>
      </c>
      <c r="N1600" s="2">
        <v>122.52</v>
      </c>
      <c r="O1600" s="3">
        <v>1.4713094654241754E-3</v>
      </c>
      <c r="P1600" s="2">
        <v>72.47</v>
      </c>
      <c r="Q1600" s="3">
        <v>-1.377979881493685E-3</v>
      </c>
      <c r="R1600" s="2">
        <v>82.74</v>
      </c>
      <c r="S1600" s="3">
        <v>2.9090909090907502E-3</v>
      </c>
      <c r="T1600" s="2">
        <v>87.64</v>
      </c>
      <c r="U1600" s="3">
        <v>4.5662100456622667E-4</v>
      </c>
      <c r="V1600" s="2">
        <v>46.77</v>
      </c>
      <c r="W1600" s="3">
        <v>-1.2812299807813954E-3</v>
      </c>
      <c r="X1600" s="2">
        <v>36.270000000000003</v>
      </c>
      <c r="Y1600" s="3">
        <v>3.0983513359863712E-2</v>
      </c>
    </row>
    <row r="1601" spans="1:25" x14ac:dyDescent="0.3">
      <c r="A1601" s="1">
        <v>41610</v>
      </c>
      <c r="B1601" s="2">
        <v>93.82</v>
      </c>
      <c r="C1601" s="3">
        <v>1.1863675582398647E-2</v>
      </c>
      <c r="D1601" s="2">
        <v>93.52</v>
      </c>
      <c r="E1601" s="3">
        <v>4.2789901583217826E-4</v>
      </c>
      <c r="F1601" s="2">
        <v>66.459999999999994</v>
      </c>
      <c r="G1601" s="3">
        <v>-3.598200899550319E-3</v>
      </c>
      <c r="H1601" s="2">
        <v>46.65</v>
      </c>
      <c r="I1601" s="3">
        <v>-7.65794511805995E-3</v>
      </c>
      <c r="J1601" s="2">
        <v>6.35</v>
      </c>
      <c r="K1601" s="3">
        <v>-4.6546546546546663E-2</v>
      </c>
      <c r="L1601" s="2">
        <v>29.74</v>
      </c>
      <c r="M1601" s="3">
        <v>6.7294751009416842E-4</v>
      </c>
      <c r="N1601" s="2">
        <v>122.34</v>
      </c>
      <c r="O1601" s="3">
        <v>-8.1672655994768917E-4</v>
      </c>
      <c r="P1601" s="2">
        <v>72.569999999999993</v>
      </c>
      <c r="Q1601" s="3">
        <v>-3.1593406593407591E-3</v>
      </c>
      <c r="R1601" s="2">
        <v>82.5</v>
      </c>
      <c r="S1601" s="3">
        <v>0</v>
      </c>
      <c r="T1601" s="2">
        <v>87.6</v>
      </c>
      <c r="U1601" s="3">
        <v>-9.2739199276182793E-3</v>
      </c>
      <c r="V1601" s="2">
        <v>46.83</v>
      </c>
      <c r="W1601" s="3">
        <v>2.4278215223097144E-2</v>
      </c>
      <c r="X1601" s="2">
        <v>35.18</v>
      </c>
      <c r="Y1601" s="3">
        <v>-1.1357183418512218E-3</v>
      </c>
    </row>
    <row r="1602" spans="1:25" x14ac:dyDescent="0.3">
      <c r="A1602" s="1">
        <v>41607</v>
      </c>
      <c r="B1602" s="2">
        <v>92.72</v>
      </c>
      <c r="C1602" s="3">
        <v>4.5503791982666186E-3</v>
      </c>
      <c r="D1602" s="2">
        <v>93.48</v>
      </c>
      <c r="E1602" s="3">
        <v>-3.4115138592749616E-3</v>
      </c>
      <c r="F1602" s="2">
        <v>66.7</v>
      </c>
      <c r="G1602" s="3">
        <v>6.0006000600076881E-4</v>
      </c>
      <c r="H1602" s="2">
        <v>47.01</v>
      </c>
      <c r="I1602" s="3">
        <v>2.3454157782516472E-3</v>
      </c>
      <c r="J1602" s="2">
        <v>6.66</v>
      </c>
      <c r="K1602" s="3">
        <v>3.0120481927711218E-3</v>
      </c>
      <c r="L1602" s="2">
        <v>29.72</v>
      </c>
      <c r="M1602" s="3">
        <v>-7.679465776293859E-3</v>
      </c>
      <c r="N1602" s="2">
        <v>122.44</v>
      </c>
      <c r="O1602" s="3">
        <v>1.6337199803939662E-4</v>
      </c>
      <c r="P1602" s="2">
        <v>72.8</v>
      </c>
      <c r="Q1602" s="3">
        <v>2.4786560176259798E-3</v>
      </c>
      <c r="R1602" s="2">
        <v>82.5</v>
      </c>
      <c r="S1602" s="3">
        <v>-8.6517664023071372E-3</v>
      </c>
      <c r="T1602" s="2">
        <v>88.42</v>
      </c>
      <c r="U1602" s="3">
        <v>5.3439454235360007E-3</v>
      </c>
      <c r="V1602" s="2">
        <v>45.72</v>
      </c>
      <c r="W1602" s="3">
        <v>-5.4383293452251458E-3</v>
      </c>
      <c r="X1602" s="2">
        <v>35.22</v>
      </c>
      <c r="Y1602" s="3">
        <v>1.1370096645821892E-3</v>
      </c>
    </row>
    <row r="1603" spans="1:25" x14ac:dyDescent="0.3">
      <c r="A1603" s="1">
        <v>41605</v>
      </c>
      <c r="B1603" s="2">
        <v>92.3</v>
      </c>
      <c r="C1603" s="3">
        <v>-1.4730999146029156E-2</v>
      </c>
      <c r="D1603" s="2">
        <v>93.8</v>
      </c>
      <c r="E1603" s="3">
        <v>-4.9856794314203645E-3</v>
      </c>
      <c r="F1603" s="2">
        <v>66.66</v>
      </c>
      <c r="G1603" s="3">
        <v>-3.140421713773156E-3</v>
      </c>
      <c r="H1603" s="2">
        <v>46.9</v>
      </c>
      <c r="I1603" s="3">
        <v>-5.091217649554558E-3</v>
      </c>
      <c r="J1603" s="2">
        <v>6.64</v>
      </c>
      <c r="K1603" s="3">
        <v>-1.5037593984963404E-3</v>
      </c>
      <c r="L1603" s="2">
        <v>29.95</v>
      </c>
      <c r="M1603" s="3">
        <v>1.97480422199523E-2</v>
      </c>
      <c r="N1603" s="2">
        <v>122.42</v>
      </c>
      <c r="O1603" s="3">
        <v>-2.9320736276265968E-3</v>
      </c>
      <c r="P1603" s="2">
        <v>72.62</v>
      </c>
      <c r="Q1603" s="3">
        <v>-4.2506513094748843E-3</v>
      </c>
      <c r="R1603" s="2">
        <v>83.22</v>
      </c>
      <c r="S1603" s="3">
        <v>-1.6312056737588621E-2</v>
      </c>
      <c r="T1603" s="2">
        <v>87.95</v>
      </c>
      <c r="U1603" s="3">
        <v>-1.6879052090319591E-2</v>
      </c>
      <c r="V1603" s="2">
        <v>45.97</v>
      </c>
      <c r="W1603" s="3">
        <v>3.6527621195039384E-2</v>
      </c>
      <c r="X1603" s="2">
        <v>35.18</v>
      </c>
      <c r="Y1603" s="3">
        <v>-1.4013452914798163E-2</v>
      </c>
    </row>
    <row r="1604" spans="1:25" x14ac:dyDescent="0.3">
      <c r="A1604" s="1">
        <v>41604</v>
      </c>
      <c r="B1604" s="2">
        <v>93.68</v>
      </c>
      <c r="C1604" s="3">
        <v>-4.3575300244446113E-3</v>
      </c>
      <c r="D1604" s="2">
        <v>94.27</v>
      </c>
      <c r="E1604" s="3">
        <v>-8.6234094016195417E-3</v>
      </c>
      <c r="F1604" s="2">
        <v>66.87</v>
      </c>
      <c r="G1604" s="3">
        <v>-9.4800770256258104E-3</v>
      </c>
      <c r="H1604" s="2">
        <v>47.14</v>
      </c>
      <c r="I1604" s="3">
        <v>-6.9517590056877854E-3</v>
      </c>
      <c r="J1604" s="2">
        <v>6.65</v>
      </c>
      <c r="K1604" s="3">
        <v>0.11204013377926425</v>
      </c>
      <c r="L1604" s="2">
        <v>29.37</v>
      </c>
      <c r="M1604" s="3">
        <v>0.10165041260315077</v>
      </c>
      <c r="N1604" s="2">
        <v>122.78</v>
      </c>
      <c r="O1604" s="3">
        <v>-7.7582026830450568E-3</v>
      </c>
      <c r="P1604" s="2">
        <v>72.930000000000007</v>
      </c>
      <c r="Q1604" s="3">
        <v>1.6481252575195615E-3</v>
      </c>
      <c r="R1604" s="2">
        <v>84.6</v>
      </c>
      <c r="S1604" s="3">
        <v>1.1821728336669501E-4</v>
      </c>
      <c r="T1604" s="2">
        <v>89.46</v>
      </c>
      <c r="U1604" s="3">
        <v>-3.8971161340608518E-3</v>
      </c>
      <c r="V1604" s="2">
        <v>44.35</v>
      </c>
      <c r="W1604" s="3">
        <v>-5.1592642440555503E-3</v>
      </c>
      <c r="X1604" s="2">
        <v>35.68</v>
      </c>
      <c r="Y1604" s="3">
        <v>-3.3519553072625108E-3</v>
      </c>
    </row>
    <row r="1605" spans="1:25" x14ac:dyDescent="0.3">
      <c r="A1605" s="1">
        <v>41603</v>
      </c>
      <c r="B1605" s="2">
        <v>94.09</v>
      </c>
      <c r="C1605" s="3">
        <v>-7.9080556727119111E-3</v>
      </c>
      <c r="D1605" s="2">
        <v>95.09</v>
      </c>
      <c r="E1605" s="3">
        <v>8.4201662982841263E-4</v>
      </c>
      <c r="F1605" s="2">
        <v>67.510000000000005</v>
      </c>
      <c r="G1605" s="3">
        <v>-9.536384976525647E-3</v>
      </c>
      <c r="H1605" s="2">
        <v>47.47</v>
      </c>
      <c r="I1605" s="3">
        <v>-1.1659379554445182E-2</v>
      </c>
      <c r="J1605" s="2">
        <v>5.98</v>
      </c>
      <c r="K1605" s="3">
        <v>2.0477815699658786E-2</v>
      </c>
      <c r="L1605" s="2">
        <v>26.66</v>
      </c>
      <c r="M1605" s="3">
        <v>1.5619047619047643E-2</v>
      </c>
      <c r="N1605" s="2">
        <v>123.74</v>
      </c>
      <c r="O1605" s="3">
        <v>-2.3381439974200502E-3</v>
      </c>
      <c r="P1605" s="2">
        <v>72.81</v>
      </c>
      <c r="Q1605" s="3">
        <v>-1.6346933261280672E-2</v>
      </c>
      <c r="R1605" s="2">
        <v>84.59</v>
      </c>
      <c r="S1605" s="3">
        <v>-5.7592853784672604E-3</v>
      </c>
      <c r="T1605" s="2">
        <v>89.81</v>
      </c>
      <c r="U1605" s="3">
        <v>-3.1489269923433594E-2</v>
      </c>
      <c r="V1605" s="2">
        <v>44.58</v>
      </c>
      <c r="W1605" s="3">
        <v>1.0655180231240013E-2</v>
      </c>
      <c r="X1605" s="2">
        <v>35.799999999999997</v>
      </c>
      <c r="Y1605" s="3">
        <v>1.502693507229913E-2</v>
      </c>
    </row>
    <row r="1606" spans="1:25" x14ac:dyDescent="0.3">
      <c r="A1606" s="1">
        <v>41600</v>
      </c>
      <c r="B1606" s="2">
        <v>94.84</v>
      </c>
      <c r="C1606" s="3">
        <v>-6.286672254819714E-3</v>
      </c>
      <c r="D1606" s="2">
        <v>95.01</v>
      </c>
      <c r="E1606" s="3">
        <v>3.3794487274263485E-3</v>
      </c>
      <c r="F1606" s="2">
        <v>68.16</v>
      </c>
      <c r="G1606" s="3">
        <v>6.645990252547751E-3</v>
      </c>
      <c r="H1606" s="2">
        <v>48.03</v>
      </c>
      <c r="I1606" s="3">
        <v>1.4361140443505782E-2</v>
      </c>
      <c r="J1606" s="2">
        <v>5.86</v>
      </c>
      <c r="K1606" s="3">
        <v>9.1247672253258916E-2</v>
      </c>
      <c r="L1606" s="2">
        <v>26.25</v>
      </c>
      <c r="M1606" s="3">
        <v>3.5502958579881616E-2</v>
      </c>
      <c r="N1606" s="2">
        <v>124.03</v>
      </c>
      <c r="O1606" s="3">
        <v>4.6168799611210343E-3</v>
      </c>
      <c r="P1606" s="2">
        <v>74.02</v>
      </c>
      <c r="Q1606" s="3">
        <v>9.2718843741477208E-3</v>
      </c>
      <c r="R1606" s="2">
        <v>85.08</v>
      </c>
      <c r="S1606" s="3">
        <v>4.9610205527994555E-3</v>
      </c>
      <c r="T1606" s="2">
        <v>92.73</v>
      </c>
      <c r="U1606" s="3">
        <v>1.8899022085484996E-2</v>
      </c>
      <c r="V1606" s="2">
        <v>44.11</v>
      </c>
      <c r="W1606" s="3">
        <v>3.6906440996709033E-2</v>
      </c>
      <c r="X1606" s="2">
        <v>35.270000000000003</v>
      </c>
      <c r="Y1606" s="3">
        <v>1.0312231452306087E-2</v>
      </c>
    </row>
    <row r="1607" spans="1:25" x14ac:dyDescent="0.3">
      <c r="A1607" s="1">
        <v>41599</v>
      </c>
      <c r="B1607" s="2">
        <v>95.44</v>
      </c>
      <c r="C1607" s="3">
        <v>2.2607950283938694E-2</v>
      </c>
      <c r="D1607" s="2">
        <v>94.69</v>
      </c>
      <c r="E1607" s="3">
        <v>1.0561892691152153E-4</v>
      </c>
      <c r="F1607" s="2">
        <v>67.709999999999994</v>
      </c>
      <c r="G1607" s="3">
        <v>3.4084173088320124E-3</v>
      </c>
      <c r="H1607" s="2">
        <v>47.35</v>
      </c>
      <c r="I1607" s="3">
        <v>7.6612045115982408E-3</v>
      </c>
      <c r="J1607" s="2">
        <v>5.37</v>
      </c>
      <c r="K1607" s="3">
        <v>3.2692307692307576E-2</v>
      </c>
      <c r="L1607" s="2">
        <v>25.35</v>
      </c>
      <c r="M1607" s="3">
        <v>2.1353746978243437E-2</v>
      </c>
      <c r="N1607" s="2">
        <v>123.46</v>
      </c>
      <c r="O1607" s="3">
        <v>1.1967213114754127E-2</v>
      </c>
      <c r="P1607" s="2">
        <v>73.34</v>
      </c>
      <c r="Q1607" s="3">
        <v>1.5086505190311517E-2</v>
      </c>
      <c r="R1607" s="2">
        <v>84.66</v>
      </c>
      <c r="S1607" s="3">
        <v>1.4378145219266836E-2</v>
      </c>
      <c r="T1607" s="2">
        <v>91.01</v>
      </c>
      <c r="U1607" s="3">
        <v>6.1912658927585351E-3</v>
      </c>
      <c r="V1607" s="2">
        <v>42.54</v>
      </c>
      <c r="W1607" s="3">
        <v>1.021135122298733E-2</v>
      </c>
      <c r="X1607" s="2">
        <v>34.909999999999997</v>
      </c>
      <c r="Y1607" s="3">
        <v>3.7377803335247872E-3</v>
      </c>
    </row>
    <row r="1608" spans="1:25" x14ac:dyDescent="0.3">
      <c r="A1608" s="1">
        <v>41598</v>
      </c>
      <c r="B1608" s="2">
        <v>93.33</v>
      </c>
      <c r="C1608" s="3">
        <v>-1.0713520462835024E-4</v>
      </c>
      <c r="D1608" s="2">
        <v>94.68</v>
      </c>
      <c r="E1608" s="3">
        <v>-7.755187591699797E-3</v>
      </c>
      <c r="F1608" s="2">
        <v>67.48</v>
      </c>
      <c r="G1608" s="3">
        <v>1.4821402104647774E-4</v>
      </c>
      <c r="H1608" s="2">
        <v>46.99</v>
      </c>
      <c r="I1608" s="3">
        <v>8.5197018104365974E-4</v>
      </c>
      <c r="J1608" s="2">
        <v>5.2</v>
      </c>
      <c r="K1608" s="3">
        <v>3.3797216699801069E-2</v>
      </c>
      <c r="L1608" s="2">
        <v>24.82</v>
      </c>
      <c r="M1608" s="3">
        <v>5.4823629409264774E-2</v>
      </c>
      <c r="N1608" s="2">
        <v>122</v>
      </c>
      <c r="O1608" s="3">
        <v>-4.9156152711782308E-4</v>
      </c>
      <c r="P1608" s="2">
        <v>72.25</v>
      </c>
      <c r="Q1608" s="3">
        <v>-1.3838915029074084E-4</v>
      </c>
      <c r="R1608" s="2">
        <v>83.46</v>
      </c>
      <c r="S1608" s="3">
        <v>-5.718370264474637E-3</v>
      </c>
      <c r="T1608" s="2">
        <v>90.45</v>
      </c>
      <c r="U1608" s="3">
        <v>-9.0929009640665637E-3</v>
      </c>
      <c r="V1608" s="2">
        <v>42.11</v>
      </c>
      <c r="W1608" s="3">
        <v>-5.4322153991498423E-3</v>
      </c>
      <c r="X1608" s="2">
        <v>34.78</v>
      </c>
      <c r="Y1608" s="3">
        <v>-7.1367399371966567E-3</v>
      </c>
    </row>
    <row r="1609" spans="1:25" x14ac:dyDescent="0.3">
      <c r="A1609" s="1">
        <v>41597</v>
      </c>
      <c r="B1609" s="2">
        <v>93.34</v>
      </c>
      <c r="C1609" s="3">
        <v>3.3322584112651654E-3</v>
      </c>
      <c r="D1609" s="2">
        <v>95.42</v>
      </c>
      <c r="E1609" s="3">
        <v>-3.1430068098481367E-4</v>
      </c>
      <c r="F1609" s="2">
        <v>67.47</v>
      </c>
      <c r="G1609" s="3">
        <v>0</v>
      </c>
      <c r="H1609" s="2">
        <v>46.95</v>
      </c>
      <c r="I1609" s="3">
        <v>6.3938618925840629E-4</v>
      </c>
      <c r="J1609" s="2">
        <v>5.03</v>
      </c>
      <c r="K1609" s="3">
        <v>-3.2692307692307687E-2</v>
      </c>
      <c r="L1609" s="2">
        <v>23.53</v>
      </c>
      <c r="M1609" s="3">
        <v>-5.9176329468212718E-2</v>
      </c>
      <c r="N1609" s="2">
        <v>122.06</v>
      </c>
      <c r="O1609" s="3">
        <v>1.2441937624419364E-2</v>
      </c>
      <c r="P1609" s="2">
        <v>72.260000000000005</v>
      </c>
      <c r="Q1609" s="3">
        <v>-6.9146729359692571E-4</v>
      </c>
      <c r="R1609" s="2">
        <v>83.94</v>
      </c>
      <c r="S1609" s="3">
        <v>-3.7977688108237206E-3</v>
      </c>
      <c r="T1609" s="2">
        <v>91.28</v>
      </c>
      <c r="U1609" s="3">
        <v>-8.0417300586828055E-3</v>
      </c>
      <c r="V1609" s="2">
        <v>42.34</v>
      </c>
      <c r="W1609" s="3">
        <v>-1.3513513513513487E-2</v>
      </c>
      <c r="X1609" s="2">
        <v>35.03</v>
      </c>
      <c r="Y1609" s="3">
        <v>-7.0861678004535689E-3</v>
      </c>
    </row>
    <row r="1610" spans="1:25" x14ac:dyDescent="0.3">
      <c r="A1610" s="1">
        <v>41596</v>
      </c>
      <c r="B1610" s="2">
        <v>93.03</v>
      </c>
      <c r="C1610" s="3">
        <v>-8.6317135549872637E-3</v>
      </c>
      <c r="D1610" s="2">
        <v>95.45</v>
      </c>
      <c r="E1610" s="3">
        <v>1.8893670620343528E-3</v>
      </c>
      <c r="F1610" s="2">
        <v>67.47</v>
      </c>
      <c r="G1610" s="3">
        <v>-5.9250481410166866E-4</v>
      </c>
      <c r="H1610" s="2">
        <v>46.92</v>
      </c>
      <c r="I1610" s="3">
        <v>-5.510809665112304E-3</v>
      </c>
      <c r="J1610" s="2">
        <v>5.2</v>
      </c>
      <c r="K1610" s="3">
        <v>-4.9360146252285131E-2</v>
      </c>
      <c r="L1610" s="2">
        <v>25.01</v>
      </c>
      <c r="M1610" s="3">
        <v>-4.3789808917197304E-3</v>
      </c>
      <c r="N1610" s="2">
        <v>120.56</v>
      </c>
      <c r="O1610" s="3">
        <v>4.1645843744795297E-3</v>
      </c>
      <c r="P1610" s="2">
        <v>72.31</v>
      </c>
      <c r="Q1610" s="3">
        <v>-1.3506139154160879E-2</v>
      </c>
      <c r="R1610" s="2">
        <v>84.26</v>
      </c>
      <c r="S1610" s="3">
        <v>-1.6688061617458172E-2</v>
      </c>
      <c r="T1610" s="2">
        <v>92.02</v>
      </c>
      <c r="U1610" s="3">
        <v>-1.0324801032480235E-2</v>
      </c>
      <c r="V1610" s="2">
        <v>42.92</v>
      </c>
      <c r="W1610" s="3">
        <v>-1.8604651162790198E-3</v>
      </c>
      <c r="X1610" s="2">
        <v>35.28</v>
      </c>
      <c r="Y1610" s="3">
        <v>1.4192449616805547E-3</v>
      </c>
    </row>
    <row r="1611" spans="1:25" x14ac:dyDescent="0.3">
      <c r="A1611" s="1">
        <v>41593</v>
      </c>
      <c r="B1611" s="2">
        <v>93.84</v>
      </c>
      <c r="C1611" s="3">
        <v>8.5324232081918083E-4</v>
      </c>
      <c r="D1611" s="2">
        <v>95.27</v>
      </c>
      <c r="E1611" s="3">
        <v>2.1990989058142008E-2</v>
      </c>
      <c r="F1611" s="2">
        <v>67.510000000000005</v>
      </c>
      <c r="G1611" s="3">
        <v>1.8557634278817181E-2</v>
      </c>
      <c r="H1611" s="2">
        <v>47.18</v>
      </c>
      <c r="I1611" s="3">
        <v>1.288106483469309E-2</v>
      </c>
      <c r="J1611" s="2">
        <v>5.47</v>
      </c>
      <c r="K1611" s="3">
        <v>5.8027079303675011E-2</v>
      </c>
      <c r="L1611" s="2">
        <v>25.12</v>
      </c>
      <c r="M1611" s="3">
        <v>3.5022661722290849E-2</v>
      </c>
      <c r="N1611" s="2">
        <v>120.06</v>
      </c>
      <c r="O1611" s="3">
        <v>4.1820006691200007E-3</v>
      </c>
      <c r="P1611" s="2">
        <v>73.3</v>
      </c>
      <c r="Q1611" s="3">
        <v>-5.1574375678611339E-3</v>
      </c>
      <c r="R1611" s="2">
        <v>85.69</v>
      </c>
      <c r="S1611" s="3">
        <v>1.0137922904632779E-2</v>
      </c>
      <c r="T1611" s="2">
        <v>92.98</v>
      </c>
      <c r="U1611" s="3">
        <v>-3.5365984353230573E-3</v>
      </c>
      <c r="V1611" s="2">
        <v>43</v>
      </c>
      <c r="W1611" s="3">
        <v>3.7348272642390157E-3</v>
      </c>
      <c r="X1611" s="2">
        <v>35.229999999999997</v>
      </c>
      <c r="Y1611" s="3">
        <v>4.8488305761549277E-3</v>
      </c>
    </row>
    <row r="1612" spans="1:25" x14ac:dyDescent="0.3">
      <c r="A1612" s="1">
        <v>41592</v>
      </c>
      <c r="B1612" s="2">
        <v>93.76</v>
      </c>
      <c r="C1612" s="3">
        <v>-1.2782275244992425E-3</v>
      </c>
      <c r="D1612" s="2">
        <v>93.22</v>
      </c>
      <c r="E1612" s="3">
        <v>6.8041905173343853E-3</v>
      </c>
      <c r="F1612" s="2">
        <v>66.28</v>
      </c>
      <c r="G1612" s="3">
        <v>9.1352009744214424E-3</v>
      </c>
      <c r="H1612" s="2">
        <v>46.58</v>
      </c>
      <c r="I1612" s="3">
        <v>2.7987082884821657E-3</v>
      </c>
      <c r="J1612" s="2">
        <v>5.17</v>
      </c>
      <c r="K1612" s="3">
        <v>4.4444444444444287E-2</v>
      </c>
      <c r="L1612" s="2">
        <v>24.27</v>
      </c>
      <c r="M1612" s="3">
        <v>3.5851472471190693E-2</v>
      </c>
      <c r="N1612" s="2">
        <v>119.56</v>
      </c>
      <c r="O1612" s="3">
        <v>-4.4133566491797449E-3</v>
      </c>
      <c r="P1612" s="2">
        <v>73.680000000000007</v>
      </c>
      <c r="Q1612" s="3">
        <v>4.6359421870738604E-3</v>
      </c>
      <c r="R1612" s="2">
        <v>84.83</v>
      </c>
      <c r="S1612" s="3">
        <v>1.1802195208308053E-3</v>
      </c>
      <c r="T1612" s="2">
        <v>93.31</v>
      </c>
      <c r="U1612" s="3">
        <v>2.4709926944563865E-3</v>
      </c>
      <c r="V1612" s="2">
        <v>42.84</v>
      </c>
      <c r="W1612" s="3">
        <v>3.8797284190106751E-2</v>
      </c>
      <c r="X1612" s="2">
        <v>35.06</v>
      </c>
      <c r="Y1612" s="3">
        <v>1.9482407676650215E-2</v>
      </c>
    </row>
    <row r="1613" spans="1:25" x14ac:dyDescent="0.3">
      <c r="A1613" s="1">
        <v>41591</v>
      </c>
      <c r="B1613" s="2">
        <v>93.88</v>
      </c>
      <c r="C1613" s="3">
        <v>9.0283748925192864E-3</v>
      </c>
      <c r="D1613" s="2">
        <v>92.59</v>
      </c>
      <c r="E1613" s="3">
        <v>-8.6327829934174094E-4</v>
      </c>
      <c r="F1613" s="2">
        <v>65.680000000000007</v>
      </c>
      <c r="G1613" s="3">
        <v>-9.2019912505656443E-3</v>
      </c>
      <c r="H1613" s="2">
        <v>46.45</v>
      </c>
      <c r="I1613" s="3">
        <v>1.1762143323894803E-2</v>
      </c>
      <c r="J1613" s="2">
        <v>4.95</v>
      </c>
      <c r="K1613" s="3">
        <v>-1.9801980198019709E-2</v>
      </c>
      <c r="L1613" s="2">
        <v>23.43</v>
      </c>
      <c r="M1613" s="3">
        <v>-1.2787723785167016E-3</v>
      </c>
      <c r="N1613" s="2">
        <v>120.09</v>
      </c>
      <c r="O1613" s="3">
        <v>7.5000000000002842E-4</v>
      </c>
      <c r="P1613" s="2">
        <v>73.34</v>
      </c>
      <c r="Q1613" s="3">
        <v>7.14089535841822E-3</v>
      </c>
      <c r="R1613" s="2">
        <v>84.73</v>
      </c>
      <c r="S1613" s="3">
        <v>1.4123279473369221E-2</v>
      </c>
      <c r="T1613" s="2">
        <v>93.08</v>
      </c>
      <c r="U1613" s="3">
        <v>1.1849114034134134E-2</v>
      </c>
      <c r="V1613" s="2">
        <v>41.24</v>
      </c>
      <c r="W1613" s="3">
        <v>5.3632374451486609E-3</v>
      </c>
      <c r="X1613" s="2">
        <v>34.39</v>
      </c>
      <c r="Y1613" s="3">
        <v>-5.2068267283772451E-3</v>
      </c>
    </row>
    <row r="1614" spans="1:25" x14ac:dyDescent="0.3">
      <c r="A1614" s="1">
        <v>41590</v>
      </c>
      <c r="B1614" s="2">
        <v>93.04</v>
      </c>
      <c r="C1614" s="3">
        <v>-2.2072734916964376E-2</v>
      </c>
      <c r="D1614" s="2">
        <v>92.67</v>
      </c>
      <c r="E1614" s="3">
        <v>-3.1196213425128683E-3</v>
      </c>
      <c r="F1614" s="2">
        <v>66.290000000000006</v>
      </c>
      <c r="G1614" s="3">
        <v>-6.0304537916466838E-4</v>
      </c>
      <c r="H1614" s="2">
        <v>45.91</v>
      </c>
      <c r="I1614" s="3">
        <v>-3.6892361111111605E-3</v>
      </c>
      <c r="J1614" s="2">
        <v>5.05</v>
      </c>
      <c r="K1614" s="3">
        <v>-3.0710172744721764E-2</v>
      </c>
      <c r="L1614" s="2">
        <v>23.46</v>
      </c>
      <c r="M1614" s="3">
        <v>1.2804097311140961E-3</v>
      </c>
      <c r="N1614" s="2">
        <v>120</v>
      </c>
      <c r="O1614" s="3">
        <v>-8.9197224975222644E-3</v>
      </c>
      <c r="P1614" s="2">
        <v>72.819999999999993</v>
      </c>
      <c r="Q1614" s="3">
        <v>-1.0059815116911452E-2</v>
      </c>
      <c r="R1614" s="2">
        <v>83.55</v>
      </c>
      <c r="S1614" s="3">
        <v>-2.5314979001399895E-2</v>
      </c>
      <c r="T1614" s="2">
        <v>91.99</v>
      </c>
      <c r="U1614" s="3">
        <v>-2.0027697880046991E-2</v>
      </c>
      <c r="V1614" s="2">
        <v>41.02</v>
      </c>
      <c r="W1614" s="3">
        <v>1.7613495410568225E-2</v>
      </c>
      <c r="X1614" s="2">
        <v>34.57</v>
      </c>
      <c r="Y1614" s="3">
        <v>-1.0306326939593435E-2</v>
      </c>
    </row>
    <row r="1615" spans="1:25" x14ac:dyDescent="0.3">
      <c r="A1615" s="1">
        <v>41589</v>
      </c>
      <c r="B1615" s="2">
        <v>95.14</v>
      </c>
      <c r="C1615" s="3">
        <v>5.7082452431289621E-3</v>
      </c>
      <c r="D1615" s="2">
        <v>92.96</v>
      </c>
      <c r="E1615" s="3">
        <v>2.4803192062976542E-3</v>
      </c>
      <c r="F1615" s="2">
        <v>66.33</v>
      </c>
      <c r="G1615" s="3">
        <v>3.9352202209779197E-3</v>
      </c>
      <c r="H1615" s="2">
        <v>46.08</v>
      </c>
      <c r="I1615" s="3">
        <v>-2.1696680407912172E-4</v>
      </c>
      <c r="J1615" s="2">
        <v>5.21</v>
      </c>
      <c r="K1615" s="3">
        <v>7.7369439071566237E-3</v>
      </c>
      <c r="L1615" s="2">
        <v>23.43</v>
      </c>
      <c r="M1615" s="3">
        <v>5.2560646900269514E-2</v>
      </c>
      <c r="N1615" s="2">
        <v>121.08</v>
      </c>
      <c r="O1615" s="3">
        <v>-9.076656489809265E-4</v>
      </c>
      <c r="P1615" s="2">
        <v>73.56</v>
      </c>
      <c r="Q1615" s="3">
        <v>-1.7641471027275424E-3</v>
      </c>
      <c r="R1615" s="2">
        <v>85.72</v>
      </c>
      <c r="S1615" s="3">
        <v>2.8076743097800172E-3</v>
      </c>
      <c r="T1615" s="2">
        <v>93.87</v>
      </c>
      <c r="U1615" s="3">
        <v>8.5296939972279162E-4</v>
      </c>
      <c r="V1615" s="2">
        <v>40.31</v>
      </c>
      <c r="W1615" s="3">
        <v>-2.4801587301581662E-4</v>
      </c>
      <c r="X1615" s="2">
        <v>34.93</v>
      </c>
      <c r="Y1615" s="3">
        <v>4.0241448692153181E-3</v>
      </c>
    </row>
    <row r="1616" spans="1:25" x14ac:dyDescent="0.3">
      <c r="A1616" s="1">
        <v>41586</v>
      </c>
      <c r="B1616" s="2">
        <v>94.6</v>
      </c>
      <c r="C1616" s="3">
        <v>4.2462845010615702E-3</v>
      </c>
      <c r="D1616" s="2">
        <v>92.73</v>
      </c>
      <c r="E1616" s="3">
        <v>8.3732057416268102E-3</v>
      </c>
      <c r="F1616" s="2">
        <v>66.069999999999993</v>
      </c>
      <c r="G1616" s="3">
        <v>4.542701393093207E-4</v>
      </c>
      <c r="H1616" s="2">
        <v>46.09</v>
      </c>
      <c r="I1616" s="3">
        <v>-2.1691973969628631E-4</v>
      </c>
      <c r="J1616" s="2">
        <v>5.17</v>
      </c>
      <c r="K1616" s="3">
        <v>-2.8195488721804551E-2</v>
      </c>
      <c r="L1616" s="2">
        <v>22.26</v>
      </c>
      <c r="M1616" s="3">
        <v>1.1358473421172244E-2</v>
      </c>
      <c r="N1616" s="2">
        <v>121.19</v>
      </c>
      <c r="O1616" s="3">
        <v>1.0674672671169949E-2</v>
      </c>
      <c r="P1616" s="2">
        <v>73.69</v>
      </c>
      <c r="Q1616" s="3">
        <v>1.6273617432078336E-2</v>
      </c>
      <c r="R1616" s="2">
        <v>85.48</v>
      </c>
      <c r="S1616" s="3">
        <v>-3.6134747639585685E-3</v>
      </c>
      <c r="T1616" s="2">
        <v>93.79</v>
      </c>
      <c r="U1616" s="3">
        <v>1.89027702335689E-2</v>
      </c>
      <c r="V1616" s="2">
        <v>40.32</v>
      </c>
      <c r="W1616" s="3">
        <v>2.6476578411405383E-2</v>
      </c>
      <c r="X1616" s="2">
        <v>34.79</v>
      </c>
      <c r="Y1616" s="3">
        <v>8.405797101449286E-3</v>
      </c>
    </row>
    <row r="1617" spans="1:25" x14ac:dyDescent="0.3">
      <c r="A1617" s="1">
        <v>41585</v>
      </c>
      <c r="B1617" s="2">
        <v>94.2</v>
      </c>
      <c r="C1617" s="3">
        <v>-6.3291139240505556E-3</v>
      </c>
      <c r="D1617" s="2">
        <v>91.96</v>
      </c>
      <c r="E1617" s="3">
        <v>-1.3516412786955589E-2</v>
      </c>
      <c r="F1617" s="2">
        <v>66.040000000000006</v>
      </c>
      <c r="G1617" s="3">
        <v>-1.5063385533184093E-2</v>
      </c>
      <c r="H1617" s="2">
        <v>46.1</v>
      </c>
      <c r="I1617" s="3">
        <v>-1.5378043571123379E-2</v>
      </c>
      <c r="J1617" s="2">
        <v>5.32</v>
      </c>
      <c r="K1617" s="3">
        <v>-4.1441441441441351E-2</v>
      </c>
      <c r="L1617" s="2">
        <v>22.01</v>
      </c>
      <c r="M1617" s="3">
        <v>-2.2665457842246939E-3</v>
      </c>
      <c r="N1617" s="2">
        <v>119.91</v>
      </c>
      <c r="O1617" s="3">
        <v>-1.0153541357107554E-2</v>
      </c>
      <c r="P1617" s="2">
        <v>72.510000000000005</v>
      </c>
      <c r="Q1617" s="3">
        <v>-1.8809201623815941E-2</v>
      </c>
      <c r="R1617" s="2">
        <v>85.79</v>
      </c>
      <c r="S1617" s="3">
        <v>-2.8645833333333148E-2</v>
      </c>
      <c r="T1617" s="2">
        <v>92.05</v>
      </c>
      <c r="U1617" s="3">
        <v>-1.26568701061891E-2</v>
      </c>
      <c r="V1617" s="2">
        <v>39.28</v>
      </c>
      <c r="W1617" s="3">
        <v>-2.3856858846918461E-2</v>
      </c>
      <c r="X1617" s="2">
        <v>34.5</v>
      </c>
      <c r="Y1617" s="3">
        <v>-1.1461318051575908E-2</v>
      </c>
    </row>
    <row r="1618" spans="1:25" x14ac:dyDescent="0.3">
      <c r="A1618" s="1">
        <v>41584</v>
      </c>
      <c r="B1618" s="2">
        <v>94.8</v>
      </c>
      <c r="C1618" s="3">
        <v>1.5315411802506063E-2</v>
      </c>
      <c r="D1618" s="2">
        <v>93.22</v>
      </c>
      <c r="E1618" s="3">
        <v>1.3371018588977046E-2</v>
      </c>
      <c r="F1618" s="2">
        <v>67.05</v>
      </c>
      <c r="G1618" s="3">
        <v>4.6448906203175877E-3</v>
      </c>
      <c r="H1618" s="2">
        <v>46.82</v>
      </c>
      <c r="I1618" s="3">
        <v>-3.6177910193658791E-3</v>
      </c>
      <c r="J1618" s="2">
        <v>5.55</v>
      </c>
      <c r="K1618" s="3">
        <v>-3.5906642728905647E-3</v>
      </c>
      <c r="L1618" s="2">
        <v>22.06</v>
      </c>
      <c r="M1618" s="3">
        <v>3.0841121495327029E-2</v>
      </c>
      <c r="N1618" s="2">
        <v>121.14</v>
      </c>
      <c r="O1618" s="3">
        <v>2.2710004221190294E-2</v>
      </c>
      <c r="P1618" s="2">
        <v>73.900000000000006</v>
      </c>
      <c r="Q1618" s="3">
        <v>1.8327132423866743E-2</v>
      </c>
      <c r="R1618" s="2">
        <v>88.32</v>
      </c>
      <c r="S1618" s="3">
        <v>-1.7137769864233321E-2</v>
      </c>
      <c r="T1618" s="2">
        <v>93.23</v>
      </c>
      <c r="U1618" s="3">
        <v>9.0918930620196292E-3</v>
      </c>
      <c r="V1618" s="2">
        <v>40.24</v>
      </c>
      <c r="W1618" s="3">
        <v>-2.89575289575289E-2</v>
      </c>
      <c r="X1618" s="2">
        <v>34.9</v>
      </c>
      <c r="Y1618" s="3">
        <v>-3.141959440159936E-3</v>
      </c>
    </row>
    <row r="1619" spans="1:25" x14ac:dyDescent="0.3">
      <c r="A1619" s="1">
        <v>41583</v>
      </c>
      <c r="B1619" s="2">
        <v>93.37</v>
      </c>
      <c r="C1619" s="3">
        <v>-1.3210737687592511E-2</v>
      </c>
      <c r="D1619" s="2">
        <v>91.99</v>
      </c>
      <c r="E1619" s="3">
        <v>-1.1943539630836497E-3</v>
      </c>
      <c r="F1619" s="2">
        <v>66.739999999999995</v>
      </c>
      <c r="G1619" s="3">
        <v>-5.8096231193207615E-3</v>
      </c>
      <c r="H1619" s="2">
        <v>46.99</v>
      </c>
      <c r="I1619" s="3">
        <v>1.2784998934582958E-3</v>
      </c>
      <c r="J1619" s="2">
        <v>5.57</v>
      </c>
      <c r="K1619" s="3">
        <v>5.8935361216730042E-2</v>
      </c>
      <c r="L1619" s="2">
        <v>21.4</v>
      </c>
      <c r="M1619" s="3">
        <v>6.999999999999984E-2</v>
      </c>
      <c r="N1619" s="2">
        <v>118.45</v>
      </c>
      <c r="O1619" s="3">
        <v>2.963590177815556E-3</v>
      </c>
      <c r="P1619" s="2">
        <v>72.569999999999993</v>
      </c>
      <c r="Q1619" s="3">
        <v>-1.0364107459430061E-2</v>
      </c>
      <c r="R1619" s="2">
        <v>89.86</v>
      </c>
      <c r="S1619" s="3">
        <v>-2.0385915185871628E-2</v>
      </c>
      <c r="T1619" s="2">
        <v>92.39</v>
      </c>
      <c r="U1619" s="3">
        <v>-1.1977328627954309E-2</v>
      </c>
      <c r="V1619" s="2">
        <v>41.44</v>
      </c>
      <c r="W1619" s="3">
        <v>-2.6474127557160054E-3</v>
      </c>
      <c r="X1619" s="2">
        <v>35.01</v>
      </c>
      <c r="Y1619" s="3">
        <v>-2.0151133501259411E-2</v>
      </c>
    </row>
    <row r="1620" spans="1:25" x14ac:dyDescent="0.3">
      <c r="A1620" s="1">
        <v>41582</v>
      </c>
      <c r="B1620" s="2">
        <v>94.62</v>
      </c>
      <c r="C1620" s="3">
        <v>1.0569707219110214E-4</v>
      </c>
      <c r="D1620" s="2">
        <v>92.1</v>
      </c>
      <c r="E1620" s="3">
        <v>2.5384101536406245E-2</v>
      </c>
      <c r="F1620" s="2">
        <v>67.13</v>
      </c>
      <c r="G1620" s="3">
        <v>4.7897021403979778E-3</v>
      </c>
      <c r="H1620" s="2">
        <v>46.93</v>
      </c>
      <c r="I1620" s="3">
        <v>8.1632653061225469E-3</v>
      </c>
      <c r="J1620" s="2">
        <v>5.26</v>
      </c>
      <c r="K1620" s="3">
        <v>2.3346303501945442E-2</v>
      </c>
      <c r="L1620" s="2">
        <v>20</v>
      </c>
      <c r="M1620" s="3">
        <v>-9.9009900990099098E-3</v>
      </c>
      <c r="N1620" s="2">
        <v>118.1</v>
      </c>
      <c r="O1620" s="3">
        <v>7.6264723328511863E-4</v>
      </c>
      <c r="P1620" s="2">
        <v>73.33</v>
      </c>
      <c r="Q1620" s="3">
        <v>3.2836229306334452E-3</v>
      </c>
      <c r="R1620" s="2">
        <v>91.73</v>
      </c>
      <c r="S1620" s="3">
        <v>2.5030729690468378E-2</v>
      </c>
      <c r="T1620" s="2">
        <v>93.51</v>
      </c>
      <c r="U1620" s="3">
        <v>5.483870967742055E-3</v>
      </c>
      <c r="V1620" s="2">
        <v>41.55</v>
      </c>
      <c r="W1620" s="3">
        <v>1.3414634146341475E-2</v>
      </c>
      <c r="X1620" s="2">
        <v>35.729999999999997</v>
      </c>
      <c r="Y1620" s="3">
        <v>5.9121621621620601E-3</v>
      </c>
    </row>
    <row r="1621" spans="1:25" x14ac:dyDescent="0.3">
      <c r="A1621" s="1">
        <v>41579</v>
      </c>
      <c r="B1621" s="2">
        <v>94.61</v>
      </c>
      <c r="C1621" s="3">
        <v>-1.8364805976343601E-2</v>
      </c>
      <c r="D1621" s="2">
        <v>89.82</v>
      </c>
      <c r="E1621" s="3">
        <v>2.2316447221601976E-3</v>
      </c>
      <c r="F1621" s="2">
        <v>66.81</v>
      </c>
      <c r="G1621" s="3">
        <v>1.9496100779843317E-3</v>
      </c>
      <c r="H1621" s="2">
        <v>46.55</v>
      </c>
      <c r="I1621" s="3">
        <v>1.0752688172042113E-3</v>
      </c>
      <c r="J1621" s="2">
        <v>5.14</v>
      </c>
      <c r="K1621" s="3">
        <v>-2.6515151515151603E-2</v>
      </c>
      <c r="L1621" s="2">
        <v>20.2</v>
      </c>
      <c r="M1621" s="3">
        <v>-3.1175059952038509E-2</v>
      </c>
      <c r="N1621" s="2">
        <v>118.01</v>
      </c>
      <c r="O1621" s="3">
        <v>-1.625541847282419E-2</v>
      </c>
      <c r="P1621" s="2">
        <v>73.09</v>
      </c>
      <c r="Q1621" s="3">
        <v>-3.2728760398199608E-3</v>
      </c>
      <c r="R1621" s="2">
        <v>89.49</v>
      </c>
      <c r="S1621" s="3">
        <v>3.2511210762331544E-3</v>
      </c>
      <c r="T1621" s="2">
        <v>93</v>
      </c>
      <c r="U1621" s="3">
        <v>-7.6824583866836882E-3</v>
      </c>
      <c r="V1621" s="2">
        <v>41</v>
      </c>
      <c r="W1621" s="3">
        <v>-4.1292203060481203E-3</v>
      </c>
      <c r="X1621" s="2">
        <v>35.520000000000003</v>
      </c>
      <c r="Y1621" s="3">
        <v>-5.3206384766171233E-3</v>
      </c>
    </row>
    <row r="1622" spans="1:25" x14ac:dyDescent="0.3">
      <c r="A1622" s="1">
        <v>41578</v>
      </c>
      <c r="B1622" s="2">
        <v>96.38</v>
      </c>
      <c r="C1622" s="3">
        <v>-4.030174640901163E-3</v>
      </c>
      <c r="D1622" s="2">
        <v>89.62</v>
      </c>
      <c r="E1622" s="3">
        <v>9.1205945276433553E-3</v>
      </c>
      <c r="F1622" s="2">
        <v>66.680000000000007</v>
      </c>
      <c r="G1622" s="3">
        <v>-4.4014336917562624E-2</v>
      </c>
      <c r="H1622" s="2">
        <v>46.5</v>
      </c>
      <c r="I1622" s="3">
        <v>4.5366169799092582E-3</v>
      </c>
      <c r="J1622" s="2">
        <v>5.28</v>
      </c>
      <c r="K1622" s="3">
        <v>7.6335877862594437E-3</v>
      </c>
      <c r="L1622" s="2">
        <v>20.85</v>
      </c>
      <c r="M1622" s="3">
        <v>-1.6045304388862647E-2</v>
      </c>
      <c r="N1622" s="2">
        <v>119.96</v>
      </c>
      <c r="O1622" s="3">
        <v>-2.8262676641729323E-3</v>
      </c>
      <c r="P1622" s="2">
        <v>73.33</v>
      </c>
      <c r="Q1622" s="3">
        <v>1.0921501706484538E-3</v>
      </c>
      <c r="R1622" s="2">
        <v>89.2</v>
      </c>
      <c r="S1622" s="3">
        <v>-1.0757458134634579E-2</v>
      </c>
      <c r="T1622" s="2">
        <v>93.72</v>
      </c>
      <c r="U1622" s="3">
        <v>-1.704303365999138E-3</v>
      </c>
      <c r="V1622" s="2">
        <v>41.17</v>
      </c>
      <c r="W1622" s="3">
        <v>-5.7957015213715435E-3</v>
      </c>
      <c r="X1622" s="2">
        <v>35.71</v>
      </c>
      <c r="Y1622" s="3">
        <v>-3.3558863328822741E-2</v>
      </c>
    </row>
    <row r="1623" spans="1:25" x14ac:dyDescent="0.3">
      <c r="A1623" s="1">
        <v>41577</v>
      </c>
      <c r="B1623" s="2">
        <v>96.77</v>
      </c>
      <c r="C1623" s="3">
        <v>-1.4562118126272949E-2</v>
      </c>
      <c r="D1623" s="2">
        <v>88.81</v>
      </c>
      <c r="E1623" s="3">
        <v>-1.3493759136400385E-3</v>
      </c>
      <c r="F1623" s="2">
        <v>69.75</v>
      </c>
      <c r="G1623" s="3">
        <v>3.7415455461218272E-3</v>
      </c>
      <c r="H1623" s="2">
        <v>46.29</v>
      </c>
      <c r="I1623" s="3">
        <v>8.4967320261437607E-3</v>
      </c>
      <c r="J1623" s="2">
        <v>5.24</v>
      </c>
      <c r="K1623" s="3">
        <v>-2.4208566108007479E-2</v>
      </c>
      <c r="L1623" s="2">
        <v>21.19</v>
      </c>
      <c r="M1623" s="3">
        <v>-3.3302919708029233E-2</v>
      </c>
      <c r="N1623" s="2">
        <v>120.3</v>
      </c>
      <c r="O1623" s="3">
        <v>-9.8765432098765205E-3</v>
      </c>
      <c r="P1623" s="2">
        <v>73.25</v>
      </c>
      <c r="Q1623" s="3">
        <v>-1.4662362119989281E-2</v>
      </c>
      <c r="R1623" s="2">
        <v>90.17</v>
      </c>
      <c r="S1623" s="3">
        <v>-2.561054679057706E-2</v>
      </c>
      <c r="T1623" s="2">
        <v>93.88</v>
      </c>
      <c r="U1623" s="3">
        <v>-1.276595744680864E-3</v>
      </c>
      <c r="V1623" s="2">
        <v>41.41</v>
      </c>
      <c r="W1623" s="3">
        <v>2.9843322556577956E-2</v>
      </c>
      <c r="X1623" s="2">
        <v>36.950000000000003</v>
      </c>
      <c r="Y1623" s="3">
        <v>-9.1177259318850901E-3</v>
      </c>
    </row>
    <row r="1624" spans="1:25" x14ac:dyDescent="0.3">
      <c r="A1624" s="1">
        <v>41576</v>
      </c>
      <c r="B1624" s="2">
        <v>98.2</v>
      </c>
      <c r="C1624" s="3">
        <v>-4.8642075395217699E-3</v>
      </c>
      <c r="D1624" s="2">
        <v>88.93</v>
      </c>
      <c r="E1624" s="3">
        <v>7.9338093618950278E-3</v>
      </c>
      <c r="F1624" s="2">
        <v>69.489999999999995</v>
      </c>
      <c r="G1624" s="3">
        <v>1.0175897659543409E-2</v>
      </c>
      <c r="H1624" s="2">
        <v>45.9</v>
      </c>
      <c r="I1624" s="3">
        <v>4.9862763037511471E-2</v>
      </c>
      <c r="J1624" s="2">
        <v>5.37</v>
      </c>
      <c r="K1624" s="3">
        <v>-6.9324090121317017E-2</v>
      </c>
      <c r="L1624" s="2">
        <v>21.92</v>
      </c>
      <c r="M1624" s="3">
        <v>-5.4446460980035472E-3</v>
      </c>
      <c r="N1624" s="2">
        <v>121.5</v>
      </c>
      <c r="O1624" s="3">
        <v>4.8796625589282439E-3</v>
      </c>
      <c r="P1624" s="2">
        <v>74.34</v>
      </c>
      <c r="Q1624" s="3">
        <v>6.0901339829475543E-3</v>
      </c>
      <c r="R1624" s="2">
        <v>92.54</v>
      </c>
      <c r="S1624" s="3">
        <v>1.4581734458940954E-2</v>
      </c>
      <c r="T1624" s="2">
        <v>94</v>
      </c>
      <c r="U1624" s="3">
        <v>1.2385568120624635E-2</v>
      </c>
      <c r="V1624" s="2">
        <v>40.21</v>
      </c>
      <c r="W1624" s="3">
        <v>1.9264892268694433E-2</v>
      </c>
      <c r="X1624" s="2">
        <v>37.29</v>
      </c>
      <c r="Y1624" s="3">
        <v>2.9585798816567088E-3</v>
      </c>
    </row>
    <row r="1625" spans="1:25" x14ac:dyDescent="0.3">
      <c r="A1625" s="1">
        <v>41575</v>
      </c>
      <c r="B1625" s="2">
        <v>98.68</v>
      </c>
      <c r="C1625" s="3">
        <v>8.4823709759838106E-3</v>
      </c>
      <c r="D1625" s="2">
        <v>88.23</v>
      </c>
      <c r="E1625" s="3">
        <v>2.9555530294418375E-3</v>
      </c>
      <c r="F1625" s="2">
        <v>68.790000000000006</v>
      </c>
      <c r="G1625" s="3">
        <v>-5.8114194391967189E-4</v>
      </c>
      <c r="H1625" s="2">
        <v>43.72</v>
      </c>
      <c r="I1625" s="3">
        <v>1.3742556115436955E-3</v>
      </c>
      <c r="J1625" s="2">
        <v>5.77</v>
      </c>
      <c r="K1625" s="3">
        <v>-3.187919463087252E-2</v>
      </c>
      <c r="L1625" s="2">
        <v>22.04</v>
      </c>
      <c r="M1625" s="3">
        <v>1.8181818181817189E-3</v>
      </c>
      <c r="N1625" s="2">
        <v>120.91</v>
      </c>
      <c r="O1625" s="3">
        <v>2.6536197031261644E-3</v>
      </c>
      <c r="P1625" s="2">
        <v>73.89</v>
      </c>
      <c r="Q1625" s="3">
        <v>-2.2954361328653139E-3</v>
      </c>
      <c r="R1625" s="2">
        <v>91.21</v>
      </c>
      <c r="S1625" s="3">
        <v>-5.5604012211077913E-3</v>
      </c>
      <c r="T1625" s="2">
        <v>92.85</v>
      </c>
      <c r="U1625" s="3">
        <v>-5.3821313240054458E-4</v>
      </c>
      <c r="V1625" s="2">
        <v>39.450000000000003</v>
      </c>
      <c r="W1625" s="3">
        <v>2.5354969574054032E-4</v>
      </c>
      <c r="X1625" s="2">
        <v>37.18</v>
      </c>
      <c r="Y1625" s="3">
        <v>-3.2171581769436797E-3</v>
      </c>
    </row>
    <row r="1626" spans="1:25" x14ac:dyDescent="0.3">
      <c r="A1626" s="1">
        <v>41572</v>
      </c>
      <c r="B1626" s="2">
        <v>97.85</v>
      </c>
      <c r="C1626" s="3">
        <v>7.6202244876943936E-3</v>
      </c>
      <c r="D1626" s="2">
        <v>87.97</v>
      </c>
      <c r="E1626" s="3">
        <v>-5.0893463017417373E-3</v>
      </c>
      <c r="F1626" s="2">
        <v>68.83</v>
      </c>
      <c r="G1626" s="3">
        <v>9.5335875623347999E-3</v>
      </c>
      <c r="H1626" s="2">
        <v>43.66</v>
      </c>
      <c r="I1626" s="3">
        <v>1.8357044515833199E-3</v>
      </c>
      <c r="J1626" s="2">
        <v>5.96</v>
      </c>
      <c r="K1626" s="3">
        <v>-4.1800643086816636E-2</v>
      </c>
      <c r="L1626" s="2">
        <v>22</v>
      </c>
      <c r="M1626" s="3">
        <v>9.0991810737039991E-4</v>
      </c>
      <c r="N1626" s="2">
        <v>120.59</v>
      </c>
      <c r="O1626" s="3">
        <v>2.4883875248837839E-4</v>
      </c>
      <c r="P1626" s="2">
        <v>74.06</v>
      </c>
      <c r="Q1626" s="3">
        <v>9.1293091701867279E-3</v>
      </c>
      <c r="R1626" s="2">
        <v>91.72</v>
      </c>
      <c r="S1626" s="3">
        <v>1.1022927689594342E-2</v>
      </c>
      <c r="T1626" s="2">
        <v>92.9</v>
      </c>
      <c r="U1626" s="3">
        <v>5.3850296176638501E-4</v>
      </c>
      <c r="V1626" s="2">
        <v>39.44</v>
      </c>
      <c r="W1626" s="3">
        <v>5.0735667174017784E-4</v>
      </c>
      <c r="X1626" s="2">
        <v>37.299999999999997</v>
      </c>
      <c r="Y1626" s="3">
        <v>1.1388286334056197E-2</v>
      </c>
    </row>
    <row r="1627" spans="1:25" x14ac:dyDescent="0.3">
      <c r="A1627" s="1">
        <v>41571</v>
      </c>
      <c r="B1627" s="2">
        <v>97.11</v>
      </c>
      <c r="C1627" s="3">
        <v>2.5810448069378822E-3</v>
      </c>
      <c r="D1627" s="2">
        <v>88.42</v>
      </c>
      <c r="E1627" s="3">
        <v>9.245519917817635E-3</v>
      </c>
      <c r="F1627" s="2">
        <v>68.180000000000007</v>
      </c>
      <c r="G1627" s="3">
        <v>7.8344419807834242E-3</v>
      </c>
      <c r="H1627" s="2">
        <v>43.58</v>
      </c>
      <c r="I1627" s="3">
        <v>4.3788891449643152E-3</v>
      </c>
      <c r="J1627" s="2">
        <v>6.22</v>
      </c>
      <c r="K1627" s="3">
        <v>4.3624161073825496E-2</v>
      </c>
      <c r="L1627" s="2">
        <v>21.98</v>
      </c>
      <c r="M1627" s="3">
        <v>2.4708624708624782E-2</v>
      </c>
      <c r="N1627" s="2">
        <v>120.56</v>
      </c>
      <c r="O1627" s="3">
        <v>3.5794555897779023E-3</v>
      </c>
      <c r="P1627" s="2">
        <v>73.39</v>
      </c>
      <c r="Q1627" s="3">
        <v>1.3814062715844733E-2</v>
      </c>
      <c r="R1627" s="2">
        <v>90.72</v>
      </c>
      <c r="S1627" s="3">
        <v>1.6812373907195699E-2</v>
      </c>
      <c r="T1627" s="2">
        <v>92.85</v>
      </c>
      <c r="U1627" s="3">
        <v>1.0771219302019297E-4</v>
      </c>
      <c r="V1627" s="2">
        <v>39.42</v>
      </c>
      <c r="W1627" s="3">
        <v>-1.7692499377024662E-2</v>
      </c>
      <c r="X1627" s="2">
        <v>36.880000000000003</v>
      </c>
      <c r="Y1627" s="3">
        <v>5.7267521134443111E-3</v>
      </c>
    </row>
    <row r="1628" spans="1:25" x14ac:dyDescent="0.3">
      <c r="A1628" s="1">
        <v>41570</v>
      </c>
      <c r="B1628" s="2">
        <v>96.86</v>
      </c>
      <c r="C1628" s="3">
        <v>-9.6114519427402678E-3</v>
      </c>
      <c r="D1628" s="2">
        <v>87.61</v>
      </c>
      <c r="E1628" s="3">
        <v>-4.2055012502841826E-3</v>
      </c>
      <c r="F1628" s="2">
        <v>67.650000000000006</v>
      </c>
      <c r="G1628" s="3">
        <v>-3.2414910858995505E-3</v>
      </c>
      <c r="H1628" s="2">
        <v>43.39</v>
      </c>
      <c r="I1628" s="3">
        <v>-4.8165137614678555E-3</v>
      </c>
      <c r="J1628" s="2">
        <v>5.96</v>
      </c>
      <c r="K1628" s="3">
        <v>-9.0076335877862568E-2</v>
      </c>
      <c r="L1628" s="2">
        <v>21.45</v>
      </c>
      <c r="M1628" s="3">
        <v>-5.1020408163264808E-3</v>
      </c>
      <c r="N1628" s="2">
        <v>120.13</v>
      </c>
      <c r="O1628" s="3">
        <v>-4.2274535809019298E-3</v>
      </c>
      <c r="P1628" s="2">
        <v>72.39</v>
      </c>
      <c r="Q1628" s="3">
        <v>-1.1875511875511946E-2</v>
      </c>
      <c r="R1628" s="2">
        <v>89.22</v>
      </c>
      <c r="S1628" s="3">
        <v>-3.6292935839274176E-2</v>
      </c>
      <c r="T1628" s="2">
        <v>92.84</v>
      </c>
      <c r="U1628" s="3">
        <v>-1.7150116451407849E-2</v>
      </c>
      <c r="V1628" s="2">
        <v>40.130000000000003</v>
      </c>
      <c r="W1628" s="3">
        <v>-7.9110012360938953E-3</v>
      </c>
      <c r="X1628" s="2">
        <v>36.67</v>
      </c>
      <c r="Y1628" s="3">
        <v>-8.1146875845279354E-3</v>
      </c>
    </row>
    <row r="1629" spans="1:25" x14ac:dyDescent="0.3">
      <c r="A1629" s="1">
        <v>41569</v>
      </c>
      <c r="B1629" s="2">
        <v>97.8</v>
      </c>
      <c r="C1629" s="3">
        <v>-1.4311630719612944E-2</v>
      </c>
      <c r="D1629" s="2">
        <v>87.98</v>
      </c>
      <c r="E1629" s="3">
        <v>8.5979594176315288E-3</v>
      </c>
      <c r="F1629" s="2">
        <v>67.87</v>
      </c>
      <c r="G1629" s="3">
        <v>6.077675659650339E-3</v>
      </c>
      <c r="H1629" s="2">
        <v>43.6</v>
      </c>
      <c r="I1629" s="3">
        <v>6.8854716548094608E-4</v>
      </c>
      <c r="J1629" s="2">
        <v>6.55</v>
      </c>
      <c r="K1629" s="3">
        <v>-2.2388059701492602E-2</v>
      </c>
      <c r="L1629" s="2">
        <v>21.56</v>
      </c>
      <c r="M1629" s="3">
        <v>-4.9382716049382713E-2</v>
      </c>
      <c r="N1629" s="2">
        <v>120.64</v>
      </c>
      <c r="O1629" s="3">
        <v>6.8435987314305891E-3</v>
      </c>
      <c r="P1629" s="2">
        <v>73.260000000000005</v>
      </c>
      <c r="Q1629" s="3">
        <v>2.8747433264888489E-3</v>
      </c>
      <c r="R1629" s="2">
        <v>92.58</v>
      </c>
      <c r="S1629" s="3">
        <v>4.5572916666667407E-3</v>
      </c>
      <c r="T1629" s="2">
        <v>94.46</v>
      </c>
      <c r="U1629" s="3">
        <v>1.0483525887890366E-2</v>
      </c>
      <c r="V1629" s="2">
        <v>40.450000000000003</v>
      </c>
      <c r="W1629" s="3">
        <v>1.7610062893081757E-2</v>
      </c>
      <c r="X1629" s="2">
        <v>36.97</v>
      </c>
      <c r="Y1629" s="3">
        <v>2.2117777163394914E-2</v>
      </c>
    </row>
    <row r="1630" spans="1:25" x14ac:dyDescent="0.3">
      <c r="A1630" s="1">
        <v>41568</v>
      </c>
      <c r="B1630" s="2">
        <v>99.22</v>
      </c>
      <c r="C1630" s="3">
        <v>-1.5772244816982472E-2</v>
      </c>
      <c r="D1630" s="2">
        <v>87.23</v>
      </c>
      <c r="E1630" s="3">
        <v>-3.6550542547114651E-3</v>
      </c>
      <c r="F1630" s="2">
        <v>67.459999999999994</v>
      </c>
      <c r="G1630" s="3">
        <v>7.7681505826112662E-3</v>
      </c>
      <c r="H1630" s="2">
        <v>43.57</v>
      </c>
      <c r="I1630" s="3">
        <v>5.5388876067390402E-3</v>
      </c>
      <c r="J1630" s="2">
        <v>6.7</v>
      </c>
      <c r="K1630" s="3">
        <v>2.7607361963190247E-2</v>
      </c>
      <c r="L1630" s="2">
        <v>22.68</v>
      </c>
      <c r="M1630" s="3">
        <v>7.5521990226565805E-3</v>
      </c>
      <c r="N1630" s="2">
        <v>119.82</v>
      </c>
      <c r="O1630" s="3">
        <v>1.4208106978685908E-3</v>
      </c>
      <c r="P1630" s="2">
        <v>73.05</v>
      </c>
      <c r="Q1630" s="3">
        <v>-5.1749965953971078E-3</v>
      </c>
      <c r="R1630" s="2">
        <v>92.16</v>
      </c>
      <c r="S1630" s="3">
        <v>2.9382957884427352E-3</v>
      </c>
      <c r="T1630" s="2">
        <v>93.48</v>
      </c>
      <c r="U1630" s="3">
        <v>-5.4261091605488643E-3</v>
      </c>
      <c r="V1630" s="2">
        <v>39.75</v>
      </c>
      <c r="W1630" s="3">
        <v>1.6624040920716121E-2</v>
      </c>
      <c r="X1630" s="2">
        <v>36.17</v>
      </c>
      <c r="Y1630" s="3">
        <v>-1.9315673289183044E-3</v>
      </c>
    </row>
    <row r="1631" spans="1:25" x14ac:dyDescent="0.3">
      <c r="A1631" s="1">
        <v>41565</v>
      </c>
      <c r="B1631" s="2">
        <v>100.81</v>
      </c>
      <c r="C1631" s="3">
        <v>1.3906824277341023E-3</v>
      </c>
      <c r="D1631" s="2">
        <v>87.55</v>
      </c>
      <c r="E1631" s="3">
        <v>8.0018289894834282E-4</v>
      </c>
      <c r="F1631" s="2">
        <v>66.94</v>
      </c>
      <c r="G1631" s="3">
        <v>8.7402049427365291E-3</v>
      </c>
      <c r="H1631" s="2">
        <v>43.33</v>
      </c>
      <c r="I1631" s="3">
        <v>7.6744186046511231E-3</v>
      </c>
      <c r="J1631" s="2">
        <v>6.52</v>
      </c>
      <c r="K1631" s="3">
        <v>3.8216560509554132E-2</v>
      </c>
      <c r="L1631" s="2">
        <v>22.51</v>
      </c>
      <c r="M1631" s="3">
        <v>1.6252821670428963E-2</v>
      </c>
      <c r="N1631" s="2">
        <v>119.65</v>
      </c>
      <c r="O1631" s="3">
        <v>1.087684069611905E-3</v>
      </c>
      <c r="P1631" s="2">
        <v>73.430000000000007</v>
      </c>
      <c r="Q1631" s="3">
        <v>2.7244244653323868E-4</v>
      </c>
      <c r="R1631" s="2">
        <v>91.89</v>
      </c>
      <c r="S1631" s="3">
        <v>1.3231888852133666E-2</v>
      </c>
      <c r="T1631" s="2">
        <v>93.99</v>
      </c>
      <c r="U1631" s="3">
        <v>2.7999562506835662E-2</v>
      </c>
      <c r="V1631" s="2">
        <v>39.1</v>
      </c>
      <c r="W1631" s="3">
        <v>1.8494399583224741E-2</v>
      </c>
      <c r="X1631" s="2">
        <v>36.24</v>
      </c>
      <c r="Y1631" s="3">
        <v>5.828476269775118E-3</v>
      </c>
    </row>
    <row r="1632" spans="1:25" x14ac:dyDescent="0.3">
      <c r="A1632" s="1">
        <v>41564</v>
      </c>
      <c r="B1632" s="2">
        <v>100.67</v>
      </c>
      <c r="C1632" s="3">
        <v>-1.5837325251735312E-2</v>
      </c>
      <c r="D1632" s="2">
        <v>87.48</v>
      </c>
      <c r="E1632" s="3">
        <v>1.9470850990723765E-3</v>
      </c>
      <c r="F1632" s="2">
        <v>66.36</v>
      </c>
      <c r="G1632" s="3">
        <v>9.8919494749658554E-3</v>
      </c>
      <c r="H1632" s="2">
        <v>43</v>
      </c>
      <c r="I1632" s="3">
        <v>1.0101010101010166E-2</v>
      </c>
      <c r="J1632" s="2">
        <v>6.28</v>
      </c>
      <c r="K1632" s="3">
        <v>2.9508196721311553E-2</v>
      </c>
      <c r="L1632" s="2">
        <v>22.15</v>
      </c>
      <c r="M1632" s="3">
        <v>-1.5992892047978824E-2</v>
      </c>
      <c r="N1632" s="2">
        <v>119.52</v>
      </c>
      <c r="O1632" s="3">
        <v>3.0211480362538623E-3</v>
      </c>
      <c r="P1632" s="2">
        <v>73.41</v>
      </c>
      <c r="Q1632" s="3">
        <v>6.1677631578946901E-3</v>
      </c>
      <c r="R1632" s="2">
        <v>90.69</v>
      </c>
      <c r="S1632" s="3">
        <v>-4.9374588545095799E-3</v>
      </c>
      <c r="T1632" s="2">
        <v>91.43</v>
      </c>
      <c r="U1632" s="3">
        <v>-8.136255152961569E-3</v>
      </c>
      <c r="V1632" s="2">
        <v>38.39</v>
      </c>
      <c r="W1632" s="3">
        <v>3.0604026845637566E-2</v>
      </c>
      <c r="X1632" s="2">
        <v>36.03</v>
      </c>
      <c r="Y1632" s="3">
        <v>2.2253129346314626E-3</v>
      </c>
    </row>
    <row r="1633" spans="1:25" x14ac:dyDescent="0.3">
      <c r="A1633" s="1">
        <v>41563</v>
      </c>
      <c r="B1633" s="2">
        <v>102.29</v>
      </c>
      <c r="C1633" s="3">
        <v>1.0670882323881248E-2</v>
      </c>
      <c r="D1633" s="2">
        <v>87.31</v>
      </c>
      <c r="E1633" s="3">
        <v>5.9914736720820816E-3</v>
      </c>
      <c r="F1633" s="2">
        <v>65.709999999999994</v>
      </c>
      <c r="G1633" s="3">
        <v>6.7412287421479977E-3</v>
      </c>
      <c r="H1633" s="2">
        <v>42.57</v>
      </c>
      <c r="I1633" s="3">
        <v>1.6470588235293349E-3</v>
      </c>
      <c r="J1633" s="2">
        <v>6.1</v>
      </c>
      <c r="K1633" s="3">
        <v>-5.4263565891472965E-2</v>
      </c>
      <c r="L1633" s="2">
        <v>22.51</v>
      </c>
      <c r="M1633" s="3">
        <v>1.8091361374943604E-2</v>
      </c>
      <c r="N1633" s="2">
        <v>119.16</v>
      </c>
      <c r="O1633" s="3">
        <v>8.5484553533643481E-3</v>
      </c>
      <c r="P1633" s="2">
        <v>72.959999999999994</v>
      </c>
      <c r="Q1633" s="3">
        <v>1.4883850326888215E-2</v>
      </c>
      <c r="R1633" s="2">
        <v>91.14</v>
      </c>
      <c r="S1633" s="3">
        <v>1.2891753723049515E-2</v>
      </c>
      <c r="T1633" s="2">
        <v>92.18</v>
      </c>
      <c r="U1633" s="3">
        <v>1.8113540976363973E-2</v>
      </c>
      <c r="V1633" s="2">
        <v>37.25</v>
      </c>
      <c r="W1633" s="3">
        <v>2.0827624006577006E-2</v>
      </c>
      <c r="X1633" s="2">
        <v>35.950000000000003</v>
      </c>
      <c r="Y1633" s="3">
        <v>1.1820996341120216E-2</v>
      </c>
    </row>
    <row r="1634" spans="1:25" x14ac:dyDescent="0.3">
      <c r="A1634" s="1">
        <v>41562</v>
      </c>
      <c r="B1634" s="2">
        <v>101.21</v>
      </c>
      <c r="C1634" s="3">
        <v>-1.171760570256819E-2</v>
      </c>
      <c r="D1634" s="2">
        <v>86.79</v>
      </c>
      <c r="E1634" s="3">
        <v>-9.2465753424656461E-3</v>
      </c>
      <c r="F1634" s="2">
        <v>65.27</v>
      </c>
      <c r="G1634" s="3">
        <v>5.0816137973512809E-3</v>
      </c>
      <c r="H1634" s="2">
        <v>42.5</v>
      </c>
      <c r="I1634" s="3">
        <v>-2.3474178403756207E-3</v>
      </c>
      <c r="J1634" s="2">
        <v>6.45</v>
      </c>
      <c r="K1634" s="3">
        <v>-1.5479876160990891E-3</v>
      </c>
      <c r="L1634" s="2">
        <v>22.11</v>
      </c>
      <c r="M1634" s="3">
        <v>4.9999999999998934E-3</v>
      </c>
      <c r="N1634" s="2">
        <v>118.15</v>
      </c>
      <c r="O1634" s="3">
        <v>-3.6262438859840929E-3</v>
      </c>
      <c r="P1634" s="2">
        <v>71.89</v>
      </c>
      <c r="Q1634" s="3">
        <v>-9.7276264591428241E-4</v>
      </c>
      <c r="R1634" s="2">
        <v>89.98</v>
      </c>
      <c r="S1634" s="3">
        <v>-6.0753341433779084E-3</v>
      </c>
      <c r="T1634" s="2">
        <v>90.54</v>
      </c>
      <c r="U1634" s="3">
        <v>-6.9101678183612902E-3</v>
      </c>
      <c r="V1634" s="2">
        <v>36.49</v>
      </c>
      <c r="W1634" s="3">
        <v>-2.1875854525567062E-3</v>
      </c>
      <c r="X1634" s="2">
        <v>35.53</v>
      </c>
      <c r="Y1634" s="3">
        <v>-6.7095331283199E-3</v>
      </c>
    </row>
    <row r="1635" spans="1:25" x14ac:dyDescent="0.3">
      <c r="A1635" s="1">
        <v>41561</v>
      </c>
      <c r="B1635" s="2">
        <v>102.41</v>
      </c>
      <c r="C1635" s="3">
        <v>3.8227798470888974E-3</v>
      </c>
      <c r="D1635" s="2">
        <v>87.6</v>
      </c>
      <c r="E1635" s="3">
        <v>7.4755606670500185E-3</v>
      </c>
      <c r="F1635" s="2">
        <v>64.94</v>
      </c>
      <c r="G1635" s="3">
        <v>5.8859975216851712E-3</v>
      </c>
      <c r="H1635" s="2">
        <v>42.6</v>
      </c>
      <c r="I1635" s="3">
        <v>1.067615658362997E-2</v>
      </c>
      <c r="J1635" s="2">
        <v>6.46</v>
      </c>
      <c r="K1635" s="3">
        <v>1.4128728414442682E-2</v>
      </c>
      <c r="L1635" s="2">
        <v>22</v>
      </c>
      <c r="M1635" s="3">
        <v>4.1077133728890658E-3</v>
      </c>
      <c r="N1635" s="2">
        <v>118.58</v>
      </c>
      <c r="O1635" s="3">
        <v>7.7334919690659198E-3</v>
      </c>
      <c r="P1635" s="2">
        <v>71.959999999999994</v>
      </c>
      <c r="Q1635" s="3">
        <v>3.4862641193695865E-3</v>
      </c>
      <c r="R1635" s="2">
        <v>90.53</v>
      </c>
      <c r="S1635" s="3">
        <v>1.150837988826825E-2</v>
      </c>
      <c r="T1635" s="2">
        <v>91.17</v>
      </c>
      <c r="U1635" s="3">
        <v>1.2774938902466282E-2</v>
      </c>
      <c r="V1635" s="2">
        <v>36.57</v>
      </c>
      <c r="W1635" s="3">
        <v>8.2101806239731623E-4</v>
      </c>
      <c r="X1635" s="2">
        <v>35.770000000000003</v>
      </c>
      <c r="Y1635" s="3">
        <v>-1.0511756569847708E-2</v>
      </c>
    </row>
    <row r="1636" spans="1:25" x14ac:dyDescent="0.3">
      <c r="A1636" s="1">
        <v>41558</v>
      </c>
      <c r="B1636" s="2">
        <v>102.02</v>
      </c>
      <c r="C1636" s="3">
        <v>-9.6107174060772183E-3</v>
      </c>
      <c r="D1636" s="2">
        <v>86.95</v>
      </c>
      <c r="E1636" s="3">
        <v>1.0576476057647666E-2</v>
      </c>
      <c r="F1636" s="2">
        <v>64.56</v>
      </c>
      <c r="G1636" s="3">
        <v>5.6074766355140859E-3</v>
      </c>
      <c r="H1636" s="2">
        <v>42.15</v>
      </c>
      <c r="I1636" s="3">
        <v>5.9665871121719061E-3</v>
      </c>
      <c r="J1636" s="2">
        <v>6.37</v>
      </c>
      <c r="K1636" s="3">
        <v>5.8139534883721034E-2</v>
      </c>
      <c r="L1636" s="2">
        <v>21.91</v>
      </c>
      <c r="M1636" s="3">
        <v>1.9543973941368087E-2</v>
      </c>
      <c r="N1636" s="2">
        <v>117.67</v>
      </c>
      <c r="O1636" s="3">
        <v>1.1084378759236957E-2</v>
      </c>
      <c r="P1636" s="2">
        <v>71.709999999999994</v>
      </c>
      <c r="Q1636" s="3">
        <v>8.8632526730443306E-3</v>
      </c>
      <c r="R1636" s="2">
        <v>89.5</v>
      </c>
      <c r="S1636" s="3">
        <v>2.367608372412211E-2</v>
      </c>
      <c r="T1636" s="2">
        <v>90.02</v>
      </c>
      <c r="U1636" s="3">
        <v>6.7099082979198421E-3</v>
      </c>
      <c r="V1636" s="2">
        <v>36.54</v>
      </c>
      <c r="W1636" s="3">
        <v>2.7270171492830952E-2</v>
      </c>
      <c r="X1636" s="2">
        <v>36.15</v>
      </c>
      <c r="Y1636" s="3">
        <v>1.118881118881121E-2</v>
      </c>
    </row>
    <row r="1637" spans="1:25" x14ac:dyDescent="0.3">
      <c r="A1637" s="1">
        <v>41557</v>
      </c>
      <c r="B1637" s="2">
        <v>103.01</v>
      </c>
      <c r="C1637" s="3">
        <v>1.3778171439819076E-2</v>
      </c>
      <c r="D1637" s="2">
        <v>86.04</v>
      </c>
      <c r="E1637" s="3">
        <v>1.0333489901362292E-2</v>
      </c>
      <c r="F1637" s="2">
        <v>64.2</v>
      </c>
      <c r="G1637" s="3">
        <v>1.1979823455233296E-2</v>
      </c>
      <c r="H1637" s="2">
        <v>41.9</v>
      </c>
      <c r="I1637" s="3">
        <v>8.6663456909004122E-3</v>
      </c>
      <c r="J1637" s="2">
        <v>6.02</v>
      </c>
      <c r="K1637" s="3">
        <v>5.2447552447552503E-2</v>
      </c>
      <c r="L1637" s="2">
        <v>21.49</v>
      </c>
      <c r="M1637" s="3">
        <v>2.5775656324582341E-2</v>
      </c>
      <c r="N1637" s="2">
        <v>116.38</v>
      </c>
      <c r="O1637" s="3">
        <v>2.1527598381123614E-3</v>
      </c>
      <c r="P1637" s="2">
        <v>71.08</v>
      </c>
      <c r="Q1637" s="3">
        <v>1.8775978214132127E-2</v>
      </c>
      <c r="R1637" s="2">
        <v>87.43</v>
      </c>
      <c r="S1637" s="3">
        <v>1.9472947761194126E-2</v>
      </c>
      <c r="T1637" s="2">
        <v>89.42</v>
      </c>
      <c r="U1637" s="3">
        <v>2.734375E-2</v>
      </c>
      <c r="V1637" s="2">
        <v>35.57</v>
      </c>
      <c r="W1637" s="3">
        <v>4.7100382690609344E-2</v>
      </c>
      <c r="X1637" s="2">
        <v>35.75</v>
      </c>
      <c r="Y1637" s="3">
        <v>2.2597254004576683E-2</v>
      </c>
    </row>
    <row r="1638" spans="1:25" x14ac:dyDescent="0.3">
      <c r="A1638" s="1">
        <v>41556</v>
      </c>
      <c r="B1638" s="2">
        <v>101.61</v>
      </c>
      <c r="C1638" s="3">
        <v>-1.8166006377427713E-2</v>
      </c>
      <c r="D1638" s="2">
        <v>85.16</v>
      </c>
      <c r="E1638" s="3">
        <v>-4.0930885276576623E-3</v>
      </c>
      <c r="F1638" s="2">
        <v>63.44</v>
      </c>
      <c r="G1638" s="3">
        <v>-7.6646331925543931E-3</v>
      </c>
      <c r="H1638" s="2">
        <v>41.54</v>
      </c>
      <c r="I1638" s="3">
        <v>-4.0757612083434092E-3</v>
      </c>
      <c r="J1638" s="2">
        <v>5.72</v>
      </c>
      <c r="K1638" s="3">
        <v>1.7793594306049654E-2</v>
      </c>
      <c r="L1638" s="2">
        <v>20.95</v>
      </c>
      <c r="M1638" s="3">
        <v>-3.8040893961008848E-3</v>
      </c>
      <c r="N1638" s="2">
        <v>116.13</v>
      </c>
      <c r="O1638" s="3">
        <v>-5.1400668208687605E-3</v>
      </c>
      <c r="P1638" s="2">
        <v>69.77</v>
      </c>
      <c r="Q1638" s="3">
        <v>-5.7004417842383415E-3</v>
      </c>
      <c r="R1638" s="2">
        <v>85.76</v>
      </c>
      <c r="S1638" s="3">
        <v>3.4993584509512843E-4</v>
      </c>
      <c r="T1638" s="2">
        <v>87.04</v>
      </c>
      <c r="U1638" s="3">
        <v>-1.03467879476975E-2</v>
      </c>
      <c r="V1638" s="2">
        <v>33.97</v>
      </c>
      <c r="W1638" s="3">
        <v>7.1153276015416544E-3</v>
      </c>
      <c r="X1638" s="2">
        <v>34.96</v>
      </c>
      <c r="Y1638" s="3">
        <v>-2.5677603423679418E-3</v>
      </c>
    </row>
    <row r="1639" spans="1:25" x14ac:dyDescent="0.3">
      <c r="A1639" s="1">
        <v>41555</v>
      </c>
      <c r="B1639" s="2">
        <v>103.49</v>
      </c>
      <c r="C1639" s="3">
        <v>4.464719013879348E-3</v>
      </c>
      <c r="D1639" s="2">
        <v>85.51</v>
      </c>
      <c r="E1639" s="3">
        <v>-4.5401629802095389E-3</v>
      </c>
      <c r="F1639" s="2">
        <v>63.93</v>
      </c>
      <c r="G1639" s="3">
        <v>-1.281655342804211E-2</v>
      </c>
      <c r="H1639" s="2">
        <v>41.71</v>
      </c>
      <c r="I1639" s="3">
        <v>-9.4989313702208422E-3</v>
      </c>
      <c r="J1639" s="2">
        <v>5.62</v>
      </c>
      <c r="K1639" s="3">
        <v>2.9304029304029422E-2</v>
      </c>
      <c r="L1639" s="2">
        <v>21.03</v>
      </c>
      <c r="M1639" s="3">
        <v>-1.5910154422086986E-2</v>
      </c>
      <c r="N1639" s="2">
        <v>116.73</v>
      </c>
      <c r="O1639" s="3">
        <v>-9.6716721812165618E-3</v>
      </c>
      <c r="P1639" s="2">
        <v>70.17</v>
      </c>
      <c r="Q1639" s="3">
        <v>-1.0016930022573312E-2</v>
      </c>
      <c r="R1639" s="2">
        <v>85.73</v>
      </c>
      <c r="S1639" s="3">
        <v>-7.9842629021059652E-3</v>
      </c>
      <c r="T1639" s="2">
        <v>87.95</v>
      </c>
      <c r="U1639" s="3">
        <v>-1.5007279650576799E-2</v>
      </c>
      <c r="V1639" s="2">
        <v>33.729999999999997</v>
      </c>
      <c r="W1639" s="3">
        <v>-9.3979441997062985E-3</v>
      </c>
      <c r="X1639" s="2">
        <v>35.049999999999997</v>
      </c>
      <c r="Y1639" s="3">
        <v>-1.3231981981982166E-2</v>
      </c>
    </row>
    <row r="1640" spans="1:25" x14ac:dyDescent="0.3">
      <c r="A1640" s="1">
        <v>41554</v>
      </c>
      <c r="B1640" s="2">
        <v>103.03</v>
      </c>
      <c r="C1640" s="3">
        <v>-7.8004622496148368E-3</v>
      </c>
      <c r="D1640" s="2">
        <v>85.9</v>
      </c>
      <c r="E1640" s="3">
        <v>-4.8656163113992568E-3</v>
      </c>
      <c r="F1640" s="2">
        <v>64.760000000000005</v>
      </c>
      <c r="G1640" s="3">
        <v>-1.1146739960299135E-2</v>
      </c>
      <c r="H1640" s="2">
        <v>42.11</v>
      </c>
      <c r="I1640" s="3">
        <v>-4.0208136234626268E-3</v>
      </c>
      <c r="J1640" s="2">
        <v>5.46</v>
      </c>
      <c r="K1640" s="3">
        <v>5.6092843326885911E-2</v>
      </c>
      <c r="L1640" s="2">
        <v>21.37</v>
      </c>
      <c r="M1640" s="3">
        <v>-9.2721372276309832E-3</v>
      </c>
      <c r="N1640" s="2">
        <v>117.87</v>
      </c>
      <c r="O1640" s="3">
        <v>-2.2009650385168555E-3</v>
      </c>
      <c r="P1640" s="2">
        <v>70.88</v>
      </c>
      <c r="Q1640" s="3">
        <v>-1.2681414682260694E-3</v>
      </c>
      <c r="R1640" s="2">
        <v>86.42</v>
      </c>
      <c r="S1640" s="3">
        <v>-1.0080183276059529E-2</v>
      </c>
      <c r="T1640" s="2">
        <v>89.29</v>
      </c>
      <c r="U1640" s="3">
        <v>-7.999111209865517E-3</v>
      </c>
      <c r="V1640" s="2">
        <v>34.049999999999997</v>
      </c>
      <c r="W1640" s="3">
        <v>-1.1324041811846652E-2</v>
      </c>
      <c r="X1640" s="2">
        <v>35.520000000000003</v>
      </c>
      <c r="Y1640" s="3">
        <v>-1.1135857461024412E-2</v>
      </c>
    </row>
    <row r="1641" spans="1:25" x14ac:dyDescent="0.3">
      <c r="A1641" s="1">
        <v>41551</v>
      </c>
      <c r="B1641" s="2">
        <v>103.84</v>
      </c>
      <c r="C1641" s="3">
        <v>5.1301906882199599E-3</v>
      </c>
      <c r="D1641" s="2">
        <v>86.32</v>
      </c>
      <c r="E1641" s="3">
        <v>9.5906432748538162E-3</v>
      </c>
      <c r="F1641" s="2">
        <v>65.489999999999995</v>
      </c>
      <c r="G1641" s="3">
        <v>-4.5787545787545625E-4</v>
      </c>
      <c r="H1641" s="2">
        <v>42.28</v>
      </c>
      <c r="I1641" s="3">
        <v>-2.5949516395376016E-3</v>
      </c>
      <c r="J1641" s="2">
        <v>5.17</v>
      </c>
      <c r="K1641" s="3">
        <v>-7.6775431861804133E-3</v>
      </c>
      <c r="L1641" s="2">
        <v>21.57</v>
      </c>
      <c r="M1641" s="3">
        <v>6.7821782178217882E-2</v>
      </c>
      <c r="N1641" s="2">
        <v>118.13</v>
      </c>
      <c r="O1641" s="3">
        <v>-1.0147991543341117E-3</v>
      </c>
      <c r="P1641" s="2">
        <v>70.97</v>
      </c>
      <c r="Q1641" s="3">
        <v>1.1400883568476461E-2</v>
      </c>
      <c r="R1641" s="2">
        <v>87.3</v>
      </c>
      <c r="S1641" s="3">
        <v>1.6298020954598202E-2</v>
      </c>
      <c r="T1641" s="2">
        <v>90.01</v>
      </c>
      <c r="U1641" s="3">
        <v>6.372987477638814E-3</v>
      </c>
      <c r="V1641" s="2">
        <v>34.44</v>
      </c>
      <c r="W1641" s="3">
        <v>9.9706744868033326E-3</v>
      </c>
      <c r="X1641" s="2">
        <v>35.92</v>
      </c>
      <c r="Y1641" s="3">
        <v>-1.0468319559228556E-2</v>
      </c>
    </row>
    <row r="1642" spans="1:25" x14ac:dyDescent="0.3">
      <c r="A1642" s="1">
        <v>41550</v>
      </c>
      <c r="B1642" s="2">
        <v>103.31</v>
      </c>
      <c r="C1642" s="3">
        <v>-7.5888568683957214E-3</v>
      </c>
      <c r="D1642" s="2">
        <v>85.5</v>
      </c>
      <c r="E1642" s="3">
        <v>-6.7379182156133144E-3</v>
      </c>
      <c r="F1642" s="2">
        <v>65.52</v>
      </c>
      <c r="G1642" s="3">
        <v>4.5808520384782447E-4</v>
      </c>
      <c r="H1642" s="2">
        <v>42.39</v>
      </c>
      <c r="I1642" s="3">
        <v>6.6492519591545562E-3</v>
      </c>
      <c r="J1642" s="2">
        <v>5.21</v>
      </c>
      <c r="K1642" s="3">
        <v>-3.8240917782027539E-3</v>
      </c>
      <c r="L1642" s="2">
        <v>20.2</v>
      </c>
      <c r="M1642" s="3">
        <v>7.4812967581046053E-3</v>
      </c>
      <c r="N1642" s="2">
        <v>118.25</v>
      </c>
      <c r="O1642" s="3">
        <v>-2.1352313167259718E-2</v>
      </c>
      <c r="P1642" s="2">
        <v>70.17</v>
      </c>
      <c r="Q1642" s="3">
        <v>-2.7003979533826161E-3</v>
      </c>
      <c r="R1642" s="2">
        <v>85.9</v>
      </c>
      <c r="S1642" s="3">
        <v>-3.2490136922720403E-3</v>
      </c>
      <c r="T1642" s="2">
        <v>89.44</v>
      </c>
      <c r="U1642" s="3">
        <v>-4.5631608235948695E-3</v>
      </c>
      <c r="V1642" s="2">
        <v>34.1</v>
      </c>
      <c r="W1642" s="3">
        <v>-8.1442699243746697E-3</v>
      </c>
      <c r="X1642" s="2">
        <v>36.299999999999997</v>
      </c>
      <c r="Y1642" s="3">
        <v>-7.6544559868780837E-3</v>
      </c>
    </row>
    <row r="1643" spans="1:25" x14ac:dyDescent="0.3">
      <c r="A1643" s="1">
        <v>41549</v>
      </c>
      <c r="B1643" s="2">
        <v>104.1</v>
      </c>
      <c r="C1643" s="3">
        <v>2.0188161505291902E-2</v>
      </c>
      <c r="D1643" s="2">
        <v>86.08</v>
      </c>
      <c r="E1643" s="3">
        <v>9.3023255813950989E-4</v>
      </c>
      <c r="F1643" s="2">
        <v>65.489999999999995</v>
      </c>
      <c r="G1643" s="3">
        <v>3.9858960600949178E-3</v>
      </c>
      <c r="H1643" s="2">
        <v>42.11</v>
      </c>
      <c r="I1643" s="3">
        <v>6.2126642771802576E-3</v>
      </c>
      <c r="J1643" s="2">
        <v>5.23</v>
      </c>
      <c r="K1643" s="3">
        <v>-4.3875685557586697E-2</v>
      </c>
      <c r="L1643" s="2">
        <v>20.05</v>
      </c>
      <c r="M1643" s="3">
        <v>-7.9168728352301265E-3</v>
      </c>
      <c r="N1643" s="2">
        <v>120.83</v>
      </c>
      <c r="O1643" s="3">
        <v>-4.0389053742169168E-3</v>
      </c>
      <c r="P1643" s="2">
        <v>70.36</v>
      </c>
      <c r="Q1643" s="3">
        <v>4.5688178183893591E-3</v>
      </c>
      <c r="R1643" s="2">
        <v>86.18</v>
      </c>
      <c r="S1643" s="3">
        <v>1.1617100371748013E-3</v>
      </c>
      <c r="T1643" s="2">
        <v>89.85</v>
      </c>
      <c r="U1643" s="3">
        <v>8.9837170129141164E-3</v>
      </c>
      <c r="V1643" s="2">
        <v>34.380000000000003</v>
      </c>
      <c r="W1643" s="3">
        <v>1.5957446808510634E-2</v>
      </c>
      <c r="X1643" s="2">
        <v>36.58</v>
      </c>
      <c r="Y1643" s="3">
        <v>-4.6258503401360729E-3</v>
      </c>
    </row>
    <row r="1644" spans="1:25" x14ac:dyDescent="0.3">
      <c r="A1644" s="1">
        <v>41548</v>
      </c>
      <c r="B1644" s="2">
        <v>102.04</v>
      </c>
      <c r="C1644" s="3">
        <v>-2.833968533176856E-3</v>
      </c>
      <c r="D1644" s="2">
        <v>86</v>
      </c>
      <c r="E1644" s="3">
        <v>-4.6490004649002437E-4</v>
      </c>
      <c r="F1644" s="2">
        <v>65.23</v>
      </c>
      <c r="G1644" s="3">
        <v>-6.8514007308161373E-3</v>
      </c>
      <c r="H1644" s="2">
        <v>41.85</v>
      </c>
      <c r="I1644" s="3">
        <v>-4.282655246252709E-3</v>
      </c>
      <c r="J1644" s="2">
        <v>5.47</v>
      </c>
      <c r="K1644" s="3">
        <v>9.3999999999999861E-2</v>
      </c>
      <c r="L1644" s="2">
        <v>20.21</v>
      </c>
      <c r="M1644" s="3">
        <v>3.9741679085942838E-3</v>
      </c>
      <c r="N1644" s="2">
        <v>121.32</v>
      </c>
      <c r="O1644" s="3">
        <v>-1.481481481481528E-3</v>
      </c>
      <c r="P1644" s="2">
        <v>70.040000000000006</v>
      </c>
      <c r="Q1644" s="3">
        <v>7.6248021867357796E-3</v>
      </c>
      <c r="R1644" s="2">
        <v>86.08</v>
      </c>
      <c r="S1644" s="3">
        <v>1.7013232514177634E-2</v>
      </c>
      <c r="T1644" s="2">
        <v>89.05</v>
      </c>
      <c r="U1644" s="3">
        <v>7.8089633318243479E-3</v>
      </c>
      <c r="V1644" s="2">
        <v>33.840000000000003</v>
      </c>
      <c r="W1644" s="3">
        <v>-9.0775988286967424E-3</v>
      </c>
      <c r="X1644" s="2">
        <v>36.75</v>
      </c>
      <c r="Y1644" s="3">
        <v>1.0726072607260662E-2</v>
      </c>
    </row>
    <row r="1645" spans="1:25" x14ac:dyDescent="0.3">
      <c r="A1645" s="1">
        <v>41547</v>
      </c>
      <c r="B1645" s="2">
        <v>102.33</v>
      </c>
      <c r="C1645" s="3">
        <v>-5.2493438320210251E-3</v>
      </c>
      <c r="D1645" s="2">
        <v>86.04</v>
      </c>
      <c r="E1645" s="3">
        <v>-9.8964326812428505E-3</v>
      </c>
      <c r="F1645" s="2">
        <v>65.680000000000007</v>
      </c>
      <c r="G1645" s="3">
        <v>-3.0358227079536615E-3</v>
      </c>
      <c r="H1645" s="2">
        <v>42.03</v>
      </c>
      <c r="I1645" s="3">
        <v>-1.7990654205607415E-2</v>
      </c>
      <c r="J1645" s="2">
        <v>5</v>
      </c>
      <c r="K1645" s="3">
        <v>1.2145748987854255E-2</v>
      </c>
      <c r="L1645" s="2">
        <v>20.13</v>
      </c>
      <c r="M1645" s="3">
        <v>-2.281553398058267E-2</v>
      </c>
      <c r="N1645" s="2">
        <v>121.5</v>
      </c>
      <c r="O1645" s="3">
        <v>-9.2954990215263766E-3</v>
      </c>
      <c r="P1645" s="2">
        <v>69.510000000000005</v>
      </c>
      <c r="Q1645" s="3">
        <v>-1.1378182335371911E-2</v>
      </c>
      <c r="R1645" s="2">
        <v>84.64</v>
      </c>
      <c r="S1645" s="3">
        <v>-8.434864104967188E-3</v>
      </c>
      <c r="T1645" s="2">
        <v>88.36</v>
      </c>
      <c r="U1645" s="3">
        <v>-5.1790137356451105E-3</v>
      </c>
      <c r="V1645" s="2">
        <v>34.15</v>
      </c>
      <c r="W1645" s="3">
        <v>-4.3731778425655232E-3</v>
      </c>
      <c r="X1645" s="2">
        <v>36.36</v>
      </c>
      <c r="Y1645" s="3">
        <v>3.3112582781456013E-3</v>
      </c>
    </row>
    <row r="1646" spans="1:25" x14ac:dyDescent="0.3">
      <c r="A1646" s="1">
        <v>41544</v>
      </c>
      <c r="B1646" s="2">
        <v>102.87</v>
      </c>
      <c r="C1646" s="3">
        <v>-1.5529457439580341E-3</v>
      </c>
      <c r="D1646" s="2">
        <v>86.9</v>
      </c>
      <c r="E1646" s="3">
        <v>-1.952452050074549E-3</v>
      </c>
      <c r="F1646" s="2">
        <v>65.88</v>
      </c>
      <c r="G1646" s="3">
        <v>1.0636681355415956E-3</v>
      </c>
      <c r="H1646" s="2">
        <v>42.8</v>
      </c>
      <c r="I1646" s="3">
        <v>3.2817627754335721E-3</v>
      </c>
      <c r="J1646" s="2">
        <v>4.9400000000000004</v>
      </c>
      <c r="K1646" s="3">
        <v>8.1632653061225469E-3</v>
      </c>
      <c r="L1646" s="2">
        <v>20.6</v>
      </c>
      <c r="M1646" s="3">
        <v>-1.8112488083889322E-2</v>
      </c>
      <c r="N1646" s="2">
        <v>122.64</v>
      </c>
      <c r="O1646" s="3">
        <v>-6.8831484330714732E-3</v>
      </c>
      <c r="P1646" s="2">
        <v>70.31</v>
      </c>
      <c r="Q1646" s="3">
        <v>1.1391143386016989E-3</v>
      </c>
      <c r="R1646" s="2">
        <v>85.36</v>
      </c>
      <c r="S1646" s="3">
        <v>-8.018593840790178E-3</v>
      </c>
      <c r="T1646" s="2">
        <v>88.82</v>
      </c>
      <c r="U1646" s="3">
        <v>-1.1257458065971893E-4</v>
      </c>
      <c r="V1646" s="2">
        <v>34.299999999999997</v>
      </c>
      <c r="W1646" s="3">
        <v>-2.9146021568071667E-4</v>
      </c>
      <c r="X1646" s="2">
        <v>36.24</v>
      </c>
      <c r="Y1646" s="3">
        <v>-2.4772914946323832E-3</v>
      </c>
    </row>
    <row r="1647" spans="1:25" x14ac:dyDescent="0.3">
      <c r="A1647" s="1">
        <v>41543</v>
      </c>
      <c r="B1647" s="2">
        <v>103.03</v>
      </c>
      <c r="C1647" s="3">
        <v>3.6041301383207269E-3</v>
      </c>
      <c r="D1647" s="2">
        <v>87.07</v>
      </c>
      <c r="E1647" s="3">
        <v>-8.0330502639436308E-4</v>
      </c>
      <c r="F1647" s="2">
        <v>65.81</v>
      </c>
      <c r="G1647" s="3">
        <v>2.7426481791863466E-3</v>
      </c>
      <c r="H1647" s="2">
        <v>42.66</v>
      </c>
      <c r="I1647" s="3">
        <v>6.3694267515923553E-3</v>
      </c>
      <c r="J1647" s="2">
        <v>4.9000000000000004</v>
      </c>
      <c r="K1647" s="3">
        <v>-4.0650406504064707E-3</v>
      </c>
      <c r="L1647" s="2">
        <v>20.98</v>
      </c>
      <c r="M1647" s="3">
        <v>1.352657004830915E-2</v>
      </c>
      <c r="N1647" s="2">
        <v>123.49</v>
      </c>
      <c r="O1647" s="3">
        <v>-4.674780365922504E-3</v>
      </c>
      <c r="P1647" s="2">
        <v>70.23</v>
      </c>
      <c r="Q1647" s="3">
        <v>-1.2798634812285492E-3</v>
      </c>
      <c r="R1647" s="2">
        <v>86.05</v>
      </c>
      <c r="S1647" s="3">
        <v>4.201190337262295E-3</v>
      </c>
      <c r="T1647" s="2">
        <v>88.83</v>
      </c>
      <c r="U1647" s="3">
        <v>2.935531218245524E-3</v>
      </c>
      <c r="V1647" s="2">
        <v>34.31</v>
      </c>
      <c r="W1647" s="3">
        <v>-1.6341743119266061E-2</v>
      </c>
      <c r="X1647" s="2">
        <v>36.33</v>
      </c>
      <c r="Y1647" s="3">
        <v>2.7601435274635655E-3</v>
      </c>
    </row>
    <row r="1648" spans="1:25" x14ac:dyDescent="0.3">
      <c r="A1648" s="1">
        <v>41542</v>
      </c>
      <c r="B1648" s="2">
        <v>102.66</v>
      </c>
      <c r="C1648" s="3">
        <v>-4.5573547949190329E-3</v>
      </c>
      <c r="D1648" s="2">
        <v>87.14</v>
      </c>
      <c r="E1648" s="3">
        <v>-2.5183150183150094E-3</v>
      </c>
      <c r="F1648" s="2">
        <v>65.63</v>
      </c>
      <c r="G1648" s="3">
        <v>1.3732072017087482E-3</v>
      </c>
      <c r="H1648" s="2">
        <v>42.39</v>
      </c>
      <c r="I1648" s="3">
        <v>2.6017029328286867E-3</v>
      </c>
      <c r="J1648" s="2">
        <v>4.92</v>
      </c>
      <c r="K1648" s="3">
        <v>-4.4660194174757306E-2</v>
      </c>
      <c r="L1648" s="2">
        <v>20.7</v>
      </c>
      <c r="M1648" s="3">
        <v>5.8309037900874383E-3</v>
      </c>
      <c r="N1648" s="2">
        <v>124.07</v>
      </c>
      <c r="O1648" s="3">
        <v>-3.3737649610410259E-3</v>
      </c>
      <c r="P1648" s="2">
        <v>70.319999999999993</v>
      </c>
      <c r="Q1648" s="3">
        <v>-1.1363636363638241E-3</v>
      </c>
      <c r="R1648" s="2">
        <v>85.69</v>
      </c>
      <c r="S1648" s="3">
        <v>-4.1836141778035518E-3</v>
      </c>
      <c r="T1648" s="2">
        <v>88.57</v>
      </c>
      <c r="U1648" s="3">
        <v>7.5076783073597664E-3</v>
      </c>
      <c r="V1648" s="2">
        <v>34.880000000000003</v>
      </c>
      <c r="W1648" s="3">
        <v>1.6613232293791969E-2</v>
      </c>
      <c r="X1648" s="2">
        <v>36.229999999999997</v>
      </c>
      <c r="Y1648" s="3">
        <v>-1.0109289617486472E-2</v>
      </c>
    </row>
    <row r="1649" spans="1:25" x14ac:dyDescent="0.3">
      <c r="A1649" s="1">
        <v>41541</v>
      </c>
      <c r="B1649" s="2">
        <v>103.13</v>
      </c>
      <c r="C1649" s="3">
        <v>-4.4405830678637681E-3</v>
      </c>
      <c r="D1649" s="2">
        <v>87.36</v>
      </c>
      <c r="E1649" s="3">
        <v>-4.4444444444444731E-3</v>
      </c>
      <c r="F1649" s="2">
        <v>65.540000000000006</v>
      </c>
      <c r="G1649" s="3">
        <v>-1.3713240895930623E-3</v>
      </c>
      <c r="H1649" s="2">
        <v>42.28</v>
      </c>
      <c r="I1649" s="3">
        <v>2.3657440264956975E-4</v>
      </c>
      <c r="J1649" s="2">
        <v>5.15</v>
      </c>
      <c r="K1649" s="3">
        <v>3.8306451612903247E-2</v>
      </c>
      <c r="L1649" s="2">
        <v>20.58</v>
      </c>
      <c r="M1649" s="3">
        <v>-1.9065776930410006E-2</v>
      </c>
      <c r="N1649" s="2">
        <v>124.49</v>
      </c>
      <c r="O1649" s="3">
        <v>-8.2058636073932822E-3</v>
      </c>
      <c r="P1649" s="2">
        <v>70.400000000000006</v>
      </c>
      <c r="Q1649" s="3">
        <v>-2.5502975347122536E-3</v>
      </c>
      <c r="R1649" s="2">
        <v>86.05</v>
      </c>
      <c r="S1649" s="3">
        <v>1.918749259741781E-2</v>
      </c>
      <c r="T1649" s="2">
        <v>87.91</v>
      </c>
      <c r="U1649" s="3">
        <v>9.9954044117644969E-3</v>
      </c>
      <c r="V1649" s="2">
        <v>34.31</v>
      </c>
      <c r="W1649" s="3">
        <v>5.8633831720904528E-3</v>
      </c>
      <c r="X1649" s="2">
        <v>36.6</v>
      </c>
      <c r="Y1649" s="3">
        <v>2.4650780608053147E-3</v>
      </c>
    </row>
    <row r="1650" spans="1:25" x14ac:dyDescent="0.3">
      <c r="A1650" s="1">
        <v>41540</v>
      </c>
      <c r="B1650" s="2">
        <v>103.59</v>
      </c>
      <c r="C1650" s="3">
        <v>-1.0412686282002315E-2</v>
      </c>
      <c r="D1650" s="2">
        <v>87.75</v>
      </c>
      <c r="E1650" s="3">
        <v>-1.0263929618768319E-2</v>
      </c>
      <c r="F1650" s="2">
        <v>65.63</v>
      </c>
      <c r="G1650" s="3">
        <v>-3.9459705569889758E-3</v>
      </c>
      <c r="H1650" s="2">
        <v>42.27</v>
      </c>
      <c r="I1650" s="3">
        <v>-4.4747998115872711E-3</v>
      </c>
      <c r="J1650" s="2">
        <v>4.96</v>
      </c>
      <c r="K1650" s="3">
        <v>2.4793388429751984E-2</v>
      </c>
      <c r="L1650" s="2">
        <v>20.98</v>
      </c>
      <c r="M1650" s="3">
        <v>6.3355296502787706E-2</v>
      </c>
      <c r="N1650" s="2">
        <v>125.52</v>
      </c>
      <c r="O1650" s="3">
        <v>4.8030739673390332E-3</v>
      </c>
      <c r="P1650" s="2">
        <v>70.58</v>
      </c>
      <c r="Q1650" s="3">
        <v>-5.9154929577465154E-3</v>
      </c>
      <c r="R1650" s="2">
        <v>84.43</v>
      </c>
      <c r="S1650" s="3">
        <v>-1.1842728564648297E-4</v>
      </c>
      <c r="T1650" s="2">
        <v>87.04</v>
      </c>
      <c r="U1650" s="3">
        <v>-4.5745654162853144E-3</v>
      </c>
      <c r="V1650" s="2">
        <v>34.11</v>
      </c>
      <c r="W1650" s="3">
        <v>-9.5818815331010221E-3</v>
      </c>
      <c r="X1650" s="2">
        <v>36.51</v>
      </c>
      <c r="Y1650" s="3">
        <v>-3.2760032760034141E-3</v>
      </c>
    </row>
    <row r="1651" spans="1:25" x14ac:dyDescent="0.3">
      <c r="A1651" s="1">
        <v>41537</v>
      </c>
      <c r="B1651" s="2">
        <v>104.68</v>
      </c>
      <c r="C1651" s="3">
        <v>-1.6072939186013713E-2</v>
      </c>
      <c r="D1651" s="2">
        <v>88.66</v>
      </c>
      <c r="E1651" s="3">
        <v>-6.9444444444445308E-3</v>
      </c>
      <c r="F1651" s="2">
        <v>65.89</v>
      </c>
      <c r="G1651" s="3">
        <v>-7.8301460623400043E-3</v>
      </c>
      <c r="H1651" s="2">
        <v>42.46</v>
      </c>
      <c r="I1651" s="3">
        <v>3.0711079612568692E-3</v>
      </c>
      <c r="J1651" s="2">
        <v>4.84</v>
      </c>
      <c r="K1651" s="3">
        <v>2.9787234042553123E-2</v>
      </c>
      <c r="L1651" s="2">
        <v>19.73</v>
      </c>
      <c r="M1651" s="3">
        <v>3.0825496342737679E-2</v>
      </c>
      <c r="N1651" s="2">
        <v>124.92</v>
      </c>
      <c r="O1651" s="3">
        <v>-4.1454081632652517E-3</v>
      </c>
      <c r="P1651" s="2">
        <v>71</v>
      </c>
      <c r="Q1651" s="3">
        <v>2.2586109542630517E-3</v>
      </c>
      <c r="R1651" s="2">
        <v>84.44</v>
      </c>
      <c r="S1651" s="3">
        <v>-1.0777881911902543E-2</v>
      </c>
      <c r="T1651" s="2">
        <v>87.44</v>
      </c>
      <c r="U1651" s="3">
        <v>-1.5204414911589192E-2</v>
      </c>
      <c r="V1651" s="2">
        <v>34.44</v>
      </c>
      <c r="W1651" s="3">
        <v>-8.3501295709760281E-3</v>
      </c>
      <c r="X1651" s="2">
        <v>36.630000000000003</v>
      </c>
      <c r="Y1651" s="3">
        <v>-5.7003257328990253E-3</v>
      </c>
    </row>
    <row r="1652" spans="1:25" x14ac:dyDescent="0.3">
      <c r="A1652" s="1">
        <v>41536</v>
      </c>
      <c r="B1652" s="2">
        <v>106.39</v>
      </c>
      <c r="C1652" s="3">
        <v>-1.5545479781622906E-2</v>
      </c>
      <c r="D1652" s="2">
        <v>89.28</v>
      </c>
      <c r="E1652" s="3">
        <v>-3.3489618218351946E-3</v>
      </c>
      <c r="F1652" s="2">
        <v>66.41</v>
      </c>
      <c r="G1652" s="3">
        <v>2.566425120772875E-3</v>
      </c>
      <c r="H1652" s="2">
        <v>42.33</v>
      </c>
      <c r="I1652" s="3">
        <v>-2.1216407355022504E-3</v>
      </c>
      <c r="J1652" s="2">
        <v>4.7</v>
      </c>
      <c r="K1652" s="3">
        <v>2.8446389496717739E-2</v>
      </c>
      <c r="L1652" s="2">
        <v>19.14</v>
      </c>
      <c r="M1652" s="3">
        <v>1.2162876784769905E-2</v>
      </c>
      <c r="N1652" s="2">
        <v>125.44</v>
      </c>
      <c r="O1652" s="3">
        <v>-3.0201875695438085E-3</v>
      </c>
      <c r="P1652" s="2">
        <v>70.84</v>
      </c>
      <c r="Q1652" s="3">
        <v>3.9682539682539542E-3</v>
      </c>
      <c r="R1652" s="2">
        <v>85.36</v>
      </c>
      <c r="S1652" s="3">
        <v>-6.1706834322970971E-3</v>
      </c>
      <c r="T1652" s="2">
        <v>88.79</v>
      </c>
      <c r="U1652" s="3">
        <v>-1.798763350196686E-3</v>
      </c>
      <c r="V1652" s="2">
        <v>34.729999999999997</v>
      </c>
      <c r="W1652" s="3">
        <v>-1.0541310541310689E-2</v>
      </c>
      <c r="X1652" s="2">
        <v>36.840000000000003</v>
      </c>
      <c r="Y1652" s="3">
        <v>2.5327024770386952E-2</v>
      </c>
    </row>
    <row r="1653" spans="1:25" x14ac:dyDescent="0.3">
      <c r="A1653" s="1">
        <v>41535</v>
      </c>
      <c r="B1653" s="2">
        <v>108.07</v>
      </c>
      <c r="C1653" s="3">
        <v>2.5137545057863697E-2</v>
      </c>
      <c r="D1653" s="2">
        <v>89.58</v>
      </c>
      <c r="E1653" s="3">
        <v>7.1958623791319454E-3</v>
      </c>
      <c r="F1653" s="2">
        <v>66.239999999999995</v>
      </c>
      <c r="G1653" s="3">
        <v>1.9704433497536922E-2</v>
      </c>
      <c r="H1653" s="2">
        <v>42.42</v>
      </c>
      <c r="I1653" s="3">
        <v>9.5192765349834119E-3</v>
      </c>
      <c r="J1653" s="2">
        <v>4.57</v>
      </c>
      <c r="K1653" s="3">
        <v>-4.3572984749454813E-3</v>
      </c>
      <c r="L1653" s="2">
        <v>18.91</v>
      </c>
      <c r="M1653" s="3">
        <v>2.4377031419284823E-2</v>
      </c>
      <c r="N1653" s="2">
        <v>125.82</v>
      </c>
      <c r="O1653" s="3">
        <v>1.1902847032330577E-2</v>
      </c>
      <c r="P1653" s="2">
        <v>70.56</v>
      </c>
      <c r="Q1653" s="3">
        <v>1.2338593974174916E-2</v>
      </c>
      <c r="R1653" s="2">
        <v>85.89</v>
      </c>
      <c r="S1653" s="3">
        <v>2.38407438312076E-2</v>
      </c>
      <c r="T1653" s="2">
        <v>88.95</v>
      </c>
      <c r="U1653" s="3">
        <v>1.3790745384089531E-2</v>
      </c>
      <c r="V1653" s="2">
        <v>35.1</v>
      </c>
      <c r="W1653" s="3">
        <v>1.4450867052023142E-2</v>
      </c>
      <c r="X1653" s="2">
        <v>35.93</v>
      </c>
      <c r="Y1653" s="3">
        <v>2.0738636363636376E-2</v>
      </c>
    </row>
    <row r="1654" spans="1:25" x14ac:dyDescent="0.3">
      <c r="A1654" s="1">
        <v>41534</v>
      </c>
      <c r="B1654" s="2">
        <v>105.42</v>
      </c>
      <c r="C1654" s="3">
        <v>-1.0976639459611581E-2</v>
      </c>
      <c r="D1654" s="2">
        <v>88.94</v>
      </c>
      <c r="E1654" s="3">
        <v>3.044998308334268E-3</v>
      </c>
      <c r="F1654" s="2">
        <v>64.959999999999994</v>
      </c>
      <c r="G1654" s="3">
        <v>-4.4444444444445841E-3</v>
      </c>
      <c r="H1654" s="2">
        <v>42.02</v>
      </c>
      <c r="I1654" s="3">
        <v>-2.3741690408355387E-3</v>
      </c>
      <c r="J1654" s="2">
        <v>4.59</v>
      </c>
      <c r="K1654" s="3">
        <v>5.7603686635944618E-2</v>
      </c>
      <c r="L1654" s="2">
        <v>18.46</v>
      </c>
      <c r="M1654" s="3">
        <v>2.0453289110005546E-2</v>
      </c>
      <c r="N1654" s="2">
        <v>124.34</v>
      </c>
      <c r="O1654" s="3">
        <v>2.0954223081883772E-3</v>
      </c>
      <c r="P1654" s="2">
        <v>69.7</v>
      </c>
      <c r="Q1654" s="3">
        <v>5.1918084799538189E-3</v>
      </c>
      <c r="R1654" s="2">
        <v>83.89</v>
      </c>
      <c r="S1654" s="3">
        <v>1.1942098914354604E-2</v>
      </c>
      <c r="T1654" s="2">
        <v>87.74</v>
      </c>
      <c r="U1654" s="3">
        <v>8.5057471264367024E-3</v>
      </c>
      <c r="V1654" s="2">
        <v>34.6</v>
      </c>
      <c r="W1654" s="3">
        <v>1.1574074074074403E-3</v>
      </c>
      <c r="X1654" s="2">
        <v>35.200000000000003</v>
      </c>
      <c r="Y1654" s="3">
        <v>-9.5666854248732669E-3</v>
      </c>
    </row>
    <row r="1655" spans="1:25" x14ac:dyDescent="0.3">
      <c r="A1655" s="1">
        <v>41533</v>
      </c>
      <c r="B1655" s="2">
        <v>106.59</v>
      </c>
      <c r="C1655" s="3">
        <v>-1.4970889936234966E-2</v>
      </c>
      <c r="D1655" s="2">
        <v>88.67</v>
      </c>
      <c r="E1655" s="3">
        <v>3.0542986425339258E-3</v>
      </c>
      <c r="F1655" s="2">
        <v>65.25</v>
      </c>
      <c r="G1655" s="3">
        <v>-3.6646816307832619E-3</v>
      </c>
      <c r="H1655" s="2">
        <v>42.12</v>
      </c>
      <c r="I1655" s="3">
        <v>4.2918454935623185E-3</v>
      </c>
      <c r="J1655" s="2">
        <v>4.34</v>
      </c>
      <c r="K1655" s="3">
        <v>6.6339066339066166E-2</v>
      </c>
      <c r="L1655" s="2">
        <v>18.09</v>
      </c>
      <c r="M1655" s="3">
        <v>7.7994428969359042E-3</v>
      </c>
      <c r="N1655" s="2">
        <v>124.08</v>
      </c>
      <c r="O1655" s="3">
        <v>-4.8332527791206115E-4</v>
      </c>
      <c r="P1655" s="2">
        <v>69.34</v>
      </c>
      <c r="Q1655" s="3">
        <v>2.1679433444139473E-3</v>
      </c>
      <c r="R1655" s="2">
        <v>82.9</v>
      </c>
      <c r="S1655" s="3">
        <v>-3.8452295121363944E-3</v>
      </c>
      <c r="T1655" s="2">
        <v>87</v>
      </c>
      <c r="U1655" s="3">
        <v>3.2287822878229733E-3</v>
      </c>
      <c r="V1655" s="2">
        <v>34.56</v>
      </c>
      <c r="W1655" s="3">
        <v>-1.3980028530670374E-2</v>
      </c>
      <c r="X1655" s="2">
        <v>35.54</v>
      </c>
      <c r="Y1655" s="3">
        <v>-1.0854439187308662E-2</v>
      </c>
    </row>
    <row r="1656" spans="1:25" x14ac:dyDescent="0.3">
      <c r="A1656" s="1">
        <v>41530</v>
      </c>
      <c r="B1656" s="2">
        <v>108.21</v>
      </c>
      <c r="C1656" s="3">
        <v>-3.5911602209944826E-3</v>
      </c>
      <c r="D1656" s="2">
        <v>88.4</v>
      </c>
      <c r="E1656" s="3">
        <v>4.7738122300522434E-3</v>
      </c>
      <c r="F1656" s="2">
        <v>65.489999999999995</v>
      </c>
      <c r="G1656" s="3">
        <v>1.6824717038850245E-3</v>
      </c>
      <c r="H1656" s="2">
        <v>41.94</v>
      </c>
      <c r="I1656" s="3">
        <v>-3.8004750593825243E-3</v>
      </c>
      <c r="J1656" s="2">
        <v>4.07</v>
      </c>
      <c r="K1656" s="3">
        <v>4.9382716049384268E-3</v>
      </c>
      <c r="L1656" s="2">
        <v>17.95</v>
      </c>
      <c r="M1656" s="3">
        <v>-1.2651265126512712E-2</v>
      </c>
      <c r="N1656" s="2">
        <v>124.14</v>
      </c>
      <c r="O1656" s="3">
        <v>2.0179191218014925E-3</v>
      </c>
      <c r="P1656" s="2">
        <v>69.19</v>
      </c>
      <c r="Q1656" s="3">
        <v>5.9610351846466347E-3</v>
      </c>
      <c r="R1656" s="2">
        <v>83.22</v>
      </c>
      <c r="S1656" s="3">
        <v>-9.2857142857143415E-3</v>
      </c>
      <c r="T1656" s="2">
        <v>86.72</v>
      </c>
      <c r="U1656" s="3">
        <v>1.6170016170016233E-3</v>
      </c>
      <c r="V1656" s="2">
        <v>35.049999999999997</v>
      </c>
      <c r="W1656" s="3">
        <v>1.0086455331411948E-2</v>
      </c>
      <c r="X1656" s="2">
        <v>35.93</v>
      </c>
      <c r="Y1656" s="3">
        <v>1.7558765222316586E-2</v>
      </c>
    </row>
    <row r="1657" spans="1:25" x14ac:dyDescent="0.3">
      <c r="A1657" s="1">
        <v>41529</v>
      </c>
      <c r="B1657" s="2">
        <v>108.6</v>
      </c>
      <c r="C1657" s="3">
        <v>9.6690219412420841E-3</v>
      </c>
      <c r="D1657" s="2">
        <v>87.98</v>
      </c>
      <c r="E1657" s="3">
        <v>-9.6803241782980054E-3</v>
      </c>
      <c r="F1657" s="2">
        <v>65.38</v>
      </c>
      <c r="G1657" s="3">
        <v>-1.6796457474423931E-3</v>
      </c>
      <c r="H1657" s="2">
        <v>42.1</v>
      </c>
      <c r="I1657" s="3">
        <v>-4.4927878931189102E-3</v>
      </c>
      <c r="J1657" s="2">
        <v>4.05</v>
      </c>
      <c r="K1657" s="3">
        <v>-5.5944055944056048E-2</v>
      </c>
      <c r="L1657" s="2">
        <v>18.18</v>
      </c>
      <c r="M1657" s="3">
        <v>-6.5573770491803574E-3</v>
      </c>
      <c r="N1657" s="2">
        <v>123.89</v>
      </c>
      <c r="O1657" s="3">
        <v>-2.4209167204647386E-4</v>
      </c>
      <c r="P1657" s="2">
        <v>68.78</v>
      </c>
      <c r="Q1657" s="3">
        <v>-5.494505494505475E-3</v>
      </c>
      <c r="R1657" s="2">
        <v>84</v>
      </c>
      <c r="S1657" s="3">
        <v>5.0251256281406143E-3</v>
      </c>
      <c r="T1657" s="2">
        <v>86.58</v>
      </c>
      <c r="U1657" s="3">
        <v>-5.399195864445705E-3</v>
      </c>
      <c r="V1657" s="2">
        <v>34.700000000000003</v>
      </c>
      <c r="W1657" s="3">
        <v>-3.7981702245633464E-2</v>
      </c>
      <c r="X1657" s="2">
        <v>35.31</v>
      </c>
      <c r="Y1657" s="3">
        <v>-1.2307692307692242E-2</v>
      </c>
    </row>
    <row r="1658" spans="1:25" x14ac:dyDescent="0.3">
      <c r="A1658" s="1">
        <v>41528</v>
      </c>
      <c r="B1658" s="2">
        <v>107.56</v>
      </c>
      <c r="C1658" s="3">
        <v>1.5830151783220447E-3</v>
      </c>
      <c r="D1658" s="2">
        <v>88.84</v>
      </c>
      <c r="E1658" s="3">
        <v>1.1614666363015447E-2</v>
      </c>
      <c r="F1658" s="2">
        <v>65.489999999999995</v>
      </c>
      <c r="G1658" s="3">
        <v>1.2993039443155219E-2</v>
      </c>
      <c r="H1658" s="2">
        <v>42.29</v>
      </c>
      <c r="I1658" s="3">
        <v>6.4255116611136032E-3</v>
      </c>
      <c r="J1658" s="2">
        <v>4.29</v>
      </c>
      <c r="K1658" s="3">
        <v>1.1792452830188704E-2</v>
      </c>
      <c r="L1658" s="2">
        <v>18.3</v>
      </c>
      <c r="M1658" s="3">
        <v>-5.9750135795763049E-3</v>
      </c>
      <c r="N1658" s="2">
        <v>123.92</v>
      </c>
      <c r="O1658" s="3">
        <v>7.3977725388179039E-3</v>
      </c>
      <c r="P1658" s="2">
        <v>69.16</v>
      </c>
      <c r="Q1658" s="3">
        <v>7.2822604136324465E-3</v>
      </c>
      <c r="R1658" s="2">
        <v>83.58</v>
      </c>
      <c r="S1658" s="3">
        <v>2.238532110091751E-2</v>
      </c>
      <c r="T1658" s="2">
        <v>87.05</v>
      </c>
      <c r="U1658" s="3">
        <v>1.7261219792863436E-3</v>
      </c>
      <c r="V1658" s="2">
        <v>36.07</v>
      </c>
      <c r="W1658" s="3">
        <v>-2.2130013831258566E-3</v>
      </c>
      <c r="X1658" s="2">
        <v>35.75</v>
      </c>
      <c r="Y1658" s="3">
        <v>-1.2158054711246091E-2</v>
      </c>
    </row>
    <row r="1659" spans="1:25" x14ac:dyDescent="0.3">
      <c r="A1659" s="1">
        <v>41527</v>
      </c>
      <c r="B1659" s="2">
        <v>107.39</v>
      </c>
      <c r="C1659" s="3">
        <v>-1.944850255661057E-2</v>
      </c>
      <c r="D1659" s="2">
        <v>87.82</v>
      </c>
      <c r="E1659" s="3">
        <v>-2.4988641526579869E-3</v>
      </c>
      <c r="F1659" s="2">
        <v>64.650000000000006</v>
      </c>
      <c r="G1659" s="3">
        <v>-4.3123363622362687E-3</v>
      </c>
      <c r="H1659" s="2">
        <v>42.02</v>
      </c>
      <c r="I1659" s="3">
        <v>3.1033659584627227E-3</v>
      </c>
      <c r="J1659" s="2">
        <v>4.24</v>
      </c>
      <c r="K1659" s="3">
        <v>3.6674816625916984E-2</v>
      </c>
      <c r="L1659" s="2">
        <v>18.41</v>
      </c>
      <c r="M1659" s="3">
        <v>1.1538461538461497E-2</v>
      </c>
      <c r="N1659" s="2">
        <v>123.01</v>
      </c>
      <c r="O1659" s="3">
        <v>6.4637538864342758E-3</v>
      </c>
      <c r="P1659" s="2">
        <v>68.66</v>
      </c>
      <c r="Q1659" s="3">
        <v>-3.0492231740962827E-3</v>
      </c>
      <c r="R1659" s="2">
        <v>81.75</v>
      </c>
      <c r="S1659" s="3">
        <v>-9.7763656360749795E-4</v>
      </c>
      <c r="T1659" s="2">
        <v>86.9</v>
      </c>
      <c r="U1659" s="3">
        <v>5.2053209947946488E-3</v>
      </c>
      <c r="V1659" s="2">
        <v>36.15</v>
      </c>
      <c r="W1659" s="3">
        <v>-1.2025143481825817E-2</v>
      </c>
      <c r="X1659" s="2">
        <v>36.19</v>
      </c>
      <c r="Y1659" s="3">
        <v>1.6573033707865115E-2</v>
      </c>
    </row>
    <row r="1660" spans="1:25" x14ac:dyDescent="0.3">
      <c r="A1660" s="1">
        <v>41526</v>
      </c>
      <c r="B1660" s="2">
        <v>109.52</v>
      </c>
      <c r="C1660" s="3">
        <v>-9.1377906450738067E-3</v>
      </c>
      <c r="D1660" s="2">
        <v>88.04</v>
      </c>
      <c r="E1660" s="3">
        <v>9.0544412607449498E-3</v>
      </c>
      <c r="F1660" s="2">
        <v>64.930000000000007</v>
      </c>
      <c r="G1660" s="3">
        <v>3.0811893390869649E-4</v>
      </c>
      <c r="H1660" s="2">
        <v>41.89</v>
      </c>
      <c r="I1660" s="3">
        <v>1.6738402678144748E-3</v>
      </c>
      <c r="J1660" s="2">
        <v>4.09</v>
      </c>
      <c r="K1660" s="3">
        <v>5.4123711340206215E-2</v>
      </c>
      <c r="L1660" s="2">
        <v>18.2</v>
      </c>
      <c r="M1660" s="3">
        <v>2.4198086662915008E-2</v>
      </c>
      <c r="N1660" s="2">
        <v>122.22</v>
      </c>
      <c r="O1660" s="3">
        <v>8.3326458213019983E-3</v>
      </c>
      <c r="P1660" s="2">
        <v>68.87</v>
      </c>
      <c r="Q1660" s="3">
        <v>9.8240469208210612E-3</v>
      </c>
      <c r="R1660" s="2">
        <v>81.83</v>
      </c>
      <c r="S1660" s="3">
        <v>1.1996042542666396E-2</v>
      </c>
      <c r="T1660" s="2">
        <v>86.45</v>
      </c>
      <c r="U1660" s="3">
        <v>1.5386422363166563E-2</v>
      </c>
      <c r="V1660" s="2">
        <v>36.590000000000003</v>
      </c>
      <c r="W1660" s="3">
        <v>-4.6245919477692077E-3</v>
      </c>
      <c r="X1660" s="2">
        <v>35.6</v>
      </c>
      <c r="Y1660" s="3">
        <v>1.3667425968109548E-2</v>
      </c>
    </row>
    <row r="1661" spans="1:25" x14ac:dyDescent="0.3">
      <c r="A1661" s="1">
        <v>41523</v>
      </c>
      <c r="B1661" s="2">
        <v>110.53</v>
      </c>
      <c r="C1661" s="3">
        <v>1.9931715419396534E-2</v>
      </c>
      <c r="D1661" s="2">
        <v>87.25</v>
      </c>
      <c r="E1661" s="3">
        <v>-1.1448196908986352E-3</v>
      </c>
      <c r="F1661" s="2">
        <v>64.91</v>
      </c>
      <c r="G1661" s="3">
        <v>3.2457496136011343E-3</v>
      </c>
      <c r="H1661" s="2">
        <v>41.82</v>
      </c>
      <c r="I1661" s="3">
        <v>6.4981949458484678E-3</v>
      </c>
      <c r="J1661" s="2">
        <v>3.88</v>
      </c>
      <c r="K1661" s="3">
        <v>2.6455026455026509E-2</v>
      </c>
      <c r="L1661" s="2">
        <v>17.77</v>
      </c>
      <c r="M1661" s="3">
        <v>1.0807736063708884E-2</v>
      </c>
      <c r="N1661" s="2">
        <v>121.21</v>
      </c>
      <c r="O1661" s="3">
        <v>-1.3182829364752902E-3</v>
      </c>
      <c r="P1661" s="2">
        <v>68.2</v>
      </c>
      <c r="Q1661" s="3">
        <v>6.3449904087355957E-3</v>
      </c>
      <c r="R1661" s="2">
        <v>80.86</v>
      </c>
      <c r="S1661" s="3">
        <v>1.7343904856292891E-3</v>
      </c>
      <c r="T1661" s="2">
        <v>85.14</v>
      </c>
      <c r="U1661" s="3">
        <v>1.092377107575393E-2</v>
      </c>
      <c r="V1661" s="2">
        <v>36.76</v>
      </c>
      <c r="W1661" s="3">
        <v>2.7210884353734421E-4</v>
      </c>
      <c r="X1661" s="2">
        <v>35.119999999999997</v>
      </c>
      <c r="Y1661" s="3">
        <v>-2.8465698832924602E-4</v>
      </c>
    </row>
    <row r="1662" spans="1:25" x14ac:dyDescent="0.3">
      <c r="A1662" s="1">
        <v>41522</v>
      </c>
      <c r="B1662" s="2">
        <v>108.37</v>
      </c>
      <c r="C1662" s="3">
        <v>1.0631353166091539E-2</v>
      </c>
      <c r="D1662" s="2">
        <v>87.35</v>
      </c>
      <c r="E1662" s="3">
        <v>-4.6718322698269255E-3</v>
      </c>
      <c r="F1662" s="2">
        <v>64.7</v>
      </c>
      <c r="G1662" s="3">
        <v>-1.3891032566755168E-3</v>
      </c>
      <c r="H1662" s="2">
        <v>41.55</v>
      </c>
      <c r="I1662" s="3">
        <v>3.3808258874667985E-3</v>
      </c>
      <c r="J1662" s="2">
        <v>3.78</v>
      </c>
      <c r="K1662" s="3">
        <v>8.0000000000000071E-3</v>
      </c>
      <c r="L1662" s="2">
        <v>17.579999999999998</v>
      </c>
      <c r="M1662" s="3">
        <v>-1.0135135135135309E-2</v>
      </c>
      <c r="N1662" s="2">
        <v>121.37</v>
      </c>
      <c r="O1662" s="3">
        <v>4.2197583981467002E-3</v>
      </c>
      <c r="P1662" s="2">
        <v>67.77</v>
      </c>
      <c r="Q1662" s="3">
        <v>1.6257759385160941E-3</v>
      </c>
      <c r="R1662" s="2">
        <v>80.72</v>
      </c>
      <c r="S1662" s="3">
        <v>5.6060794817491821E-3</v>
      </c>
      <c r="T1662" s="2">
        <v>84.22</v>
      </c>
      <c r="U1662" s="3">
        <v>1.6413227130098962E-2</v>
      </c>
      <c r="V1662" s="2">
        <v>36.75</v>
      </c>
      <c r="W1662" s="3">
        <v>-3.5249457700651243E-3</v>
      </c>
      <c r="X1662" s="2">
        <v>35.130000000000003</v>
      </c>
      <c r="Y1662" s="3">
        <v>-2.8457598178710519E-4</v>
      </c>
    </row>
    <row r="1663" spans="1:25" x14ac:dyDescent="0.3">
      <c r="A1663" s="1">
        <v>41521</v>
      </c>
      <c r="B1663" s="2">
        <v>107.23</v>
      </c>
      <c r="C1663" s="3">
        <v>-1.2069283213561821E-2</v>
      </c>
      <c r="D1663" s="2">
        <v>87.76</v>
      </c>
      <c r="E1663" s="3">
        <v>6.9994262765347148E-3</v>
      </c>
      <c r="F1663" s="2">
        <v>64.790000000000006</v>
      </c>
      <c r="G1663" s="3">
        <v>6.1776061776064317E-4</v>
      </c>
      <c r="H1663" s="2">
        <v>41.41</v>
      </c>
      <c r="I1663" s="3">
        <v>1.9356399709653527E-3</v>
      </c>
      <c r="J1663" s="2">
        <v>3.75</v>
      </c>
      <c r="K1663" s="3">
        <v>-1.0554089709762571E-2</v>
      </c>
      <c r="L1663" s="2">
        <v>17.760000000000002</v>
      </c>
      <c r="M1663" s="3">
        <v>3.0760301799187539E-2</v>
      </c>
      <c r="N1663" s="2">
        <v>120.86</v>
      </c>
      <c r="O1663" s="3">
        <v>2.5715470759022363E-3</v>
      </c>
      <c r="P1663" s="2">
        <v>67.66</v>
      </c>
      <c r="Q1663" s="3">
        <v>1.3025902081149621E-2</v>
      </c>
      <c r="R1663" s="2">
        <v>80.27</v>
      </c>
      <c r="S1663" s="3">
        <v>1.3254228730118722E-2</v>
      </c>
      <c r="T1663" s="2">
        <v>82.86</v>
      </c>
      <c r="U1663" s="3">
        <v>5.3385100703713384E-3</v>
      </c>
      <c r="V1663" s="2">
        <v>36.880000000000003</v>
      </c>
      <c r="W1663" s="3">
        <v>1.5977961432507071E-2</v>
      </c>
      <c r="X1663" s="2">
        <v>35.14</v>
      </c>
      <c r="Y1663" s="3">
        <v>-2.1987197328138031E-2</v>
      </c>
    </row>
    <row r="1664" spans="1:25" x14ac:dyDescent="0.3">
      <c r="A1664" s="1">
        <v>41520</v>
      </c>
      <c r="B1664" s="2">
        <v>108.54</v>
      </c>
      <c r="C1664" s="3">
        <v>8.2675336739432836E-3</v>
      </c>
      <c r="D1664" s="2">
        <v>87.15</v>
      </c>
      <c r="E1664" s="3">
        <v>-1.1473152822383259E-4</v>
      </c>
      <c r="F1664" s="2">
        <v>64.75</v>
      </c>
      <c r="G1664" s="3">
        <v>2.4771636476235148E-3</v>
      </c>
      <c r="H1664" s="2">
        <v>41.33</v>
      </c>
      <c r="I1664" s="3">
        <v>7.263922518159216E-4</v>
      </c>
      <c r="J1664" s="2">
        <v>3.79</v>
      </c>
      <c r="K1664" s="3">
        <v>7.9787234042554278E-3</v>
      </c>
      <c r="L1664" s="2">
        <v>17.23</v>
      </c>
      <c r="M1664" s="3">
        <v>2.0734597156398138E-2</v>
      </c>
      <c r="N1664" s="2">
        <v>120.55</v>
      </c>
      <c r="O1664" s="3">
        <v>9.9642946109756991E-4</v>
      </c>
      <c r="P1664" s="2">
        <v>66.790000000000006</v>
      </c>
      <c r="Q1664" s="3">
        <v>7.3906485671193511E-3</v>
      </c>
      <c r="R1664" s="2">
        <v>79.22</v>
      </c>
      <c r="S1664" s="3">
        <v>8.7864510378199423E-3</v>
      </c>
      <c r="T1664" s="2">
        <v>82.42</v>
      </c>
      <c r="U1664" s="3">
        <v>1.8285149493451947E-2</v>
      </c>
      <c r="V1664" s="2">
        <v>36.299999999999997</v>
      </c>
      <c r="W1664" s="3">
        <v>2.1671826625386803E-2</v>
      </c>
      <c r="X1664" s="2">
        <v>35.93</v>
      </c>
      <c r="Y1664" s="3">
        <v>-8.554083885209729E-3</v>
      </c>
    </row>
    <row r="1665" spans="1:25" x14ac:dyDescent="0.3">
      <c r="A1665" s="1">
        <v>41516</v>
      </c>
      <c r="B1665" s="2">
        <v>107.65</v>
      </c>
      <c r="C1665" s="3">
        <v>-1.0569852941176405E-2</v>
      </c>
      <c r="D1665" s="2">
        <v>87.16</v>
      </c>
      <c r="E1665" s="3">
        <v>-1.2604560559184019E-3</v>
      </c>
      <c r="F1665" s="2">
        <v>64.59</v>
      </c>
      <c r="G1665" s="3">
        <v>-1.1629686304513998E-2</v>
      </c>
      <c r="H1665" s="2">
        <v>41.3</v>
      </c>
      <c r="I1665" s="3">
        <v>-8.1652257444765342E-3</v>
      </c>
      <c r="J1665" s="2">
        <v>3.76</v>
      </c>
      <c r="K1665" s="3">
        <v>5.3475935828874999E-3</v>
      </c>
      <c r="L1665" s="2">
        <v>16.88</v>
      </c>
      <c r="M1665" s="3">
        <v>-1.0550996483001174E-2</v>
      </c>
      <c r="N1665" s="2">
        <v>120.43</v>
      </c>
      <c r="O1665" s="3">
        <v>4.9846307219403307E-4</v>
      </c>
      <c r="P1665" s="2">
        <v>66.3</v>
      </c>
      <c r="Q1665" s="3">
        <v>2.1160822249093325E-3</v>
      </c>
      <c r="R1665" s="2">
        <v>78.53</v>
      </c>
      <c r="S1665" s="3">
        <v>-2.5461489497125012E-4</v>
      </c>
      <c r="T1665" s="2">
        <v>80.94</v>
      </c>
      <c r="U1665" s="3">
        <v>-8.0882352941176183E-3</v>
      </c>
      <c r="V1665" s="2">
        <v>35.53</v>
      </c>
      <c r="W1665" s="3">
        <v>-7.5418994413406493E-3</v>
      </c>
      <c r="X1665" s="2">
        <v>36.24</v>
      </c>
      <c r="Y1665" s="3">
        <v>5.5218111540589199E-4</v>
      </c>
    </row>
    <row r="1666" spans="1:25" x14ac:dyDescent="0.3">
      <c r="A1666" s="1">
        <v>41515</v>
      </c>
      <c r="B1666" s="2">
        <v>108.8</v>
      </c>
      <c r="C1666" s="3">
        <v>-1.1807447774750179E-2</v>
      </c>
      <c r="D1666" s="2">
        <v>87.27</v>
      </c>
      <c r="E1666" s="3">
        <v>-1.7672219720846538E-2</v>
      </c>
      <c r="F1666" s="2">
        <v>65.349999999999994</v>
      </c>
      <c r="G1666" s="3">
        <v>-1.0747805025734247E-2</v>
      </c>
      <c r="H1666" s="2">
        <v>41.64</v>
      </c>
      <c r="I1666" s="3">
        <v>-1.1396011396011319E-2</v>
      </c>
      <c r="J1666" s="2">
        <v>3.74</v>
      </c>
      <c r="K1666" s="3">
        <v>1.0810810810810922E-2</v>
      </c>
      <c r="L1666" s="2">
        <v>17.059999999999999</v>
      </c>
      <c r="M1666" s="3">
        <v>1.6686531585220266E-2</v>
      </c>
      <c r="N1666" s="2">
        <v>120.37</v>
      </c>
      <c r="O1666" s="3">
        <v>-1.182168951646001E-2</v>
      </c>
      <c r="P1666" s="2">
        <v>66.16</v>
      </c>
      <c r="Q1666" s="3">
        <v>-9.1358394488543215E-3</v>
      </c>
      <c r="R1666" s="2">
        <v>78.55</v>
      </c>
      <c r="S1666" s="3">
        <v>-1.4799949830678671E-2</v>
      </c>
      <c r="T1666" s="2">
        <v>81.599999999999994</v>
      </c>
      <c r="U1666" s="3">
        <v>-1.3062409288824517E-2</v>
      </c>
      <c r="V1666" s="2">
        <v>35.799999999999997</v>
      </c>
      <c r="W1666" s="3">
        <v>8.3869164103989036E-4</v>
      </c>
      <c r="X1666" s="2">
        <v>36.22</v>
      </c>
      <c r="Y1666" s="3">
        <v>2.7616680474995547E-4</v>
      </c>
    </row>
    <row r="1667" spans="1:25" x14ac:dyDescent="0.3">
      <c r="A1667" s="1">
        <v>41514</v>
      </c>
      <c r="B1667" s="2">
        <v>110.1</v>
      </c>
      <c r="C1667" s="3">
        <v>9.9990826529674504E-3</v>
      </c>
      <c r="D1667" s="2">
        <v>88.84</v>
      </c>
      <c r="E1667" s="3">
        <v>2.3266528449666035E-2</v>
      </c>
      <c r="F1667" s="2">
        <v>66.06</v>
      </c>
      <c r="G1667" s="3">
        <v>1.9129898179574445E-2</v>
      </c>
      <c r="H1667" s="2">
        <v>42.12</v>
      </c>
      <c r="I1667" s="3">
        <v>1.5673981191222541E-2</v>
      </c>
      <c r="J1667" s="2">
        <v>3.7</v>
      </c>
      <c r="K1667" s="3">
        <v>-2.6954177897573484E-3</v>
      </c>
      <c r="L1667" s="2">
        <v>16.78</v>
      </c>
      <c r="M1667" s="3">
        <v>-5.9559261465147451E-4</v>
      </c>
      <c r="N1667" s="2">
        <v>121.81</v>
      </c>
      <c r="O1667" s="3">
        <v>2.5250399797996703E-2</v>
      </c>
      <c r="P1667" s="2">
        <v>66.77</v>
      </c>
      <c r="Q1667" s="3">
        <v>1.1360193880642244E-2</v>
      </c>
      <c r="R1667" s="2">
        <v>79.73</v>
      </c>
      <c r="S1667" s="3">
        <v>2.0348093166112191E-2</v>
      </c>
      <c r="T1667" s="2">
        <v>82.68</v>
      </c>
      <c r="U1667" s="3">
        <v>1.8602932117777637E-2</v>
      </c>
      <c r="V1667" s="2">
        <v>35.770000000000003</v>
      </c>
      <c r="W1667" s="3">
        <v>1.446398184912101E-2</v>
      </c>
      <c r="X1667" s="2">
        <v>36.21</v>
      </c>
      <c r="Y1667" s="3">
        <v>2.491694352159568E-3</v>
      </c>
    </row>
    <row r="1668" spans="1:25" x14ac:dyDescent="0.3">
      <c r="A1668" s="1">
        <v>41513</v>
      </c>
      <c r="B1668" s="2">
        <v>109.01</v>
      </c>
      <c r="C1668" s="3">
        <v>2.917296072507547E-2</v>
      </c>
      <c r="D1668" s="2">
        <v>86.82</v>
      </c>
      <c r="E1668" s="3">
        <v>-3.1002411298657329E-3</v>
      </c>
      <c r="F1668" s="2">
        <v>64.819999999999993</v>
      </c>
      <c r="G1668" s="3">
        <v>9.028642590286351E-3</v>
      </c>
      <c r="H1668" s="2">
        <v>41.47</v>
      </c>
      <c r="I1668" s="3">
        <v>2.6595744680850686E-3</v>
      </c>
      <c r="J1668" s="2">
        <v>3.71</v>
      </c>
      <c r="K1668" s="3">
        <v>-3.1331592689295085E-2</v>
      </c>
      <c r="L1668" s="2">
        <v>16.79</v>
      </c>
      <c r="M1668" s="3">
        <v>-7.0963926670609689E-3</v>
      </c>
      <c r="N1668" s="2">
        <v>118.81</v>
      </c>
      <c r="O1668" s="3">
        <v>-2.5244025580617446E-4</v>
      </c>
      <c r="P1668" s="2">
        <v>66.02</v>
      </c>
      <c r="Q1668" s="3">
        <v>-4.3733976775751637E-3</v>
      </c>
      <c r="R1668" s="2">
        <v>78.14</v>
      </c>
      <c r="S1668" s="3">
        <v>-5.3462321792261402E-3</v>
      </c>
      <c r="T1668" s="2">
        <v>81.17</v>
      </c>
      <c r="U1668" s="3">
        <v>-8.9133089133089927E-3</v>
      </c>
      <c r="V1668" s="2">
        <v>35.26</v>
      </c>
      <c r="W1668" s="3">
        <v>-2.1099389228206644E-2</v>
      </c>
      <c r="X1668" s="2">
        <v>36.119999999999997</v>
      </c>
      <c r="Y1668" s="3">
        <v>-2.7609055770293489E-3</v>
      </c>
    </row>
    <row r="1669" spans="1:25" x14ac:dyDescent="0.3">
      <c r="A1669" s="1">
        <v>41512</v>
      </c>
      <c r="B1669" s="2">
        <v>105.92</v>
      </c>
      <c r="C1669" s="3">
        <v>-4.6983649689907869E-3</v>
      </c>
      <c r="D1669" s="2">
        <v>87.09</v>
      </c>
      <c r="E1669" s="3">
        <v>-4.9131627056672178E-3</v>
      </c>
      <c r="F1669" s="2">
        <v>64.239999999999995</v>
      </c>
      <c r="G1669" s="3">
        <v>-2.7941633033220503E-3</v>
      </c>
      <c r="H1669" s="2">
        <v>41.36</v>
      </c>
      <c r="I1669" s="3">
        <v>-3.6135870874487441E-3</v>
      </c>
      <c r="J1669" s="2">
        <v>3.83</v>
      </c>
      <c r="K1669" s="3">
        <v>1.8617021276595924E-2</v>
      </c>
      <c r="L1669" s="2">
        <v>16.91</v>
      </c>
      <c r="M1669" s="3">
        <v>1.5006002400960394E-2</v>
      </c>
      <c r="N1669" s="2">
        <v>118.84</v>
      </c>
      <c r="O1669" s="3">
        <v>-5.7726093867648265E-3</v>
      </c>
      <c r="P1669" s="2">
        <v>66.31</v>
      </c>
      <c r="Q1669" s="3">
        <v>-3.6063110443275148E-3</v>
      </c>
      <c r="R1669" s="2">
        <v>78.56</v>
      </c>
      <c r="S1669" s="3">
        <v>3.1924403013663394E-3</v>
      </c>
      <c r="T1669" s="2">
        <v>81.900000000000006</v>
      </c>
      <c r="U1669" s="3">
        <v>2.8162115832006673E-3</v>
      </c>
      <c r="V1669" s="2">
        <v>36.020000000000003</v>
      </c>
      <c r="W1669" s="3">
        <v>-1.0439560439560291E-2</v>
      </c>
      <c r="X1669" s="2">
        <v>36.22</v>
      </c>
      <c r="Y1669" s="3">
        <v>-2.4786560176260908E-3</v>
      </c>
    </row>
    <row r="1670" spans="1:25" x14ac:dyDescent="0.3">
      <c r="A1670" s="1">
        <v>41509</v>
      </c>
      <c r="B1670" s="2">
        <v>106.42</v>
      </c>
      <c r="C1670" s="3">
        <v>1.3234314005522219E-2</v>
      </c>
      <c r="D1670" s="2">
        <v>87.52</v>
      </c>
      <c r="E1670" s="3">
        <v>6.2083237525867307E-3</v>
      </c>
      <c r="F1670" s="2">
        <v>64.42</v>
      </c>
      <c r="G1670" s="3">
        <v>1.1779487984922232E-2</v>
      </c>
      <c r="H1670" s="2">
        <v>41.51</v>
      </c>
      <c r="I1670" s="3">
        <v>1.4666340747983453E-2</v>
      </c>
      <c r="J1670" s="2">
        <v>3.76</v>
      </c>
      <c r="K1670" s="3">
        <v>5.915492957746471E-2</v>
      </c>
      <c r="L1670" s="2">
        <v>16.66</v>
      </c>
      <c r="M1670" s="3">
        <v>-3.8106235565819824E-2</v>
      </c>
      <c r="N1670" s="2">
        <v>119.53</v>
      </c>
      <c r="O1670" s="3">
        <v>1.0482711979034498E-2</v>
      </c>
      <c r="P1670" s="2">
        <v>66.55</v>
      </c>
      <c r="Q1670" s="3">
        <v>6.0468631897201419E-3</v>
      </c>
      <c r="R1670" s="2">
        <v>78.31</v>
      </c>
      <c r="S1670" s="3">
        <v>1.437823834196883E-2</v>
      </c>
      <c r="T1670" s="2">
        <v>81.67</v>
      </c>
      <c r="U1670" s="3">
        <v>-6.5685439727526385E-3</v>
      </c>
      <c r="V1670" s="2">
        <v>36.4</v>
      </c>
      <c r="W1670" s="3">
        <v>1.1673151750972721E-2</v>
      </c>
      <c r="X1670" s="2">
        <v>36.31</v>
      </c>
      <c r="Y1670" s="3">
        <v>1.1984392419174927E-2</v>
      </c>
    </row>
    <row r="1671" spans="1:25" x14ac:dyDescent="0.3">
      <c r="A1671" s="1">
        <v>41508</v>
      </c>
      <c r="B1671" s="2">
        <v>105.03</v>
      </c>
      <c r="C1671" s="3">
        <v>1.1362542128069419E-2</v>
      </c>
      <c r="D1671" s="2">
        <v>86.98</v>
      </c>
      <c r="E1671" s="3">
        <v>6.4799814857672278E-3</v>
      </c>
      <c r="F1671" s="2">
        <v>63.67</v>
      </c>
      <c r="G1671" s="3">
        <v>4.7140163419245873E-4</v>
      </c>
      <c r="H1671" s="2">
        <v>40.909999999999997</v>
      </c>
      <c r="I1671" s="3">
        <v>9.3757710338020495E-3</v>
      </c>
      <c r="J1671" s="2">
        <v>3.55</v>
      </c>
      <c r="K1671" s="3">
        <v>-1.1142061281337101E-2</v>
      </c>
      <c r="L1671" s="2">
        <v>17.32</v>
      </c>
      <c r="M1671" s="3">
        <v>5.6097560975609806E-2</v>
      </c>
      <c r="N1671" s="2">
        <v>118.29</v>
      </c>
      <c r="O1671" s="3">
        <v>5.012744265080693E-3</v>
      </c>
      <c r="P1671" s="2">
        <v>66.150000000000006</v>
      </c>
      <c r="Q1671" s="3">
        <v>9.6153846153848033E-3</v>
      </c>
      <c r="R1671" s="2">
        <v>77.2</v>
      </c>
      <c r="S1671" s="3">
        <v>1.6859852476290849E-2</v>
      </c>
      <c r="T1671" s="2">
        <v>82.21</v>
      </c>
      <c r="U1671" s="3">
        <v>2.6983135540287195E-2</v>
      </c>
      <c r="V1671" s="2">
        <v>35.979999999999997</v>
      </c>
      <c r="W1671" s="3">
        <v>1.6384180790960379E-2</v>
      </c>
      <c r="X1671" s="2">
        <v>35.880000000000003</v>
      </c>
      <c r="Y1671" s="3">
        <v>3.0146425495262807E-2</v>
      </c>
    </row>
    <row r="1672" spans="1:25" x14ac:dyDescent="0.3">
      <c r="A1672" s="1">
        <v>41507</v>
      </c>
      <c r="B1672" s="2">
        <v>103.85</v>
      </c>
      <c r="C1672" s="3">
        <v>-1.0575457317073211E-2</v>
      </c>
      <c r="D1672" s="2">
        <v>86.42</v>
      </c>
      <c r="E1672" s="3">
        <v>-4.721870321317434E-3</v>
      </c>
      <c r="F1672" s="2">
        <v>63.64</v>
      </c>
      <c r="G1672" s="3">
        <v>-2.9766567444774461E-3</v>
      </c>
      <c r="H1672" s="2">
        <v>40.53</v>
      </c>
      <c r="I1672" s="3">
        <v>-9.046454767726142E-3</v>
      </c>
      <c r="J1672" s="2">
        <v>3.59</v>
      </c>
      <c r="K1672" s="3">
        <v>1.9886363636363535E-2</v>
      </c>
      <c r="L1672" s="2">
        <v>16.399999999999999</v>
      </c>
      <c r="M1672" s="3">
        <v>-2.5549613784907943E-2</v>
      </c>
      <c r="N1672" s="2">
        <v>117.7</v>
      </c>
      <c r="O1672" s="3">
        <v>-4.9877419900244968E-3</v>
      </c>
      <c r="P1672" s="2">
        <v>65.52</v>
      </c>
      <c r="Q1672" s="3">
        <v>-6.9718096392847873E-3</v>
      </c>
      <c r="R1672" s="2">
        <v>75.92</v>
      </c>
      <c r="S1672" s="3">
        <v>-1.7979562799120385E-2</v>
      </c>
      <c r="T1672" s="2">
        <v>80.05</v>
      </c>
      <c r="U1672" s="3">
        <v>-7.0702059042422327E-3</v>
      </c>
      <c r="V1672" s="2">
        <v>35.4</v>
      </c>
      <c r="W1672" s="3">
        <v>4.5402951191826357E-3</v>
      </c>
      <c r="X1672" s="2">
        <v>34.83</v>
      </c>
      <c r="Y1672" s="3">
        <v>4.325259515570945E-3</v>
      </c>
    </row>
    <row r="1673" spans="1:25" x14ac:dyDescent="0.3">
      <c r="A1673" s="1">
        <v>41506</v>
      </c>
      <c r="B1673" s="2">
        <v>104.96</v>
      </c>
      <c r="C1673" s="3">
        <v>-1.9981325863678845E-2</v>
      </c>
      <c r="D1673" s="2">
        <v>86.83</v>
      </c>
      <c r="E1673" s="3">
        <v>-1.0354348826507875E-3</v>
      </c>
      <c r="F1673" s="2">
        <v>63.83</v>
      </c>
      <c r="G1673" s="3">
        <v>4.7021943573666292E-4</v>
      </c>
      <c r="H1673" s="2">
        <v>40.9</v>
      </c>
      <c r="I1673" s="3">
        <v>-4.8661800486619056E-3</v>
      </c>
      <c r="J1673" s="2">
        <v>3.52</v>
      </c>
      <c r="K1673" s="3">
        <v>3.2258064516129004E-2</v>
      </c>
      <c r="L1673" s="2">
        <v>16.829999999999998</v>
      </c>
      <c r="M1673" s="3">
        <v>-1.186943620178238E-3</v>
      </c>
      <c r="N1673" s="2">
        <v>118.29</v>
      </c>
      <c r="O1673" s="3">
        <v>-3.1181527052080993E-3</v>
      </c>
      <c r="P1673" s="2">
        <v>65.98</v>
      </c>
      <c r="Q1673" s="3">
        <v>2.2785963846272406E-3</v>
      </c>
      <c r="R1673" s="2">
        <v>77.31</v>
      </c>
      <c r="S1673" s="3">
        <v>1.2706313859051521E-2</v>
      </c>
      <c r="T1673" s="2">
        <v>80.62</v>
      </c>
      <c r="U1673" s="3">
        <v>2.6116154707127581E-3</v>
      </c>
      <c r="V1673" s="2">
        <v>35.24</v>
      </c>
      <c r="W1673" s="3">
        <v>2.233826515810855E-2</v>
      </c>
      <c r="X1673" s="2">
        <v>34.68</v>
      </c>
      <c r="Y1673" s="3">
        <v>1.0784027980180522E-2</v>
      </c>
    </row>
    <row r="1674" spans="1:25" x14ac:dyDescent="0.3">
      <c r="A1674" s="1">
        <v>41505</v>
      </c>
      <c r="B1674" s="2">
        <v>107.1</v>
      </c>
      <c r="C1674" s="3">
        <v>-3.3500837520937798E-3</v>
      </c>
      <c r="D1674" s="2">
        <v>86.92</v>
      </c>
      <c r="E1674" s="3">
        <v>-1.126151746103965E-2</v>
      </c>
      <c r="F1674" s="2">
        <v>63.8</v>
      </c>
      <c r="G1674" s="3">
        <v>-3.1250000000000444E-3</v>
      </c>
      <c r="H1674" s="2">
        <v>41.1</v>
      </c>
      <c r="I1674" s="3">
        <v>-5.3242981606970163E-3</v>
      </c>
      <c r="J1674" s="2">
        <v>3.41</v>
      </c>
      <c r="K1674" s="3">
        <v>-3.6723163841807849E-2</v>
      </c>
      <c r="L1674" s="2">
        <v>16.850000000000001</v>
      </c>
      <c r="M1674" s="3">
        <v>-6.4858490566037652E-3</v>
      </c>
      <c r="N1674" s="2">
        <v>118.66</v>
      </c>
      <c r="O1674" s="3">
        <v>-1.0176843510176781E-2</v>
      </c>
      <c r="P1674" s="2">
        <v>65.83</v>
      </c>
      <c r="Q1674" s="3">
        <v>-2.3003858711783898E-2</v>
      </c>
      <c r="R1674" s="2">
        <v>76.34</v>
      </c>
      <c r="S1674" s="3">
        <v>-1.8135048231511242E-2</v>
      </c>
      <c r="T1674" s="2">
        <v>80.41</v>
      </c>
      <c r="U1674" s="3">
        <v>-1.8432617187500111E-2</v>
      </c>
      <c r="V1674" s="2">
        <v>34.47</v>
      </c>
      <c r="W1674" s="3">
        <v>-2.654617339734533E-2</v>
      </c>
      <c r="X1674" s="2">
        <v>34.31</v>
      </c>
      <c r="Y1674" s="3">
        <v>-1.9434124035438649E-2</v>
      </c>
    </row>
    <row r="1675" spans="1:25" x14ac:dyDescent="0.3">
      <c r="A1675" s="1">
        <v>41502</v>
      </c>
      <c r="B1675" s="2">
        <v>107.46</v>
      </c>
      <c r="C1675" s="3">
        <v>1.2112177396812474E-3</v>
      </c>
      <c r="D1675" s="2">
        <v>87.91</v>
      </c>
      <c r="E1675" s="3">
        <v>-2.835753176043565E-3</v>
      </c>
      <c r="F1675" s="2">
        <v>64</v>
      </c>
      <c r="G1675" s="3">
        <v>5.9729644765798007E-3</v>
      </c>
      <c r="H1675" s="2">
        <v>41.32</v>
      </c>
      <c r="I1675" s="3">
        <v>1.2115338017930632E-3</v>
      </c>
      <c r="J1675" s="2">
        <v>3.54</v>
      </c>
      <c r="K1675" s="3">
        <v>-2.8169014084505895E-3</v>
      </c>
      <c r="L1675" s="2">
        <v>16.96</v>
      </c>
      <c r="M1675" s="3">
        <v>-5.278592375366542E-3</v>
      </c>
      <c r="N1675" s="2">
        <v>119.88</v>
      </c>
      <c r="O1675" s="3">
        <v>-3.0769230769230882E-3</v>
      </c>
      <c r="P1675" s="2">
        <v>67.38</v>
      </c>
      <c r="Q1675" s="3">
        <v>-3.549245785270716E-3</v>
      </c>
      <c r="R1675" s="2">
        <v>77.75</v>
      </c>
      <c r="S1675" s="3">
        <v>-7.0242656449552854E-3</v>
      </c>
      <c r="T1675" s="2">
        <v>81.92</v>
      </c>
      <c r="U1675" s="3">
        <v>-8.5376265398207085E-4</v>
      </c>
      <c r="V1675" s="2">
        <v>35.409999999999997</v>
      </c>
      <c r="W1675" s="3">
        <v>-1.447258558307829E-2</v>
      </c>
      <c r="X1675" s="2">
        <v>34.99</v>
      </c>
      <c r="Y1675" s="3">
        <v>-1.0183875530410114E-2</v>
      </c>
    </row>
    <row r="1676" spans="1:25" x14ac:dyDescent="0.3">
      <c r="A1676" s="1">
        <v>41501</v>
      </c>
      <c r="B1676" s="2">
        <v>107.33</v>
      </c>
      <c r="C1676" s="3">
        <v>4.4922788956480719E-3</v>
      </c>
      <c r="D1676" s="2">
        <v>88.16</v>
      </c>
      <c r="E1676" s="3">
        <v>-8.8813940415964909E-3</v>
      </c>
      <c r="F1676" s="2">
        <v>63.62</v>
      </c>
      <c r="G1676" s="3">
        <v>-4.0701314965561064E-3</v>
      </c>
      <c r="H1676" s="2">
        <v>41.27</v>
      </c>
      <c r="I1676" s="3">
        <v>-1.6932752781809723E-3</v>
      </c>
      <c r="J1676" s="2">
        <v>3.55</v>
      </c>
      <c r="K1676" s="3">
        <v>-2.8089887640450062E-3</v>
      </c>
      <c r="L1676" s="2">
        <v>17.05</v>
      </c>
      <c r="M1676" s="3">
        <v>1.9736842105263275E-2</v>
      </c>
      <c r="N1676" s="2">
        <v>120.25</v>
      </c>
      <c r="O1676" s="3">
        <v>-1.474805407619828E-2</v>
      </c>
      <c r="P1676" s="2">
        <v>67.62</v>
      </c>
      <c r="Q1676" s="3">
        <v>6.8493150684931781E-3</v>
      </c>
      <c r="R1676" s="2">
        <v>78.3</v>
      </c>
      <c r="S1676" s="3">
        <v>1.2787723785165905E-3</v>
      </c>
      <c r="T1676" s="2">
        <v>81.99</v>
      </c>
      <c r="U1676" s="3">
        <v>-2.0691333982473248E-3</v>
      </c>
      <c r="V1676" s="2">
        <v>35.93</v>
      </c>
      <c r="W1676" s="3">
        <v>-2.2046815459989211E-2</v>
      </c>
      <c r="X1676" s="2">
        <v>35.35</v>
      </c>
      <c r="Y1676" s="3">
        <v>1.1328235627301453E-3</v>
      </c>
    </row>
    <row r="1677" spans="1:25" x14ac:dyDescent="0.3">
      <c r="A1677" s="1">
        <v>41500</v>
      </c>
      <c r="B1677" s="2">
        <v>106.85</v>
      </c>
      <c r="C1677" s="3">
        <v>1.8721332958904213E-4</v>
      </c>
      <c r="D1677" s="2">
        <v>88.95</v>
      </c>
      <c r="E1677" s="3">
        <v>-5.0335570469799418E-3</v>
      </c>
      <c r="F1677" s="2">
        <v>63.88</v>
      </c>
      <c r="G1677" s="3">
        <v>-1.3131469179669453E-2</v>
      </c>
      <c r="H1677" s="2">
        <v>41.34</v>
      </c>
      <c r="I1677" s="3">
        <v>-1.2080212611741414E-3</v>
      </c>
      <c r="J1677" s="2">
        <v>3.56</v>
      </c>
      <c r="K1677" s="3">
        <v>5.0147492625368661E-2</v>
      </c>
      <c r="L1677" s="2">
        <v>16.72</v>
      </c>
      <c r="M1677" s="3">
        <v>1.1976047904191933E-3</v>
      </c>
      <c r="N1677" s="2">
        <v>122.05</v>
      </c>
      <c r="O1677" s="3">
        <v>-3.6734693877551461E-3</v>
      </c>
      <c r="P1677" s="2">
        <v>67.16</v>
      </c>
      <c r="Q1677" s="3">
        <v>3.8863976083705065E-3</v>
      </c>
      <c r="R1677" s="2">
        <v>78.2</v>
      </c>
      <c r="S1677" s="3">
        <v>-1.1627906976744207E-2</v>
      </c>
      <c r="T1677" s="2">
        <v>82.16</v>
      </c>
      <c r="U1677" s="3">
        <v>-7.2974945268788893E-4</v>
      </c>
      <c r="V1677" s="2">
        <v>36.74</v>
      </c>
      <c r="W1677" s="3">
        <v>-3.2555615843732344E-3</v>
      </c>
      <c r="X1677" s="2">
        <v>35.31</v>
      </c>
      <c r="Y1677" s="3">
        <v>-8.4889643463503806E-4</v>
      </c>
    </row>
    <row r="1678" spans="1:25" x14ac:dyDescent="0.3">
      <c r="A1678" s="1">
        <v>41499</v>
      </c>
      <c r="B1678" s="2">
        <v>106.83</v>
      </c>
      <c r="C1678" s="3">
        <v>6.785411365564098E-3</v>
      </c>
      <c r="D1678" s="2">
        <v>89.4</v>
      </c>
      <c r="E1678" s="3">
        <v>-5.451106908443637E-3</v>
      </c>
      <c r="F1678" s="2">
        <v>64.73</v>
      </c>
      <c r="G1678" s="3">
        <v>5.1242236024844345E-3</v>
      </c>
      <c r="H1678" s="2">
        <v>41.39</v>
      </c>
      <c r="I1678" s="3">
        <v>7.5462512171373675E-3</v>
      </c>
      <c r="J1678" s="2">
        <v>3.39</v>
      </c>
      <c r="K1678" s="3">
        <v>1.8018018018018056E-2</v>
      </c>
      <c r="L1678" s="2">
        <v>16.7</v>
      </c>
      <c r="M1678" s="3">
        <v>9.0634441087611428E-3</v>
      </c>
      <c r="N1678" s="2">
        <v>122.5</v>
      </c>
      <c r="O1678" s="3">
        <v>5.7471264367816577E-3</v>
      </c>
      <c r="P1678" s="2">
        <v>66.900000000000006</v>
      </c>
      <c r="Q1678" s="3">
        <v>1.2102874432677879E-2</v>
      </c>
      <c r="R1678" s="2">
        <v>79.12</v>
      </c>
      <c r="S1678" s="3">
        <v>-3.2753842277650769E-3</v>
      </c>
      <c r="T1678" s="2">
        <v>82.22</v>
      </c>
      <c r="U1678" s="3">
        <v>2.4548286604361369E-2</v>
      </c>
      <c r="V1678" s="2">
        <v>36.86</v>
      </c>
      <c r="W1678" s="3">
        <v>2.7137042062408412E-4</v>
      </c>
      <c r="X1678" s="2">
        <v>35.340000000000003</v>
      </c>
      <c r="Y1678" s="3">
        <v>-4.2265426880810919E-3</v>
      </c>
    </row>
    <row r="1679" spans="1:25" x14ac:dyDescent="0.3">
      <c r="A1679" s="1">
        <v>41498</v>
      </c>
      <c r="B1679" s="2">
        <v>106.11</v>
      </c>
      <c r="C1679" s="3">
        <v>1.3211286213079543E-3</v>
      </c>
      <c r="D1679" s="2">
        <v>89.89</v>
      </c>
      <c r="E1679" s="3">
        <v>-9.1490299823633325E-3</v>
      </c>
      <c r="F1679" s="2">
        <v>64.400000000000006</v>
      </c>
      <c r="G1679" s="3">
        <v>-5.7125212289639293E-3</v>
      </c>
      <c r="H1679" s="2">
        <v>41.08</v>
      </c>
      <c r="I1679" s="3">
        <v>-4.6038284468137292E-3</v>
      </c>
      <c r="J1679" s="2">
        <v>3.33</v>
      </c>
      <c r="K1679" s="3">
        <v>3.4161490683229712E-2</v>
      </c>
      <c r="L1679" s="2">
        <v>16.55</v>
      </c>
      <c r="M1679" s="3">
        <v>4.2475728155340065E-3</v>
      </c>
      <c r="N1679" s="2">
        <v>121.8</v>
      </c>
      <c r="O1679" s="3">
        <v>-5.7142857142857828E-3</v>
      </c>
      <c r="P1679" s="2">
        <v>66.099999999999994</v>
      </c>
      <c r="Q1679" s="3">
        <v>-1.0923238066736563E-2</v>
      </c>
      <c r="R1679" s="2">
        <v>79.38</v>
      </c>
      <c r="S1679" s="3">
        <v>-5.0365147318065517E-4</v>
      </c>
      <c r="T1679" s="2">
        <v>80.25</v>
      </c>
      <c r="U1679" s="3">
        <v>-2.9817368617218731E-3</v>
      </c>
      <c r="V1679" s="2">
        <v>36.85</v>
      </c>
      <c r="W1679" s="3">
        <v>-7.5410719095071466E-3</v>
      </c>
      <c r="X1679" s="2">
        <v>35.49</v>
      </c>
      <c r="Y1679" s="3">
        <v>2.8256569652445052E-3</v>
      </c>
    </row>
    <row r="1680" spans="1:25" x14ac:dyDescent="0.3">
      <c r="A1680" s="1">
        <v>41495</v>
      </c>
      <c r="B1680" s="2">
        <v>105.97</v>
      </c>
      <c r="C1680" s="3">
        <v>2.4854932301740851E-2</v>
      </c>
      <c r="D1680" s="2">
        <v>90.72</v>
      </c>
      <c r="E1680" s="3">
        <v>-1.1549357158422313E-2</v>
      </c>
      <c r="F1680" s="2">
        <v>64.77</v>
      </c>
      <c r="G1680" s="3">
        <v>3.4082106893880137E-3</v>
      </c>
      <c r="H1680" s="2">
        <v>41.27</v>
      </c>
      <c r="I1680" s="3">
        <v>-2.422480620154488E-4</v>
      </c>
      <c r="J1680" s="2">
        <v>3.22</v>
      </c>
      <c r="K1680" s="3">
        <v>-3.0959752321980671E-3</v>
      </c>
      <c r="L1680" s="2">
        <v>16.48</v>
      </c>
      <c r="M1680" s="3">
        <v>0</v>
      </c>
      <c r="N1680" s="2">
        <v>122.5</v>
      </c>
      <c r="O1680" s="3">
        <v>-4.6315105224667974E-3</v>
      </c>
      <c r="P1680" s="2">
        <v>66.83</v>
      </c>
      <c r="Q1680" s="3">
        <v>-3.875391265464323E-3</v>
      </c>
      <c r="R1680" s="2">
        <v>79.42</v>
      </c>
      <c r="S1680" s="3">
        <v>1.6395510152604764E-3</v>
      </c>
      <c r="T1680" s="2">
        <v>80.489999999999995</v>
      </c>
      <c r="U1680" s="3">
        <v>-9.1099347531701236E-3</v>
      </c>
      <c r="V1680" s="2">
        <v>37.130000000000003</v>
      </c>
      <c r="W1680" s="3">
        <v>2.7005130974886438E-3</v>
      </c>
      <c r="X1680" s="2">
        <v>35.39</v>
      </c>
      <c r="Y1680" s="3">
        <v>-8.469791078486999E-4</v>
      </c>
    </row>
    <row r="1681" spans="1:25" x14ac:dyDescent="0.3">
      <c r="A1681" s="1">
        <v>41494</v>
      </c>
      <c r="B1681" s="2">
        <v>103.4</v>
      </c>
      <c r="C1681" s="3">
        <v>-9.2938583884257797E-3</v>
      </c>
      <c r="D1681" s="2">
        <v>91.78</v>
      </c>
      <c r="E1681" s="3">
        <v>4.8171666301730642E-3</v>
      </c>
      <c r="F1681" s="2">
        <v>64.55</v>
      </c>
      <c r="G1681" s="3">
        <v>8.1211931906917112E-3</v>
      </c>
      <c r="H1681" s="2">
        <v>41.28</v>
      </c>
      <c r="I1681" s="3">
        <v>1.2127091923357369E-3</v>
      </c>
      <c r="J1681" s="2">
        <v>3.23</v>
      </c>
      <c r="K1681" s="3">
        <v>-1.2232415902140636E-2</v>
      </c>
      <c r="L1681" s="2">
        <v>16.48</v>
      </c>
      <c r="M1681" s="3">
        <v>2.3602484472049712E-2</v>
      </c>
      <c r="N1681" s="2">
        <v>123.07</v>
      </c>
      <c r="O1681" s="3">
        <v>-2.1081650855429013E-3</v>
      </c>
      <c r="P1681" s="2">
        <v>67.09</v>
      </c>
      <c r="Q1681" s="3">
        <v>8.5688514732411569E-3</v>
      </c>
      <c r="R1681" s="2">
        <v>79.290000000000006</v>
      </c>
      <c r="S1681" s="3">
        <v>1.5106900524900935E-2</v>
      </c>
      <c r="T1681" s="2">
        <v>81.23</v>
      </c>
      <c r="U1681" s="3">
        <v>2.2208513263417551E-3</v>
      </c>
      <c r="V1681" s="2">
        <v>37.03</v>
      </c>
      <c r="W1681" s="3">
        <v>1.3132694938440492E-2</v>
      </c>
      <c r="X1681" s="2">
        <v>35.42</v>
      </c>
      <c r="Y1681" s="3">
        <v>-1.171875E-2</v>
      </c>
    </row>
    <row r="1682" spans="1:25" x14ac:dyDescent="0.3">
      <c r="A1682" s="1">
        <v>41493</v>
      </c>
      <c r="B1682" s="2">
        <v>104.37</v>
      </c>
      <c r="C1682" s="3">
        <v>-8.8319088319087635E-3</v>
      </c>
      <c r="D1682" s="2">
        <v>91.34</v>
      </c>
      <c r="E1682" s="3">
        <v>-1.4212310047009291E-3</v>
      </c>
      <c r="F1682" s="2">
        <v>64.03</v>
      </c>
      <c r="G1682" s="3">
        <v>-4.1990668740279347E-3</v>
      </c>
      <c r="H1682" s="2">
        <v>41.23</v>
      </c>
      <c r="I1682" s="3">
        <v>-1.4579349904397909E-2</v>
      </c>
      <c r="J1682" s="2">
        <v>3.27</v>
      </c>
      <c r="K1682" s="3">
        <v>1.2383900928792491E-2</v>
      </c>
      <c r="L1682" s="2">
        <v>16.100000000000001</v>
      </c>
      <c r="M1682" s="3">
        <v>-2.6602176541716926E-2</v>
      </c>
      <c r="N1682" s="2">
        <v>123.33</v>
      </c>
      <c r="O1682" s="3">
        <v>1.542959233392871E-3</v>
      </c>
      <c r="P1682" s="2">
        <v>66.52</v>
      </c>
      <c r="Q1682" s="3">
        <v>-8.4960500819795115E-3</v>
      </c>
      <c r="R1682" s="2">
        <v>78.11</v>
      </c>
      <c r="S1682" s="3">
        <v>1.9579689335595951E-2</v>
      </c>
      <c r="T1682" s="2">
        <v>81.05</v>
      </c>
      <c r="U1682" s="3">
        <v>-1.4230114327414278E-2</v>
      </c>
      <c r="V1682" s="2">
        <v>36.549999999999997</v>
      </c>
      <c r="W1682" s="3">
        <v>5.4749520941688168E-4</v>
      </c>
      <c r="X1682" s="2">
        <v>35.840000000000003</v>
      </c>
      <c r="Y1682" s="3">
        <v>-5.8252427184464217E-3</v>
      </c>
    </row>
    <row r="1683" spans="1:25" x14ac:dyDescent="0.3">
      <c r="A1683" s="1">
        <v>41492</v>
      </c>
      <c r="B1683" s="2">
        <v>105.3</v>
      </c>
      <c r="C1683" s="3">
        <v>-1.1824324324324342E-2</v>
      </c>
      <c r="D1683" s="2">
        <v>91.47</v>
      </c>
      <c r="E1683" s="3">
        <v>-1.3101867016049873E-3</v>
      </c>
      <c r="F1683" s="2">
        <v>64.3</v>
      </c>
      <c r="G1683" s="3">
        <v>-2.1725636250775615E-3</v>
      </c>
      <c r="H1683" s="2">
        <v>41.84</v>
      </c>
      <c r="I1683" s="3">
        <v>-3.0974505599236091E-3</v>
      </c>
      <c r="J1683" s="2">
        <v>3.23</v>
      </c>
      <c r="K1683" s="3">
        <v>-2.4169184290030232E-2</v>
      </c>
      <c r="L1683" s="2">
        <v>16.54</v>
      </c>
      <c r="M1683" s="3">
        <v>-8.3932853717026967E-3</v>
      </c>
      <c r="N1683" s="2">
        <v>123.14</v>
      </c>
      <c r="O1683" s="3">
        <v>-6.8553915638357443E-3</v>
      </c>
      <c r="P1683" s="2">
        <v>67.09</v>
      </c>
      <c r="Q1683" s="3">
        <v>-1.4883167137965669E-3</v>
      </c>
      <c r="R1683" s="2">
        <v>76.61</v>
      </c>
      <c r="S1683" s="3">
        <v>-6.2264885199118103E-3</v>
      </c>
      <c r="T1683" s="2">
        <v>82.22</v>
      </c>
      <c r="U1683" s="3">
        <v>-8.0830015683436285E-3</v>
      </c>
      <c r="V1683" s="2">
        <v>36.53</v>
      </c>
      <c r="W1683" s="3">
        <v>3.9851978366068908E-2</v>
      </c>
      <c r="X1683" s="2">
        <v>36.049999999999997</v>
      </c>
      <c r="Y1683" s="3">
        <v>-3.8684719535783119E-3</v>
      </c>
    </row>
    <row r="1684" spans="1:25" x14ac:dyDescent="0.3">
      <c r="A1684" s="1">
        <v>41491</v>
      </c>
      <c r="B1684" s="2">
        <v>106.56</v>
      </c>
      <c r="C1684" s="3">
        <v>-3.5533944267813755E-3</v>
      </c>
      <c r="D1684" s="2">
        <v>91.59</v>
      </c>
      <c r="E1684" s="3">
        <v>-3.9151712887438572E-3</v>
      </c>
      <c r="F1684" s="2">
        <v>64.44</v>
      </c>
      <c r="G1684" s="3">
        <v>2.9571984435796672E-3</v>
      </c>
      <c r="H1684" s="2">
        <v>41.97</v>
      </c>
      <c r="I1684" s="3">
        <v>9.5397090388749106E-4</v>
      </c>
      <c r="J1684" s="2">
        <v>3.31</v>
      </c>
      <c r="K1684" s="3">
        <v>3.0303030303031608E-3</v>
      </c>
      <c r="L1684" s="2">
        <v>16.68</v>
      </c>
      <c r="M1684" s="3">
        <v>-1.1976047904190823E-3</v>
      </c>
      <c r="N1684" s="2">
        <v>123.99</v>
      </c>
      <c r="O1684" s="3">
        <v>-7.683073229291737E-3</v>
      </c>
      <c r="P1684" s="2">
        <v>67.19</v>
      </c>
      <c r="Q1684" s="3">
        <v>-5.9497248252282642E-4</v>
      </c>
      <c r="R1684" s="2">
        <v>77.09</v>
      </c>
      <c r="S1684" s="3">
        <v>7.4490329325667126E-3</v>
      </c>
      <c r="T1684" s="2">
        <v>82.89</v>
      </c>
      <c r="U1684" s="3">
        <v>0</v>
      </c>
      <c r="V1684" s="2">
        <v>35.130000000000003</v>
      </c>
      <c r="W1684" s="3">
        <v>1.1399259048161525E-3</v>
      </c>
      <c r="X1684" s="2">
        <v>36.19</v>
      </c>
      <c r="Y1684" s="3">
        <v>-8.2827167310883798E-4</v>
      </c>
    </row>
    <row r="1685" spans="1:25" x14ac:dyDescent="0.3">
      <c r="A1685" s="1">
        <v>41488</v>
      </c>
      <c r="B1685" s="2">
        <v>106.94</v>
      </c>
      <c r="C1685" s="3">
        <v>-8.8052646213736541E-3</v>
      </c>
      <c r="D1685" s="2">
        <v>91.95</v>
      </c>
      <c r="E1685" s="3">
        <v>-8.4115173083144645E-3</v>
      </c>
      <c r="F1685" s="2">
        <v>64.25</v>
      </c>
      <c r="G1685" s="3">
        <v>-3.4124398945245549E-3</v>
      </c>
      <c r="H1685" s="2">
        <v>41.93</v>
      </c>
      <c r="I1685" s="3">
        <v>5.0335570469799418E-3</v>
      </c>
      <c r="J1685" s="2">
        <v>3.3</v>
      </c>
      <c r="K1685" s="3">
        <v>-3.0211480362538623E-3</v>
      </c>
      <c r="L1685" s="2">
        <v>16.7</v>
      </c>
      <c r="M1685" s="3">
        <v>1.7996400719855199E-3</v>
      </c>
      <c r="N1685" s="2">
        <v>124.95</v>
      </c>
      <c r="O1685" s="3">
        <v>-1.178424549193291E-2</v>
      </c>
      <c r="P1685" s="2">
        <v>67.23</v>
      </c>
      <c r="Q1685" s="3">
        <v>1.7249205628688147E-2</v>
      </c>
      <c r="R1685" s="2">
        <v>76.52</v>
      </c>
      <c r="S1685" s="3">
        <v>6.4448244114165831E-3</v>
      </c>
      <c r="T1685" s="2">
        <v>82.89</v>
      </c>
      <c r="U1685" s="3">
        <v>-7.8994614003590202E-3</v>
      </c>
      <c r="V1685" s="2">
        <v>35.090000000000003</v>
      </c>
      <c r="W1685" s="3">
        <v>-2.6899611758180786E-2</v>
      </c>
      <c r="X1685" s="2">
        <v>36.22</v>
      </c>
      <c r="Y1685" s="3">
        <v>3.3240997229915248E-3</v>
      </c>
    </row>
    <row r="1686" spans="1:25" x14ac:dyDescent="0.3">
      <c r="A1686" s="1">
        <v>41487</v>
      </c>
      <c r="B1686" s="2">
        <v>107.89</v>
      </c>
      <c r="C1686" s="3">
        <v>2.7230315148052853E-2</v>
      </c>
      <c r="D1686" s="2">
        <v>92.73</v>
      </c>
      <c r="E1686" s="3">
        <v>-1.0880000000000001E-2</v>
      </c>
      <c r="F1686" s="2">
        <v>64.47</v>
      </c>
      <c r="G1686" s="3">
        <v>-5.676664228237005E-2</v>
      </c>
      <c r="H1686" s="2">
        <v>41.72</v>
      </c>
      <c r="I1686" s="3">
        <v>6.7567567567567988E-3</v>
      </c>
      <c r="J1686" s="2">
        <v>3.31</v>
      </c>
      <c r="K1686" s="3">
        <v>-8.9820359281436168E-3</v>
      </c>
      <c r="L1686" s="2">
        <v>16.670000000000002</v>
      </c>
      <c r="M1686" s="3">
        <v>1.4607425441266031E-2</v>
      </c>
      <c r="N1686" s="2">
        <v>126.44</v>
      </c>
      <c r="O1686" s="3">
        <v>4.3688934784336109E-3</v>
      </c>
      <c r="P1686" s="2">
        <v>66.09</v>
      </c>
      <c r="Q1686" s="3">
        <v>1.8963922294172209E-2</v>
      </c>
      <c r="R1686" s="2">
        <v>76.03</v>
      </c>
      <c r="S1686" s="3">
        <v>4.5085910652920891E-2</v>
      </c>
      <c r="T1686" s="2">
        <v>83.55</v>
      </c>
      <c r="U1686" s="3">
        <v>2.7296200663961656E-2</v>
      </c>
      <c r="V1686" s="2">
        <v>36.06</v>
      </c>
      <c r="W1686" s="3">
        <v>8.1073525300530136E-3</v>
      </c>
      <c r="X1686" s="2">
        <v>36.1</v>
      </c>
      <c r="Y1686" s="3">
        <v>5.6482294410301392E-2</v>
      </c>
    </row>
    <row r="1687" spans="1:25" x14ac:dyDescent="0.3">
      <c r="A1687" s="1">
        <v>41486</v>
      </c>
      <c r="B1687" s="2">
        <v>105.03</v>
      </c>
      <c r="C1687" s="3">
        <v>1.8917345750873116E-2</v>
      </c>
      <c r="D1687" s="2">
        <v>93.75</v>
      </c>
      <c r="E1687" s="3">
        <v>-6.3959066197638581E-4</v>
      </c>
      <c r="F1687" s="2">
        <v>68.349999999999994</v>
      </c>
      <c r="G1687" s="3">
        <v>1.5149264815089714E-2</v>
      </c>
      <c r="H1687" s="2">
        <v>41.44</v>
      </c>
      <c r="I1687" s="3">
        <v>-7.1873502635362296E-3</v>
      </c>
      <c r="J1687" s="2">
        <v>3.34</v>
      </c>
      <c r="K1687" s="3">
        <v>4.3749999999999956E-2</v>
      </c>
      <c r="L1687" s="2">
        <v>16.43</v>
      </c>
      <c r="M1687" s="3">
        <v>6.8965517241379448E-2</v>
      </c>
      <c r="N1687" s="2">
        <v>125.89</v>
      </c>
      <c r="O1687" s="3">
        <v>8.7454285259980225E-4</v>
      </c>
      <c r="P1687" s="2">
        <v>64.86</v>
      </c>
      <c r="Q1687" s="3">
        <v>4.6274872744112017E-4</v>
      </c>
      <c r="R1687" s="2">
        <v>72.75</v>
      </c>
      <c r="S1687" s="3">
        <v>9.7154753643302616E-3</v>
      </c>
      <c r="T1687" s="2">
        <v>81.33</v>
      </c>
      <c r="U1687" s="3">
        <v>-1.2280486307258975E-3</v>
      </c>
      <c r="V1687" s="2">
        <v>35.770000000000003</v>
      </c>
      <c r="W1687" s="3">
        <v>6.7548550520686312E-3</v>
      </c>
      <c r="X1687" s="2">
        <v>34.17</v>
      </c>
      <c r="Y1687" s="3">
        <v>1.0647737355811815E-2</v>
      </c>
    </row>
    <row r="1688" spans="1:25" x14ac:dyDescent="0.3">
      <c r="A1688" s="1">
        <v>41485</v>
      </c>
      <c r="B1688" s="2">
        <v>103.08</v>
      </c>
      <c r="C1688" s="3">
        <v>-1.40602582496413E-2</v>
      </c>
      <c r="D1688" s="2">
        <v>93.81</v>
      </c>
      <c r="E1688" s="3">
        <v>-2.3396788259065771E-3</v>
      </c>
      <c r="F1688" s="2">
        <v>67.33</v>
      </c>
      <c r="G1688" s="3">
        <v>-5.1713947990544851E-3</v>
      </c>
      <c r="H1688" s="2">
        <v>41.74</v>
      </c>
      <c r="I1688" s="3">
        <v>-3.2003710575139066E-2</v>
      </c>
      <c r="J1688" s="2">
        <v>3.2</v>
      </c>
      <c r="K1688" s="3">
        <v>-1.538461538461533E-2</v>
      </c>
      <c r="L1688" s="2">
        <v>15.37</v>
      </c>
      <c r="M1688" s="3">
        <v>-2.1019108280254772E-2</v>
      </c>
      <c r="N1688" s="2">
        <v>125.78</v>
      </c>
      <c r="O1688" s="3">
        <v>-3.0910676071966847E-3</v>
      </c>
      <c r="P1688" s="2">
        <v>64.83</v>
      </c>
      <c r="Q1688" s="3">
        <v>-5.3697453206505985E-3</v>
      </c>
      <c r="R1688" s="2">
        <v>72.05</v>
      </c>
      <c r="S1688" s="3">
        <v>-4.2841348811498703E-3</v>
      </c>
      <c r="T1688" s="2">
        <v>81.430000000000007</v>
      </c>
      <c r="U1688" s="3">
        <v>3.4504004929143406E-3</v>
      </c>
      <c r="V1688" s="2">
        <v>35.53</v>
      </c>
      <c r="W1688" s="3">
        <v>-7.2645990500138646E-3</v>
      </c>
      <c r="X1688" s="2">
        <v>33.81</v>
      </c>
      <c r="Y1688" s="3">
        <v>-5.295675198587757E-3</v>
      </c>
    </row>
    <row r="1689" spans="1:25" x14ac:dyDescent="0.3">
      <c r="A1689" s="1">
        <v>41484</v>
      </c>
      <c r="B1689" s="2">
        <v>104.55</v>
      </c>
      <c r="C1689" s="3">
        <v>-1.4326647564470996E-3</v>
      </c>
      <c r="D1689" s="2">
        <v>94.03</v>
      </c>
      <c r="E1689" s="3">
        <v>-8.0177233885431187E-3</v>
      </c>
      <c r="F1689" s="2">
        <v>67.680000000000007</v>
      </c>
      <c r="G1689" s="3">
        <v>-1.2115019705152497E-2</v>
      </c>
      <c r="H1689" s="2">
        <v>43.12</v>
      </c>
      <c r="I1689" s="3">
        <v>-1.0555300596603923E-2</v>
      </c>
      <c r="J1689" s="2">
        <v>3.25</v>
      </c>
      <c r="K1689" s="3">
        <v>-1.5151515151515138E-2</v>
      </c>
      <c r="L1689" s="2">
        <v>15.7</v>
      </c>
      <c r="M1689" s="3">
        <v>-1.8750000000000044E-2</v>
      </c>
      <c r="N1689" s="2">
        <v>126.17</v>
      </c>
      <c r="O1689" s="3">
        <v>-1.0896832862966499E-2</v>
      </c>
      <c r="P1689" s="2">
        <v>65.180000000000007</v>
      </c>
      <c r="Q1689" s="3">
        <v>-8.2166768107120314E-3</v>
      </c>
      <c r="R1689" s="2">
        <v>72.36</v>
      </c>
      <c r="S1689" s="3">
        <v>-6.9987649238369976E-3</v>
      </c>
      <c r="T1689" s="2">
        <v>81.150000000000006</v>
      </c>
      <c r="U1689" s="3">
        <v>-9.2784763765106915E-3</v>
      </c>
      <c r="V1689" s="2">
        <v>35.79</v>
      </c>
      <c r="W1689" s="3">
        <v>-6.9367369589344863E-3</v>
      </c>
      <c r="X1689" s="2">
        <v>33.99</v>
      </c>
      <c r="Y1689" s="3">
        <v>2.3591860808023224E-3</v>
      </c>
    </row>
    <row r="1690" spans="1:25" x14ac:dyDescent="0.3">
      <c r="A1690" s="1">
        <v>41481</v>
      </c>
      <c r="B1690" s="2">
        <v>104.7</v>
      </c>
      <c r="C1690" s="3">
        <v>-7.4888615034599537E-3</v>
      </c>
      <c r="D1690" s="2">
        <v>94.79</v>
      </c>
      <c r="E1690" s="3">
        <v>-1.895335369063833E-3</v>
      </c>
      <c r="F1690" s="2">
        <v>68.510000000000005</v>
      </c>
      <c r="G1690" s="3">
        <v>-2.4752475247524774E-3</v>
      </c>
      <c r="H1690" s="2">
        <v>43.58</v>
      </c>
      <c r="I1690" s="3">
        <v>-2.5177386129549006E-3</v>
      </c>
      <c r="J1690" s="2">
        <v>3.3</v>
      </c>
      <c r="K1690" s="3">
        <v>9.1743119266054496E-3</v>
      </c>
      <c r="L1690" s="2">
        <v>16</v>
      </c>
      <c r="M1690" s="3">
        <v>-1.9006744328632696E-2</v>
      </c>
      <c r="N1690" s="2">
        <v>127.56</v>
      </c>
      <c r="O1690" s="3">
        <v>-1.5654351909830666E-3</v>
      </c>
      <c r="P1690" s="2">
        <v>65.72</v>
      </c>
      <c r="Q1690" s="3">
        <v>1.5218383807646951E-4</v>
      </c>
      <c r="R1690" s="2">
        <v>72.87</v>
      </c>
      <c r="S1690" s="3">
        <v>-1.112769710951278E-2</v>
      </c>
      <c r="T1690" s="2">
        <v>81.91</v>
      </c>
      <c r="U1690" s="3">
        <v>-7.9932178757418093E-3</v>
      </c>
      <c r="V1690" s="2">
        <v>36.04</v>
      </c>
      <c r="W1690" s="3">
        <v>1.0372862349313117E-2</v>
      </c>
      <c r="X1690" s="2">
        <v>33.909999999999997</v>
      </c>
      <c r="Y1690" s="3">
        <v>2.9577048210587265E-3</v>
      </c>
    </row>
    <row r="1691" spans="1:25" x14ac:dyDescent="0.3">
      <c r="A1691" s="1">
        <v>41480</v>
      </c>
      <c r="B1691" s="2">
        <v>105.49</v>
      </c>
      <c r="C1691" s="3">
        <v>9.4885662776356128E-4</v>
      </c>
      <c r="D1691" s="2">
        <v>94.97</v>
      </c>
      <c r="E1691" s="3">
        <v>-2.1054847878720917E-4</v>
      </c>
      <c r="F1691" s="2">
        <v>68.680000000000007</v>
      </c>
      <c r="G1691" s="3">
        <v>1.8964259664480121E-3</v>
      </c>
      <c r="H1691" s="2">
        <v>43.69</v>
      </c>
      <c r="I1691" s="3">
        <v>5.7550644567219145E-3</v>
      </c>
      <c r="J1691" s="2">
        <v>3.27</v>
      </c>
      <c r="K1691" s="3">
        <v>-6.0790273556231567E-3</v>
      </c>
      <c r="L1691" s="2">
        <v>16.309999999999999</v>
      </c>
      <c r="M1691" s="3">
        <v>-2.6268656716417982E-2</v>
      </c>
      <c r="N1691" s="2">
        <v>127.76</v>
      </c>
      <c r="O1691" s="3">
        <v>1.0999446071061181E-2</v>
      </c>
      <c r="P1691" s="2">
        <v>65.709999999999994</v>
      </c>
      <c r="Q1691" s="3">
        <v>1.8295471870710678E-3</v>
      </c>
      <c r="R1691" s="2">
        <v>73.69</v>
      </c>
      <c r="S1691" s="3">
        <v>2.3045953075107484E-2</v>
      </c>
      <c r="T1691" s="2">
        <v>82.57</v>
      </c>
      <c r="U1691" s="3">
        <v>-3.3796016898008929E-3</v>
      </c>
      <c r="V1691" s="2">
        <v>35.67</v>
      </c>
      <c r="W1691" s="3">
        <v>3.0924855491329506E-2</v>
      </c>
      <c r="X1691" s="2">
        <v>33.81</v>
      </c>
      <c r="Y1691" s="3">
        <v>1.1064593301435499E-2</v>
      </c>
    </row>
    <row r="1692" spans="1:25" x14ac:dyDescent="0.3">
      <c r="A1692" s="1">
        <v>41479</v>
      </c>
      <c r="B1692" s="2">
        <v>105.39</v>
      </c>
      <c r="C1692" s="3">
        <v>-1.7159377040007473E-2</v>
      </c>
      <c r="D1692" s="2">
        <v>94.99</v>
      </c>
      <c r="E1692" s="3">
        <v>-2.2058823529412797E-3</v>
      </c>
      <c r="F1692" s="2">
        <v>68.55</v>
      </c>
      <c r="G1692" s="3">
        <v>2.0464844321006481E-3</v>
      </c>
      <c r="H1692" s="2">
        <v>43.44</v>
      </c>
      <c r="I1692" s="3">
        <v>-2.5258323765786628E-3</v>
      </c>
      <c r="J1692" s="2">
        <v>3.29</v>
      </c>
      <c r="K1692" s="3">
        <v>-1.7910447761193993E-2</v>
      </c>
      <c r="L1692" s="2">
        <v>16.75</v>
      </c>
      <c r="M1692" s="3">
        <v>-1.3545347467608937E-2</v>
      </c>
      <c r="N1692" s="2">
        <v>126.37</v>
      </c>
      <c r="O1692" s="3">
        <v>-6.9935564985069698E-3</v>
      </c>
      <c r="P1692" s="2">
        <v>65.59</v>
      </c>
      <c r="Q1692" s="3">
        <v>-8.0157289776164875E-3</v>
      </c>
      <c r="R1692" s="2">
        <v>72.03</v>
      </c>
      <c r="S1692" s="3">
        <v>-3.0812701829924571E-2</v>
      </c>
      <c r="T1692" s="2">
        <v>82.85</v>
      </c>
      <c r="U1692" s="3">
        <v>-8.6155318894339805E-3</v>
      </c>
      <c r="V1692" s="2">
        <v>34.6</v>
      </c>
      <c r="W1692" s="3">
        <v>-2.0662326634588113E-2</v>
      </c>
      <c r="X1692" s="2">
        <v>33.44</v>
      </c>
      <c r="Y1692" s="3">
        <v>-2.4788568095654773E-2</v>
      </c>
    </row>
    <row r="1693" spans="1:25" x14ac:dyDescent="0.3">
      <c r="A1693" s="1">
        <v>41478</v>
      </c>
      <c r="B1693" s="2">
        <v>107.23</v>
      </c>
      <c r="C1693" s="3">
        <v>2.993171826770169E-3</v>
      </c>
      <c r="D1693" s="2">
        <v>95.2</v>
      </c>
      <c r="E1693" s="3">
        <v>3.9017188653380774E-3</v>
      </c>
      <c r="F1693" s="2">
        <v>68.41</v>
      </c>
      <c r="G1693" s="3">
        <v>3.8151137197357521E-3</v>
      </c>
      <c r="H1693" s="2">
        <v>43.55</v>
      </c>
      <c r="I1693" s="3">
        <v>8.101851851851638E-3</v>
      </c>
      <c r="J1693" s="2">
        <v>3.35</v>
      </c>
      <c r="K1693" s="3">
        <v>1.2084592145015227E-2</v>
      </c>
      <c r="L1693" s="2">
        <v>16.98</v>
      </c>
      <c r="M1693" s="3">
        <v>-4.6893317702226822E-3</v>
      </c>
      <c r="N1693" s="2">
        <v>127.26</v>
      </c>
      <c r="O1693" s="3">
        <v>1.8105959222232126E-3</v>
      </c>
      <c r="P1693" s="2">
        <v>66.12</v>
      </c>
      <c r="Q1693" s="3">
        <v>4.405286343612369E-3</v>
      </c>
      <c r="R1693" s="2">
        <v>74.319999999999993</v>
      </c>
      <c r="S1693" s="3">
        <v>-5.7525083612041117E-3</v>
      </c>
      <c r="T1693" s="2">
        <v>83.57</v>
      </c>
      <c r="U1693" s="3">
        <v>-2.8636200930677314E-3</v>
      </c>
      <c r="V1693" s="2">
        <v>35.33</v>
      </c>
      <c r="W1693" s="3">
        <v>1.7011624610148157E-3</v>
      </c>
      <c r="X1693" s="2">
        <v>34.29</v>
      </c>
      <c r="Y1693" s="3">
        <v>-5.7987822557263868E-3</v>
      </c>
    </row>
    <row r="1694" spans="1:25" x14ac:dyDescent="0.3">
      <c r="A1694" s="1">
        <v>41477</v>
      </c>
      <c r="B1694" s="2">
        <v>106.91</v>
      </c>
      <c r="C1694" s="3">
        <v>-1.0550670985654764E-2</v>
      </c>
      <c r="D1694" s="2">
        <v>94.83</v>
      </c>
      <c r="E1694" s="3">
        <v>-3.5725543763791556E-3</v>
      </c>
      <c r="F1694" s="2">
        <v>68.150000000000006</v>
      </c>
      <c r="G1694" s="3">
        <v>1.9112025874743477E-3</v>
      </c>
      <c r="H1694" s="2">
        <v>43.2</v>
      </c>
      <c r="I1694" s="3">
        <v>4.417577307602949E-3</v>
      </c>
      <c r="J1694" s="2">
        <v>3.31</v>
      </c>
      <c r="K1694" s="3">
        <v>0</v>
      </c>
      <c r="L1694" s="2">
        <v>17.059999999999999</v>
      </c>
      <c r="M1694" s="3">
        <v>-6.9848661233993248E-3</v>
      </c>
      <c r="N1694" s="2">
        <v>127.03</v>
      </c>
      <c r="O1694" s="3">
        <v>9.4555196596024516E-4</v>
      </c>
      <c r="P1694" s="2">
        <v>65.83</v>
      </c>
      <c r="Q1694" s="3">
        <v>-2.5757575757575646E-3</v>
      </c>
      <c r="R1694" s="2">
        <v>74.75</v>
      </c>
      <c r="S1694" s="3">
        <v>5.6504775998924561E-3</v>
      </c>
      <c r="T1694" s="2">
        <v>83.81</v>
      </c>
      <c r="U1694" s="3">
        <v>1.2932076383853186E-2</v>
      </c>
      <c r="V1694" s="2">
        <v>35.270000000000003</v>
      </c>
      <c r="W1694" s="3">
        <v>1.6133679055027494E-2</v>
      </c>
      <c r="X1694" s="2">
        <v>34.49</v>
      </c>
      <c r="Y1694" s="3">
        <v>6.1260210035005702E-3</v>
      </c>
    </row>
    <row r="1695" spans="1:25" x14ac:dyDescent="0.3">
      <c r="A1695" s="1">
        <v>41474</v>
      </c>
      <c r="B1695" s="2">
        <v>108.05</v>
      </c>
      <c r="C1695" s="3">
        <v>9.2558311736379295E-5</v>
      </c>
      <c r="D1695" s="2">
        <v>95.17</v>
      </c>
      <c r="E1695" s="3">
        <v>8.3704174613266069E-3</v>
      </c>
      <c r="F1695" s="2">
        <v>68.02</v>
      </c>
      <c r="G1695" s="3">
        <v>4.5783488406438977E-3</v>
      </c>
      <c r="H1695" s="2">
        <v>43.01</v>
      </c>
      <c r="I1695" s="3">
        <v>7.0241161320532264E-3</v>
      </c>
      <c r="J1695" s="2">
        <v>3.31</v>
      </c>
      <c r="K1695" s="3">
        <v>9.1463414634147533E-3</v>
      </c>
      <c r="L1695" s="2">
        <v>17.18</v>
      </c>
      <c r="M1695" s="3">
        <v>4.6783625730992817E-3</v>
      </c>
      <c r="N1695" s="2">
        <v>126.91</v>
      </c>
      <c r="O1695" s="3">
        <v>1.1476847055073014E-2</v>
      </c>
      <c r="P1695" s="2">
        <v>66</v>
      </c>
      <c r="Q1695" s="3">
        <v>1.0719754977029039E-2</v>
      </c>
      <c r="R1695" s="2">
        <v>74.33</v>
      </c>
      <c r="S1695" s="3">
        <v>1.1292517006802782E-2</v>
      </c>
      <c r="T1695" s="2">
        <v>82.74</v>
      </c>
      <c r="U1695" s="3">
        <v>5.4281345565749151E-2</v>
      </c>
      <c r="V1695" s="2">
        <v>34.71</v>
      </c>
      <c r="W1695" s="3">
        <v>1.4319111630625381E-2</v>
      </c>
      <c r="X1695" s="2">
        <v>34.28</v>
      </c>
      <c r="Y1695" s="3">
        <v>8.2352941176471184E-3</v>
      </c>
    </row>
    <row r="1696" spans="1:25" x14ac:dyDescent="0.3">
      <c r="A1696" s="1">
        <v>41473</v>
      </c>
      <c r="B1696" s="2">
        <v>108.04</v>
      </c>
      <c r="C1696" s="3">
        <v>1.4650638617580869E-2</v>
      </c>
      <c r="D1696" s="2">
        <v>94.38</v>
      </c>
      <c r="E1696" s="3">
        <v>9.8437834367643973E-3</v>
      </c>
      <c r="F1696" s="2">
        <v>67.709999999999994</v>
      </c>
      <c r="G1696" s="3">
        <v>4.1524543971525052E-3</v>
      </c>
      <c r="H1696" s="2">
        <v>42.71</v>
      </c>
      <c r="I1696" s="3">
        <v>3.7602820211517507E-3</v>
      </c>
      <c r="J1696" s="2">
        <v>3.28</v>
      </c>
      <c r="K1696" s="3">
        <v>1.2345679012345512E-2</v>
      </c>
      <c r="L1696" s="2">
        <v>17.100000000000001</v>
      </c>
      <c r="M1696" s="3">
        <v>-5.2356020942407877E-3</v>
      </c>
      <c r="N1696" s="2">
        <v>125.47</v>
      </c>
      <c r="O1696" s="3">
        <v>9.0068355448331694E-3</v>
      </c>
      <c r="P1696" s="2">
        <v>65.3</v>
      </c>
      <c r="Q1696" s="3">
        <v>-3.9658328248932673E-3</v>
      </c>
      <c r="R1696" s="2">
        <v>73.5</v>
      </c>
      <c r="S1696" s="3">
        <v>7.9539221064179877E-3</v>
      </c>
      <c r="T1696" s="2">
        <v>78.48</v>
      </c>
      <c r="U1696" s="3">
        <v>1.1209895632006139E-2</v>
      </c>
      <c r="V1696" s="2">
        <v>34.22</v>
      </c>
      <c r="W1696" s="3">
        <v>-2.5071225071225167E-2</v>
      </c>
      <c r="X1696" s="2">
        <v>34</v>
      </c>
      <c r="Y1696" s="3">
        <v>1.4925373134328401E-2</v>
      </c>
    </row>
    <row r="1697" spans="1:25" x14ac:dyDescent="0.3">
      <c r="A1697" s="1">
        <v>41472</v>
      </c>
      <c r="B1697" s="2">
        <v>106.48</v>
      </c>
      <c r="C1697" s="3">
        <v>4.5283018867925406E-3</v>
      </c>
      <c r="D1697" s="2">
        <v>93.46</v>
      </c>
      <c r="E1697" s="3">
        <v>1.7148981779206984E-3</v>
      </c>
      <c r="F1697" s="2">
        <v>67.430000000000007</v>
      </c>
      <c r="G1697" s="3">
        <v>3.8707756438887131E-3</v>
      </c>
      <c r="H1697" s="2">
        <v>42.55</v>
      </c>
      <c r="I1697" s="3">
        <v>2.3507287259039167E-4</v>
      </c>
      <c r="J1697" s="2">
        <v>3.24</v>
      </c>
      <c r="K1697" s="3">
        <v>-1.8181818181818077E-2</v>
      </c>
      <c r="L1697" s="2">
        <v>17.190000000000001</v>
      </c>
      <c r="M1697" s="3">
        <v>5.6545789797172841E-2</v>
      </c>
      <c r="N1697" s="2">
        <v>124.35</v>
      </c>
      <c r="O1697" s="3">
        <v>1.8530454398968388E-3</v>
      </c>
      <c r="P1697" s="2">
        <v>65.56</v>
      </c>
      <c r="Q1697" s="3">
        <v>9.3918398768282341E-3</v>
      </c>
      <c r="R1697" s="2">
        <v>72.92</v>
      </c>
      <c r="S1697" s="3">
        <v>8.8544548976203785E-3</v>
      </c>
      <c r="T1697" s="2">
        <v>77.61</v>
      </c>
      <c r="U1697" s="3">
        <v>1.4244641923680135E-2</v>
      </c>
      <c r="V1697" s="2">
        <v>35.1</v>
      </c>
      <c r="W1697" s="3">
        <v>9.2006900517538348E-3</v>
      </c>
      <c r="X1697" s="2">
        <v>33.5</v>
      </c>
      <c r="Y1697" s="3">
        <v>5.9737156511352474E-4</v>
      </c>
    </row>
    <row r="1698" spans="1:25" x14ac:dyDescent="0.3">
      <c r="A1698" s="1">
        <v>41471</v>
      </c>
      <c r="B1698" s="2">
        <v>106</v>
      </c>
      <c r="C1698" s="3">
        <v>-3.0097817908201208E-3</v>
      </c>
      <c r="D1698" s="2">
        <v>93.3</v>
      </c>
      <c r="E1698" s="3">
        <v>5.3619302949048375E-4</v>
      </c>
      <c r="F1698" s="2">
        <v>67.17</v>
      </c>
      <c r="G1698" s="3">
        <v>1.1748757342973315E-2</v>
      </c>
      <c r="H1698" s="2">
        <v>42.54</v>
      </c>
      <c r="I1698" s="3">
        <v>9.492168960607561E-3</v>
      </c>
      <c r="J1698" s="2">
        <v>3.3</v>
      </c>
      <c r="K1698" s="3">
        <v>1.8518518518518379E-2</v>
      </c>
      <c r="L1698" s="2">
        <v>16.27</v>
      </c>
      <c r="M1698" s="3">
        <v>2.3270440251572211E-2</v>
      </c>
      <c r="N1698" s="2">
        <v>124.12</v>
      </c>
      <c r="O1698" s="3">
        <v>-4.4914982354828936E-3</v>
      </c>
      <c r="P1698" s="2">
        <v>64.95</v>
      </c>
      <c r="Q1698" s="3">
        <v>-4.7502298498315332E-3</v>
      </c>
      <c r="R1698" s="2">
        <v>72.28</v>
      </c>
      <c r="S1698" s="3">
        <v>7.1060331614880567E-3</v>
      </c>
      <c r="T1698" s="2">
        <v>76.52</v>
      </c>
      <c r="U1698" s="3">
        <v>-6.4918203064139313E-3</v>
      </c>
      <c r="V1698" s="2">
        <v>34.78</v>
      </c>
      <c r="W1698" s="3">
        <v>-1.695873374788015E-2</v>
      </c>
      <c r="X1698" s="2">
        <v>33.479999999999997</v>
      </c>
      <c r="Y1698" s="3">
        <v>-9.7604259094944412E-3</v>
      </c>
    </row>
    <row r="1699" spans="1:25" x14ac:dyDescent="0.3">
      <c r="A1699" s="1">
        <v>41470</v>
      </c>
      <c r="B1699" s="2">
        <v>106.32</v>
      </c>
      <c r="C1699" s="3">
        <v>3.4922133081640716E-3</v>
      </c>
      <c r="D1699" s="2">
        <v>93.25</v>
      </c>
      <c r="E1699" s="3">
        <v>-1.6059957173447659E-3</v>
      </c>
      <c r="F1699" s="2">
        <v>66.39</v>
      </c>
      <c r="G1699" s="3">
        <v>-8.6605942959533389E-3</v>
      </c>
      <c r="H1699" s="2">
        <v>42.14</v>
      </c>
      <c r="I1699" s="3">
        <v>-1.1851149561507013E-3</v>
      </c>
      <c r="J1699" s="2">
        <v>3.24</v>
      </c>
      <c r="K1699" s="3">
        <v>-3.2835820895522394E-2</v>
      </c>
      <c r="L1699" s="2">
        <v>15.9</v>
      </c>
      <c r="M1699" s="3">
        <v>4.3307086614173151E-2</v>
      </c>
      <c r="N1699" s="2">
        <v>124.68</v>
      </c>
      <c r="O1699" s="3">
        <v>4.9975818152507845E-3</v>
      </c>
      <c r="P1699" s="2">
        <v>65.260000000000005</v>
      </c>
      <c r="Q1699" s="3">
        <v>6.4774830351634893E-3</v>
      </c>
      <c r="R1699" s="2">
        <v>71.77</v>
      </c>
      <c r="S1699" s="3">
        <v>-8.1536760641238715E-3</v>
      </c>
      <c r="T1699" s="2">
        <v>77.02</v>
      </c>
      <c r="U1699" s="3">
        <v>2.3425299323267534E-3</v>
      </c>
      <c r="V1699" s="2">
        <v>35.380000000000003</v>
      </c>
      <c r="W1699" s="3">
        <v>-1.3385387618516376E-2</v>
      </c>
      <c r="X1699" s="2">
        <v>33.81</v>
      </c>
      <c r="Y1699" s="3">
        <v>-2.956830277941469E-4</v>
      </c>
    </row>
    <row r="1700" spans="1:25" x14ac:dyDescent="0.3">
      <c r="A1700" s="1">
        <v>41467</v>
      </c>
      <c r="B1700" s="2">
        <v>105.95</v>
      </c>
      <c r="C1700" s="3">
        <v>9.9132589838910601E-3</v>
      </c>
      <c r="D1700" s="2">
        <v>93.4</v>
      </c>
      <c r="E1700" s="3">
        <v>1.3938029377078553E-3</v>
      </c>
      <c r="F1700" s="2">
        <v>66.97</v>
      </c>
      <c r="G1700" s="3">
        <v>1.9449431478155699E-3</v>
      </c>
      <c r="H1700" s="2">
        <v>42.19</v>
      </c>
      <c r="I1700" s="3">
        <v>-8.2275505406675942E-3</v>
      </c>
      <c r="J1700" s="2">
        <v>3.35</v>
      </c>
      <c r="K1700" s="3">
        <v>-1.4705882352941124E-2</v>
      </c>
      <c r="L1700" s="2">
        <v>15.24</v>
      </c>
      <c r="M1700" s="3">
        <v>3.9525691699604515E-3</v>
      </c>
      <c r="N1700" s="2">
        <v>124.06</v>
      </c>
      <c r="O1700" s="3">
        <v>2.3430556677708214E-3</v>
      </c>
      <c r="P1700" s="2">
        <v>64.84</v>
      </c>
      <c r="Q1700" s="3">
        <v>8.0845771144280043E-3</v>
      </c>
      <c r="R1700" s="2">
        <v>72.36</v>
      </c>
      <c r="S1700" s="3">
        <v>8.0802451936472508E-3</v>
      </c>
      <c r="T1700" s="2">
        <v>76.84</v>
      </c>
      <c r="U1700" s="3">
        <v>2.7404410805169643E-3</v>
      </c>
      <c r="V1700" s="2">
        <v>35.86</v>
      </c>
      <c r="W1700" s="3">
        <v>3.8216560509554132E-2</v>
      </c>
      <c r="X1700" s="2">
        <v>33.82</v>
      </c>
      <c r="Y1700" s="3">
        <v>8.8783663805869217E-4</v>
      </c>
    </row>
    <row r="1701" spans="1:25" x14ac:dyDescent="0.3">
      <c r="A1701" s="1">
        <v>41466</v>
      </c>
      <c r="B1701" s="2">
        <v>104.91</v>
      </c>
      <c r="C1701" s="3">
        <v>-1.511453248216299E-2</v>
      </c>
      <c r="D1701" s="2">
        <v>93.27</v>
      </c>
      <c r="E1701" s="3">
        <v>4.8480930833871838E-3</v>
      </c>
      <c r="F1701" s="2">
        <v>66.84</v>
      </c>
      <c r="G1701" s="3">
        <v>2.4839006439742572E-2</v>
      </c>
      <c r="H1701" s="2">
        <v>42.54</v>
      </c>
      <c r="I1701" s="3">
        <v>9.9715099715100841E-3</v>
      </c>
      <c r="J1701" s="2">
        <v>3.4</v>
      </c>
      <c r="K1701" s="3">
        <v>5.9171597633136397E-3</v>
      </c>
      <c r="L1701" s="2">
        <v>15.18</v>
      </c>
      <c r="M1701" s="3">
        <v>5.2980132450330952E-3</v>
      </c>
      <c r="N1701" s="2">
        <v>123.77</v>
      </c>
      <c r="O1701" s="3">
        <v>7.0789259560617435E-3</v>
      </c>
      <c r="P1701" s="2">
        <v>64.319999999999993</v>
      </c>
      <c r="Q1701" s="3">
        <v>1.24350700456477E-2</v>
      </c>
      <c r="R1701" s="2">
        <v>71.78</v>
      </c>
      <c r="S1701" s="3">
        <v>8.9963452347483486E-3</v>
      </c>
      <c r="T1701" s="2">
        <v>76.63</v>
      </c>
      <c r="U1701" s="3">
        <v>5.9070622210553037E-3</v>
      </c>
      <c r="V1701" s="2">
        <v>34.54</v>
      </c>
      <c r="W1701" s="3">
        <v>2.9508196721311553E-2</v>
      </c>
      <c r="X1701" s="2">
        <v>33.79</v>
      </c>
      <c r="Y1701" s="3">
        <v>1.8384569017480423E-2</v>
      </c>
    </row>
    <row r="1702" spans="1:25" x14ac:dyDescent="0.3">
      <c r="A1702" s="1">
        <v>41465</v>
      </c>
      <c r="B1702" s="2">
        <v>106.52</v>
      </c>
      <c r="C1702" s="3">
        <v>2.8880517724330979E-2</v>
      </c>
      <c r="D1702" s="2">
        <v>92.82</v>
      </c>
      <c r="E1702" s="3">
        <v>-5.5710306406686616E-3</v>
      </c>
      <c r="F1702" s="2">
        <v>65.22</v>
      </c>
      <c r="G1702" s="3">
        <v>1.0223048327137496E-2</v>
      </c>
      <c r="H1702" s="2">
        <v>42.12</v>
      </c>
      <c r="I1702" s="3">
        <v>1.1284513805522201E-2</v>
      </c>
      <c r="J1702" s="2">
        <v>3.38</v>
      </c>
      <c r="K1702" s="3">
        <v>3.0487804878048808E-2</v>
      </c>
      <c r="L1702" s="2">
        <v>15.1</v>
      </c>
      <c r="M1702" s="3">
        <v>1.3262599469496816E-3</v>
      </c>
      <c r="N1702" s="2">
        <v>122.9</v>
      </c>
      <c r="O1702" s="3">
        <v>-3.0015413320353401E-3</v>
      </c>
      <c r="P1702" s="2">
        <v>63.53</v>
      </c>
      <c r="Q1702" s="3">
        <v>4.7244094488196886E-4</v>
      </c>
      <c r="R1702" s="2">
        <v>71.14</v>
      </c>
      <c r="S1702" s="3">
        <v>4.218815918999308E-4</v>
      </c>
      <c r="T1702" s="2">
        <v>76.180000000000007</v>
      </c>
      <c r="U1702" s="3">
        <v>-4.7034230467729587E-3</v>
      </c>
      <c r="V1702" s="2">
        <v>33.549999999999997</v>
      </c>
      <c r="W1702" s="3">
        <v>-2.1295215869311712E-2</v>
      </c>
      <c r="X1702" s="2">
        <v>33.18</v>
      </c>
      <c r="Y1702" s="3">
        <v>-1.043841336116913E-2</v>
      </c>
    </row>
    <row r="1703" spans="1:25" x14ac:dyDescent="0.3">
      <c r="A1703" s="1">
        <v>41464</v>
      </c>
      <c r="B1703" s="2">
        <v>103.53</v>
      </c>
      <c r="C1703" s="3">
        <v>3.7812681791740133E-3</v>
      </c>
      <c r="D1703" s="2">
        <v>93.34</v>
      </c>
      <c r="E1703" s="3">
        <v>1.1815718157181632E-2</v>
      </c>
      <c r="F1703" s="2">
        <v>64.56</v>
      </c>
      <c r="G1703" s="3">
        <v>1.0644959298685031E-2</v>
      </c>
      <c r="H1703" s="2">
        <v>41.65</v>
      </c>
      <c r="I1703" s="3">
        <v>8.9631782945736038E-3</v>
      </c>
      <c r="J1703" s="2">
        <v>3.28</v>
      </c>
      <c r="K1703" s="3">
        <v>3.0581039755350758E-3</v>
      </c>
      <c r="L1703" s="2">
        <v>15.08</v>
      </c>
      <c r="M1703" s="3">
        <v>1.2080536912751683E-2</v>
      </c>
      <c r="N1703" s="2">
        <v>123.27</v>
      </c>
      <c r="O1703" s="3">
        <v>1.6743648960739099E-2</v>
      </c>
      <c r="P1703" s="2">
        <v>63.5</v>
      </c>
      <c r="Q1703" s="3">
        <v>7.2969543147207716E-3</v>
      </c>
      <c r="R1703" s="2">
        <v>71.11</v>
      </c>
      <c r="S1703" s="3">
        <v>1.7601602747567391E-2</v>
      </c>
      <c r="T1703" s="2">
        <v>76.540000000000006</v>
      </c>
      <c r="U1703" s="3">
        <v>2.3398850113651504E-2</v>
      </c>
      <c r="V1703" s="2">
        <v>34.28</v>
      </c>
      <c r="W1703" s="3">
        <v>-7.2400810889081679E-3</v>
      </c>
      <c r="X1703" s="2">
        <v>33.53</v>
      </c>
      <c r="Y1703" s="3">
        <v>8.1178592904389557E-3</v>
      </c>
    </row>
    <row r="1704" spans="1:25" x14ac:dyDescent="0.3">
      <c r="A1704" s="1">
        <v>41463</v>
      </c>
      <c r="B1704" s="2">
        <v>103.14</v>
      </c>
      <c r="C1704" s="3">
        <v>-7.7504359620228502E-4</v>
      </c>
      <c r="D1704" s="2">
        <v>92.25</v>
      </c>
      <c r="E1704" s="3">
        <v>7.426012886316613E-3</v>
      </c>
      <c r="F1704" s="2">
        <v>63.88</v>
      </c>
      <c r="G1704" s="3">
        <v>1.0439734261309841E-2</v>
      </c>
      <c r="H1704" s="2">
        <v>41.28</v>
      </c>
      <c r="I1704" s="3">
        <v>2.6718484333252412E-3</v>
      </c>
      <c r="J1704" s="2">
        <v>3.27</v>
      </c>
      <c r="K1704" s="3">
        <v>2.1874999999999867E-2</v>
      </c>
      <c r="L1704" s="2">
        <v>14.9</v>
      </c>
      <c r="M1704" s="3">
        <v>4.0431266846361336E-3</v>
      </c>
      <c r="N1704" s="2">
        <v>121.24</v>
      </c>
      <c r="O1704" s="3">
        <v>6.0575885818603403E-3</v>
      </c>
      <c r="P1704" s="2">
        <v>63.04</v>
      </c>
      <c r="Q1704" s="3">
        <v>1.1715615471031837E-2</v>
      </c>
      <c r="R1704" s="2">
        <v>69.88</v>
      </c>
      <c r="S1704" s="3">
        <v>-4.5584045584046162E-3</v>
      </c>
      <c r="T1704" s="2">
        <v>74.790000000000006</v>
      </c>
      <c r="U1704" s="3">
        <v>9.4479686867323665E-3</v>
      </c>
      <c r="V1704" s="2">
        <v>34.53</v>
      </c>
      <c r="W1704" s="3">
        <v>2.008862629246666E-2</v>
      </c>
      <c r="X1704" s="2">
        <v>33.26</v>
      </c>
      <c r="Y1704" s="3">
        <v>1.7747858017135743E-2</v>
      </c>
    </row>
    <row r="1705" spans="1:25" x14ac:dyDescent="0.3">
      <c r="A1705" s="1">
        <v>41460</v>
      </c>
      <c r="B1705" s="2">
        <v>103.22</v>
      </c>
      <c r="C1705" s="3">
        <v>1.9557487159225673E-2</v>
      </c>
      <c r="D1705" s="2">
        <v>91.57</v>
      </c>
      <c r="E1705" s="3">
        <v>9.7033851582313257E-3</v>
      </c>
      <c r="F1705" s="2">
        <v>63.22</v>
      </c>
      <c r="G1705" s="3">
        <v>-2.9963728118592714E-3</v>
      </c>
      <c r="H1705" s="2">
        <v>41.17</v>
      </c>
      <c r="I1705" s="3">
        <v>-2.4283632831467727E-4</v>
      </c>
      <c r="J1705" s="2">
        <v>3.2</v>
      </c>
      <c r="K1705" s="3">
        <v>-1.8404907975460016E-2</v>
      </c>
      <c r="L1705" s="2">
        <v>14.84</v>
      </c>
      <c r="M1705" s="3">
        <v>-9.3457943925233655E-3</v>
      </c>
      <c r="N1705" s="2">
        <v>120.51</v>
      </c>
      <c r="O1705" s="3">
        <v>1.2008733624454315E-2</v>
      </c>
      <c r="P1705" s="2">
        <v>62.31</v>
      </c>
      <c r="Q1705" s="3">
        <v>7.6002587322121506E-3</v>
      </c>
      <c r="R1705" s="2">
        <v>70.2</v>
      </c>
      <c r="S1705" s="3">
        <v>1.6066000868432573E-2</v>
      </c>
      <c r="T1705" s="2">
        <v>74.09</v>
      </c>
      <c r="U1705" s="3">
        <v>1.4792494178879512E-2</v>
      </c>
      <c r="V1705" s="2">
        <v>33.85</v>
      </c>
      <c r="W1705" s="3">
        <v>4.7491837340458698E-3</v>
      </c>
      <c r="X1705" s="2">
        <v>32.68</v>
      </c>
      <c r="Y1705" s="3">
        <v>-4.2656916514320908E-3</v>
      </c>
    </row>
    <row r="1706" spans="1:25" x14ac:dyDescent="0.3">
      <c r="A1706" s="1">
        <v>41458</v>
      </c>
      <c r="B1706" s="2">
        <v>101.24</v>
      </c>
      <c r="C1706" s="3">
        <v>1.6465863453815288E-2</v>
      </c>
      <c r="D1706" s="2">
        <v>90.69</v>
      </c>
      <c r="E1706" s="3">
        <v>5.5163283318626632E-4</v>
      </c>
      <c r="F1706" s="2">
        <v>63.41</v>
      </c>
      <c r="G1706" s="3">
        <v>-4.2399497487437543E-3</v>
      </c>
      <c r="H1706" s="2">
        <v>41.18</v>
      </c>
      <c r="I1706" s="3">
        <v>-4.8332527791203894E-3</v>
      </c>
      <c r="J1706" s="2">
        <v>3.26</v>
      </c>
      <c r="K1706" s="3">
        <v>-2.1021021021021102E-2</v>
      </c>
      <c r="L1706" s="2">
        <v>14.98</v>
      </c>
      <c r="M1706" s="3">
        <v>-5.9721300597213034E-3</v>
      </c>
      <c r="N1706" s="2">
        <v>119.08</v>
      </c>
      <c r="O1706" s="3">
        <v>-5.8749475451114197E-4</v>
      </c>
      <c r="P1706" s="2">
        <v>61.84</v>
      </c>
      <c r="Q1706" s="3">
        <v>8.0919242595900442E-4</v>
      </c>
      <c r="R1706" s="2">
        <v>69.09</v>
      </c>
      <c r="S1706" s="3">
        <v>2.1758050478677404E-3</v>
      </c>
      <c r="T1706" s="2">
        <v>73.010000000000005</v>
      </c>
      <c r="U1706" s="3">
        <v>5.5088830739569161E-3</v>
      </c>
      <c r="V1706" s="2">
        <v>33.69</v>
      </c>
      <c r="W1706" s="3">
        <v>4.472271914132353E-3</v>
      </c>
      <c r="X1706" s="2">
        <v>32.82</v>
      </c>
      <c r="Y1706" s="3">
        <v>-4.8514251061247959E-3</v>
      </c>
    </row>
    <row r="1707" spans="1:25" x14ac:dyDescent="0.3">
      <c r="A1707" s="1">
        <v>41457</v>
      </c>
      <c r="B1707" s="2">
        <v>99.6</v>
      </c>
      <c r="C1707" s="3">
        <v>1.6430247984488222E-2</v>
      </c>
      <c r="D1707" s="2">
        <v>90.64</v>
      </c>
      <c r="E1707" s="3">
        <v>3.7652270210410954E-3</v>
      </c>
      <c r="F1707" s="2">
        <v>63.68</v>
      </c>
      <c r="G1707" s="3">
        <v>-4.8445069542116803E-3</v>
      </c>
      <c r="H1707" s="2">
        <v>41.38</v>
      </c>
      <c r="I1707" s="3">
        <v>-6.2439961575407876E-3</v>
      </c>
      <c r="J1707" s="2">
        <v>3.33</v>
      </c>
      <c r="K1707" s="3">
        <v>-1.1869436201780381E-2</v>
      </c>
      <c r="L1707" s="2">
        <v>15.07</v>
      </c>
      <c r="M1707" s="3">
        <v>1.4131897711978425E-2</v>
      </c>
      <c r="N1707" s="2">
        <v>119.15</v>
      </c>
      <c r="O1707" s="3">
        <v>5.8784010749080018E-4</v>
      </c>
      <c r="P1707" s="2">
        <v>61.79</v>
      </c>
      <c r="Q1707" s="3">
        <v>9.1458435407480998E-3</v>
      </c>
      <c r="R1707" s="2">
        <v>68.94</v>
      </c>
      <c r="S1707" s="3">
        <v>1.8918120011823802E-2</v>
      </c>
      <c r="T1707" s="2">
        <v>72.61</v>
      </c>
      <c r="U1707" s="3">
        <v>-2.3358065402583339E-3</v>
      </c>
      <c r="V1707" s="2">
        <v>33.54</v>
      </c>
      <c r="W1707" s="3">
        <v>-2.0729927007299254E-2</v>
      </c>
      <c r="X1707" s="2">
        <v>32.979999999999997</v>
      </c>
      <c r="Y1707" s="3">
        <v>1.4145141451414212E-2</v>
      </c>
    </row>
    <row r="1708" spans="1:25" x14ac:dyDescent="0.3">
      <c r="A1708" s="1">
        <v>41456</v>
      </c>
      <c r="B1708" s="2">
        <v>97.99</v>
      </c>
      <c r="C1708" s="3">
        <v>1.4809444904722469E-2</v>
      </c>
      <c r="D1708" s="2">
        <v>90.3</v>
      </c>
      <c r="E1708" s="3">
        <v>-5.5340343110121815E-4</v>
      </c>
      <c r="F1708" s="2">
        <v>63.99</v>
      </c>
      <c r="G1708" s="3">
        <v>2.9780564263324205E-3</v>
      </c>
      <c r="H1708" s="2">
        <v>41.64</v>
      </c>
      <c r="I1708" s="3">
        <v>-2.3957834211787432E-3</v>
      </c>
      <c r="J1708" s="2">
        <v>3.37</v>
      </c>
      <c r="K1708" s="3">
        <v>4.0123456790123413E-2</v>
      </c>
      <c r="L1708" s="2">
        <v>14.86</v>
      </c>
      <c r="M1708" s="3">
        <v>6.7750677506774881E-3</v>
      </c>
      <c r="N1708" s="2">
        <v>119.08</v>
      </c>
      <c r="O1708" s="3">
        <v>6.2531688355584869E-3</v>
      </c>
      <c r="P1708" s="2">
        <v>61.23</v>
      </c>
      <c r="Q1708" s="3">
        <v>1.2066115702479285E-2</v>
      </c>
      <c r="R1708" s="2">
        <v>67.66</v>
      </c>
      <c r="S1708" s="3">
        <v>2.7642770352369173E-2</v>
      </c>
      <c r="T1708" s="2">
        <v>72.78</v>
      </c>
      <c r="U1708" s="3">
        <v>1.5629360870778708E-2</v>
      </c>
      <c r="V1708" s="2">
        <v>34.25</v>
      </c>
      <c r="W1708" s="3">
        <v>-1.4955421340235975E-2</v>
      </c>
      <c r="X1708" s="2">
        <v>32.520000000000003</v>
      </c>
      <c r="Y1708" s="3">
        <v>1.5398829688944016E-3</v>
      </c>
    </row>
    <row r="1709" spans="1:25" x14ac:dyDescent="0.3">
      <c r="A1709" s="1">
        <v>41453</v>
      </c>
      <c r="B1709" s="2">
        <v>96.56</v>
      </c>
      <c r="C1709" s="3">
        <v>-5.0489438433796163E-3</v>
      </c>
      <c r="D1709" s="2">
        <v>90.35</v>
      </c>
      <c r="E1709" s="3">
        <v>3.4429142603285001E-3</v>
      </c>
      <c r="F1709" s="2">
        <v>63.8</v>
      </c>
      <c r="G1709" s="3">
        <v>-8.2387688481269095E-3</v>
      </c>
      <c r="H1709" s="2">
        <v>41.74</v>
      </c>
      <c r="I1709" s="3">
        <v>-9.5739588319765367E-4</v>
      </c>
      <c r="J1709" s="2">
        <v>3.24</v>
      </c>
      <c r="K1709" s="3">
        <v>6.2111801242235032E-3</v>
      </c>
      <c r="L1709" s="2">
        <v>14.76</v>
      </c>
      <c r="M1709" s="3">
        <v>2.0746887966804906E-2</v>
      </c>
      <c r="N1709" s="2">
        <v>118.34</v>
      </c>
      <c r="O1709" s="3">
        <v>-3.1168393564147134E-3</v>
      </c>
      <c r="P1709" s="2">
        <v>60.5</v>
      </c>
      <c r="Q1709" s="3">
        <v>2.6516407026846434E-3</v>
      </c>
      <c r="R1709" s="2">
        <v>65.84</v>
      </c>
      <c r="S1709" s="3">
        <v>5.1908396946565016E-3</v>
      </c>
      <c r="T1709" s="2">
        <v>71.66</v>
      </c>
      <c r="U1709" s="3">
        <v>-3.7536493813431493E-3</v>
      </c>
      <c r="V1709" s="2">
        <v>34.770000000000003</v>
      </c>
      <c r="W1709" s="3">
        <v>-6.2875107173477884E-3</v>
      </c>
      <c r="X1709" s="2">
        <v>32.47</v>
      </c>
      <c r="Y1709" s="3">
        <v>-3.3763044812767928E-3</v>
      </c>
    </row>
    <row r="1710" spans="1:25" x14ac:dyDescent="0.3">
      <c r="A1710" s="1">
        <v>41452</v>
      </c>
      <c r="B1710" s="2">
        <v>97.05</v>
      </c>
      <c r="C1710" s="3">
        <v>1.6230366492146597E-2</v>
      </c>
      <c r="D1710" s="2">
        <v>90.04</v>
      </c>
      <c r="E1710" s="3">
        <v>2.6726057906458767E-3</v>
      </c>
      <c r="F1710" s="2">
        <v>64.33</v>
      </c>
      <c r="G1710" s="3">
        <v>9.890109890109855E-3</v>
      </c>
      <c r="H1710" s="2">
        <v>41.78</v>
      </c>
      <c r="I1710" s="3">
        <v>-1.1953143676786127E-3</v>
      </c>
      <c r="J1710" s="2">
        <v>3.22</v>
      </c>
      <c r="K1710" s="3">
        <v>1.8987341772152E-2</v>
      </c>
      <c r="L1710" s="2">
        <v>14.46</v>
      </c>
      <c r="M1710" s="3">
        <v>-2.7586206896551557E-3</v>
      </c>
      <c r="N1710" s="2">
        <v>118.71</v>
      </c>
      <c r="O1710" s="3">
        <v>4.7397376216673504E-3</v>
      </c>
      <c r="P1710" s="2">
        <v>60.34</v>
      </c>
      <c r="Q1710" s="3">
        <v>1.6575501408921944E-4</v>
      </c>
      <c r="R1710" s="2">
        <v>65.5</v>
      </c>
      <c r="S1710" s="3">
        <v>-6.3713592233010097E-3</v>
      </c>
      <c r="T1710" s="2">
        <v>71.930000000000007</v>
      </c>
      <c r="U1710" s="3">
        <v>1.6710764517477994E-3</v>
      </c>
      <c r="V1710" s="2">
        <v>34.99</v>
      </c>
      <c r="W1710" s="3">
        <v>-1.1581920903954712E-2</v>
      </c>
      <c r="X1710" s="2">
        <v>32.58</v>
      </c>
      <c r="Y1710" s="3">
        <v>-2.1439509954058744E-3</v>
      </c>
    </row>
    <row r="1711" spans="1:25" x14ac:dyDescent="0.3">
      <c r="A1711" s="1">
        <v>41451</v>
      </c>
      <c r="B1711" s="2">
        <v>95.5</v>
      </c>
      <c r="C1711" s="3">
        <v>1.8883759966430436E-3</v>
      </c>
      <c r="D1711" s="2">
        <v>89.8</v>
      </c>
      <c r="E1711" s="3">
        <v>7.7432386937492659E-3</v>
      </c>
      <c r="F1711" s="2">
        <v>63.7</v>
      </c>
      <c r="G1711" s="3">
        <v>1.1432200698634487E-2</v>
      </c>
      <c r="H1711" s="2">
        <v>41.83</v>
      </c>
      <c r="I1711" s="3">
        <v>3.5988483685220896E-3</v>
      </c>
      <c r="J1711" s="2">
        <v>3.16</v>
      </c>
      <c r="K1711" s="3">
        <v>1.2820512820512775E-2</v>
      </c>
      <c r="L1711" s="2">
        <v>14.5</v>
      </c>
      <c r="M1711" s="3">
        <v>2.5459688826025451E-2</v>
      </c>
      <c r="N1711" s="2">
        <v>118.15</v>
      </c>
      <c r="O1711" s="3">
        <v>5.9599829714771513E-3</v>
      </c>
      <c r="P1711" s="2">
        <v>60.33</v>
      </c>
      <c r="Q1711" s="3">
        <v>8.3570115326758732E-3</v>
      </c>
      <c r="R1711" s="2">
        <v>65.92</v>
      </c>
      <c r="S1711" s="3">
        <v>1.2907191149354791E-2</v>
      </c>
      <c r="T1711" s="2">
        <v>71.81</v>
      </c>
      <c r="U1711" s="3">
        <v>-3.8840338465806479E-3</v>
      </c>
      <c r="V1711" s="2">
        <v>35.4</v>
      </c>
      <c r="W1711" s="3">
        <v>1.2006861063464935E-2</v>
      </c>
      <c r="X1711" s="2">
        <v>32.65</v>
      </c>
      <c r="Y1711" s="3">
        <v>2.3510971786833812E-2</v>
      </c>
    </row>
    <row r="1712" spans="1:25" x14ac:dyDescent="0.3">
      <c r="A1712" s="1">
        <v>41450</v>
      </c>
      <c r="B1712" s="2">
        <v>95.32</v>
      </c>
      <c r="C1712" s="3">
        <v>1.470897247320746E-3</v>
      </c>
      <c r="D1712" s="2">
        <v>89.11</v>
      </c>
      <c r="E1712" s="3">
        <v>7.1202531645568889E-3</v>
      </c>
      <c r="F1712" s="2">
        <v>62.98</v>
      </c>
      <c r="G1712" s="3">
        <v>-7.0944348100268062E-3</v>
      </c>
      <c r="H1712" s="2">
        <v>41.68</v>
      </c>
      <c r="I1712" s="3">
        <v>3.8535645472059787E-3</v>
      </c>
      <c r="J1712" s="2">
        <v>3.12</v>
      </c>
      <c r="K1712" s="3">
        <v>1.6286644951140072E-2</v>
      </c>
      <c r="L1712" s="2">
        <v>14.14</v>
      </c>
      <c r="M1712" s="3">
        <v>-1.3258897418004123E-2</v>
      </c>
      <c r="N1712" s="2">
        <v>117.45</v>
      </c>
      <c r="O1712" s="3">
        <v>5.3929121725733165E-3</v>
      </c>
      <c r="P1712" s="2">
        <v>59.83</v>
      </c>
      <c r="Q1712" s="3">
        <v>8.0876158382476859E-3</v>
      </c>
      <c r="R1712" s="2">
        <v>65.08</v>
      </c>
      <c r="S1712" s="3">
        <v>2.1664050235478793E-2</v>
      </c>
      <c r="T1712" s="2">
        <v>72.09</v>
      </c>
      <c r="U1712" s="3">
        <v>1.1931499157776582E-2</v>
      </c>
      <c r="V1712" s="2">
        <v>34.979999999999997</v>
      </c>
      <c r="W1712" s="3">
        <v>3.6137440758293726E-2</v>
      </c>
      <c r="X1712" s="2">
        <v>31.9</v>
      </c>
      <c r="Y1712" s="3">
        <v>7.89889415481837E-3</v>
      </c>
    </row>
    <row r="1713" spans="1:25" x14ac:dyDescent="0.3">
      <c r="A1713" s="1">
        <v>41449</v>
      </c>
      <c r="B1713" s="2">
        <v>95.18</v>
      </c>
      <c r="C1713" s="3">
        <v>1.59035115807451E-2</v>
      </c>
      <c r="D1713" s="2">
        <v>88.48</v>
      </c>
      <c r="E1713" s="3">
        <v>-1.1175681716584673E-2</v>
      </c>
      <c r="F1713" s="2">
        <v>63.43</v>
      </c>
      <c r="G1713" s="3">
        <v>-1.1839850443994382E-2</v>
      </c>
      <c r="H1713" s="2">
        <v>41.52</v>
      </c>
      <c r="I1713" s="3">
        <v>-4.7938638542663892E-3</v>
      </c>
      <c r="J1713" s="2">
        <v>3.07</v>
      </c>
      <c r="K1713" s="3">
        <v>7.7192982456140369E-2</v>
      </c>
      <c r="L1713" s="2">
        <v>14.33</v>
      </c>
      <c r="M1713" s="3">
        <v>-2.1843003412969297E-2</v>
      </c>
      <c r="N1713" s="2">
        <v>116.82</v>
      </c>
      <c r="O1713" s="3">
        <v>-1.7741528630286885E-2</v>
      </c>
      <c r="P1713" s="2">
        <v>59.35</v>
      </c>
      <c r="Q1713" s="3">
        <v>-1.6732935719019237E-2</v>
      </c>
      <c r="R1713" s="2">
        <v>63.7</v>
      </c>
      <c r="S1713" s="3">
        <v>-2.3006134969325132E-2</v>
      </c>
      <c r="T1713" s="2">
        <v>71.239999999999995</v>
      </c>
      <c r="U1713" s="3">
        <v>-2.1831662776328531E-2</v>
      </c>
      <c r="V1713" s="2">
        <v>33.76</v>
      </c>
      <c r="W1713" s="3">
        <v>-4.605820853348408E-2</v>
      </c>
      <c r="X1713" s="2">
        <v>31.65</v>
      </c>
      <c r="Y1713" s="3">
        <v>-1.9820377825952362E-2</v>
      </c>
    </row>
    <row r="1714" spans="1:25" x14ac:dyDescent="0.3">
      <c r="A1714" s="1">
        <v>41446</v>
      </c>
      <c r="B1714" s="2">
        <v>93.69</v>
      </c>
      <c r="C1714" s="3">
        <v>-1.7924528301886844E-2</v>
      </c>
      <c r="D1714" s="2">
        <v>89.48</v>
      </c>
      <c r="E1714" s="3">
        <v>4.8287478944413209E-3</v>
      </c>
      <c r="F1714" s="2">
        <v>64.19</v>
      </c>
      <c r="G1714" s="3">
        <v>-1.5554518587651556E-3</v>
      </c>
      <c r="H1714" s="2">
        <v>41.72</v>
      </c>
      <c r="I1714" s="3">
        <v>9.596928982724684E-4</v>
      </c>
      <c r="J1714" s="2">
        <v>2.85</v>
      </c>
      <c r="K1714" s="3">
        <v>-7.7669902912621325E-2</v>
      </c>
      <c r="L1714" s="2">
        <v>14.65</v>
      </c>
      <c r="M1714" s="3">
        <v>9.6485182632668476E-3</v>
      </c>
      <c r="N1714" s="2">
        <v>118.93</v>
      </c>
      <c r="O1714" s="3">
        <v>8.3086053412462224E-3</v>
      </c>
      <c r="P1714" s="2">
        <v>60.36</v>
      </c>
      <c r="Q1714" s="3">
        <v>1.3271400132712774E-3</v>
      </c>
      <c r="R1714" s="2">
        <v>65.2</v>
      </c>
      <c r="S1714" s="3">
        <v>-4.5801526717557106E-3</v>
      </c>
      <c r="T1714" s="2">
        <v>72.83</v>
      </c>
      <c r="U1714" s="3">
        <v>9.564735237039157E-3</v>
      </c>
      <c r="V1714" s="2">
        <v>35.39</v>
      </c>
      <c r="W1714" s="3">
        <v>-9.5158130422613452E-3</v>
      </c>
      <c r="X1714" s="2">
        <v>32.29</v>
      </c>
      <c r="Y1714" s="3">
        <v>1.7007874015747992E-2</v>
      </c>
    </row>
    <row r="1715" spans="1:25" x14ac:dyDescent="0.3">
      <c r="A1715" s="1">
        <v>41445</v>
      </c>
      <c r="B1715" s="2">
        <v>95.4</v>
      </c>
      <c r="C1715" s="3">
        <v>-2.8908794788273462E-2</v>
      </c>
      <c r="D1715" s="2">
        <v>89.05</v>
      </c>
      <c r="E1715" s="3">
        <v>-2.1428571428571463E-2</v>
      </c>
      <c r="F1715" s="2">
        <v>64.290000000000006</v>
      </c>
      <c r="G1715" s="3">
        <v>-1.5165441176470562E-2</v>
      </c>
      <c r="H1715" s="2">
        <v>41.68</v>
      </c>
      <c r="I1715" s="3">
        <v>-2.1596244131455444E-2</v>
      </c>
      <c r="J1715" s="2">
        <v>3.09</v>
      </c>
      <c r="K1715" s="3">
        <v>-3.225806451612967E-3</v>
      </c>
      <c r="L1715" s="2">
        <v>14.51</v>
      </c>
      <c r="M1715" s="3">
        <v>-6.164383561643838E-3</v>
      </c>
      <c r="N1715" s="2">
        <v>117.95</v>
      </c>
      <c r="O1715" s="3">
        <v>-2.1161825726141004E-2</v>
      </c>
      <c r="P1715" s="2">
        <v>60.28</v>
      </c>
      <c r="Q1715" s="3">
        <v>-2.3172905525846721E-2</v>
      </c>
      <c r="R1715" s="2">
        <v>65.5</v>
      </c>
      <c r="S1715" s="3">
        <v>-3.3923303834808238E-2</v>
      </c>
      <c r="T1715" s="2">
        <v>72.14</v>
      </c>
      <c r="U1715" s="3">
        <v>-1.7166212534060032E-2</v>
      </c>
      <c r="V1715" s="2">
        <v>35.729999999999997</v>
      </c>
      <c r="W1715" s="3">
        <v>-4.9228312932410923E-2</v>
      </c>
      <c r="X1715" s="2">
        <v>31.75</v>
      </c>
      <c r="Y1715" s="3">
        <v>-2.6372278442195585E-2</v>
      </c>
    </row>
    <row r="1716" spans="1:25" x14ac:dyDescent="0.3">
      <c r="A1716" s="1">
        <v>41444</v>
      </c>
      <c r="B1716" s="2">
        <v>98.24</v>
      </c>
      <c r="C1716" s="3">
        <v>-2.0316944331573161E-3</v>
      </c>
      <c r="D1716" s="2">
        <v>91</v>
      </c>
      <c r="E1716" s="3">
        <v>-1.0116392907647209E-2</v>
      </c>
      <c r="F1716" s="2">
        <v>65.28</v>
      </c>
      <c r="G1716" s="3">
        <v>-1.0759205940293892E-2</v>
      </c>
      <c r="H1716" s="2">
        <v>42.6</v>
      </c>
      <c r="I1716" s="3">
        <v>-1.5939015939015921E-2</v>
      </c>
      <c r="J1716" s="2">
        <v>3.1</v>
      </c>
      <c r="K1716" s="3">
        <v>-1.5873015873015817E-2</v>
      </c>
      <c r="L1716" s="2">
        <v>14.6</v>
      </c>
      <c r="M1716" s="3">
        <v>-1.2178619756427533E-2</v>
      </c>
      <c r="N1716" s="2">
        <v>120.5</v>
      </c>
      <c r="O1716" s="3">
        <v>-8.3936800526661637E-3</v>
      </c>
      <c r="P1716" s="2">
        <v>61.71</v>
      </c>
      <c r="Q1716" s="3">
        <v>-6.2801932367150259E-3</v>
      </c>
      <c r="R1716" s="2">
        <v>67.8</v>
      </c>
      <c r="S1716" s="3">
        <v>4.2956599022365705E-3</v>
      </c>
      <c r="T1716" s="2">
        <v>73.400000000000006</v>
      </c>
      <c r="U1716" s="3">
        <v>-1.0248112189859659E-2</v>
      </c>
      <c r="V1716" s="2">
        <v>37.58</v>
      </c>
      <c r="W1716" s="3">
        <v>-1.2871027055424311E-2</v>
      </c>
      <c r="X1716" s="2">
        <v>32.61</v>
      </c>
      <c r="Y1716" s="3">
        <v>-1.8953068592057809E-2</v>
      </c>
    </row>
    <row r="1717" spans="1:25" x14ac:dyDescent="0.3">
      <c r="A1717" s="1">
        <v>41443</v>
      </c>
      <c r="B1717" s="2">
        <v>98.44</v>
      </c>
      <c r="C1717" s="3">
        <v>6.8528178377824656E-3</v>
      </c>
      <c r="D1717" s="2">
        <v>91.93</v>
      </c>
      <c r="E1717" s="3">
        <v>4.5896623319856555E-3</v>
      </c>
      <c r="F1717" s="2">
        <v>65.989999999999995</v>
      </c>
      <c r="G1717" s="3">
        <v>1.3657056145672808E-3</v>
      </c>
      <c r="H1717" s="2">
        <v>43.29</v>
      </c>
      <c r="I1717" s="3">
        <v>6.9348127600554754E-4</v>
      </c>
      <c r="J1717" s="2">
        <v>3.15</v>
      </c>
      <c r="K1717" s="3">
        <v>3.1847133757960666E-3</v>
      </c>
      <c r="L1717" s="2">
        <v>14.78</v>
      </c>
      <c r="M1717" s="3">
        <v>-8.0536912751678624E-3</v>
      </c>
      <c r="N1717" s="2">
        <v>121.52</v>
      </c>
      <c r="O1717" s="3">
        <v>2.4748391354560972E-3</v>
      </c>
      <c r="P1717" s="2">
        <v>62.1</v>
      </c>
      <c r="Q1717" s="3">
        <v>2.5831449790119088E-3</v>
      </c>
      <c r="R1717" s="2">
        <v>67.510000000000005</v>
      </c>
      <c r="S1717" s="3">
        <v>1.259937003149858E-2</v>
      </c>
      <c r="T1717" s="2">
        <v>74.16</v>
      </c>
      <c r="U1717" s="3">
        <v>1.4500683994528085E-2</v>
      </c>
      <c r="V1717" s="2">
        <v>38.07</v>
      </c>
      <c r="W1717" s="3">
        <v>3.1620553359683612E-3</v>
      </c>
      <c r="X1717" s="2">
        <v>33.24</v>
      </c>
      <c r="Y1717" s="3">
        <v>-1.189060642092743E-2</v>
      </c>
    </row>
    <row r="1718" spans="1:25" x14ac:dyDescent="0.3">
      <c r="A1718" s="1">
        <v>41442</v>
      </c>
      <c r="B1718" s="2">
        <v>97.77</v>
      </c>
      <c r="C1718" s="3">
        <v>-8.1757792539605134E-4</v>
      </c>
      <c r="D1718" s="2">
        <v>91.51</v>
      </c>
      <c r="E1718" s="3">
        <v>1.0267167145065148E-2</v>
      </c>
      <c r="F1718" s="2">
        <v>65.900000000000006</v>
      </c>
      <c r="G1718" s="3">
        <v>6.8754774637127536E-3</v>
      </c>
      <c r="H1718" s="2">
        <v>43.26</v>
      </c>
      <c r="I1718" s="3">
        <v>9.8039215686274161E-3</v>
      </c>
      <c r="J1718" s="2">
        <v>3.14</v>
      </c>
      <c r="K1718" s="3">
        <v>9.6463022508039842E-3</v>
      </c>
      <c r="L1718" s="2">
        <v>14.9</v>
      </c>
      <c r="M1718" s="3">
        <v>5.3981106612686069E-3</v>
      </c>
      <c r="N1718" s="2">
        <v>121.22</v>
      </c>
      <c r="O1718" s="3">
        <v>7.8150981044229351E-3</v>
      </c>
      <c r="P1718" s="2">
        <v>61.94</v>
      </c>
      <c r="Q1718" s="3">
        <v>1.4910699655906967E-2</v>
      </c>
      <c r="R1718" s="2">
        <v>66.67</v>
      </c>
      <c r="S1718" s="3">
        <v>1.2145134355548759E-2</v>
      </c>
      <c r="T1718" s="2">
        <v>73.099999999999994</v>
      </c>
      <c r="U1718" s="3">
        <v>2.0949720670391025E-2</v>
      </c>
      <c r="V1718" s="2">
        <v>37.950000000000003</v>
      </c>
      <c r="W1718" s="3">
        <v>-1.5785319652721341E-3</v>
      </c>
      <c r="X1718" s="2">
        <v>33.64</v>
      </c>
      <c r="Y1718" s="3">
        <v>9.9069348543980862E-3</v>
      </c>
    </row>
    <row r="1719" spans="1:25" x14ac:dyDescent="0.3">
      <c r="A1719" s="1">
        <v>41439</v>
      </c>
      <c r="B1719" s="2">
        <v>97.85</v>
      </c>
      <c r="C1719" s="3">
        <v>1.199710414727484E-2</v>
      </c>
      <c r="D1719" s="2">
        <v>90.58</v>
      </c>
      <c r="E1719" s="3">
        <v>-8.2119785393627298E-3</v>
      </c>
      <c r="F1719" s="2">
        <v>65.45</v>
      </c>
      <c r="G1719" s="3">
        <v>-1.3415737111848069E-2</v>
      </c>
      <c r="H1719" s="2">
        <v>42.84</v>
      </c>
      <c r="I1719" s="3">
        <v>-5.8018101647714371E-3</v>
      </c>
      <c r="J1719" s="2">
        <v>3.11</v>
      </c>
      <c r="K1719" s="3">
        <v>3.225806451612856E-3</v>
      </c>
      <c r="L1719" s="2">
        <v>14.82</v>
      </c>
      <c r="M1719" s="3">
        <v>8.8495575221239076E-3</v>
      </c>
      <c r="N1719" s="2">
        <v>120.28</v>
      </c>
      <c r="O1719" s="3">
        <v>-1.1343087292454368E-2</v>
      </c>
      <c r="P1719" s="2">
        <v>61.03</v>
      </c>
      <c r="Q1719" s="3">
        <v>-1.0056772100567657E-2</v>
      </c>
      <c r="R1719" s="2">
        <v>65.87</v>
      </c>
      <c r="S1719" s="3">
        <v>-1.1999400029998442E-2</v>
      </c>
      <c r="T1719" s="2">
        <v>71.599999999999994</v>
      </c>
      <c r="U1719" s="3">
        <v>-1.1868617168092732E-2</v>
      </c>
      <c r="V1719" s="2">
        <v>38.01</v>
      </c>
      <c r="W1719" s="3">
        <v>-1.6813243662700428E-2</v>
      </c>
      <c r="X1719" s="2">
        <v>33.31</v>
      </c>
      <c r="Y1719" s="3">
        <v>-1.157270029673596E-2</v>
      </c>
    </row>
    <row r="1720" spans="1:25" x14ac:dyDescent="0.3">
      <c r="A1720" s="1">
        <v>41438</v>
      </c>
      <c r="B1720" s="2">
        <v>96.69</v>
      </c>
      <c r="C1720" s="3">
        <v>8.4480600750937995E-3</v>
      </c>
      <c r="D1720" s="2">
        <v>91.33</v>
      </c>
      <c r="E1720" s="3">
        <v>1.7717851571205756E-2</v>
      </c>
      <c r="F1720" s="2">
        <v>66.34</v>
      </c>
      <c r="G1720" s="3">
        <v>9.4339622641510523E-3</v>
      </c>
      <c r="H1720" s="2">
        <v>43.09</v>
      </c>
      <c r="I1720" s="3">
        <v>7.481879822305304E-3</v>
      </c>
      <c r="J1720" s="2">
        <v>3.1</v>
      </c>
      <c r="K1720" s="3">
        <v>-1.2738853503184711E-2</v>
      </c>
      <c r="L1720" s="2">
        <v>14.69</v>
      </c>
      <c r="M1720" s="3">
        <v>1.0316368638239259E-2</v>
      </c>
      <c r="N1720" s="2">
        <v>121.66</v>
      </c>
      <c r="O1720" s="3">
        <v>1.408685504709517E-2</v>
      </c>
      <c r="P1720" s="2">
        <v>61.65</v>
      </c>
      <c r="Q1720" s="3">
        <v>1.2647831800262743E-2</v>
      </c>
      <c r="R1720" s="2">
        <v>66.67</v>
      </c>
      <c r="S1720" s="3">
        <v>2.8699274803271058E-2</v>
      </c>
      <c r="T1720" s="2">
        <v>72.459999999999994</v>
      </c>
      <c r="U1720" s="3">
        <v>2.1282593375616443E-2</v>
      </c>
      <c r="V1720" s="2">
        <v>38.659999999999997</v>
      </c>
      <c r="W1720" s="3">
        <v>1.8440463645942984E-2</v>
      </c>
      <c r="X1720" s="2">
        <v>33.700000000000003</v>
      </c>
      <c r="Y1720" s="3">
        <v>-9.6973258889214708E-3</v>
      </c>
    </row>
    <row r="1721" spans="1:25" x14ac:dyDescent="0.3">
      <c r="A1721" s="1">
        <v>41437</v>
      </c>
      <c r="B1721" s="2">
        <v>95.88</v>
      </c>
      <c r="C1721" s="3">
        <v>5.2421891381841945E-3</v>
      </c>
      <c r="D1721" s="2">
        <v>89.74</v>
      </c>
      <c r="E1721" s="3">
        <v>-7.9593190360379706E-3</v>
      </c>
      <c r="F1721" s="2">
        <v>65.72</v>
      </c>
      <c r="G1721" s="3">
        <v>-4.0915290195483456E-3</v>
      </c>
      <c r="H1721" s="2">
        <v>42.77</v>
      </c>
      <c r="I1721" s="3">
        <v>-7.4263170109074572E-3</v>
      </c>
      <c r="J1721" s="2">
        <v>3.14</v>
      </c>
      <c r="K1721" s="3">
        <v>-3.9755351681957207E-2</v>
      </c>
      <c r="L1721" s="2">
        <v>14.54</v>
      </c>
      <c r="M1721" s="3">
        <v>-2.0875420875420936E-2</v>
      </c>
      <c r="N1721" s="2">
        <v>119.97</v>
      </c>
      <c r="O1721" s="3">
        <v>-1.2186084808563202E-2</v>
      </c>
      <c r="P1721" s="2">
        <v>60.88</v>
      </c>
      <c r="Q1721" s="3">
        <v>-1.6637053787756373E-2</v>
      </c>
      <c r="R1721" s="2">
        <v>64.81</v>
      </c>
      <c r="S1721" s="3">
        <v>3.8723667905824488E-3</v>
      </c>
      <c r="T1721" s="2">
        <v>70.95</v>
      </c>
      <c r="U1721" s="3">
        <v>-6.8589025755878552E-3</v>
      </c>
      <c r="V1721" s="2">
        <v>37.96</v>
      </c>
      <c r="W1721" s="3">
        <v>-1.3513513513513375E-2</v>
      </c>
      <c r="X1721" s="2">
        <v>34.03</v>
      </c>
      <c r="Y1721" s="3">
        <v>-1.4671361502346381E-3</v>
      </c>
    </row>
    <row r="1722" spans="1:25" x14ac:dyDescent="0.3">
      <c r="A1722" s="1">
        <v>41436</v>
      </c>
      <c r="B1722" s="2">
        <v>95.38</v>
      </c>
      <c r="C1722" s="3">
        <v>-4.0722564477393419E-3</v>
      </c>
      <c r="D1722" s="2">
        <v>90.46</v>
      </c>
      <c r="E1722" s="3">
        <v>-7.2431957857771456E-3</v>
      </c>
      <c r="F1722" s="2">
        <v>65.989999999999995</v>
      </c>
      <c r="G1722" s="3">
        <v>-9.0840272520820164E-4</v>
      </c>
      <c r="H1722" s="2">
        <v>43.09</v>
      </c>
      <c r="I1722" s="3">
        <v>-4.3900184842883272E-3</v>
      </c>
      <c r="J1722" s="2">
        <v>3.27</v>
      </c>
      <c r="K1722" s="3">
        <v>0</v>
      </c>
      <c r="L1722" s="2">
        <v>14.85</v>
      </c>
      <c r="M1722" s="3">
        <v>-2.3668639053254559E-2</v>
      </c>
      <c r="N1722" s="2">
        <v>121.45</v>
      </c>
      <c r="O1722" s="3">
        <v>-1.0106773168147343E-2</v>
      </c>
      <c r="P1722" s="2">
        <v>61.91</v>
      </c>
      <c r="Q1722" s="3">
        <v>-4.6623794212219405E-3</v>
      </c>
      <c r="R1722" s="2">
        <v>64.56</v>
      </c>
      <c r="S1722" s="3">
        <v>-1.8994073848959125E-2</v>
      </c>
      <c r="T1722" s="2">
        <v>71.44</v>
      </c>
      <c r="U1722" s="3">
        <v>-2.5375170532060065E-2</v>
      </c>
      <c r="V1722" s="2">
        <v>38.479999999999997</v>
      </c>
      <c r="W1722" s="3">
        <v>-1.2573774698486084E-2</v>
      </c>
      <c r="X1722" s="2">
        <v>34.08</v>
      </c>
      <c r="Y1722" s="3">
        <v>-1.8433179723502335E-2</v>
      </c>
    </row>
    <row r="1723" spans="1:25" x14ac:dyDescent="0.3">
      <c r="A1723" s="1">
        <v>41435</v>
      </c>
      <c r="B1723" s="2">
        <v>95.77</v>
      </c>
      <c r="C1723" s="3">
        <v>-2.7074872435697284E-3</v>
      </c>
      <c r="D1723" s="2">
        <v>91.12</v>
      </c>
      <c r="E1723" s="3">
        <v>-3.6085292509567823E-3</v>
      </c>
      <c r="F1723" s="2">
        <v>66.05</v>
      </c>
      <c r="G1723" s="3">
        <v>1.2881459898788528E-2</v>
      </c>
      <c r="H1723" s="2">
        <v>43.28</v>
      </c>
      <c r="I1723" s="3">
        <v>7.6833527357391684E-3</v>
      </c>
      <c r="J1723" s="2">
        <v>3.27</v>
      </c>
      <c r="K1723" s="3">
        <v>-3.8235294117647034E-2</v>
      </c>
      <c r="L1723" s="2">
        <v>15.21</v>
      </c>
      <c r="M1723" s="3">
        <v>2.636783124588149E-3</v>
      </c>
      <c r="N1723" s="2">
        <v>122.69</v>
      </c>
      <c r="O1723" s="3">
        <v>8.1347576006574052E-3</v>
      </c>
      <c r="P1723" s="2">
        <v>62.2</v>
      </c>
      <c r="Q1723" s="3">
        <v>-1.9255455712451353E-3</v>
      </c>
      <c r="R1723" s="2">
        <v>65.81</v>
      </c>
      <c r="S1723" s="3">
        <v>-7.9891468194152049E-3</v>
      </c>
      <c r="T1723" s="2">
        <v>73.3</v>
      </c>
      <c r="U1723" s="3">
        <v>-8.5215744623293732E-3</v>
      </c>
      <c r="V1723" s="2">
        <v>38.97</v>
      </c>
      <c r="W1723" s="3">
        <v>-1.5163002274450332E-2</v>
      </c>
      <c r="X1723" s="2">
        <v>34.72</v>
      </c>
      <c r="Y1723" s="3">
        <v>-1.4476298609139904E-2</v>
      </c>
    </row>
    <row r="1724" spans="1:25" x14ac:dyDescent="0.3">
      <c r="A1724" s="1">
        <v>41432</v>
      </c>
      <c r="B1724" s="2">
        <v>96.03</v>
      </c>
      <c r="C1724" s="3">
        <v>1.3402279442802811E-2</v>
      </c>
      <c r="D1724" s="2">
        <v>91.45</v>
      </c>
      <c r="E1724" s="3">
        <v>1.3521001884074124E-2</v>
      </c>
      <c r="F1724" s="2">
        <v>65.209999999999994</v>
      </c>
      <c r="G1724" s="3">
        <v>-4.8832595757669628E-3</v>
      </c>
      <c r="H1724" s="2">
        <v>42.95</v>
      </c>
      <c r="I1724" s="3">
        <v>-4.6349942062571259E-3</v>
      </c>
      <c r="J1724" s="2">
        <v>3.4</v>
      </c>
      <c r="K1724" s="3">
        <v>-5.8479532163743242E-3</v>
      </c>
      <c r="L1724" s="2">
        <v>15.17</v>
      </c>
      <c r="M1724" s="3">
        <v>2.8474576271186436E-2</v>
      </c>
      <c r="N1724" s="2">
        <v>121.7</v>
      </c>
      <c r="O1724" s="3">
        <v>9.2047433452193683E-3</v>
      </c>
      <c r="P1724" s="2">
        <v>62.32</v>
      </c>
      <c r="Q1724" s="3">
        <v>6.6225165562914245E-3</v>
      </c>
      <c r="R1724" s="2">
        <v>66.34</v>
      </c>
      <c r="S1724" s="3">
        <v>1.5615431720759521E-2</v>
      </c>
      <c r="T1724" s="2">
        <v>73.930000000000007</v>
      </c>
      <c r="U1724" s="3">
        <v>8.594815825375246E-3</v>
      </c>
      <c r="V1724" s="2">
        <v>39.57</v>
      </c>
      <c r="W1724" s="3">
        <v>7.6394194041251584E-3</v>
      </c>
      <c r="X1724" s="2">
        <v>35.229999999999997</v>
      </c>
      <c r="Y1724" s="3">
        <v>1.0903873744619652E-2</v>
      </c>
    </row>
    <row r="1725" spans="1:25" x14ac:dyDescent="0.3">
      <c r="A1725" s="1">
        <v>41431</v>
      </c>
      <c r="B1725" s="2">
        <v>94.76</v>
      </c>
      <c r="C1725" s="3">
        <v>1.0881160657136846E-2</v>
      </c>
      <c r="D1725" s="2">
        <v>90.23</v>
      </c>
      <c r="E1725" s="3">
        <v>6.4696040156162482E-3</v>
      </c>
      <c r="F1725" s="2">
        <v>65.53</v>
      </c>
      <c r="G1725" s="3">
        <v>2.4476059354443525E-3</v>
      </c>
      <c r="H1725" s="2">
        <v>43.15</v>
      </c>
      <c r="I1725" s="3">
        <v>6.531373921156991E-3</v>
      </c>
      <c r="J1725" s="2">
        <v>3.42</v>
      </c>
      <c r="K1725" s="3">
        <v>5.8823529411764497E-3</v>
      </c>
      <c r="L1725" s="2">
        <v>14.75</v>
      </c>
      <c r="M1725" s="3">
        <v>4.0844111640572223E-3</v>
      </c>
      <c r="N1725" s="2">
        <v>120.59</v>
      </c>
      <c r="O1725" s="3">
        <v>-8.0611993090399237E-3</v>
      </c>
      <c r="P1725" s="2">
        <v>61.91</v>
      </c>
      <c r="Q1725" s="3">
        <v>4.7062641999351396E-3</v>
      </c>
      <c r="R1725" s="2">
        <v>65.319999999999993</v>
      </c>
      <c r="S1725" s="3">
        <v>1.6495487083722171E-2</v>
      </c>
      <c r="T1725" s="2">
        <v>73.3</v>
      </c>
      <c r="U1725" s="3">
        <v>1.551676364643928E-2</v>
      </c>
      <c r="V1725" s="2">
        <v>39.270000000000003</v>
      </c>
      <c r="W1725" s="3">
        <v>1.6830657690316109E-2</v>
      </c>
      <c r="X1725" s="2">
        <v>34.85</v>
      </c>
      <c r="Y1725" s="3">
        <v>2.0796719390744123E-2</v>
      </c>
    </row>
    <row r="1726" spans="1:25" x14ac:dyDescent="0.3">
      <c r="A1726" s="1">
        <v>41430</v>
      </c>
      <c r="B1726" s="2">
        <v>93.74</v>
      </c>
      <c r="C1726" s="3">
        <v>4.6082949308754451E-3</v>
      </c>
      <c r="D1726" s="2">
        <v>89.65</v>
      </c>
      <c r="E1726" s="3">
        <v>-1.2556448948122023E-2</v>
      </c>
      <c r="F1726" s="2">
        <v>65.37</v>
      </c>
      <c r="G1726" s="3">
        <v>-1.5215426333232807E-2</v>
      </c>
      <c r="H1726" s="2">
        <v>42.87</v>
      </c>
      <c r="I1726" s="3">
        <v>-8.5568917668825684E-3</v>
      </c>
      <c r="J1726" s="2">
        <v>3.4</v>
      </c>
      <c r="K1726" s="3">
        <v>-8.7463556851312685E-3</v>
      </c>
      <c r="L1726" s="2">
        <v>14.69</v>
      </c>
      <c r="M1726" s="3">
        <v>2.0138888888888928E-2</v>
      </c>
      <c r="N1726" s="2">
        <v>121.57</v>
      </c>
      <c r="O1726" s="3">
        <v>-1.1304489264801543E-2</v>
      </c>
      <c r="P1726" s="2">
        <v>61.62</v>
      </c>
      <c r="Q1726" s="3">
        <v>-9.7276264591439343E-4</v>
      </c>
      <c r="R1726" s="2">
        <v>64.260000000000005</v>
      </c>
      <c r="S1726" s="3">
        <v>-2.7542372881355859E-2</v>
      </c>
      <c r="T1726" s="2">
        <v>72.180000000000007</v>
      </c>
      <c r="U1726" s="3">
        <v>-9.1969800960877146E-3</v>
      </c>
      <c r="V1726" s="2">
        <v>38.619999999999997</v>
      </c>
      <c r="W1726" s="3">
        <v>-8.7268993839836329E-3</v>
      </c>
      <c r="X1726" s="2">
        <v>34.14</v>
      </c>
      <c r="Y1726" s="3">
        <v>-9.2861288450377666E-3</v>
      </c>
    </row>
    <row r="1727" spans="1:25" x14ac:dyDescent="0.3">
      <c r="A1727" s="1">
        <v>41429</v>
      </c>
      <c r="B1727" s="2">
        <v>93.31</v>
      </c>
      <c r="C1727" s="3">
        <v>-1.4981273408239959E-3</v>
      </c>
      <c r="D1727" s="2">
        <v>90.79</v>
      </c>
      <c r="E1727" s="3">
        <v>-7.3256068226545956E-3</v>
      </c>
      <c r="F1727" s="2">
        <v>66.38</v>
      </c>
      <c r="G1727" s="3">
        <v>-7.0306656694091307E-3</v>
      </c>
      <c r="H1727" s="2">
        <v>43.24</v>
      </c>
      <c r="I1727" s="3">
        <v>-4.1455550437585753E-3</v>
      </c>
      <c r="J1727" s="2">
        <v>3.43</v>
      </c>
      <c r="K1727" s="3">
        <v>1.479289940828421E-2</v>
      </c>
      <c r="L1727" s="2">
        <v>14.4</v>
      </c>
      <c r="M1727" s="3">
        <v>-3.4602076124566894E-3</v>
      </c>
      <c r="N1727" s="2">
        <v>122.96</v>
      </c>
      <c r="O1727" s="3">
        <v>-9.106293819002409E-3</v>
      </c>
      <c r="P1727" s="2">
        <v>61.68</v>
      </c>
      <c r="Q1727" s="3">
        <v>-6.6033177645353769E-3</v>
      </c>
      <c r="R1727" s="2">
        <v>66.08</v>
      </c>
      <c r="S1727" s="3">
        <v>3.0358227079538835E-3</v>
      </c>
      <c r="T1727" s="2">
        <v>72.849999999999994</v>
      </c>
      <c r="U1727" s="3">
        <v>-5.4607508532423799E-3</v>
      </c>
      <c r="V1727" s="2">
        <v>38.96</v>
      </c>
      <c r="W1727" s="3">
        <v>-3.2049689440993734E-2</v>
      </c>
      <c r="X1727" s="2">
        <v>34.46</v>
      </c>
      <c r="Y1727" s="3">
        <v>-1.4020028612303337E-2</v>
      </c>
    </row>
    <row r="1728" spans="1:25" x14ac:dyDescent="0.3">
      <c r="A1728" s="1">
        <v>41428</v>
      </c>
      <c r="B1728" s="2">
        <v>93.45</v>
      </c>
      <c r="C1728" s="3">
        <v>1.6092203979558573E-2</v>
      </c>
      <c r="D1728" s="2">
        <v>91.46</v>
      </c>
      <c r="E1728" s="3">
        <v>1.0942853984746259E-2</v>
      </c>
      <c r="F1728" s="2">
        <v>66.849999999999994</v>
      </c>
      <c r="G1728" s="3">
        <v>7.2321832153079413E-3</v>
      </c>
      <c r="H1728" s="2">
        <v>43.42</v>
      </c>
      <c r="I1728" s="3">
        <v>1.1885341412258388E-2</v>
      </c>
      <c r="J1728" s="2">
        <v>3.38</v>
      </c>
      <c r="K1728" s="3">
        <v>4.3209876543209846E-2</v>
      </c>
      <c r="L1728" s="2">
        <v>14.45</v>
      </c>
      <c r="M1728" s="3">
        <v>3.4722222222220989E-3</v>
      </c>
      <c r="N1728" s="2">
        <v>124.09</v>
      </c>
      <c r="O1728" s="3">
        <v>1.0916496945010179E-2</v>
      </c>
      <c r="P1728" s="2">
        <v>62.09</v>
      </c>
      <c r="Q1728" s="3">
        <v>1.2226931855233047E-2</v>
      </c>
      <c r="R1728" s="2">
        <v>65.88</v>
      </c>
      <c r="S1728" s="3">
        <v>2.060418280402776E-2</v>
      </c>
      <c r="T1728" s="2">
        <v>73.25</v>
      </c>
      <c r="U1728" s="3">
        <v>3.0124606326167314E-3</v>
      </c>
      <c r="V1728" s="2">
        <v>40.25</v>
      </c>
      <c r="W1728" s="3">
        <v>-9.352695052916582E-3</v>
      </c>
      <c r="X1728" s="2">
        <v>34.950000000000003</v>
      </c>
      <c r="Y1728" s="3">
        <v>-6.5378055713473104E-3</v>
      </c>
    </row>
    <row r="1729" spans="1:25" x14ac:dyDescent="0.3">
      <c r="A1729" s="1">
        <v>41425</v>
      </c>
      <c r="B1729" s="2">
        <v>91.97</v>
      </c>
      <c r="C1729" s="3">
        <v>-1.7519495780365379E-2</v>
      </c>
      <c r="D1729" s="2">
        <v>90.47</v>
      </c>
      <c r="E1729" s="3">
        <v>-1.7591486589206284E-2</v>
      </c>
      <c r="F1729" s="2">
        <v>66.37</v>
      </c>
      <c r="G1729" s="3">
        <v>-1.8775872264931937E-2</v>
      </c>
      <c r="H1729" s="2">
        <v>42.91</v>
      </c>
      <c r="I1729" s="3">
        <v>-1.7403251660178753E-2</v>
      </c>
      <c r="J1729" s="2">
        <v>3.24</v>
      </c>
      <c r="K1729" s="3">
        <v>-2.7027027027026973E-2</v>
      </c>
      <c r="L1729" s="2">
        <v>14.4</v>
      </c>
      <c r="M1729" s="3">
        <v>-2.7027027027027084E-2</v>
      </c>
      <c r="N1729" s="2">
        <v>122.75</v>
      </c>
      <c r="O1729" s="3">
        <v>-1.8863400207817071E-2</v>
      </c>
      <c r="P1729" s="2">
        <v>61.34</v>
      </c>
      <c r="Q1729" s="3">
        <v>-1.5093127809890805E-2</v>
      </c>
      <c r="R1729" s="2">
        <v>64.55</v>
      </c>
      <c r="S1729" s="3">
        <v>-2.6982212842930453E-2</v>
      </c>
      <c r="T1729" s="2">
        <v>73.03</v>
      </c>
      <c r="U1729" s="3">
        <v>-2.3793610479882377E-2</v>
      </c>
      <c r="V1729" s="2">
        <v>40.630000000000003</v>
      </c>
      <c r="W1729" s="3">
        <v>-7.3782587309378922E-4</v>
      </c>
      <c r="X1729" s="2">
        <v>35.18</v>
      </c>
      <c r="Y1729" s="3">
        <v>-1.7592851158894196E-2</v>
      </c>
    </row>
    <row r="1730" spans="1:25" x14ac:dyDescent="0.3">
      <c r="A1730" s="1">
        <v>41424</v>
      </c>
      <c r="B1730" s="2">
        <v>93.61</v>
      </c>
      <c r="C1730" s="3">
        <v>5.1540856866745255E-3</v>
      </c>
      <c r="D1730" s="2">
        <v>92.09</v>
      </c>
      <c r="E1730" s="3">
        <v>1.0860121633360365E-4</v>
      </c>
      <c r="F1730" s="2">
        <v>67.64</v>
      </c>
      <c r="G1730" s="3">
        <v>-4.4332791488110868E-4</v>
      </c>
      <c r="H1730" s="2">
        <v>43.67</v>
      </c>
      <c r="I1730" s="3">
        <v>4.5819014891179677E-4</v>
      </c>
      <c r="J1730" s="2">
        <v>3.33</v>
      </c>
      <c r="K1730" s="3">
        <v>3.0120481927711218E-3</v>
      </c>
      <c r="L1730" s="2">
        <v>14.8</v>
      </c>
      <c r="M1730" s="3">
        <v>-6.7521944631998565E-4</v>
      </c>
      <c r="N1730" s="2">
        <v>125.11</v>
      </c>
      <c r="O1730" s="3">
        <v>-3.0281297314527222E-3</v>
      </c>
      <c r="P1730" s="2">
        <v>62.28</v>
      </c>
      <c r="Q1730" s="3">
        <v>-7.9643198470850107E-3</v>
      </c>
      <c r="R1730" s="2">
        <v>66.34</v>
      </c>
      <c r="S1730" s="3">
        <v>-1.2044564890093534E-3</v>
      </c>
      <c r="T1730" s="2">
        <v>74.81</v>
      </c>
      <c r="U1730" s="3">
        <v>-2.2672712723392774E-3</v>
      </c>
      <c r="V1730" s="2">
        <v>40.659999999999997</v>
      </c>
      <c r="W1730" s="3">
        <v>4.4466403162055634E-3</v>
      </c>
      <c r="X1730" s="2">
        <v>35.81</v>
      </c>
      <c r="Y1730" s="3">
        <v>-1.9509476031215334E-3</v>
      </c>
    </row>
    <row r="1731" spans="1:25" x14ac:dyDescent="0.3">
      <c r="A1731" s="1">
        <v>41423</v>
      </c>
      <c r="B1731" s="2">
        <v>93.13</v>
      </c>
      <c r="C1731" s="3">
        <v>-1.9787390800968474E-2</v>
      </c>
      <c r="D1731" s="2">
        <v>92.08</v>
      </c>
      <c r="E1731" s="3">
        <v>-3.2474561593418549E-3</v>
      </c>
      <c r="F1731" s="2">
        <v>67.67</v>
      </c>
      <c r="G1731" s="3">
        <v>2.5185185185185865E-3</v>
      </c>
      <c r="H1731" s="2">
        <v>43.65</v>
      </c>
      <c r="I1731" s="3">
        <v>1.1467889908256534E-3</v>
      </c>
      <c r="J1731" s="2">
        <v>3.32</v>
      </c>
      <c r="K1731" s="3">
        <v>-4.0462427745664775E-2</v>
      </c>
      <c r="L1731" s="2">
        <v>14.81</v>
      </c>
      <c r="M1731" s="3">
        <v>7.4746008708272971E-2</v>
      </c>
      <c r="N1731" s="2">
        <v>125.49</v>
      </c>
      <c r="O1731" s="3">
        <v>-7.4349442379183506E-3</v>
      </c>
      <c r="P1731" s="2">
        <v>62.78</v>
      </c>
      <c r="Q1731" s="3">
        <v>-9.5480585614260427E-4</v>
      </c>
      <c r="R1731" s="2">
        <v>66.42</v>
      </c>
      <c r="S1731" s="3">
        <v>1.3117754728493081E-2</v>
      </c>
      <c r="T1731" s="2">
        <v>74.98</v>
      </c>
      <c r="U1731" s="3">
        <v>-5.5702917771883742E-3</v>
      </c>
      <c r="V1731" s="2">
        <v>40.479999999999997</v>
      </c>
      <c r="W1731" s="3">
        <v>-6.1379818315737689E-3</v>
      </c>
      <c r="X1731" s="2">
        <v>35.880000000000003</v>
      </c>
      <c r="Y1731" s="3">
        <v>-1.4285714285714124E-2</v>
      </c>
    </row>
    <row r="1732" spans="1:25" x14ac:dyDescent="0.3">
      <c r="A1732" s="1">
        <v>41422</v>
      </c>
      <c r="B1732" s="2">
        <v>95.01</v>
      </c>
      <c r="C1732" s="3">
        <v>9.1343600637281419E-3</v>
      </c>
      <c r="D1732" s="2">
        <v>92.38</v>
      </c>
      <c r="E1732" s="3">
        <v>9.2865727084014971E-3</v>
      </c>
      <c r="F1732" s="2">
        <v>67.5</v>
      </c>
      <c r="G1732" s="3">
        <v>1.4836795252224366E-3</v>
      </c>
      <c r="H1732" s="2">
        <v>43.6</v>
      </c>
      <c r="I1732" s="3">
        <v>1.8382352941175295E-3</v>
      </c>
      <c r="J1732" s="2">
        <v>3.46</v>
      </c>
      <c r="K1732" s="3">
        <v>1.7647058823529349E-2</v>
      </c>
      <c r="L1732" s="2">
        <v>13.78</v>
      </c>
      <c r="M1732" s="3">
        <v>-1.3600572655690812E-2</v>
      </c>
      <c r="N1732" s="2">
        <v>126.43</v>
      </c>
      <c r="O1732" s="3">
        <v>7.8118772419291105E-3</v>
      </c>
      <c r="P1732" s="2">
        <v>62.84</v>
      </c>
      <c r="Q1732" s="3">
        <v>4.9576203422356802E-3</v>
      </c>
      <c r="R1732" s="2">
        <v>65.56</v>
      </c>
      <c r="S1732" s="3">
        <v>2.1400183430144715E-3</v>
      </c>
      <c r="T1732" s="2">
        <v>75.400000000000006</v>
      </c>
      <c r="U1732" s="3">
        <v>9.9115992499332339E-3</v>
      </c>
      <c r="V1732" s="2">
        <v>40.729999999999997</v>
      </c>
      <c r="W1732" s="3">
        <v>1.6724912631053357E-2</v>
      </c>
      <c r="X1732" s="2">
        <v>36.4</v>
      </c>
      <c r="Y1732" s="3">
        <v>-7.3629670029997651E-3</v>
      </c>
    </row>
    <row r="1733" spans="1:25" x14ac:dyDescent="0.3">
      <c r="A1733" s="1">
        <v>41418</v>
      </c>
      <c r="B1733" s="2">
        <v>94.15</v>
      </c>
      <c r="C1733" s="3">
        <v>-1.0610079575595899E-3</v>
      </c>
      <c r="D1733" s="2">
        <v>91.53</v>
      </c>
      <c r="E1733" s="3">
        <v>-2.8325525656389683E-3</v>
      </c>
      <c r="F1733" s="2">
        <v>67.400000000000006</v>
      </c>
      <c r="G1733" s="3">
        <v>-5.8997050147491237E-3</v>
      </c>
      <c r="H1733" s="2">
        <v>43.52</v>
      </c>
      <c r="I1733" s="3">
        <v>-4.8021952892749464E-3</v>
      </c>
      <c r="J1733" s="2">
        <v>3.4</v>
      </c>
      <c r="K1733" s="3">
        <v>8.9020771513352859E-3</v>
      </c>
      <c r="L1733" s="2">
        <v>13.97</v>
      </c>
      <c r="M1733" s="3">
        <v>-1.6197183098591417E-2</v>
      </c>
      <c r="N1733" s="2">
        <v>125.45</v>
      </c>
      <c r="O1733" s="3">
        <v>3.9872408293462058E-4</v>
      </c>
      <c r="P1733" s="2">
        <v>62.53</v>
      </c>
      <c r="Q1733" s="3">
        <v>-4.1407867494823725E-3</v>
      </c>
      <c r="R1733" s="2">
        <v>65.42</v>
      </c>
      <c r="S1733" s="3">
        <v>-4.2617960426180046E-3</v>
      </c>
      <c r="T1733" s="2">
        <v>74.66</v>
      </c>
      <c r="U1733" s="3">
        <v>-9.5516052003183916E-3</v>
      </c>
      <c r="V1733" s="2">
        <v>40.06</v>
      </c>
      <c r="W1733" s="3">
        <v>-4.4731610337972461E-3</v>
      </c>
      <c r="X1733" s="2">
        <v>36.67</v>
      </c>
      <c r="Y1733" s="3">
        <v>-1.5306122448979553E-2</v>
      </c>
    </row>
    <row r="1734" spans="1:25" x14ac:dyDescent="0.3">
      <c r="A1734" s="1">
        <v>41417</v>
      </c>
      <c r="B1734" s="2">
        <v>94.25</v>
      </c>
      <c r="C1734" s="3">
        <v>-3.1820110309721539E-4</v>
      </c>
      <c r="D1734" s="2">
        <v>91.79</v>
      </c>
      <c r="E1734" s="3">
        <v>-4.3388653867012517E-3</v>
      </c>
      <c r="F1734" s="2">
        <v>67.8</v>
      </c>
      <c r="G1734" s="3">
        <v>3.2554010062149086E-3</v>
      </c>
      <c r="H1734" s="2">
        <v>43.73</v>
      </c>
      <c r="I1734" s="3">
        <v>1.0397412199630196E-2</v>
      </c>
      <c r="J1734" s="2">
        <v>3.37</v>
      </c>
      <c r="K1734" s="3">
        <v>2.1212121212121238E-2</v>
      </c>
      <c r="L1734" s="2">
        <v>14.2</v>
      </c>
      <c r="M1734" s="3">
        <v>-2.8089887640450062E-3</v>
      </c>
      <c r="N1734" s="2">
        <v>125.4</v>
      </c>
      <c r="O1734" s="3">
        <v>3.7621067797966035E-3</v>
      </c>
      <c r="P1734" s="2">
        <v>62.79</v>
      </c>
      <c r="Q1734" s="3">
        <v>7.969397513547527E-4</v>
      </c>
      <c r="R1734" s="2">
        <v>65.7</v>
      </c>
      <c r="S1734" s="3">
        <v>3.5130594165266871E-3</v>
      </c>
      <c r="T1734" s="2">
        <v>75.38</v>
      </c>
      <c r="U1734" s="3">
        <v>-2.6462026991267429E-3</v>
      </c>
      <c r="V1734" s="2">
        <v>40.24</v>
      </c>
      <c r="W1734" s="3">
        <v>-7.1551936836911079E-3</v>
      </c>
      <c r="X1734" s="2">
        <v>37.24</v>
      </c>
      <c r="Y1734" s="3">
        <v>5.9427336574824352E-3</v>
      </c>
    </row>
    <row r="1735" spans="1:25" x14ac:dyDescent="0.3">
      <c r="A1735" s="1">
        <v>41416</v>
      </c>
      <c r="B1735" s="2">
        <v>94.28</v>
      </c>
      <c r="C1735" s="3">
        <v>-1.955074875207985E-2</v>
      </c>
      <c r="D1735" s="2">
        <v>92.19</v>
      </c>
      <c r="E1735" s="3">
        <v>-6.5732758620689058E-3</v>
      </c>
      <c r="F1735" s="2">
        <v>67.58</v>
      </c>
      <c r="G1735" s="3">
        <v>-1.1699327288680839E-2</v>
      </c>
      <c r="H1735" s="2">
        <v>43.28</v>
      </c>
      <c r="I1735" s="3">
        <v>-6.4279155188246007E-3</v>
      </c>
      <c r="J1735" s="2">
        <v>3.3</v>
      </c>
      <c r="K1735" s="3">
        <v>-1.4925373134328401E-2</v>
      </c>
      <c r="L1735" s="2">
        <v>14.24</v>
      </c>
      <c r="M1735" s="3">
        <v>-1.1111111111111072E-2</v>
      </c>
      <c r="N1735" s="2">
        <v>124.93</v>
      </c>
      <c r="O1735" s="3">
        <v>-8.0196919167857539E-3</v>
      </c>
      <c r="P1735" s="2">
        <v>62.74</v>
      </c>
      <c r="Q1735" s="3">
        <v>-2.4412999533509616E-2</v>
      </c>
      <c r="R1735" s="2">
        <v>65.47</v>
      </c>
      <c r="S1735" s="3">
        <v>-2.4873398868036967E-2</v>
      </c>
      <c r="T1735" s="2">
        <v>75.58</v>
      </c>
      <c r="U1735" s="3">
        <v>-1.946030098598861E-2</v>
      </c>
      <c r="V1735" s="2">
        <v>40.53</v>
      </c>
      <c r="W1735" s="3">
        <v>-1.6500849308420329E-2</v>
      </c>
      <c r="X1735" s="2">
        <v>37.020000000000003</v>
      </c>
      <c r="Y1735" s="3">
        <v>-1.9337748344370742E-2</v>
      </c>
    </row>
    <row r="1736" spans="1:25" x14ac:dyDescent="0.3">
      <c r="A1736" s="1">
        <v>41415</v>
      </c>
      <c r="B1736" s="2">
        <v>96.16</v>
      </c>
      <c r="C1736" s="3">
        <v>-5.6871057801675118E-3</v>
      </c>
      <c r="D1736" s="2">
        <v>92.8</v>
      </c>
      <c r="E1736" s="3">
        <v>3.0263726761781129E-3</v>
      </c>
      <c r="F1736" s="2">
        <v>68.38</v>
      </c>
      <c r="G1736" s="3">
        <v>7.0692194403532138E-3</v>
      </c>
      <c r="H1736" s="2">
        <v>43.56</v>
      </c>
      <c r="I1736" s="3">
        <v>3.6866359447005337E-3</v>
      </c>
      <c r="J1736" s="2">
        <v>3.35</v>
      </c>
      <c r="K1736" s="3">
        <v>0</v>
      </c>
      <c r="L1736" s="2">
        <v>14.4</v>
      </c>
      <c r="M1736" s="3">
        <v>4.6511627906976827E-2</v>
      </c>
      <c r="N1736" s="2">
        <v>125.94</v>
      </c>
      <c r="O1736" s="3">
        <v>9.2963615964096746E-3</v>
      </c>
      <c r="P1736" s="2">
        <v>64.31</v>
      </c>
      <c r="Q1736" s="3">
        <v>4.3729501796032633E-3</v>
      </c>
      <c r="R1736" s="2">
        <v>67.14</v>
      </c>
      <c r="S1736" s="3">
        <v>-9.8805485916532154E-3</v>
      </c>
      <c r="T1736" s="2">
        <v>77.08</v>
      </c>
      <c r="U1736" s="3">
        <v>-4.3916300697494082E-3</v>
      </c>
      <c r="V1736" s="2">
        <v>41.21</v>
      </c>
      <c r="W1736" s="3">
        <v>-2.09075789973866E-2</v>
      </c>
      <c r="X1736" s="2">
        <v>37.75</v>
      </c>
      <c r="Y1736" s="3">
        <v>-3.4318901795142853E-3</v>
      </c>
    </row>
    <row r="1737" spans="1:25" x14ac:dyDescent="0.3">
      <c r="A1737" s="1">
        <v>41414</v>
      </c>
      <c r="B1737" s="2">
        <v>96.71</v>
      </c>
      <c r="C1737" s="3">
        <v>7.1860029160590866E-3</v>
      </c>
      <c r="D1737" s="2">
        <v>92.52</v>
      </c>
      <c r="E1737" s="3">
        <v>8.2824760244113449E-3</v>
      </c>
      <c r="F1737" s="2">
        <v>67.900000000000006</v>
      </c>
      <c r="G1737" s="3">
        <v>1.474926253687503E-3</v>
      </c>
      <c r="H1737" s="2">
        <v>43.4</v>
      </c>
      <c r="I1737" s="3">
        <v>1.0242085661080091E-2</v>
      </c>
      <c r="J1737" s="2">
        <v>3.35</v>
      </c>
      <c r="K1737" s="3">
        <v>-1.7595307917888547E-2</v>
      </c>
      <c r="L1737" s="2">
        <v>13.76</v>
      </c>
      <c r="M1737" s="3">
        <v>-1.1494252873563204E-2</v>
      </c>
      <c r="N1737" s="2">
        <v>124.78</v>
      </c>
      <c r="O1737" s="3">
        <v>1.1019283746556363E-2</v>
      </c>
      <c r="P1737" s="2">
        <v>64.03</v>
      </c>
      <c r="Q1737" s="3">
        <v>1.1372610961933427E-2</v>
      </c>
      <c r="R1737" s="2">
        <v>67.81</v>
      </c>
      <c r="S1737" s="3">
        <v>2.8098195800059234E-3</v>
      </c>
      <c r="T1737" s="2">
        <v>77.42</v>
      </c>
      <c r="U1737" s="3">
        <v>2.2181146025878062E-2</v>
      </c>
      <c r="V1737" s="2">
        <v>42.09</v>
      </c>
      <c r="W1737" s="3">
        <v>2.1601941747572795E-2</v>
      </c>
      <c r="X1737" s="2">
        <v>37.880000000000003</v>
      </c>
      <c r="Y1737" s="3">
        <v>1.8005912389142731E-2</v>
      </c>
    </row>
    <row r="1738" spans="1:25" x14ac:dyDescent="0.3">
      <c r="A1738" s="1">
        <v>41411</v>
      </c>
      <c r="B1738" s="2">
        <v>96.02</v>
      </c>
      <c r="C1738" s="3">
        <v>9.0374106767550089E-3</v>
      </c>
      <c r="D1738" s="2">
        <v>91.76</v>
      </c>
      <c r="E1738" s="3">
        <v>1.1686879823594287E-2</v>
      </c>
      <c r="F1738" s="2">
        <v>67.8</v>
      </c>
      <c r="G1738" s="3">
        <v>7.1301247771835552E-3</v>
      </c>
      <c r="H1738" s="2">
        <v>42.96</v>
      </c>
      <c r="I1738" s="3">
        <v>4.9122807017543124E-3</v>
      </c>
      <c r="J1738" s="2">
        <v>3.41</v>
      </c>
      <c r="K1738" s="3">
        <v>-3.9436619718309807E-2</v>
      </c>
      <c r="L1738" s="2">
        <v>13.92</v>
      </c>
      <c r="M1738" s="3">
        <v>4.5045045045045029E-2</v>
      </c>
      <c r="N1738" s="2">
        <v>123.42</v>
      </c>
      <c r="O1738" s="3">
        <v>5.3763440860215006E-3</v>
      </c>
      <c r="P1738" s="2">
        <v>63.31</v>
      </c>
      <c r="Q1738" s="3">
        <v>1.4095787281755534E-2</v>
      </c>
      <c r="R1738" s="2">
        <v>67.62</v>
      </c>
      <c r="S1738" s="3">
        <v>1.5162888455187096E-2</v>
      </c>
      <c r="T1738" s="2">
        <v>75.739999999999995</v>
      </c>
      <c r="U1738" s="3">
        <v>6.2441875913379352E-3</v>
      </c>
      <c r="V1738" s="2">
        <v>41.2</v>
      </c>
      <c r="W1738" s="3">
        <v>4.0141378439787934E-2</v>
      </c>
      <c r="X1738" s="2">
        <v>37.21</v>
      </c>
      <c r="Y1738" s="3">
        <v>1.2241566920565994E-2</v>
      </c>
    </row>
    <row r="1739" spans="1:25" x14ac:dyDescent="0.3">
      <c r="A1739" s="1">
        <v>41410</v>
      </c>
      <c r="B1739" s="2">
        <v>95.16</v>
      </c>
      <c r="C1739" s="3">
        <v>9.1198303287380877E-3</v>
      </c>
      <c r="D1739" s="2">
        <v>90.7</v>
      </c>
      <c r="E1739" s="3">
        <v>-5.9184568171853913E-3</v>
      </c>
      <c r="F1739" s="2">
        <v>67.319999999999993</v>
      </c>
      <c r="G1739" s="3">
        <v>-3.5523978685614299E-3</v>
      </c>
      <c r="H1739" s="2">
        <v>42.75</v>
      </c>
      <c r="I1739" s="3">
        <v>-5.3513261982316429E-3</v>
      </c>
      <c r="J1739" s="2">
        <v>3.55</v>
      </c>
      <c r="K1739" s="3">
        <v>-2.7397260273972601E-2</v>
      </c>
      <c r="L1739" s="2">
        <v>13.32</v>
      </c>
      <c r="M1739" s="3">
        <v>-5.9701492537312939E-3</v>
      </c>
      <c r="N1739" s="2">
        <v>122.76</v>
      </c>
      <c r="O1739" s="3">
        <v>-2.0323550930818612E-3</v>
      </c>
      <c r="P1739" s="2">
        <v>62.43</v>
      </c>
      <c r="Q1739" s="3">
        <v>1.6020506248004551E-4</v>
      </c>
      <c r="R1739" s="2">
        <v>66.61</v>
      </c>
      <c r="S1739" s="3">
        <v>-1.0840510840510853E-2</v>
      </c>
      <c r="T1739" s="2">
        <v>75.27</v>
      </c>
      <c r="U1739" s="3">
        <v>-5.4175475687104901E-3</v>
      </c>
      <c r="V1739" s="2">
        <v>39.61</v>
      </c>
      <c r="W1739" s="3">
        <v>-5.0238633509169794E-3</v>
      </c>
      <c r="X1739" s="2">
        <v>36.76</v>
      </c>
      <c r="Y1739" s="3">
        <v>5.4436581382688587E-4</v>
      </c>
    </row>
    <row r="1740" spans="1:25" x14ac:dyDescent="0.3">
      <c r="A1740" s="1">
        <v>41409</v>
      </c>
      <c r="B1740" s="2">
        <v>94.3</v>
      </c>
      <c r="C1740" s="3">
        <v>9.5531259951187053E-4</v>
      </c>
      <c r="D1740" s="2">
        <v>91.24</v>
      </c>
      <c r="E1740" s="3">
        <v>1.4268466688618364E-3</v>
      </c>
      <c r="F1740" s="2">
        <v>67.56</v>
      </c>
      <c r="G1740" s="3">
        <v>-3.1397849462365568E-2</v>
      </c>
      <c r="H1740" s="2">
        <v>42.98</v>
      </c>
      <c r="I1740" s="3">
        <v>-3.0155416376711486E-3</v>
      </c>
      <c r="J1740" s="2">
        <v>3.65</v>
      </c>
      <c r="K1740" s="3">
        <v>-3.1830238726790472E-2</v>
      </c>
      <c r="L1740" s="2">
        <v>13.4</v>
      </c>
      <c r="M1740" s="3">
        <v>9.2985318107667192E-2</v>
      </c>
      <c r="N1740" s="2">
        <v>123.01</v>
      </c>
      <c r="O1740" s="3">
        <v>-1.5919999999999934E-2</v>
      </c>
      <c r="P1740" s="2">
        <v>62.42</v>
      </c>
      <c r="Q1740" s="3">
        <v>-1.0149064383127238E-2</v>
      </c>
      <c r="R1740" s="2">
        <v>67.34</v>
      </c>
      <c r="S1740" s="3">
        <v>-1.4488511634713763E-2</v>
      </c>
      <c r="T1740" s="2">
        <v>75.680000000000007</v>
      </c>
      <c r="U1740" s="3">
        <v>-1.5352589123080795E-2</v>
      </c>
      <c r="V1740" s="2">
        <v>39.81</v>
      </c>
      <c r="W1740" s="3">
        <v>2.0507562163547988E-2</v>
      </c>
      <c r="X1740" s="2">
        <v>36.74</v>
      </c>
      <c r="Y1740" s="3">
        <v>3.0030030030030463E-3</v>
      </c>
    </row>
    <row r="1741" spans="1:25" x14ac:dyDescent="0.3">
      <c r="A1741" s="1">
        <v>41408</v>
      </c>
      <c r="B1741" s="2">
        <v>94.21</v>
      </c>
      <c r="C1741" s="3">
        <v>-1.0087212356835185E-2</v>
      </c>
      <c r="D1741" s="2">
        <v>91.11</v>
      </c>
      <c r="E1741" s="3">
        <v>1.1209766925638132E-2</v>
      </c>
      <c r="F1741" s="2">
        <v>69.75</v>
      </c>
      <c r="G1741" s="3">
        <v>1.0137581462708267E-2</v>
      </c>
      <c r="H1741" s="2">
        <v>43.11</v>
      </c>
      <c r="I1741" s="3">
        <v>2.0920502092049986E-3</v>
      </c>
      <c r="J1741" s="2">
        <v>3.77</v>
      </c>
      <c r="K1741" s="3">
        <v>1.072386058981234E-2</v>
      </c>
      <c r="L1741" s="2">
        <v>12.26</v>
      </c>
      <c r="M1741" s="3">
        <v>-6.4836003051106039E-2</v>
      </c>
      <c r="N1741" s="2">
        <v>125</v>
      </c>
      <c r="O1741" s="3">
        <v>1.7501017501017513E-2</v>
      </c>
      <c r="P1741" s="2">
        <v>63.06</v>
      </c>
      <c r="Q1741" s="3">
        <v>1.7096774193548381E-2</v>
      </c>
      <c r="R1741" s="2">
        <v>68.33</v>
      </c>
      <c r="S1741" s="3">
        <v>2.2445009726170806E-2</v>
      </c>
      <c r="T1741" s="2">
        <v>76.86</v>
      </c>
      <c r="U1741" s="3">
        <v>-2.3364485981309802E-3</v>
      </c>
      <c r="V1741" s="2">
        <v>39.01</v>
      </c>
      <c r="W1741" s="3">
        <v>2.3347324239244571E-2</v>
      </c>
      <c r="X1741" s="2">
        <v>36.630000000000003</v>
      </c>
      <c r="Y1741" s="3">
        <v>4.1118421052632748E-3</v>
      </c>
    </row>
    <row r="1742" spans="1:25" x14ac:dyDescent="0.3">
      <c r="A1742" s="1">
        <v>41407</v>
      </c>
      <c r="B1742" s="2">
        <v>95.17</v>
      </c>
      <c r="C1742" s="3">
        <v>-9.0587255310288217E-3</v>
      </c>
      <c r="D1742" s="2">
        <v>90.1</v>
      </c>
      <c r="E1742" s="3">
        <v>-4.4375416019537539E-4</v>
      </c>
      <c r="F1742" s="2">
        <v>69.05</v>
      </c>
      <c r="G1742" s="3">
        <v>-1.4480162177821221E-4</v>
      </c>
      <c r="H1742" s="2">
        <v>43.02</v>
      </c>
      <c r="I1742" s="3">
        <v>-3.7054191755441224E-3</v>
      </c>
      <c r="J1742" s="2">
        <v>3.73</v>
      </c>
      <c r="K1742" s="3">
        <v>8.1159420289855122E-2</v>
      </c>
      <c r="L1742" s="2">
        <v>13.11</v>
      </c>
      <c r="M1742" s="3">
        <v>1.706749418153608E-2</v>
      </c>
      <c r="N1742" s="2">
        <v>122.85</v>
      </c>
      <c r="O1742" s="3">
        <v>-3.0836646920393562E-3</v>
      </c>
      <c r="P1742" s="2">
        <v>62</v>
      </c>
      <c r="Q1742" s="3">
        <v>-3.6959665756065574E-3</v>
      </c>
      <c r="R1742" s="2">
        <v>66.83</v>
      </c>
      <c r="S1742" s="3">
        <v>5.9889204970797749E-4</v>
      </c>
      <c r="T1742" s="2">
        <v>77.040000000000006</v>
      </c>
      <c r="U1742" s="3">
        <v>2.8638375423069018E-3</v>
      </c>
      <c r="V1742" s="2">
        <v>38.119999999999997</v>
      </c>
      <c r="W1742" s="3">
        <v>-1.7525773195876337E-2</v>
      </c>
      <c r="X1742" s="2">
        <v>36.479999999999997</v>
      </c>
      <c r="Y1742" s="3">
        <v>-5.4794520547951642E-4</v>
      </c>
    </row>
    <row r="1743" spans="1:25" x14ac:dyDescent="0.3">
      <c r="A1743" s="1">
        <v>41404</v>
      </c>
      <c r="B1743" s="2">
        <v>96.04</v>
      </c>
      <c r="C1743" s="3">
        <v>-3.6310820624545492E-3</v>
      </c>
      <c r="D1743" s="2">
        <v>90.14</v>
      </c>
      <c r="E1743" s="3">
        <v>-9.7769965945292414E-3</v>
      </c>
      <c r="F1743" s="2">
        <v>69.06</v>
      </c>
      <c r="G1743" s="3">
        <v>-2.4555828398094004E-3</v>
      </c>
      <c r="H1743" s="2">
        <v>43.18</v>
      </c>
      <c r="I1743" s="3">
        <v>-2.0799630228797161E-3</v>
      </c>
      <c r="J1743" s="2">
        <v>3.45</v>
      </c>
      <c r="K1743" s="3">
        <v>-5.2197802197802234E-2</v>
      </c>
      <c r="L1743" s="2">
        <v>12.89</v>
      </c>
      <c r="M1743" s="3">
        <v>-3.8059701492537346E-2</v>
      </c>
      <c r="N1743" s="2">
        <v>123.23</v>
      </c>
      <c r="O1743" s="3">
        <v>-3.3160789388546608E-3</v>
      </c>
      <c r="P1743" s="2">
        <v>62.23</v>
      </c>
      <c r="Q1743" s="3">
        <v>-5.5928411633109354E-3</v>
      </c>
      <c r="R1743" s="2">
        <v>66.790000000000006</v>
      </c>
      <c r="S1743" s="3">
        <v>-1.8371546149323903E-2</v>
      </c>
      <c r="T1743" s="2">
        <v>76.819999999999993</v>
      </c>
      <c r="U1743" s="3">
        <v>-5.5663430420712645E-3</v>
      </c>
      <c r="V1743" s="2">
        <v>38.799999999999997</v>
      </c>
      <c r="W1743" s="3">
        <v>1.4909756735548063E-2</v>
      </c>
      <c r="X1743" s="2">
        <v>36.5</v>
      </c>
      <c r="Y1743" s="3">
        <v>-9.7666847531199252E-3</v>
      </c>
    </row>
    <row r="1744" spans="1:25" x14ac:dyDescent="0.3">
      <c r="A1744" s="1">
        <v>41403</v>
      </c>
      <c r="B1744" s="2">
        <v>96.39</v>
      </c>
      <c r="C1744" s="3">
        <v>-2.3804595321880173E-3</v>
      </c>
      <c r="D1744" s="2">
        <v>91.03</v>
      </c>
      <c r="E1744" s="3">
        <v>-7.3064340239913372E-3</v>
      </c>
      <c r="F1744" s="2">
        <v>69.23</v>
      </c>
      <c r="G1744" s="3">
        <v>-5.316091954022828E-3</v>
      </c>
      <c r="H1744" s="2">
        <v>43.27</v>
      </c>
      <c r="I1744" s="3">
        <v>-8.4784601283225403E-3</v>
      </c>
      <c r="J1744" s="2">
        <v>3.64</v>
      </c>
      <c r="K1744" s="3">
        <v>-4.4619422572178435E-2</v>
      </c>
      <c r="L1744" s="2">
        <v>13.4</v>
      </c>
      <c r="M1744" s="3">
        <v>-3.458213256484155E-2</v>
      </c>
      <c r="N1744" s="2">
        <v>123.64</v>
      </c>
      <c r="O1744" s="3">
        <v>2.2697795071335847E-3</v>
      </c>
      <c r="P1744" s="2">
        <v>62.58</v>
      </c>
      <c r="Q1744" s="3">
        <v>-1.5976993129895867E-4</v>
      </c>
      <c r="R1744" s="2">
        <v>68.040000000000006</v>
      </c>
      <c r="S1744" s="3">
        <v>-1.3197969543147114E-2</v>
      </c>
      <c r="T1744" s="2">
        <v>77.25</v>
      </c>
      <c r="U1744" s="3">
        <v>-4.3820079907205267E-3</v>
      </c>
      <c r="V1744" s="2">
        <v>38.229999999999997</v>
      </c>
      <c r="W1744" s="3">
        <v>-7.8410872974388202E-4</v>
      </c>
      <c r="X1744" s="2">
        <v>36.86</v>
      </c>
      <c r="Y1744" s="3">
        <v>3.5393258426966279E-2</v>
      </c>
    </row>
    <row r="1745" spans="1:25" x14ac:dyDescent="0.3">
      <c r="A1745" s="1">
        <v>41402</v>
      </c>
      <c r="B1745" s="2">
        <v>96.62</v>
      </c>
      <c r="C1745" s="3">
        <v>1.0458063166701503E-2</v>
      </c>
      <c r="D1745" s="2">
        <v>91.7</v>
      </c>
      <c r="E1745" s="3">
        <v>6.0340098738342896E-3</v>
      </c>
      <c r="F1745" s="2">
        <v>69.599999999999994</v>
      </c>
      <c r="G1745" s="3">
        <v>1.3543031891655621E-2</v>
      </c>
      <c r="H1745" s="2">
        <v>43.64</v>
      </c>
      <c r="I1745" s="3">
        <v>-9.7572044474699693E-3</v>
      </c>
      <c r="J1745" s="2">
        <v>3.81</v>
      </c>
      <c r="K1745" s="3">
        <v>1.3297872340425565E-2</v>
      </c>
      <c r="L1745" s="2">
        <v>13.88</v>
      </c>
      <c r="M1745" s="3">
        <v>-2.8691392582225195E-2</v>
      </c>
      <c r="N1745" s="2">
        <v>123.36</v>
      </c>
      <c r="O1745" s="3">
        <v>2.6007802340701769E-3</v>
      </c>
      <c r="P1745" s="2">
        <v>62.59</v>
      </c>
      <c r="Q1745" s="3">
        <v>-3.9783577339274068E-3</v>
      </c>
      <c r="R1745" s="2">
        <v>68.95</v>
      </c>
      <c r="S1745" s="3">
        <v>1.6362028301886822E-2</v>
      </c>
      <c r="T1745" s="2">
        <v>77.59</v>
      </c>
      <c r="U1745" s="3">
        <v>9.1039146833138407E-3</v>
      </c>
      <c r="V1745" s="2">
        <v>38.26</v>
      </c>
      <c r="W1745" s="3">
        <v>-2.1733571976476629E-2</v>
      </c>
      <c r="X1745" s="2">
        <v>35.6</v>
      </c>
      <c r="Y1745" s="3">
        <v>-3.7317468902109074E-2</v>
      </c>
    </row>
    <row r="1746" spans="1:25" x14ac:dyDescent="0.3">
      <c r="A1746" s="1">
        <v>41401</v>
      </c>
      <c r="B1746" s="2">
        <v>95.62</v>
      </c>
      <c r="C1746" s="3">
        <v>-5.6156405990015479E-3</v>
      </c>
      <c r="D1746" s="2">
        <v>91.15</v>
      </c>
      <c r="E1746" s="3">
        <v>6.2927798631045029E-3</v>
      </c>
      <c r="F1746" s="2">
        <v>68.67</v>
      </c>
      <c r="G1746" s="3">
        <v>-1.1636363636363667E-3</v>
      </c>
      <c r="H1746" s="2">
        <v>44.07</v>
      </c>
      <c r="I1746" s="3">
        <v>2.2742779167614913E-3</v>
      </c>
      <c r="J1746" s="2">
        <v>3.76</v>
      </c>
      <c r="K1746" s="3">
        <v>5.915492957746471E-2</v>
      </c>
      <c r="L1746" s="2">
        <v>14.29</v>
      </c>
      <c r="M1746" s="3">
        <v>5.0735294117647101E-2</v>
      </c>
      <c r="N1746" s="2">
        <v>123.04</v>
      </c>
      <c r="O1746" s="3">
        <v>-1.7038539553752008E-3</v>
      </c>
      <c r="P1746" s="2">
        <v>62.84</v>
      </c>
      <c r="Q1746" s="3">
        <v>9.964641594342627E-3</v>
      </c>
      <c r="R1746" s="2">
        <v>67.84</v>
      </c>
      <c r="S1746" s="3">
        <v>7.6483655982227949E-2</v>
      </c>
      <c r="T1746" s="2">
        <v>76.89</v>
      </c>
      <c r="U1746" s="3">
        <v>9.5850840336135779E-3</v>
      </c>
      <c r="V1746" s="2">
        <v>39.11</v>
      </c>
      <c r="W1746" s="3">
        <v>1.902032308493995E-2</v>
      </c>
      <c r="X1746" s="2">
        <v>36.979999999999997</v>
      </c>
      <c r="Y1746" s="3">
        <v>-8.5790884718498495E-3</v>
      </c>
    </row>
    <row r="1747" spans="1:25" x14ac:dyDescent="0.3">
      <c r="A1747" s="1">
        <v>41400</v>
      </c>
      <c r="B1747" s="2">
        <v>96.16</v>
      </c>
      <c r="C1747" s="3">
        <v>5.7525363455706024E-3</v>
      </c>
      <c r="D1747" s="2">
        <v>90.58</v>
      </c>
      <c r="E1747" s="3">
        <v>6.2208398133747345E-3</v>
      </c>
      <c r="F1747" s="2">
        <v>68.75</v>
      </c>
      <c r="G1747" s="3">
        <v>-4.632981033733774E-3</v>
      </c>
      <c r="H1747" s="2">
        <v>43.97</v>
      </c>
      <c r="I1747" s="3">
        <v>2.2747952684243344E-4</v>
      </c>
      <c r="J1747" s="2">
        <v>3.55</v>
      </c>
      <c r="K1747" s="3">
        <v>8.5227272727272929E-3</v>
      </c>
      <c r="L1747" s="2">
        <v>13.6</v>
      </c>
      <c r="M1747" s="3">
        <v>1.9490254872563728E-2</v>
      </c>
      <c r="N1747" s="2">
        <v>123.25</v>
      </c>
      <c r="O1747" s="3">
        <v>-1.9434772046319493E-3</v>
      </c>
      <c r="P1747" s="2">
        <v>62.22</v>
      </c>
      <c r="Q1747" s="3">
        <v>4.8449612403100861E-3</v>
      </c>
      <c r="R1747" s="2">
        <v>63.02</v>
      </c>
      <c r="S1747" s="3">
        <v>1.6615583158573921E-2</v>
      </c>
      <c r="T1747" s="2">
        <v>76.16</v>
      </c>
      <c r="U1747" s="3">
        <v>5.8108821975699776E-3</v>
      </c>
      <c r="V1747" s="2">
        <v>38.380000000000003</v>
      </c>
      <c r="W1747" s="3">
        <v>2.1016227720138225E-2</v>
      </c>
      <c r="X1747" s="2">
        <v>37.299999999999997</v>
      </c>
      <c r="Y1747" s="3">
        <v>-6.3931806073521669E-3</v>
      </c>
    </row>
    <row r="1748" spans="1:25" x14ac:dyDescent="0.3">
      <c r="A1748" s="1">
        <v>41397</v>
      </c>
      <c r="B1748" s="2">
        <v>95.61</v>
      </c>
      <c r="C1748" s="3">
        <v>1.7235876157037922E-2</v>
      </c>
      <c r="D1748" s="2">
        <v>90.02</v>
      </c>
      <c r="E1748" s="3">
        <v>1.5683177253751568E-2</v>
      </c>
      <c r="F1748" s="2">
        <v>69.069999999999993</v>
      </c>
      <c r="G1748" s="3">
        <v>9.2051431911162052E-3</v>
      </c>
      <c r="H1748" s="2">
        <v>43.96</v>
      </c>
      <c r="I1748" s="3">
        <v>9.8782448885825769E-3</v>
      </c>
      <c r="J1748" s="2">
        <v>3.52</v>
      </c>
      <c r="K1748" s="3">
        <v>-8.4507042253521014E-3</v>
      </c>
      <c r="L1748" s="2">
        <v>13.34</v>
      </c>
      <c r="M1748" s="3">
        <v>1.7543859649122862E-2</v>
      </c>
      <c r="N1748" s="2">
        <v>123.49</v>
      </c>
      <c r="O1748" s="3">
        <v>1.1881350376925504E-2</v>
      </c>
      <c r="P1748" s="2">
        <v>61.92</v>
      </c>
      <c r="Q1748" s="3">
        <v>1.5748031496062964E-2</v>
      </c>
      <c r="R1748" s="2">
        <v>61.99</v>
      </c>
      <c r="S1748" s="3">
        <v>3.5929144385026701E-2</v>
      </c>
      <c r="T1748" s="2">
        <v>75.72</v>
      </c>
      <c r="U1748" s="3">
        <v>1.9797979797979703E-2</v>
      </c>
      <c r="V1748" s="2">
        <v>37.590000000000003</v>
      </c>
      <c r="W1748" s="3">
        <v>1.6495402920497781E-2</v>
      </c>
      <c r="X1748" s="2">
        <v>37.54</v>
      </c>
      <c r="Y1748" s="3">
        <v>6.1645671401768798E-3</v>
      </c>
    </row>
    <row r="1749" spans="1:25" x14ac:dyDescent="0.3">
      <c r="A1749" s="1">
        <v>41396</v>
      </c>
      <c r="B1749" s="2">
        <v>93.99</v>
      </c>
      <c r="C1749" s="3">
        <v>3.2516752718883879E-2</v>
      </c>
      <c r="D1749" s="2">
        <v>88.63</v>
      </c>
      <c r="E1749" s="3">
        <v>1.2798537310021674E-2</v>
      </c>
      <c r="F1749" s="2">
        <v>68.44</v>
      </c>
      <c r="G1749" s="3">
        <v>1.1079923179199369E-2</v>
      </c>
      <c r="H1749" s="2">
        <v>43.53</v>
      </c>
      <c r="I1749" s="3">
        <v>4.8476454293628901E-3</v>
      </c>
      <c r="J1749" s="2">
        <v>3.55</v>
      </c>
      <c r="K1749" s="3">
        <v>0</v>
      </c>
      <c r="L1749" s="2">
        <v>13.11</v>
      </c>
      <c r="M1749" s="3">
        <v>-2.6726057906458878E-2</v>
      </c>
      <c r="N1749" s="2">
        <v>122.04</v>
      </c>
      <c r="O1749" s="3">
        <v>1.4716887004240453E-2</v>
      </c>
      <c r="P1749" s="2">
        <v>60.96</v>
      </c>
      <c r="Q1749" s="3">
        <v>1.5830694884185981E-2</v>
      </c>
      <c r="R1749" s="2">
        <v>59.84</v>
      </c>
      <c r="S1749" s="3">
        <v>7.2378387476856876E-3</v>
      </c>
      <c r="T1749" s="2">
        <v>74.25</v>
      </c>
      <c r="U1749" s="3">
        <v>6.2339070334733737E-3</v>
      </c>
      <c r="V1749" s="2">
        <v>36.979999999999997</v>
      </c>
      <c r="W1749" s="3">
        <v>4.404291360813084E-2</v>
      </c>
      <c r="X1749" s="2">
        <v>37.31</v>
      </c>
      <c r="Y1749" s="3">
        <v>-5.3319114902691256E-3</v>
      </c>
    </row>
    <row r="1750" spans="1:25" x14ac:dyDescent="0.3">
      <c r="A1750" s="1">
        <v>41395</v>
      </c>
      <c r="B1750" s="2">
        <v>91.03</v>
      </c>
      <c r="C1750" s="3">
        <v>-2.6000427990584107E-2</v>
      </c>
      <c r="D1750" s="2">
        <v>87.51</v>
      </c>
      <c r="E1750" s="3">
        <v>-1.663108214406106E-2</v>
      </c>
      <c r="F1750" s="2">
        <v>67.69</v>
      </c>
      <c r="G1750" s="3">
        <v>-4.1194644696189719E-3</v>
      </c>
      <c r="H1750" s="2">
        <v>43.32</v>
      </c>
      <c r="I1750" s="3">
        <v>-6.4220183486238813E-3</v>
      </c>
      <c r="J1750" s="2">
        <v>3.55</v>
      </c>
      <c r="K1750" s="3">
        <v>-8.379888268156499E-3</v>
      </c>
      <c r="L1750" s="2">
        <v>13.47</v>
      </c>
      <c r="M1750" s="3">
        <v>1.6603773584905612E-2</v>
      </c>
      <c r="N1750" s="2">
        <v>120.27</v>
      </c>
      <c r="O1750" s="3">
        <v>-1.4261126137201985E-2</v>
      </c>
      <c r="P1750" s="2">
        <v>60.01</v>
      </c>
      <c r="Q1750" s="3">
        <v>-7.2787427626137546E-3</v>
      </c>
      <c r="R1750" s="2">
        <v>59.41</v>
      </c>
      <c r="S1750" s="3">
        <v>-1.93133047210301E-2</v>
      </c>
      <c r="T1750" s="2">
        <v>73.790000000000006</v>
      </c>
      <c r="U1750" s="3">
        <v>-8.5986833266156193E-3</v>
      </c>
      <c r="V1750" s="2">
        <v>35.42</v>
      </c>
      <c r="W1750" s="3">
        <v>-3.8284007602497838E-2</v>
      </c>
      <c r="X1750" s="2">
        <v>37.51</v>
      </c>
      <c r="Y1750" s="3">
        <v>-1.6260162601626105E-2</v>
      </c>
    </row>
    <row r="1751" spans="1:25" x14ac:dyDescent="0.3">
      <c r="A1751" s="1">
        <v>41394</v>
      </c>
      <c r="B1751" s="2">
        <v>93.46</v>
      </c>
      <c r="C1751" s="3">
        <v>-1.1005291005291018E-2</v>
      </c>
      <c r="D1751" s="2">
        <v>88.99</v>
      </c>
      <c r="E1751" s="3">
        <v>8.8425348599932008E-3</v>
      </c>
      <c r="F1751" s="2">
        <v>67.97</v>
      </c>
      <c r="G1751" s="3">
        <v>7.2614107883817169E-3</v>
      </c>
      <c r="H1751" s="2">
        <v>43.6</v>
      </c>
      <c r="I1751" s="3">
        <v>2.2753929157870001E-2</v>
      </c>
      <c r="J1751" s="2">
        <v>3.58</v>
      </c>
      <c r="K1751" s="3">
        <v>2.5787965616045794E-2</v>
      </c>
      <c r="L1751" s="2">
        <v>13.25</v>
      </c>
      <c r="M1751" s="3">
        <v>3.9215686274509887E-2</v>
      </c>
      <c r="N1751" s="2">
        <v>122.01</v>
      </c>
      <c r="O1751" s="3">
        <v>5.6874381800198215E-3</v>
      </c>
      <c r="P1751" s="2">
        <v>60.45</v>
      </c>
      <c r="Q1751" s="3">
        <v>9.1819699499164908E-3</v>
      </c>
      <c r="R1751" s="2">
        <v>60.58</v>
      </c>
      <c r="S1751" s="3">
        <v>-6.3965884861407751E-3</v>
      </c>
      <c r="T1751" s="2">
        <v>74.430000000000007</v>
      </c>
      <c r="U1751" s="3">
        <v>5.403214912873322E-3</v>
      </c>
      <c r="V1751" s="2">
        <v>36.83</v>
      </c>
      <c r="W1751" s="3">
        <v>-2.1259633271326184E-2</v>
      </c>
      <c r="X1751" s="2">
        <v>38.130000000000003</v>
      </c>
      <c r="Y1751" s="3">
        <v>-2.3547880690736323E-3</v>
      </c>
    </row>
    <row r="1752" spans="1:25" x14ac:dyDescent="0.3">
      <c r="A1752" s="1">
        <v>41393</v>
      </c>
      <c r="B1752" s="2">
        <v>94.5</v>
      </c>
      <c r="C1752" s="3">
        <v>1.6129032258064502E-2</v>
      </c>
      <c r="D1752" s="2">
        <v>88.21</v>
      </c>
      <c r="E1752" s="3">
        <v>2.3863636363634644E-3</v>
      </c>
      <c r="F1752" s="2">
        <v>67.48</v>
      </c>
      <c r="G1752" s="3">
        <v>1.048218029350112E-2</v>
      </c>
      <c r="H1752" s="2">
        <v>42.63</v>
      </c>
      <c r="I1752" s="3">
        <v>1.0189573459715717E-2</v>
      </c>
      <c r="J1752" s="2">
        <v>3.49</v>
      </c>
      <c r="K1752" s="3">
        <v>3.5608308605341366E-2</v>
      </c>
      <c r="L1752" s="2">
        <v>12.75</v>
      </c>
      <c r="M1752" s="3">
        <v>0</v>
      </c>
      <c r="N1752" s="2">
        <v>121.32</v>
      </c>
      <c r="O1752" s="3">
        <v>1.0663112295901334E-2</v>
      </c>
      <c r="P1752" s="2">
        <v>59.9</v>
      </c>
      <c r="Q1752" s="3">
        <v>1.6805296214564613E-2</v>
      </c>
      <c r="R1752" s="2">
        <v>60.97</v>
      </c>
      <c r="S1752" s="3">
        <v>2.3673606447280005E-2</v>
      </c>
      <c r="T1752" s="2">
        <v>74.03</v>
      </c>
      <c r="U1752" s="3">
        <v>9.4082356149440827E-3</v>
      </c>
      <c r="V1752" s="2">
        <v>37.630000000000003</v>
      </c>
      <c r="W1752" s="3">
        <v>1.1831137402527725E-2</v>
      </c>
      <c r="X1752" s="2">
        <v>38.22</v>
      </c>
      <c r="Y1752" s="3">
        <v>4.7318611987381409E-3</v>
      </c>
    </row>
    <row r="1753" spans="1:25" x14ac:dyDescent="0.3">
      <c r="A1753" s="1">
        <v>41390</v>
      </c>
      <c r="B1753" s="2">
        <v>93</v>
      </c>
      <c r="C1753" s="3">
        <v>-6.8346860316104152E-3</v>
      </c>
      <c r="D1753" s="2">
        <v>88</v>
      </c>
      <c r="E1753" s="3">
        <v>-7.9482230044269908E-4</v>
      </c>
      <c r="F1753" s="2">
        <v>66.78</v>
      </c>
      <c r="G1753" s="3">
        <v>-3.5810205908682891E-3</v>
      </c>
      <c r="H1753" s="2">
        <v>42.2</v>
      </c>
      <c r="I1753" s="3">
        <v>-1.8921475875117721E-3</v>
      </c>
      <c r="J1753" s="2">
        <v>3.37</v>
      </c>
      <c r="K1753" s="3">
        <v>-4.8022598870056443E-2</v>
      </c>
      <c r="L1753" s="2">
        <v>12.75</v>
      </c>
      <c r="M1753" s="3">
        <v>0</v>
      </c>
      <c r="N1753" s="2">
        <v>120.04</v>
      </c>
      <c r="O1753" s="3">
        <v>1.2910302928022865E-2</v>
      </c>
      <c r="P1753" s="2">
        <v>58.91</v>
      </c>
      <c r="Q1753" s="3">
        <v>9.2513277368511115E-3</v>
      </c>
      <c r="R1753" s="2">
        <v>59.56</v>
      </c>
      <c r="S1753" s="3">
        <v>-2.2484818644345927E-2</v>
      </c>
      <c r="T1753" s="2">
        <v>73.34</v>
      </c>
      <c r="U1753" s="3">
        <v>-1.3616557734204005E-3</v>
      </c>
      <c r="V1753" s="2">
        <v>37.19</v>
      </c>
      <c r="W1753" s="3">
        <v>-1.2742235200424834E-2</v>
      </c>
      <c r="X1753" s="2">
        <v>38.04</v>
      </c>
      <c r="Y1753" s="3">
        <v>3.4291743603271918E-3</v>
      </c>
    </row>
    <row r="1754" spans="1:25" x14ac:dyDescent="0.3">
      <c r="A1754" s="1">
        <v>41389</v>
      </c>
      <c r="B1754" s="2">
        <v>93.64</v>
      </c>
      <c r="C1754" s="3">
        <v>2.4171497320354396E-2</v>
      </c>
      <c r="D1754" s="2">
        <v>88.07</v>
      </c>
      <c r="E1754" s="3">
        <v>-1.520742480152093E-2</v>
      </c>
      <c r="F1754" s="2">
        <v>67.02</v>
      </c>
      <c r="G1754" s="3">
        <v>8.2744095080486968E-3</v>
      </c>
      <c r="H1754" s="2">
        <v>42.28</v>
      </c>
      <c r="I1754" s="3">
        <v>4.7528517110266844E-3</v>
      </c>
      <c r="J1754" s="2">
        <v>3.54</v>
      </c>
      <c r="K1754" s="3">
        <v>0</v>
      </c>
      <c r="L1754" s="2">
        <v>12.75</v>
      </c>
      <c r="M1754" s="3">
        <v>-9.3240093240092303E-3</v>
      </c>
      <c r="N1754" s="2">
        <v>118.51</v>
      </c>
      <c r="O1754" s="3">
        <v>1.944538383496841E-3</v>
      </c>
      <c r="P1754" s="2">
        <v>58.37</v>
      </c>
      <c r="Q1754" s="3">
        <v>1.888087881908751E-3</v>
      </c>
      <c r="R1754" s="2">
        <v>60.93</v>
      </c>
      <c r="S1754" s="3">
        <v>1.6008004002000975E-2</v>
      </c>
      <c r="T1754" s="2">
        <v>73.44</v>
      </c>
      <c r="U1754" s="3">
        <v>3.6900369003689537E-3</v>
      </c>
      <c r="V1754" s="2">
        <v>37.67</v>
      </c>
      <c r="W1754" s="3">
        <v>-1.7218888599008553E-2</v>
      </c>
      <c r="X1754" s="2">
        <v>37.909999999999997</v>
      </c>
      <c r="Y1754" s="3">
        <v>-1.2245961438249298E-2</v>
      </c>
    </row>
    <row r="1755" spans="1:25" x14ac:dyDescent="0.3">
      <c r="A1755" s="1">
        <v>41388</v>
      </c>
      <c r="B1755" s="2">
        <v>91.43</v>
      </c>
      <c r="C1755" s="3">
        <v>2.5229872168647693E-2</v>
      </c>
      <c r="D1755" s="2">
        <v>89.43</v>
      </c>
      <c r="E1755" s="3">
        <v>1.4557670772676889E-3</v>
      </c>
      <c r="F1755" s="2">
        <v>66.47</v>
      </c>
      <c r="G1755" s="3">
        <v>1.0643150372510402E-2</v>
      </c>
      <c r="H1755" s="2">
        <v>42.08</v>
      </c>
      <c r="I1755" s="3">
        <v>1.1052378664103912E-2</v>
      </c>
      <c r="J1755" s="2">
        <v>3.54</v>
      </c>
      <c r="K1755" s="3">
        <v>-8.4033613445377853E-3</v>
      </c>
      <c r="L1755" s="2">
        <v>12.87</v>
      </c>
      <c r="M1755" s="3">
        <v>4.6838407494145251E-3</v>
      </c>
      <c r="N1755" s="2">
        <v>118.28</v>
      </c>
      <c r="O1755" s="3">
        <v>6.8096697310180421E-3</v>
      </c>
      <c r="P1755" s="2">
        <v>58.26</v>
      </c>
      <c r="Q1755" s="3">
        <v>8.3073727933540287E-3</v>
      </c>
      <c r="R1755" s="2">
        <v>59.97</v>
      </c>
      <c r="S1755" s="3">
        <v>2.5128205128205128E-2</v>
      </c>
      <c r="T1755" s="2">
        <v>73.17</v>
      </c>
      <c r="U1755" s="3">
        <v>1.7097581317764954E-2</v>
      </c>
      <c r="V1755" s="2">
        <v>38.33</v>
      </c>
      <c r="W1755" s="3">
        <v>3.231887961217339E-2</v>
      </c>
      <c r="X1755" s="2">
        <v>38.380000000000003</v>
      </c>
      <c r="Y1755" s="3">
        <v>8.6727989487518364E-3</v>
      </c>
    </row>
    <row r="1756" spans="1:25" x14ac:dyDescent="0.3">
      <c r="A1756" s="1">
        <v>41387</v>
      </c>
      <c r="B1756" s="2">
        <v>89.18</v>
      </c>
      <c r="C1756" s="3">
        <v>4.7318611987381409E-3</v>
      </c>
      <c r="D1756" s="2">
        <v>89.3</v>
      </c>
      <c r="E1756" s="3">
        <v>1.373595186740828E-2</v>
      </c>
      <c r="F1756" s="2">
        <v>65.77</v>
      </c>
      <c r="G1756" s="3">
        <v>1.7796347879913244E-2</v>
      </c>
      <c r="H1756" s="2">
        <v>41.62</v>
      </c>
      <c r="I1756" s="3">
        <v>1.1421628189550503E-2</v>
      </c>
      <c r="J1756" s="2">
        <v>3.57</v>
      </c>
      <c r="K1756" s="3">
        <v>4.0816326530612068E-2</v>
      </c>
      <c r="L1756" s="2">
        <v>12.81</v>
      </c>
      <c r="M1756" s="3">
        <v>8.6614173228347635E-3</v>
      </c>
      <c r="N1756" s="2">
        <v>117.48</v>
      </c>
      <c r="O1756" s="3">
        <v>7.806468216522422E-3</v>
      </c>
      <c r="P1756" s="2">
        <v>57.78</v>
      </c>
      <c r="Q1756" s="3">
        <v>6.7956089911134221E-3</v>
      </c>
      <c r="R1756" s="2">
        <v>58.5</v>
      </c>
      <c r="S1756" s="3">
        <v>5.1546391752577136E-3</v>
      </c>
      <c r="T1756" s="2">
        <v>71.94</v>
      </c>
      <c r="U1756" s="3">
        <v>9.9677102344517543E-3</v>
      </c>
      <c r="V1756" s="2">
        <v>37.130000000000003</v>
      </c>
      <c r="W1756" s="3">
        <v>2.1739130434782483E-2</v>
      </c>
      <c r="X1756" s="2">
        <v>38.049999999999997</v>
      </c>
      <c r="Y1756" s="3">
        <v>8.4813146037636677E-3</v>
      </c>
    </row>
    <row r="1757" spans="1:25" x14ac:dyDescent="0.3">
      <c r="A1757" s="1">
        <v>41386</v>
      </c>
      <c r="B1757" s="2">
        <v>88.76</v>
      </c>
      <c r="C1757" s="3">
        <v>8.521758891035125E-3</v>
      </c>
      <c r="D1757" s="2">
        <v>88.09</v>
      </c>
      <c r="E1757" s="3">
        <v>7.3184676958262251E-3</v>
      </c>
      <c r="F1757" s="2">
        <v>64.62</v>
      </c>
      <c r="G1757" s="3">
        <v>9.0568394753278714E-3</v>
      </c>
      <c r="H1757" s="2">
        <v>41.15</v>
      </c>
      <c r="I1757" s="3">
        <v>3.903391070992912E-3</v>
      </c>
      <c r="J1757" s="2">
        <v>3.43</v>
      </c>
      <c r="K1757" s="3">
        <v>-5.7971014492753659E-3</v>
      </c>
      <c r="L1757" s="2">
        <v>12.7</v>
      </c>
      <c r="M1757" s="3">
        <v>0</v>
      </c>
      <c r="N1757" s="2">
        <v>116.57</v>
      </c>
      <c r="O1757" s="3">
        <v>5.780845556514036E-3</v>
      </c>
      <c r="P1757" s="2">
        <v>57.39</v>
      </c>
      <c r="Q1757" s="3">
        <v>-1.7394329448600088E-3</v>
      </c>
      <c r="R1757" s="2">
        <v>58.2</v>
      </c>
      <c r="S1757" s="3">
        <v>2.609308885754591E-2</v>
      </c>
      <c r="T1757" s="2">
        <v>71.23</v>
      </c>
      <c r="U1757" s="3">
        <v>1.829878484631875E-2</v>
      </c>
      <c r="V1757" s="2">
        <v>36.340000000000003</v>
      </c>
      <c r="W1757" s="3">
        <v>1.3950892857142794E-2</v>
      </c>
      <c r="X1757" s="2">
        <v>37.729999999999997</v>
      </c>
      <c r="Y1757" s="3">
        <v>1.2342366514622949E-2</v>
      </c>
    </row>
    <row r="1758" spans="1:25" x14ac:dyDescent="0.3">
      <c r="A1758" s="1">
        <v>41383</v>
      </c>
      <c r="B1758" s="2">
        <v>88.01</v>
      </c>
      <c r="C1758" s="3">
        <v>3.1916106235039265E-3</v>
      </c>
      <c r="D1758" s="2">
        <v>87.45</v>
      </c>
      <c r="E1758" s="3">
        <v>9.582082659893798E-3</v>
      </c>
      <c r="F1758" s="2">
        <v>64.040000000000006</v>
      </c>
      <c r="G1758" s="3">
        <v>3.1240237425822492E-4</v>
      </c>
      <c r="H1758" s="2">
        <v>40.99</v>
      </c>
      <c r="I1758" s="3">
        <v>-2.4336821611098403E-3</v>
      </c>
      <c r="J1758" s="2">
        <v>3.45</v>
      </c>
      <c r="K1758" s="3">
        <v>0</v>
      </c>
      <c r="L1758" s="2">
        <v>12.7</v>
      </c>
      <c r="M1758" s="3">
        <v>3.1595576619272148E-3</v>
      </c>
      <c r="N1758" s="2">
        <v>115.9</v>
      </c>
      <c r="O1758" s="3">
        <v>2.681892897309579E-3</v>
      </c>
      <c r="P1758" s="2">
        <v>57.49</v>
      </c>
      <c r="Q1758" s="3">
        <v>2.9658060013957321E-3</v>
      </c>
      <c r="R1758" s="2">
        <v>56.72</v>
      </c>
      <c r="S1758" s="3">
        <v>-1.6302462712452281E-2</v>
      </c>
      <c r="T1758" s="2">
        <v>69.95</v>
      </c>
      <c r="U1758" s="3">
        <v>-1.4788732394366177E-2</v>
      </c>
      <c r="V1758" s="2">
        <v>35.840000000000003</v>
      </c>
      <c r="W1758" s="3">
        <v>1.4148273910582931E-2</v>
      </c>
      <c r="X1758" s="2">
        <v>37.270000000000003</v>
      </c>
      <c r="Y1758" s="3">
        <v>-2.9427501337613293E-3</v>
      </c>
    </row>
    <row r="1759" spans="1:25" x14ac:dyDescent="0.3">
      <c r="A1759" s="1">
        <v>41382</v>
      </c>
      <c r="B1759" s="2">
        <v>87.73</v>
      </c>
      <c r="C1759" s="3">
        <v>1.2113520996769767E-2</v>
      </c>
      <c r="D1759" s="2">
        <v>86.62</v>
      </c>
      <c r="E1759" s="3">
        <v>6.2732342007436603E-3</v>
      </c>
      <c r="F1759" s="2">
        <v>64.02</v>
      </c>
      <c r="G1759" s="3">
        <v>1.4077897700608411E-3</v>
      </c>
      <c r="H1759" s="2">
        <v>41.09</v>
      </c>
      <c r="I1759" s="3">
        <v>2.1377081779766494E-2</v>
      </c>
      <c r="J1759" s="2">
        <v>3.45</v>
      </c>
      <c r="K1759" s="3">
        <v>-1.1461318051575908E-2</v>
      </c>
      <c r="L1759" s="2">
        <v>12.66</v>
      </c>
      <c r="M1759" s="3">
        <v>-1.2480499219968855E-2</v>
      </c>
      <c r="N1759" s="2">
        <v>115.59</v>
      </c>
      <c r="O1759" s="3">
        <v>6.7938332897832243E-3</v>
      </c>
      <c r="P1759" s="2">
        <v>57.32</v>
      </c>
      <c r="Q1759" s="3">
        <v>8.9772927301530192E-3</v>
      </c>
      <c r="R1759" s="2">
        <v>57.66</v>
      </c>
      <c r="S1759" s="3">
        <v>4.3546420484237292E-3</v>
      </c>
      <c r="T1759" s="2">
        <v>71</v>
      </c>
      <c r="U1759" s="3">
        <v>4.2271382274194913E-4</v>
      </c>
      <c r="V1759" s="2">
        <v>35.340000000000003</v>
      </c>
      <c r="W1759" s="3">
        <v>1.1737761236759292E-2</v>
      </c>
      <c r="X1759" s="2">
        <v>37.380000000000003</v>
      </c>
      <c r="Y1759" s="3">
        <v>1.1090073032188341E-2</v>
      </c>
    </row>
    <row r="1760" spans="1:25" x14ac:dyDescent="0.3">
      <c r="A1760" s="1">
        <v>41381</v>
      </c>
      <c r="B1760" s="2">
        <v>86.68</v>
      </c>
      <c r="C1760" s="3">
        <v>-2.2993688007213575E-2</v>
      </c>
      <c r="D1760" s="2">
        <v>86.08</v>
      </c>
      <c r="E1760" s="3">
        <v>-6.1193857522225947E-3</v>
      </c>
      <c r="F1760" s="2">
        <v>63.93</v>
      </c>
      <c r="G1760" s="3">
        <v>-1.676407259304824E-2</v>
      </c>
      <c r="H1760" s="2">
        <v>40.229999999999997</v>
      </c>
      <c r="I1760" s="3">
        <v>-2.235722964763065E-2</v>
      </c>
      <c r="J1760" s="2">
        <v>3.49</v>
      </c>
      <c r="K1760" s="3">
        <v>-1.6901408450704092E-2</v>
      </c>
      <c r="L1760" s="2">
        <v>12.82</v>
      </c>
      <c r="M1760" s="3">
        <v>-2.9523088569265776E-2</v>
      </c>
      <c r="N1760" s="2">
        <v>114.81</v>
      </c>
      <c r="O1760" s="3">
        <v>-1.8801811810956304E-2</v>
      </c>
      <c r="P1760" s="2">
        <v>56.81</v>
      </c>
      <c r="Q1760" s="3">
        <v>-1.0967966573816046E-2</v>
      </c>
      <c r="R1760" s="2">
        <v>57.41</v>
      </c>
      <c r="S1760" s="3">
        <v>-3.6421617992615007E-2</v>
      </c>
      <c r="T1760" s="2">
        <v>70.97</v>
      </c>
      <c r="U1760" s="3">
        <v>-3.1655068904352657E-2</v>
      </c>
      <c r="V1760" s="2">
        <v>34.93</v>
      </c>
      <c r="W1760" s="3">
        <v>-3.5349351008008845E-2</v>
      </c>
      <c r="X1760" s="2">
        <v>36.97</v>
      </c>
      <c r="Y1760" s="3">
        <v>-1.4396161023726983E-2</v>
      </c>
    </row>
    <row r="1761" spans="1:25" x14ac:dyDescent="0.3">
      <c r="A1761" s="1">
        <v>41380</v>
      </c>
      <c r="B1761" s="2">
        <v>88.72</v>
      </c>
      <c r="C1761" s="3">
        <v>1.1272686281138533E-4</v>
      </c>
      <c r="D1761" s="2">
        <v>86.61</v>
      </c>
      <c r="E1761" s="3">
        <v>1.3874436351024588E-3</v>
      </c>
      <c r="F1761" s="2">
        <v>65.02</v>
      </c>
      <c r="G1761" s="3">
        <v>1.0411810411810496E-2</v>
      </c>
      <c r="H1761" s="2">
        <v>41.15</v>
      </c>
      <c r="I1761" s="3">
        <v>4.638671875E-3</v>
      </c>
      <c r="J1761" s="2">
        <v>3.55</v>
      </c>
      <c r="K1761" s="3">
        <v>-4.5698924731182866E-2</v>
      </c>
      <c r="L1761" s="2">
        <v>13.21</v>
      </c>
      <c r="M1761" s="3">
        <v>0</v>
      </c>
      <c r="N1761" s="2">
        <v>117.01</v>
      </c>
      <c r="O1761" s="3">
        <v>3.7745560607360673E-3</v>
      </c>
      <c r="P1761" s="2">
        <v>57.44</v>
      </c>
      <c r="Q1761" s="3">
        <v>3.4940600978337066E-3</v>
      </c>
      <c r="R1761" s="2">
        <v>59.58</v>
      </c>
      <c r="S1761" s="3">
        <v>2.5649853675331347E-2</v>
      </c>
      <c r="T1761" s="2">
        <v>73.290000000000006</v>
      </c>
      <c r="U1761" s="3">
        <v>1.9474196689386547E-2</v>
      </c>
      <c r="V1761" s="2">
        <v>36.21</v>
      </c>
      <c r="W1761" s="3">
        <v>2.1726862302483108E-2</v>
      </c>
      <c r="X1761" s="2">
        <v>37.51</v>
      </c>
      <c r="Y1761" s="3">
        <v>2.9928610653487064E-2</v>
      </c>
    </row>
    <row r="1762" spans="1:25" x14ac:dyDescent="0.3">
      <c r="A1762" s="1">
        <v>41379</v>
      </c>
      <c r="B1762" s="2">
        <v>88.71</v>
      </c>
      <c r="C1762" s="3">
        <v>-2.8261583963194337E-2</v>
      </c>
      <c r="D1762" s="2">
        <v>86.49</v>
      </c>
      <c r="E1762" s="3">
        <v>-2.8093044162265435E-2</v>
      </c>
      <c r="F1762" s="2">
        <v>64.349999999999994</v>
      </c>
      <c r="G1762" s="3">
        <v>-1.3944223107569931E-2</v>
      </c>
      <c r="H1762" s="2">
        <v>40.96</v>
      </c>
      <c r="I1762" s="3">
        <v>-1.4674043781573221E-2</v>
      </c>
      <c r="J1762" s="2">
        <v>3.72</v>
      </c>
      <c r="K1762" s="3">
        <v>-3.1249999999999889E-2</v>
      </c>
      <c r="L1762" s="2">
        <v>13.21</v>
      </c>
      <c r="M1762" s="3">
        <v>-4.4138929088277767E-2</v>
      </c>
      <c r="N1762" s="2">
        <v>116.57</v>
      </c>
      <c r="O1762" s="3">
        <v>-2.809738202434553E-2</v>
      </c>
      <c r="P1762" s="2">
        <v>57.24</v>
      </c>
      <c r="Q1762" s="3">
        <v>-3.5714285714285698E-2</v>
      </c>
      <c r="R1762" s="2">
        <v>58.09</v>
      </c>
      <c r="S1762" s="3">
        <v>-6.3970351272961579E-2</v>
      </c>
      <c r="T1762" s="2">
        <v>71.89</v>
      </c>
      <c r="U1762" s="3">
        <v>-4.982817869415801E-2</v>
      </c>
      <c r="V1762" s="2">
        <v>35.44</v>
      </c>
      <c r="W1762" s="3">
        <v>-5.1645705111051599E-2</v>
      </c>
      <c r="X1762" s="2">
        <v>36.42</v>
      </c>
      <c r="Y1762" s="3">
        <v>-3.4720381659157029E-2</v>
      </c>
    </row>
    <row r="1763" spans="1:25" x14ac:dyDescent="0.3">
      <c r="A1763" s="1">
        <v>41376</v>
      </c>
      <c r="B1763" s="2">
        <v>91.29</v>
      </c>
      <c r="C1763" s="3">
        <v>-2.374077638755212E-2</v>
      </c>
      <c r="D1763" s="2">
        <v>88.99</v>
      </c>
      <c r="E1763" s="3">
        <v>-2.5778973324367405E-3</v>
      </c>
      <c r="F1763" s="2">
        <v>65.260000000000005</v>
      </c>
      <c r="G1763" s="3">
        <v>-1.8354236769653198E-3</v>
      </c>
      <c r="H1763" s="2">
        <v>41.57</v>
      </c>
      <c r="I1763" s="3">
        <v>-5.0263283867879593E-3</v>
      </c>
      <c r="J1763" s="2">
        <v>3.84</v>
      </c>
      <c r="K1763" s="3">
        <v>2.6109660574411553E-3</v>
      </c>
      <c r="L1763" s="2">
        <v>13.82</v>
      </c>
      <c r="M1763" s="3">
        <v>1.6924208977189048E-2</v>
      </c>
      <c r="N1763" s="2">
        <v>119.94</v>
      </c>
      <c r="O1763" s="3">
        <v>-8.3505580818520331E-3</v>
      </c>
      <c r="P1763" s="2">
        <v>59.36</v>
      </c>
      <c r="Q1763" s="3">
        <v>-1.3297872340425454E-2</v>
      </c>
      <c r="R1763" s="2">
        <v>62.06</v>
      </c>
      <c r="S1763" s="3">
        <v>-3.2278184936846976E-2</v>
      </c>
      <c r="T1763" s="2">
        <v>75.66</v>
      </c>
      <c r="U1763" s="3">
        <v>-1.9185895773917605E-2</v>
      </c>
      <c r="V1763" s="2">
        <v>37.369999999999997</v>
      </c>
      <c r="W1763" s="3">
        <v>-8.4903157336163604E-3</v>
      </c>
      <c r="X1763" s="2">
        <v>37.729999999999997</v>
      </c>
      <c r="Y1763" s="3">
        <v>-2.1158423697436035E-3</v>
      </c>
    </row>
    <row r="1764" spans="1:25" x14ac:dyDescent="0.3">
      <c r="A1764" s="1">
        <v>41375</v>
      </c>
      <c r="B1764" s="2">
        <v>93.51</v>
      </c>
      <c r="C1764" s="3">
        <v>-1.1939983093829154E-2</v>
      </c>
      <c r="D1764" s="2">
        <v>89.22</v>
      </c>
      <c r="E1764" s="3">
        <v>6.0893098782137667E-3</v>
      </c>
      <c r="F1764" s="2">
        <v>65.38</v>
      </c>
      <c r="G1764" s="3">
        <v>1.0197775030902356E-2</v>
      </c>
      <c r="H1764" s="2">
        <v>41.78</v>
      </c>
      <c r="I1764" s="3">
        <v>5.0517199903776788E-3</v>
      </c>
      <c r="J1764" s="2">
        <v>3.83</v>
      </c>
      <c r="K1764" s="3">
        <v>-2.5445292620865145E-2</v>
      </c>
      <c r="L1764" s="2">
        <v>13.59</v>
      </c>
      <c r="M1764" s="3">
        <v>-7.3046018991964612E-3</v>
      </c>
      <c r="N1764" s="2">
        <v>120.95</v>
      </c>
      <c r="O1764" s="3">
        <v>1.0949515212303584E-2</v>
      </c>
      <c r="P1764" s="2">
        <v>60.16</v>
      </c>
      <c r="Q1764" s="3">
        <v>-1.4937759336099976E-3</v>
      </c>
      <c r="R1764" s="2">
        <v>64.13</v>
      </c>
      <c r="S1764" s="3">
        <v>-2.798942621676348E-3</v>
      </c>
      <c r="T1764" s="2">
        <v>77.14</v>
      </c>
      <c r="U1764" s="3">
        <v>1.9483049746720216E-3</v>
      </c>
      <c r="V1764" s="2">
        <v>37.69</v>
      </c>
      <c r="W1764" s="3">
        <v>-3.9745222929936319E-2</v>
      </c>
      <c r="X1764" s="2">
        <v>37.81</v>
      </c>
      <c r="Y1764" s="3">
        <v>5.2924053982539299E-4</v>
      </c>
    </row>
    <row r="1765" spans="1:25" x14ac:dyDescent="0.3">
      <c r="A1765" s="1">
        <v>41374</v>
      </c>
      <c r="B1765" s="2">
        <v>94.64</v>
      </c>
      <c r="C1765" s="3">
        <v>4.6709129511677272E-3</v>
      </c>
      <c r="D1765" s="2">
        <v>88.68</v>
      </c>
      <c r="E1765" s="3">
        <v>-1.0138560324433055E-3</v>
      </c>
      <c r="F1765" s="2">
        <v>64.72</v>
      </c>
      <c r="G1765" s="3">
        <v>7.158418923124632E-3</v>
      </c>
      <c r="H1765" s="2">
        <v>41.57</v>
      </c>
      <c r="I1765" s="3">
        <v>-4.3113772455090071E-3</v>
      </c>
      <c r="J1765" s="2">
        <v>3.93</v>
      </c>
      <c r="K1765" s="3">
        <v>-1.0075566750629705E-2</v>
      </c>
      <c r="L1765" s="2">
        <v>13.69</v>
      </c>
      <c r="M1765" s="3">
        <v>-4.0644709180098104E-2</v>
      </c>
      <c r="N1765" s="2">
        <v>119.64</v>
      </c>
      <c r="O1765" s="3">
        <v>8.4288604180715598E-3</v>
      </c>
      <c r="P1765" s="2">
        <v>60.25</v>
      </c>
      <c r="Q1765" s="3">
        <v>7.862161257945699E-3</v>
      </c>
      <c r="R1765" s="2">
        <v>64.31</v>
      </c>
      <c r="S1765" s="3">
        <v>2.963194011228909E-3</v>
      </c>
      <c r="T1765" s="2">
        <v>76.989999999999995</v>
      </c>
      <c r="U1765" s="3">
        <v>2.0681426488134536E-2</v>
      </c>
      <c r="V1765" s="2">
        <v>39.25</v>
      </c>
      <c r="W1765" s="3">
        <v>7.4435318275154483E-3</v>
      </c>
      <c r="X1765" s="2">
        <v>37.79</v>
      </c>
      <c r="Y1765" s="3">
        <v>3.4519383961764127E-3</v>
      </c>
    </row>
    <row r="1766" spans="1:25" x14ac:dyDescent="0.3">
      <c r="A1766" s="1">
        <v>41373</v>
      </c>
      <c r="B1766" s="2">
        <v>94.2</v>
      </c>
      <c r="C1766" s="3">
        <v>8.9974293059127408E-3</v>
      </c>
      <c r="D1766" s="2">
        <v>88.77</v>
      </c>
      <c r="E1766" s="3">
        <v>1.9187358916479269E-3</v>
      </c>
      <c r="F1766" s="2">
        <v>64.260000000000005</v>
      </c>
      <c r="G1766" s="3">
        <v>7.0521861777150807E-3</v>
      </c>
      <c r="H1766" s="2">
        <v>41.75</v>
      </c>
      <c r="I1766" s="3">
        <v>1.2857836001940903E-2</v>
      </c>
      <c r="J1766" s="2">
        <v>3.97</v>
      </c>
      <c r="K1766" s="3">
        <v>3.3854166666666741E-2</v>
      </c>
      <c r="L1766" s="2">
        <v>14.27</v>
      </c>
      <c r="M1766" s="3">
        <v>4.4655929721815424E-2</v>
      </c>
      <c r="N1766" s="2">
        <v>118.64</v>
      </c>
      <c r="O1766" s="3">
        <v>7.0452423393598806E-3</v>
      </c>
      <c r="P1766" s="2">
        <v>59.78</v>
      </c>
      <c r="Q1766" s="3">
        <v>7.9244646771201577E-3</v>
      </c>
      <c r="R1766" s="2">
        <v>64.12</v>
      </c>
      <c r="S1766" s="3">
        <v>1.0559495665878771E-2</v>
      </c>
      <c r="T1766" s="2">
        <v>75.430000000000007</v>
      </c>
      <c r="U1766" s="3">
        <v>6.2700106723587723E-3</v>
      </c>
      <c r="V1766" s="2">
        <v>38.96</v>
      </c>
      <c r="W1766" s="3">
        <v>1.2737197816480528E-2</v>
      </c>
      <c r="X1766" s="2">
        <v>37.659999999999997</v>
      </c>
      <c r="Y1766" s="3">
        <v>1.2365591397849318E-2</v>
      </c>
    </row>
    <row r="1767" spans="1:25" x14ac:dyDescent="0.3">
      <c r="A1767" s="1">
        <v>41372</v>
      </c>
      <c r="B1767" s="2">
        <v>93.36</v>
      </c>
      <c r="C1767" s="3">
        <v>7.119741100323651E-3</v>
      </c>
      <c r="D1767" s="2">
        <v>88.6</v>
      </c>
      <c r="E1767" s="3">
        <v>-4.6062240197731752E-3</v>
      </c>
      <c r="F1767" s="2">
        <v>63.81</v>
      </c>
      <c r="G1767" s="3">
        <v>-5.3000779423226785E-3</v>
      </c>
      <c r="H1767" s="2">
        <v>41.22</v>
      </c>
      <c r="I1767" s="3">
        <v>-7.225433526011682E-3</v>
      </c>
      <c r="J1767" s="2">
        <v>3.84</v>
      </c>
      <c r="K1767" s="3">
        <v>5.2356020942407877E-3</v>
      </c>
      <c r="L1767" s="2">
        <v>13.66</v>
      </c>
      <c r="M1767" s="3">
        <v>-2.2889842632331958E-2</v>
      </c>
      <c r="N1767" s="2">
        <v>117.81</v>
      </c>
      <c r="O1767" s="3">
        <v>2.4676650782846643E-3</v>
      </c>
      <c r="P1767" s="2">
        <v>59.31</v>
      </c>
      <c r="Q1767" s="3">
        <v>1.3153399385035902E-2</v>
      </c>
      <c r="R1767" s="2">
        <v>63.45</v>
      </c>
      <c r="S1767" s="3">
        <v>1.7152933632574641E-2</v>
      </c>
      <c r="T1767" s="2">
        <v>74.959999999999994</v>
      </c>
      <c r="U1767" s="3">
        <v>8.2044384667114834E-3</v>
      </c>
      <c r="V1767" s="2">
        <v>38.47</v>
      </c>
      <c r="W1767" s="3">
        <v>3.390714658320082E-3</v>
      </c>
      <c r="X1767" s="2">
        <v>37.200000000000003</v>
      </c>
      <c r="Y1767" s="3">
        <v>7.8569493362234955E-3</v>
      </c>
    </row>
    <row r="1768" spans="1:25" x14ac:dyDescent="0.3">
      <c r="A1768" s="1">
        <v>41369</v>
      </c>
      <c r="B1768" s="2">
        <v>92.7</v>
      </c>
      <c r="C1768" s="3">
        <v>-6.0047179927086303E-3</v>
      </c>
      <c r="D1768" s="2">
        <v>89.01</v>
      </c>
      <c r="E1768" s="3">
        <v>-8.466079982176522E-3</v>
      </c>
      <c r="F1768" s="2">
        <v>64.150000000000006</v>
      </c>
      <c r="G1768" s="3">
        <v>1.5590894917383302E-4</v>
      </c>
      <c r="H1768" s="2">
        <v>41.52</v>
      </c>
      <c r="I1768" s="3">
        <v>5.8139534883721034E-3</v>
      </c>
      <c r="J1768" s="2">
        <v>3.82</v>
      </c>
      <c r="K1768" s="3">
        <v>0</v>
      </c>
      <c r="L1768" s="2">
        <v>13.98</v>
      </c>
      <c r="M1768" s="3">
        <v>1.3778100072516342E-2</v>
      </c>
      <c r="N1768" s="2">
        <v>117.52</v>
      </c>
      <c r="O1768" s="3">
        <v>-4.6582535783856738E-3</v>
      </c>
      <c r="P1768" s="2">
        <v>58.54</v>
      </c>
      <c r="Q1768" s="3">
        <v>-5.7744565217391353E-3</v>
      </c>
      <c r="R1768" s="2">
        <v>62.38</v>
      </c>
      <c r="S1768" s="3">
        <v>1.5464756633566612E-2</v>
      </c>
      <c r="T1768" s="2">
        <v>74.349999999999994</v>
      </c>
      <c r="U1768" s="3">
        <v>5.5450365160940596E-3</v>
      </c>
      <c r="V1768" s="2">
        <v>38.340000000000003</v>
      </c>
      <c r="W1768" s="3">
        <v>1.2945838837516543E-2</v>
      </c>
      <c r="X1768" s="2">
        <v>36.909999999999997</v>
      </c>
      <c r="Y1768" s="3">
        <v>8.1344902386093487E-4</v>
      </c>
    </row>
    <row r="1769" spans="1:25" x14ac:dyDescent="0.3">
      <c r="A1769" s="1">
        <v>41368</v>
      </c>
      <c r="B1769" s="2">
        <v>93.26</v>
      </c>
      <c r="C1769" s="3">
        <v>-1.2599258867125429E-2</v>
      </c>
      <c r="D1769" s="2">
        <v>89.77</v>
      </c>
      <c r="E1769" s="3">
        <v>-1.7791615701101549E-3</v>
      </c>
      <c r="F1769" s="2">
        <v>64.14</v>
      </c>
      <c r="G1769" s="3">
        <v>-8.8085303662492898E-3</v>
      </c>
      <c r="H1769" s="2">
        <v>41.28</v>
      </c>
      <c r="I1769" s="3">
        <v>-1.4797136038186109E-2</v>
      </c>
      <c r="J1769" s="2">
        <v>3.82</v>
      </c>
      <c r="K1769" s="3">
        <v>-1.0362694300518172E-2</v>
      </c>
      <c r="L1769" s="2">
        <v>13.79</v>
      </c>
      <c r="M1769" s="3">
        <v>-4.3321299638989785E-3</v>
      </c>
      <c r="N1769" s="2">
        <v>118.07</v>
      </c>
      <c r="O1769" s="3">
        <v>2.462217694005675E-3</v>
      </c>
      <c r="P1769" s="2">
        <v>58.88</v>
      </c>
      <c r="Q1769" s="3">
        <v>-6.7476383265856477E-3</v>
      </c>
      <c r="R1769" s="2">
        <v>61.43</v>
      </c>
      <c r="S1769" s="3">
        <v>-2.5693893735130757E-2</v>
      </c>
      <c r="T1769" s="2">
        <v>73.94</v>
      </c>
      <c r="U1769" s="3">
        <v>-9.4581813268490578E-4</v>
      </c>
      <c r="V1769" s="2">
        <v>37.85</v>
      </c>
      <c r="W1769" s="3">
        <v>2.0765911542610649E-2</v>
      </c>
      <c r="X1769" s="2">
        <v>36.880000000000003</v>
      </c>
      <c r="Y1769" s="3">
        <v>3.8105606967882011E-3</v>
      </c>
    </row>
    <row r="1770" spans="1:25" x14ac:dyDescent="0.3">
      <c r="A1770" s="1">
        <v>41367</v>
      </c>
      <c r="B1770" s="2">
        <v>94.45</v>
      </c>
      <c r="C1770" s="3">
        <v>-2.8192200843708104E-2</v>
      </c>
      <c r="D1770" s="2">
        <v>89.93</v>
      </c>
      <c r="E1770" s="3">
        <v>-7.1759770368733378E-3</v>
      </c>
      <c r="F1770" s="2">
        <v>64.709999999999994</v>
      </c>
      <c r="G1770" s="3">
        <v>-4.3083551315586943E-3</v>
      </c>
      <c r="H1770" s="2">
        <v>41.9</v>
      </c>
      <c r="I1770" s="3">
        <v>-5.6953013763645366E-3</v>
      </c>
      <c r="J1770" s="2">
        <v>3.86</v>
      </c>
      <c r="K1770" s="3">
        <v>-1.025641025641022E-2</v>
      </c>
      <c r="L1770" s="2">
        <v>13.85</v>
      </c>
      <c r="M1770" s="3">
        <v>9.475218658892004E-3</v>
      </c>
      <c r="N1770" s="2">
        <v>117.78</v>
      </c>
      <c r="O1770" s="3">
        <v>-1.025210084033612E-2</v>
      </c>
      <c r="P1770" s="2">
        <v>59.28</v>
      </c>
      <c r="Q1770" s="3">
        <v>-1.2658227848101222E-2</v>
      </c>
      <c r="R1770" s="2">
        <v>63.05</v>
      </c>
      <c r="S1770" s="3">
        <v>-2.293506896017361E-2</v>
      </c>
      <c r="T1770" s="2">
        <v>74.010000000000005</v>
      </c>
      <c r="U1770" s="3">
        <v>-1.0693757519048219E-2</v>
      </c>
      <c r="V1770" s="2">
        <v>37.08</v>
      </c>
      <c r="W1770" s="3">
        <v>-4.2849767681982565E-2</v>
      </c>
      <c r="X1770" s="2">
        <v>36.74</v>
      </c>
      <c r="Y1770" s="3">
        <v>-2.4688080700822956E-2</v>
      </c>
    </row>
    <row r="1771" spans="1:25" x14ac:dyDescent="0.3">
      <c r="A1771" s="1">
        <v>41366</v>
      </c>
      <c r="B1771" s="2">
        <v>97.19</v>
      </c>
      <c r="C1771" s="3">
        <v>1.2362212836098951E-3</v>
      </c>
      <c r="D1771" s="2">
        <v>90.58</v>
      </c>
      <c r="E1771" s="3">
        <v>-2.0932025999779169E-3</v>
      </c>
      <c r="F1771" s="2">
        <v>64.989999999999995</v>
      </c>
      <c r="G1771" s="3">
        <v>-1.5384615384628209E-4</v>
      </c>
      <c r="H1771" s="2">
        <v>42.14</v>
      </c>
      <c r="I1771" s="3">
        <v>3.0945013092120721E-3</v>
      </c>
      <c r="J1771" s="2">
        <v>3.9</v>
      </c>
      <c r="K1771" s="3">
        <v>-5.1020408163264808E-3</v>
      </c>
      <c r="L1771" s="2">
        <v>13.72</v>
      </c>
      <c r="M1771" s="3">
        <v>-4.3541364296080243E-3</v>
      </c>
      <c r="N1771" s="2">
        <v>119</v>
      </c>
      <c r="O1771" s="3">
        <v>-5.0999080344452663E-3</v>
      </c>
      <c r="P1771" s="2">
        <v>60.04</v>
      </c>
      <c r="Q1771" s="3">
        <v>-7.2751322751322123E-3</v>
      </c>
      <c r="R1771" s="2">
        <v>64.53</v>
      </c>
      <c r="S1771" s="3">
        <v>4.357976653696527E-3</v>
      </c>
      <c r="T1771" s="2">
        <v>74.81</v>
      </c>
      <c r="U1771" s="3">
        <v>1.0672791137530391E-2</v>
      </c>
      <c r="V1771" s="2">
        <v>38.74</v>
      </c>
      <c r="W1771" s="3">
        <v>-5.6732408083759345E-2</v>
      </c>
      <c r="X1771" s="2">
        <v>37.67</v>
      </c>
      <c r="Y1771" s="3">
        <v>-7.1164997364258076E-3</v>
      </c>
    </row>
    <row r="1772" spans="1:25" x14ac:dyDescent="0.3">
      <c r="A1772" s="1">
        <v>41365</v>
      </c>
      <c r="B1772" s="2">
        <v>97.07</v>
      </c>
      <c r="C1772" s="3">
        <v>-1.6455826391033046E-3</v>
      </c>
      <c r="D1772" s="2">
        <v>90.77</v>
      </c>
      <c r="E1772" s="3">
        <v>7.3243813117300771E-3</v>
      </c>
      <c r="F1772" s="2">
        <v>65</v>
      </c>
      <c r="G1772" s="3">
        <v>-2.4554941682013443E-3</v>
      </c>
      <c r="H1772" s="2">
        <v>42.01</v>
      </c>
      <c r="I1772" s="3">
        <v>-8.0283353010626168E-3</v>
      </c>
      <c r="J1772" s="2">
        <v>3.92</v>
      </c>
      <c r="K1772" s="3">
        <v>-2.487562189054715E-2</v>
      </c>
      <c r="L1772" s="2">
        <v>13.78</v>
      </c>
      <c r="M1772" s="3">
        <v>-3.5689293212036399E-2</v>
      </c>
      <c r="N1772" s="2">
        <v>119.61</v>
      </c>
      <c r="O1772" s="3">
        <v>6.648712337990359E-3</v>
      </c>
      <c r="P1772" s="2">
        <v>60.48</v>
      </c>
      <c r="Q1772" s="3">
        <v>6.3227953410980309E-3</v>
      </c>
      <c r="R1772" s="2">
        <v>64.25</v>
      </c>
      <c r="S1772" s="3">
        <v>3.4358894268311513E-3</v>
      </c>
      <c r="T1772" s="2">
        <v>74.02</v>
      </c>
      <c r="U1772" s="3">
        <v>-1.1617038322873641E-2</v>
      </c>
      <c r="V1772" s="2">
        <v>41.07</v>
      </c>
      <c r="W1772" s="3">
        <v>-1.1552346570397054E-2</v>
      </c>
      <c r="X1772" s="2">
        <v>37.94</v>
      </c>
      <c r="Y1772" s="3">
        <v>1.2813667912439763E-2</v>
      </c>
    </row>
    <row r="1773" spans="1:25" x14ac:dyDescent="0.3">
      <c r="A1773" s="1">
        <v>41361</v>
      </c>
      <c r="B1773" s="2">
        <v>97.23</v>
      </c>
      <c r="C1773" s="3">
        <v>6.7301718782357689E-3</v>
      </c>
      <c r="D1773" s="2">
        <v>90.11</v>
      </c>
      <c r="E1773" s="3">
        <v>-5.1887833958931262E-3</v>
      </c>
      <c r="F1773" s="2">
        <v>65.16</v>
      </c>
      <c r="G1773" s="3">
        <v>4.606172270842368E-4</v>
      </c>
      <c r="H1773" s="2">
        <v>42.35</v>
      </c>
      <c r="I1773" s="3">
        <v>2.1296734500710901E-3</v>
      </c>
      <c r="J1773" s="2">
        <v>4.0199999999999996</v>
      </c>
      <c r="K1773" s="3">
        <v>5.2356020942408321E-2</v>
      </c>
      <c r="L1773" s="2">
        <v>14.29</v>
      </c>
      <c r="M1773" s="3">
        <v>-1.9890260631001411E-2</v>
      </c>
      <c r="N1773" s="2">
        <v>118.82</v>
      </c>
      <c r="O1773" s="3">
        <v>-1.1398618853482034E-2</v>
      </c>
      <c r="P1773" s="2">
        <v>60.1</v>
      </c>
      <c r="Q1773" s="3">
        <v>-4.6372971182511158E-3</v>
      </c>
      <c r="R1773" s="2">
        <v>64.03</v>
      </c>
      <c r="S1773" s="3">
        <v>-1.0920436817472012E-3</v>
      </c>
      <c r="T1773" s="2">
        <v>74.89</v>
      </c>
      <c r="U1773" s="3">
        <v>-2.7962716378161501E-3</v>
      </c>
      <c r="V1773" s="2">
        <v>41.55</v>
      </c>
      <c r="W1773" s="3">
        <v>1.193375547978559E-2</v>
      </c>
      <c r="X1773" s="2">
        <v>37.46</v>
      </c>
      <c r="Y1773" s="3">
        <v>1.2706136793728007E-2</v>
      </c>
    </row>
    <row r="1774" spans="1:25" x14ac:dyDescent="0.3">
      <c r="A1774" s="1">
        <v>41360</v>
      </c>
      <c r="B1774" s="2">
        <v>96.58</v>
      </c>
      <c r="C1774" s="3">
        <v>2.4911770811708589E-3</v>
      </c>
      <c r="D1774" s="2">
        <v>90.58</v>
      </c>
      <c r="E1774" s="3">
        <v>4.9927881948297337E-3</v>
      </c>
      <c r="F1774" s="2">
        <v>65.13</v>
      </c>
      <c r="G1774" s="3">
        <v>-7.7696526508227448E-3</v>
      </c>
      <c r="H1774" s="2">
        <v>42.26</v>
      </c>
      <c r="I1774" s="3">
        <v>-1.4177693761815435E-3</v>
      </c>
      <c r="J1774" s="2">
        <v>3.82</v>
      </c>
      <c r="K1774" s="3">
        <v>-2.6109660574412663E-3</v>
      </c>
      <c r="L1774" s="2">
        <v>14.58</v>
      </c>
      <c r="M1774" s="3">
        <v>-8.8375254928620972E-3</v>
      </c>
      <c r="N1774" s="2">
        <v>120.19</v>
      </c>
      <c r="O1774" s="3">
        <v>-6.5300049594975151E-3</v>
      </c>
      <c r="P1774" s="2">
        <v>60.38</v>
      </c>
      <c r="Q1774" s="3">
        <v>-9.9272005294503973E-4</v>
      </c>
      <c r="R1774" s="2">
        <v>64.099999999999994</v>
      </c>
      <c r="S1774" s="3">
        <v>-5.430566330488884E-3</v>
      </c>
      <c r="T1774" s="2">
        <v>75.099999999999994</v>
      </c>
      <c r="U1774" s="3">
        <v>9.1373286750873195E-3</v>
      </c>
      <c r="V1774" s="2">
        <v>41.06</v>
      </c>
      <c r="W1774" s="3">
        <v>0</v>
      </c>
      <c r="X1774" s="2">
        <v>36.99</v>
      </c>
      <c r="Y1774" s="3">
        <v>-5.110274341043497E-3</v>
      </c>
    </row>
    <row r="1775" spans="1:25" x14ac:dyDescent="0.3">
      <c r="A1775" s="1">
        <v>41359</v>
      </c>
      <c r="B1775" s="2">
        <v>96.34</v>
      </c>
      <c r="C1775" s="3">
        <v>1.6137538234363369E-2</v>
      </c>
      <c r="D1775" s="2">
        <v>90.13</v>
      </c>
      <c r="E1775" s="3">
        <v>1.2469108065603196E-2</v>
      </c>
      <c r="F1775" s="2">
        <v>65.64</v>
      </c>
      <c r="G1775" s="3">
        <v>1.1869893633420725E-2</v>
      </c>
      <c r="H1775" s="2">
        <v>42.32</v>
      </c>
      <c r="I1775" s="3">
        <v>8.5795996186843748E-3</v>
      </c>
      <c r="J1775" s="2">
        <v>3.83</v>
      </c>
      <c r="K1775" s="3">
        <v>-2.7918781725888242E-2</v>
      </c>
      <c r="L1775" s="2">
        <v>14.71</v>
      </c>
      <c r="M1775" s="3">
        <v>-2.035278154681075E-3</v>
      </c>
      <c r="N1775" s="2">
        <v>120.98</v>
      </c>
      <c r="O1775" s="3">
        <v>6.6566816442004129E-3</v>
      </c>
      <c r="P1775" s="2">
        <v>60.44</v>
      </c>
      <c r="Q1775" s="3">
        <v>3.8199634612190447E-3</v>
      </c>
      <c r="R1775" s="2">
        <v>64.45</v>
      </c>
      <c r="S1775" s="3">
        <v>4.0187217559715993E-2</v>
      </c>
      <c r="T1775" s="2">
        <v>74.42</v>
      </c>
      <c r="U1775" s="3">
        <v>7.5819117248849821E-3</v>
      </c>
      <c r="V1775" s="2">
        <v>41.06</v>
      </c>
      <c r="W1775" s="3">
        <v>1.5331355093966437E-2</v>
      </c>
      <c r="X1775" s="2">
        <v>37.18</v>
      </c>
      <c r="Y1775" s="3">
        <v>5.1365233846984992E-3</v>
      </c>
    </row>
    <row r="1776" spans="1:25" x14ac:dyDescent="0.3">
      <c r="A1776" s="1">
        <v>41358</v>
      </c>
      <c r="B1776" s="2">
        <v>94.81</v>
      </c>
      <c r="C1776" s="3">
        <v>1.1738341692455467E-2</v>
      </c>
      <c r="D1776" s="2">
        <v>89.02</v>
      </c>
      <c r="E1776" s="3">
        <v>-3.0238548549670341E-3</v>
      </c>
      <c r="F1776" s="2">
        <v>64.87</v>
      </c>
      <c r="G1776" s="3">
        <v>-1.2933657942787447E-2</v>
      </c>
      <c r="H1776" s="2">
        <v>41.96</v>
      </c>
      <c r="I1776" s="3">
        <v>-9.5238095238092679E-4</v>
      </c>
      <c r="J1776" s="2">
        <v>3.94</v>
      </c>
      <c r="K1776" s="3">
        <v>-1.5000000000000013E-2</v>
      </c>
      <c r="L1776" s="2">
        <v>14.74</v>
      </c>
      <c r="M1776" s="3">
        <v>-4.1612483745123607E-2</v>
      </c>
      <c r="N1776" s="2">
        <v>120.18</v>
      </c>
      <c r="O1776" s="3">
        <v>-8.2521868295097889E-3</v>
      </c>
      <c r="P1776" s="2">
        <v>60.21</v>
      </c>
      <c r="Q1776" s="3">
        <v>-1.1492365785585212E-2</v>
      </c>
      <c r="R1776" s="2">
        <v>61.96</v>
      </c>
      <c r="S1776" s="3">
        <v>-8.4813570171227148E-3</v>
      </c>
      <c r="T1776" s="2">
        <v>73.86</v>
      </c>
      <c r="U1776" s="3">
        <v>-6.8576038725293165E-3</v>
      </c>
      <c r="V1776" s="2">
        <v>40.44</v>
      </c>
      <c r="W1776" s="3">
        <v>7.423904974017681E-4</v>
      </c>
      <c r="X1776" s="2">
        <v>36.99</v>
      </c>
      <c r="Y1776" s="3">
        <v>3.2546786004883366E-3</v>
      </c>
    </row>
    <row r="1777" spans="1:25" x14ac:dyDescent="0.3">
      <c r="A1777" s="1">
        <v>41355</v>
      </c>
      <c r="B1777" s="2">
        <v>93.71</v>
      </c>
      <c r="C1777" s="3">
        <v>1.3628988642509388E-2</v>
      </c>
      <c r="D1777" s="2">
        <v>89.29</v>
      </c>
      <c r="E1777" s="3">
        <v>1.2702733356016793E-2</v>
      </c>
      <c r="F1777" s="2">
        <v>65.72</v>
      </c>
      <c r="G1777" s="3">
        <v>6.2777522584596124E-3</v>
      </c>
      <c r="H1777" s="2">
        <v>42</v>
      </c>
      <c r="I1777" s="3">
        <v>2.7146001467351466E-2</v>
      </c>
      <c r="J1777" s="2">
        <v>4</v>
      </c>
      <c r="K1777" s="3">
        <v>0</v>
      </c>
      <c r="L1777" s="2">
        <v>15.38</v>
      </c>
      <c r="M1777" s="3">
        <v>5.2287581699346219E-3</v>
      </c>
      <c r="N1777" s="2">
        <v>121.18</v>
      </c>
      <c r="O1777" s="3">
        <v>6.9802227023434416E-3</v>
      </c>
      <c r="P1777" s="2">
        <v>60.91</v>
      </c>
      <c r="Q1777" s="3">
        <v>-4.9228749589758092E-4</v>
      </c>
      <c r="R1777" s="2">
        <v>62.49</v>
      </c>
      <c r="S1777" s="3">
        <v>8.7167070217917253E-3</v>
      </c>
      <c r="T1777" s="2">
        <v>74.37</v>
      </c>
      <c r="U1777" s="3">
        <v>1.2663398692810635E-2</v>
      </c>
      <c r="V1777" s="2">
        <v>40.409999999999997</v>
      </c>
      <c r="W1777" s="3">
        <v>4.9738870927629186E-3</v>
      </c>
      <c r="X1777" s="2">
        <v>36.869999999999997</v>
      </c>
      <c r="Y1777" s="3">
        <v>8.7551299589603282E-3</v>
      </c>
    </row>
    <row r="1778" spans="1:25" x14ac:dyDescent="0.3">
      <c r="A1778" s="1">
        <v>41354</v>
      </c>
      <c r="B1778" s="2">
        <v>92.45</v>
      </c>
      <c r="C1778" s="3">
        <v>-5.4862306368329561E-3</v>
      </c>
      <c r="D1778" s="2">
        <v>88.17</v>
      </c>
      <c r="E1778" s="3">
        <v>-5.1901162134716516E-3</v>
      </c>
      <c r="F1778" s="2">
        <v>65.31</v>
      </c>
      <c r="G1778" s="3">
        <v>-9.4039132413166193E-3</v>
      </c>
      <c r="H1778" s="2">
        <v>40.89</v>
      </c>
      <c r="I1778" s="3">
        <v>1.714845663890241E-3</v>
      </c>
      <c r="J1778" s="2">
        <v>4</v>
      </c>
      <c r="K1778" s="3">
        <v>2.5641025641025772E-2</v>
      </c>
      <c r="L1778" s="2">
        <v>15.3</v>
      </c>
      <c r="M1778" s="3">
        <v>-1.098901098901095E-2</v>
      </c>
      <c r="N1778" s="2">
        <v>120.34</v>
      </c>
      <c r="O1778" s="3">
        <v>-8.3090984628109155E-5</v>
      </c>
      <c r="P1778" s="2">
        <v>60.94</v>
      </c>
      <c r="Q1778" s="3">
        <v>8.2726671078756642E-3</v>
      </c>
      <c r="R1778" s="2">
        <v>61.95</v>
      </c>
      <c r="S1778" s="3">
        <v>-1.8536121673003669E-2</v>
      </c>
      <c r="T1778" s="2">
        <v>73.44</v>
      </c>
      <c r="U1778" s="3">
        <v>-4.7431901341646876E-3</v>
      </c>
      <c r="V1778" s="2">
        <v>40.21</v>
      </c>
      <c r="W1778" s="3">
        <v>-1.4460784313725439E-2</v>
      </c>
      <c r="X1778" s="2">
        <v>36.549999999999997</v>
      </c>
      <c r="Y1778" s="3">
        <v>1.5842134519177264E-2</v>
      </c>
    </row>
    <row r="1779" spans="1:25" x14ac:dyDescent="0.3">
      <c r="A1779" s="1">
        <v>41353</v>
      </c>
      <c r="B1779" s="2">
        <v>92.96</v>
      </c>
      <c r="C1779" s="3">
        <v>8.6805555555555802E-3</v>
      </c>
      <c r="D1779" s="2">
        <v>88.63</v>
      </c>
      <c r="E1779" s="3">
        <v>5.6446150372546633E-4</v>
      </c>
      <c r="F1779" s="2">
        <v>65.930000000000007</v>
      </c>
      <c r="G1779" s="3">
        <v>4.7241694605304474E-3</v>
      </c>
      <c r="H1779" s="2">
        <v>40.82</v>
      </c>
      <c r="I1779" s="3">
        <v>-4.3902439024390283E-3</v>
      </c>
      <c r="J1779" s="2">
        <v>3.9</v>
      </c>
      <c r="K1779" s="3">
        <v>-7.6335877862595547E-3</v>
      </c>
      <c r="L1779" s="2">
        <v>15.47</v>
      </c>
      <c r="M1779" s="3">
        <v>1.1772400261609084E-2</v>
      </c>
      <c r="N1779" s="2">
        <v>120.35</v>
      </c>
      <c r="O1779" s="3">
        <v>7.4501925330654473E-3</v>
      </c>
      <c r="P1779" s="2">
        <v>60.44</v>
      </c>
      <c r="Q1779" s="3">
        <v>1.9052436351373991E-2</v>
      </c>
      <c r="R1779" s="2">
        <v>63.12</v>
      </c>
      <c r="S1779" s="3">
        <v>-8.0150872230081438E-3</v>
      </c>
      <c r="T1779" s="2">
        <v>73.790000000000006</v>
      </c>
      <c r="U1779" s="3">
        <v>-2.5682616923492496E-3</v>
      </c>
      <c r="V1779" s="2">
        <v>40.799999999999997</v>
      </c>
      <c r="W1779" s="3">
        <v>1.015102748204999E-2</v>
      </c>
      <c r="X1779" s="2">
        <v>35.979999999999997</v>
      </c>
      <c r="Y1779" s="3">
        <v>1.9552281099461499E-2</v>
      </c>
    </row>
    <row r="1780" spans="1:25" x14ac:dyDescent="0.3">
      <c r="A1780" s="1">
        <v>41352</v>
      </c>
      <c r="B1780" s="2">
        <v>92.16</v>
      </c>
      <c r="C1780" s="3">
        <v>-1.6855131213996177E-2</v>
      </c>
      <c r="D1780" s="2">
        <v>88.58</v>
      </c>
      <c r="E1780" s="3">
        <v>-2.1403627351582744E-3</v>
      </c>
      <c r="F1780" s="2">
        <v>65.62</v>
      </c>
      <c r="G1780" s="3">
        <v>7.6254384627127969E-4</v>
      </c>
      <c r="H1780" s="2">
        <v>41</v>
      </c>
      <c r="I1780" s="3">
        <v>8.3620265617314615E-3</v>
      </c>
      <c r="J1780" s="2">
        <v>3.93</v>
      </c>
      <c r="K1780" s="3">
        <v>-2.7227722772277252E-2</v>
      </c>
      <c r="L1780" s="2">
        <v>15.29</v>
      </c>
      <c r="M1780" s="3">
        <v>-7.7871512005192045E-3</v>
      </c>
      <c r="N1780" s="2">
        <v>119.46</v>
      </c>
      <c r="O1780" s="3">
        <v>2.7700831024930483E-3</v>
      </c>
      <c r="P1780" s="2">
        <v>59.31</v>
      </c>
      <c r="Q1780" s="3">
        <v>2.7049873203719432E-3</v>
      </c>
      <c r="R1780" s="2">
        <v>63.63</v>
      </c>
      <c r="S1780" s="3">
        <v>-1.3029315960911947E-2</v>
      </c>
      <c r="T1780" s="2">
        <v>73.98</v>
      </c>
      <c r="U1780" s="3">
        <v>-3.0914330626146125E-2</v>
      </c>
      <c r="V1780" s="2">
        <v>40.39</v>
      </c>
      <c r="W1780" s="3">
        <v>-3.7000493339910401E-3</v>
      </c>
      <c r="X1780" s="2">
        <v>35.29</v>
      </c>
      <c r="Y1780" s="3">
        <v>2.8417163967036085E-3</v>
      </c>
    </row>
    <row r="1781" spans="1:25" x14ac:dyDescent="0.3">
      <c r="A1781" s="1">
        <v>41351</v>
      </c>
      <c r="B1781" s="2">
        <v>93.74</v>
      </c>
      <c r="C1781" s="3">
        <v>3.1032637774210947E-3</v>
      </c>
      <c r="D1781" s="2">
        <v>88.77</v>
      </c>
      <c r="E1781" s="3">
        <v>-6.7136623027862496E-3</v>
      </c>
      <c r="F1781" s="2">
        <v>65.569999999999993</v>
      </c>
      <c r="G1781" s="3">
        <v>-9.516616314199533E-3</v>
      </c>
      <c r="H1781" s="2">
        <v>40.659999999999997</v>
      </c>
      <c r="I1781" s="3">
        <v>-1.0223953261928043E-2</v>
      </c>
      <c r="J1781" s="2">
        <v>4.04</v>
      </c>
      <c r="K1781" s="3">
        <v>1.0000000000000009E-2</v>
      </c>
      <c r="L1781" s="2">
        <v>15.41</v>
      </c>
      <c r="M1781" s="3">
        <v>3.2552083333334814E-3</v>
      </c>
      <c r="N1781" s="2">
        <v>119.13</v>
      </c>
      <c r="O1781" s="3">
        <v>-4.5955882352942679E-3</v>
      </c>
      <c r="P1781" s="2">
        <v>59.15</v>
      </c>
      <c r="Q1781" s="3">
        <v>1.3543253766716834E-3</v>
      </c>
      <c r="R1781" s="2">
        <v>64.47</v>
      </c>
      <c r="S1781" s="3">
        <v>-1.1347952767980285E-2</v>
      </c>
      <c r="T1781" s="2">
        <v>76.34</v>
      </c>
      <c r="U1781" s="3">
        <v>-3.853904282115872E-2</v>
      </c>
      <c r="V1781" s="2">
        <v>40.54</v>
      </c>
      <c r="W1781" s="3">
        <v>4.708798017348137E-3</v>
      </c>
      <c r="X1781" s="2">
        <v>35.19</v>
      </c>
      <c r="Y1781" s="3">
        <v>-6.7739204064353187E-3</v>
      </c>
    </row>
    <row r="1782" spans="1:25" x14ac:dyDescent="0.3">
      <c r="A1782" s="1">
        <v>41348</v>
      </c>
      <c r="B1782" s="2">
        <v>93.45</v>
      </c>
      <c r="C1782" s="3">
        <v>4.5146726862301811E-3</v>
      </c>
      <c r="D1782" s="2">
        <v>89.37</v>
      </c>
      <c r="E1782" s="3">
        <v>-5.1207837025492031E-3</v>
      </c>
      <c r="F1782" s="2">
        <v>66.2</v>
      </c>
      <c r="G1782" s="3">
        <v>-5.7074196455391135E-3</v>
      </c>
      <c r="H1782" s="2">
        <v>41.08</v>
      </c>
      <c r="I1782" s="3">
        <v>1.9512195121951237E-3</v>
      </c>
      <c r="J1782" s="2">
        <v>4</v>
      </c>
      <c r="K1782" s="3">
        <v>2.3017902813299296E-2</v>
      </c>
      <c r="L1782" s="2">
        <v>15.36</v>
      </c>
      <c r="M1782" s="3">
        <v>-1.2853470437018011E-2</v>
      </c>
      <c r="N1782" s="2">
        <v>119.68</v>
      </c>
      <c r="O1782" s="3">
        <v>-2.666666666666595E-3</v>
      </c>
      <c r="P1782" s="2">
        <v>59.07</v>
      </c>
      <c r="Q1782" s="3">
        <v>-7.5604838709677491E-3</v>
      </c>
      <c r="R1782" s="2">
        <v>65.209999999999994</v>
      </c>
      <c r="S1782" s="3">
        <v>-1.0770631067961278E-2</v>
      </c>
      <c r="T1782" s="2">
        <v>79.400000000000006</v>
      </c>
      <c r="U1782" s="3">
        <v>8.2539682539684023E-3</v>
      </c>
      <c r="V1782" s="2">
        <v>40.35</v>
      </c>
      <c r="W1782" s="3">
        <v>7.7422577422578964E-3</v>
      </c>
      <c r="X1782" s="2">
        <v>35.43</v>
      </c>
      <c r="Y1782" s="3">
        <v>2.8232636928282595E-4</v>
      </c>
    </row>
    <row r="1783" spans="1:25" x14ac:dyDescent="0.3">
      <c r="A1783" s="1">
        <v>41347</v>
      </c>
      <c r="B1783" s="2">
        <v>93.03</v>
      </c>
      <c r="C1783" s="3">
        <v>5.5123216601815628E-3</v>
      </c>
      <c r="D1783" s="2">
        <v>89.83</v>
      </c>
      <c r="E1783" s="3">
        <v>6.385839121666903E-3</v>
      </c>
      <c r="F1783" s="2">
        <v>66.58</v>
      </c>
      <c r="G1783" s="3">
        <v>9.8589413013800975E-3</v>
      </c>
      <c r="H1783" s="2">
        <v>41</v>
      </c>
      <c r="I1783" s="3">
        <v>2.0154267230654499E-2</v>
      </c>
      <c r="J1783" s="2">
        <v>3.91</v>
      </c>
      <c r="K1783" s="3">
        <v>2.3560209424083878E-2</v>
      </c>
      <c r="L1783" s="2">
        <v>15.56</v>
      </c>
      <c r="M1783" s="3">
        <v>4.5190445448677341E-3</v>
      </c>
      <c r="N1783" s="2">
        <v>120</v>
      </c>
      <c r="O1783" s="3">
        <v>1.3856032443392952E-2</v>
      </c>
      <c r="P1783" s="2">
        <v>59.52</v>
      </c>
      <c r="Q1783" s="3">
        <v>1.2589316093909453E-2</v>
      </c>
      <c r="R1783" s="2">
        <v>65.92</v>
      </c>
      <c r="S1783" s="3">
        <v>1.509085309516478E-2</v>
      </c>
      <c r="T1783" s="2">
        <v>78.75</v>
      </c>
      <c r="U1783" s="3">
        <v>1.7573329887582423E-2</v>
      </c>
      <c r="V1783" s="2">
        <v>40.04</v>
      </c>
      <c r="W1783" s="3">
        <v>9.581442259203321E-3</v>
      </c>
      <c r="X1783" s="2">
        <v>35.42</v>
      </c>
      <c r="Y1783" s="3">
        <v>1.7816091954023117E-2</v>
      </c>
    </row>
    <row r="1784" spans="1:25" x14ac:dyDescent="0.3">
      <c r="A1784" s="1">
        <v>41346</v>
      </c>
      <c r="B1784" s="2">
        <v>92.52</v>
      </c>
      <c r="C1784" s="3">
        <v>-2.1612275772653344E-4</v>
      </c>
      <c r="D1784" s="2">
        <v>89.26</v>
      </c>
      <c r="E1784" s="3">
        <v>1.1215791834904287E-3</v>
      </c>
      <c r="F1784" s="2">
        <v>65.930000000000007</v>
      </c>
      <c r="G1784" s="3">
        <v>-7.5780539557435134E-4</v>
      </c>
      <c r="H1784" s="2">
        <v>40.19</v>
      </c>
      <c r="I1784" s="3">
        <v>-5.4441969809453372E-3</v>
      </c>
      <c r="J1784" s="2">
        <v>3.82</v>
      </c>
      <c r="K1784" s="3">
        <v>1.5957446808510634E-2</v>
      </c>
      <c r="L1784" s="2">
        <v>15.49</v>
      </c>
      <c r="M1784" s="3">
        <v>7.8074170461939207E-3</v>
      </c>
      <c r="N1784" s="2">
        <v>118.36</v>
      </c>
      <c r="O1784" s="3">
        <v>9.3023255813950989E-4</v>
      </c>
      <c r="P1784" s="2">
        <v>58.78</v>
      </c>
      <c r="Q1784" s="3">
        <v>8.5135365230715188E-4</v>
      </c>
      <c r="R1784" s="2">
        <v>64.94</v>
      </c>
      <c r="S1784" s="3">
        <v>-1.5375153751538972E-3</v>
      </c>
      <c r="T1784" s="2">
        <v>77.39</v>
      </c>
      <c r="U1784" s="3">
        <v>-6.4566115702480165E-4</v>
      </c>
      <c r="V1784" s="2">
        <v>39.659999999999997</v>
      </c>
      <c r="W1784" s="3">
        <v>-4.6634615384615552E-2</v>
      </c>
      <c r="X1784" s="2">
        <v>34.799999999999997</v>
      </c>
      <c r="Y1784" s="3">
        <v>2.8743891922955456E-4</v>
      </c>
    </row>
    <row r="1785" spans="1:25" x14ac:dyDescent="0.3">
      <c r="A1785" s="1">
        <v>41345</v>
      </c>
      <c r="B1785" s="2">
        <v>92.54</v>
      </c>
      <c r="C1785" s="3">
        <v>5.2139908755159947E-3</v>
      </c>
      <c r="D1785" s="2">
        <v>89.16</v>
      </c>
      <c r="E1785" s="3">
        <v>0</v>
      </c>
      <c r="F1785" s="2">
        <v>65.98</v>
      </c>
      <c r="G1785" s="3">
        <v>-2.5699168556311269E-3</v>
      </c>
      <c r="H1785" s="2">
        <v>40.409999999999997</v>
      </c>
      <c r="I1785" s="3">
        <v>-4.6798029556651688E-3</v>
      </c>
      <c r="J1785" s="2">
        <v>3.76</v>
      </c>
      <c r="K1785" s="3">
        <v>-1.8276762402088864E-2</v>
      </c>
      <c r="L1785" s="2">
        <v>15.37</v>
      </c>
      <c r="M1785" s="3">
        <v>4.0622884224779998E-2</v>
      </c>
      <c r="N1785" s="2">
        <v>118.25</v>
      </c>
      <c r="O1785" s="3">
        <v>-4.0427861534574339E-3</v>
      </c>
      <c r="P1785" s="2">
        <v>58.73</v>
      </c>
      <c r="Q1785" s="3">
        <v>4.9623545516768175E-3</v>
      </c>
      <c r="R1785" s="2">
        <v>65.040000000000006</v>
      </c>
      <c r="S1785" s="3">
        <v>1.1036841287113353E-2</v>
      </c>
      <c r="T1785" s="2">
        <v>77.44</v>
      </c>
      <c r="U1785" s="3">
        <v>-4.3713036770378633E-3</v>
      </c>
      <c r="V1785" s="2">
        <v>41.6</v>
      </c>
      <c r="W1785" s="3">
        <v>4.182319058352113E-2</v>
      </c>
      <c r="X1785" s="2">
        <v>34.79</v>
      </c>
      <c r="Y1785" s="3">
        <v>-6.8512703397088925E-3</v>
      </c>
    </row>
    <row r="1786" spans="1:25" x14ac:dyDescent="0.3">
      <c r="A1786" s="1">
        <v>41344</v>
      </c>
      <c r="B1786" s="2">
        <v>92.06</v>
      </c>
      <c r="C1786" s="3">
        <v>1.1963023382273175E-3</v>
      </c>
      <c r="D1786" s="2">
        <v>89.16</v>
      </c>
      <c r="E1786" s="3">
        <v>2.135551309430106E-3</v>
      </c>
      <c r="F1786" s="2">
        <v>66.150000000000006</v>
      </c>
      <c r="G1786" s="3">
        <v>-3.022517757290677E-4</v>
      </c>
      <c r="H1786" s="2">
        <v>40.6</v>
      </c>
      <c r="I1786" s="3">
        <v>5.199306759098743E-3</v>
      </c>
      <c r="J1786" s="2">
        <v>3.83</v>
      </c>
      <c r="K1786" s="3">
        <v>-1.5424164524421635E-2</v>
      </c>
      <c r="L1786" s="2">
        <v>14.77</v>
      </c>
      <c r="M1786" s="3">
        <v>8.1911262798635143E-3</v>
      </c>
      <c r="N1786" s="2">
        <v>118.73</v>
      </c>
      <c r="O1786" s="3">
        <v>1.3494138483596263E-3</v>
      </c>
      <c r="P1786" s="2">
        <v>58.44</v>
      </c>
      <c r="Q1786" s="3">
        <v>8.5631101215954963E-4</v>
      </c>
      <c r="R1786" s="2">
        <v>64.33</v>
      </c>
      <c r="S1786" s="3">
        <v>-1.5542430836190668E-4</v>
      </c>
      <c r="T1786" s="2">
        <v>77.78</v>
      </c>
      <c r="U1786" s="3">
        <v>-2.3088763468444018E-3</v>
      </c>
      <c r="V1786" s="2">
        <v>39.93</v>
      </c>
      <c r="W1786" s="3">
        <v>-3.92204042348413E-2</v>
      </c>
      <c r="X1786" s="2">
        <v>35.03</v>
      </c>
      <c r="Y1786" s="3">
        <v>9.2192451743013937E-3</v>
      </c>
    </row>
    <row r="1787" spans="1:25" x14ac:dyDescent="0.3">
      <c r="A1787" s="1">
        <v>41341</v>
      </c>
      <c r="B1787" s="2">
        <v>91.95</v>
      </c>
      <c r="C1787" s="3">
        <v>4.2595019659239508E-3</v>
      </c>
      <c r="D1787" s="2">
        <v>88.97</v>
      </c>
      <c r="E1787" s="3">
        <v>2.9308984330966847E-3</v>
      </c>
      <c r="F1787" s="2">
        <v>66.17</v>
      </c>
      <c r="G1787" s="3">
        <v>-1.0911808669656242E-2</v>
      </c>
      <c r="H1787" s="2">
        <v>40.39</v>
      </c>
      <c r="I1787" s="3">
        <v>-6.3960639606395198E-3</v>
      </c>
      <c r="J1787" s="2">
        <v>3.89</v>
      </c>
      <c r="K1787" s="3">
        <v>5.1679586563306845E-3</v>
      </c>
      <c r="L1787" s="2">
        <v>14.65</v>
      </c>
      <c r="M1787" s="3">
        <v>-3.4013605442175798E-3</v>
      </c>
      <c r="N1787" s="2">
        <v>118.57</v>
      </c>
      <c r="O1787" s="3">
        <v>8.4345479082204022E-5</v>
      </c>
      <c r="P1787" s="2">
        <v>58.39</v>
      </c>
      <c r="Q1787" s="3">
        <v>9.1600414794330565E-3</v>
      </c>
      <c r="R1787" s="2">
        <v>64.34</v>
      </c>
      <c r="S1787" s="3">
        <v>8.7801818751960248E-3</v>
      </c>
      <c r="T1787" s="2">
        <v>77.959999999999994</v>
      </c>
      <c r="U1787" s="3">
        <v>1.7990233873039774E-3</v>
      </c>
      <c r="V1787" s="2">
        <v>41.56</v>
      </c>
      <c r="W1787" s="3">
        <v>-2.1657250470809686E-2</v>
      </c>
      <c r="X1787" s="2">
        <v>34.71</v>
      </c>
      <c r="Y1787" s="3">
        <v>1.165840862722245E-2</v>
      </c>
    </row>
    <row r="1788" spans="1:25" x14ac:dyDescent="0.3">
      <c r="A1788" s="1">
        <v>41340</v>
      </c>
      <c r="B1788" s="2">
        <v>91.56</v>
      </c>
      <c r="C1788" s="3">
        <v>1.2495853146079705E-2</v>
      </c>
      <c r="D1788" s="2">
        <v>88.71</v>
      </c>
      <c r="E1788" s="3">
        <v>-9.4908441268424237E-3</v>
      </c>
      <c r="F1788" s="2">
        <v>66.900000000000006</v>
      </c>
      <c r="G1788" s="3">
        <v>5.5614008717872476E-3</v>
      </c>
      <c r="H1788" s="2">
        <v>40.65</v>
      </c>
      <c r="I1788" s="3">
        <v>-1.4738393515106862E-3</v>
      </c>
      <c r="J1788" s="2">
        <v>3.87</v>
      </c>
      <c r="K1788" s="3">
        <v>5.1948051948051965E-3</v>
      </c>
      <c r="L1788" s="2">
        <v>14.7</v>
      </c>
      <c r="M1788" s="3">
        <v>1.3623978201635634E-3</v>
      </c>
      <c r="N1788" s="2">
        <v>118.56</v>
      </c>
      <c r="O1788" s="3">
        <v>7.5968599645492851E-4</v>
      </c>
      <c r="P1788" s="2">
        <v>57.86</v>
      </c>
      <c r="Q1788" s="3">
        <v>-2.4137931034482474E-3</v>
      </c>
      <c r="R1788" s="2">
        <v>63.78</v>
      </c>
      <c r="S1788" s="3">
        <v>1.5605095541401326E-2</v>
      </c>
      <c r="T1788" s="2">
        <v>77.819999999999993</v>
      </c>
      <c r="U1788" s="3">
        <v>8.5536547433902044E-3</v>
      </c>
      <c r="V1788" s="2">
        <v>42.48</v>
      </c>
      <c r="W1788" s="3">
        <v>-2.3223729593010001E-2</v>
      </c>
      <c r="X1788" s="2">
        <v>34.31</v>
      </c>
      <c r="Y1788" s="3">
        <v>1.7497034400949074E-2</v>
      </c>
    </row>
    <row r="1789" spans="1:25" x14ac:dyDescent="0.3">
      <c r="A1789" s="1">
        <v>41339</v>
      </c>
      <c r="B1789" s="2">
        <v>90.43</v>
      </c>
      <c r="C1789" s="3">
        <v>-4.2942083241575002E-3</v>
      </c>
      <c r="D1789" s="2">
        <v>89.56</v>
      </c>
      <c r="E1789" s="3">
        <v>-5.5797344046415454E-4</v>
      </c>
      <c r="F1789" s="2">
        <v>66.53</v>
      </c>
      <c r="G1789" s="3">
        <v>-1.5008254539996546E-3</v>
      </c>
      <c r="H1789" s="2">
        <v>40.71</v>
      </c>
      <c r="I1789" s="3">
        <v>5.6818181818183433E-3</v>
      </c>
      <c r="J1789" s="2">
        <v>3.85</v>
      </c>
      <c r="K1789" s="3">
        <v>1.3157894736842257E-2</v>
      </c>
      <c r="L1789" s="2">
        <v>14.68</v>
      </c>
      <c r="M1789" s="3">
        <v>3.1623330990864229E-2</v>
      </c>
      <c r="N1789" s="2">
        <v>118.47</v>
      </c>
      <c r="O1789" s="3">
        <v>4.5789875349782072E-3</v>
      </c>
      <c r="P1789" s="2">
        <v>58</v>
      </c>
      <c r="Q1789" s="3">
        <v>5.8966354491849504E-3</v>
      </c>
      <c r="R1789" s="2">
        <v>62.8</v>
      </c>
      <c r="S1789" s="3">
        <v>7.2173215717721284E-3</v>
      </c>
      <c r="T1789" s="2">
        <v>77.16</v>
      </c>
      <c r="U1789" s="3">
        <v>2.7290448343078033E-3</v>
      </c>
      <c r="V1789" s="2">
        <v>43.49</v>
      </c>
      <c r="W1789" s="3">
        <v>-1.2936904221516166E-2</v>
      </c>
      <c r="X1789" s="2">
        <v>33.72</v>
      </c>
      <c r="Y1789" s="3">
        <v>2.9664787896765965E-4</v>
      </c>
    </row>
    <row r="1790" spans="1:25" x14ac:dyDescent="0.3">
      <c r="A1790" s="1">
        <v>41338</v>
      </c>
      <c r="B1790" s="2">
        <v>90.82</v>
      </c>
      <c r="C1790" s="3">
        <v>7.7674212161560341E-3</v>
      </c>
      <c r="D1790" s="2">
        <v>89.61</v>
      </c>
      <c r="E1790" s="3">
        <v>7.4198988195615101E-3</v>
      </c>
      <c r="F1790" s="2">
        <v>66.63</v>
      </c>
      <c r="G1790" s="3">
        <v>1.2306289881494958E-2</v>
      </c>
      <c r="H1790" s="2">
        <v>40.479999999999997</v>
      </c>
      <c r="I1790" s="3">
        <v>4.7158103747828584E-3</v>
      </c>
      <c r="J1790" s="2">
        <v>3.8</v>
      </c>
      <c r="K1790" s="3">
        <v>0</v>
      </c>
      <c r="L1790" s="2">
        <v>14.23</v>
      </c>
      <c r="M1790" s="3">
        <v>9.2198581560283266E-3</v>
      </c>
      <c r="N1790" s="2">
        <v>117.93</v>
      </c>
      <c r="O1790" s="3">
        <v>3.744999574431862E-3</v>
      </c>
      <c r="P1790" s="2">
        <v>57.66</v>
      </c>
      <c r="Q1790" s="3">
        <v>6.9420340159664917E-4</v>
      </c>
      <c r="R1790" s="2">
        <v>62.35</v>
      </c>
      <c r="S1790" s="3">
        <v>2.3809523809523947E-2</v>
      </c>
      <c r="T1790" s="2">
        <v>76.95</v>
      </c>
      <c r="U1790" s="3">
        <v>5.8823529411764497E-3</v>
      </c>
      <c r="V1790" s="2">
        <v>44.06</v>
      </c>
      <c r="W1790" s="3">
        <v>-5.6420672534416294E-3</v>
      </c>
      <c r="X1790" s="2">
        <v>33.71</v>
      </c>
      <c r="Y1790" s="3">
        <v>4.1703902293714901E-3</v>
      </c>
    </row>
    <row r="1791" spans="1:25" x14ac:dyDescent="0.3">
      <c r="A1791" s="1">
        <v>41337</v>
      </c>
      <c r="B1791" s="2">
        <v>90.12</v>
      </c>
      <c r="C1791" s="3">
        <v>-6.175562417291558E-3</v>
      </c>
      <c r="D1791" s="2">
        <v>88.95</v>
      </c>
      <c r="E1791" s="3">
        <v>-5.3673264005368315E-3</v>
      </c>
      <c r="F1791" s="2">
        <v>65.819999999999993</v>
      </c>
      <c r="G1791" s="3">
        <v>6.0808756460928315E-4</v>
      </c>
      <c r="H1791" s="2">
        <v>40.29</v>
      </c>
      <c r="I1791" s="3">
        <v>-9.9181750557897352E-4</v>
      </c>
      <c r="J1791" s="2">
        <v>3.8</v>
      </c>
      <c r="K1791" s="3">
        <v>7.9575596816976457E-3</v>
      </c>
      <c r="L1791" s="2">
        <v>14.1</v>
      </c>
      <c r="M1791" s="3">
        <v>3.6764705882353033E-2</v>
      </c>
      <c r="N1791" s="2">
        <v>117.49</v>
      </c>
      <c r="O1791" s="3">
        <v>5.0470487596234737E-3</v>
      </c>
      <c r="P1791" s="2">
        <v>57.62</v>
      </c>
      <c r="Q1791" s="3">
        <v>-1.1324639670555969E-2</v>
      </c>
      <c r="R1791" s="2">
        <v>60.9</v>
      </c>
      <c r="S1791" s="3">
        <v>-9.7560975609756184E-3</v>
      </c>
      <c r="T1791" s="2">
        <v>76.5</v>
      </c>
      <c r="U1791" s="3">
        <v>-1.4683153013910322E-2</v>
      </c>
      <c r="V1791" s="2">
        <v>44.31</v>
      </c>
      <c r="W1791" s="3">
        <v>4.038506691711663E-2</v>
      </c>
      <c r="X1791" s="2">
        <v>33.57</v>
      </c>
      <c r="Y1791" s="3">
        <v>-7.6854862548033642E-3</v>
      </c>
    </row>
    <row r="1792" spans="1:25" x14ac:dyDescent="0.3">
      <c r="A1792" s="1">
        <v>41334</v>
      </c>
      <c r="B1792" s="2">
        <v>90.68</v>
      </c>
      <c r="C1792" s="3">
        <v>-1.4883215643671788E-2</v>
      </c>
      <c r="D1792" s="2">
        <v>89.43</v>
      </c>
      <c r="E1792" s="3">
        <v>-1.3400335008374453E-3</v>
      </c>
      <c r="F1792" s="2">
        <v>65.78</v>
      </c>
      <c r="G1792" s="3">
        <v>1.980198019801982E-3</v>
      </c>
      <c r="H1792" s="2">
        <v>40.33</v>
      </c>
      <c r="I1792" s="3">
        <v>-1.7326732673267342E-3</v>
      </c>
      <c r="J1792" s="2">
        <v>3.77</v>
      </c>
      <c r="K1792" s="3">
        <v>-2.0779220779220786E-2</v>
      </c>
      <c r="L1792" s="2">
        <v>13.6</v>
      </c>
      <c r="M1792" s="3">
        <v>7.9365079365079305E-2</v>
      </c>
      <c r="N1792" s="2">
        <v>116.9</v>
      </c>
      <c r="O1792" s="3">
        <v>-2.1340162185232714E-3</v>
      </c>
      <c r="P1792" s="2">
        <v>58.28</v>
      </c>
      <c r="Q1792" s="3">
        <v>5.6945642795513951E-3</v>
      </c>
      <c r="R1792" s="2">
        <v>61.5</v>
      </c>
      <c r="S1792" s="3">
        <v>-2.1479713603818618E-2</v>
      </c>
      <c r="T1792" s="2">
        <v>77.64</v>
      </c>
      <c r="U1792" s="3">
        <v>-2.6974951830441851E-3</v>
      </c>
      <c r="V1792" s="2">
        <v>42.59</v>
      </c>
      <c r="W1792" s="3">
        <v>2.2814601344860685E-2</v>
      </c>
      <c r="X1792" s="2">
        <v>33.83</v>
      </c>
      <c r="Y1792" s="3">
        <v>-2.5352924229328777E-2</v>
      </c>
    </row>
    <row r="1793" spans="1:25" x14ac:dyDescent="0.3">
      <c r="A1793" s="1">
        <v>41333</v>
      </c>
      <c r="B1793" s="2">
        <v>92.05</v>
      </c>
      <c r="C1793" s="3">
        <v>-7.6541612764123856E-3</v>
      </c>
      <c r="D1793" s="2">
        <v>89.55</v>
      </c>
      <c r="E1793" s="3">
        <v>2.2338880822059259E-4</v>
      </c>
      <c r="F1793" s="2">
        <v>65.650000000000006</v>
      </c>
      <c r="G1793" s="3">
        <v>1.6783643576441243E-3</v>
      </c>
      <c r="H1793" s="2">
        <v>40.4</v>
      </c>
      <c r="I1793" s="3">
        <v>-7.1270582452690467E-3</v>
      </c>
      <c r="J1793" s="2">
        <v>3.85</v>
      </c>
      <c r="K1793" s="3">
        <v>-2.2842639593908642E-2</v>
      </c>
      <c r="L1793" s="2">
        <v>12.6</v>
      </c>
      <c r="M1793" s="3">
        <v>-0.14343983684568329</v>
      </c>
      <c r="N1793" s="2">
        <v>117.15</v>
      </c>
      <c r="O1793" s="3">
        <v>4.2863266180883652E-3</v>
      </c>
      <c r="P1793" s="2">
        <v>57.95</v>
      </c>
      <c r="Q1793" s="3">
        <v>-1.5506547208821164E-3</v>
      </c>
      <c r="R1793" s="2">
        <v>62.85</v>
      </c>
      <c r="S1793" s="3">
        <v>-9.6123542388906191E-3</v>
      </c>
      <c r="T1793" s="2">
        <v>77.849999999999994</v>
      </c>
      <c r="U1793" s="3">
        <v>-6.4184852374848944E-4</v>
      </c>
      <c r="V1793" s="2">
        <v>41.64</v>
      </c>
      <c r="W1793" s="3">
        <v>-8.8074268031420599E-3</v>
      </c>
      <c r="X1793" s="2">
        <v>34.71</v>
      </c>
      <c r="Y1793" s="3">
        <v>1.0480349344978102E-2</v>
      </c>
    </row>
    <row r="1794" spans="1:25" x14ac:dyDescent="0.3">
      <c r="A1794" s="1">
        <v>41332</v>
      </c>
      <c r="B1794" s="2">
        <v>92.76</v>
      </c>
      <c r="C1794" s="3">
        <v>1.4034330130627826E-3</v>
      </c>
      <c r="D1794" s="2">
        <v>89.53</v>
      </c>
      <c r="E1794" s="3">
        <v>1.1524121568184276E-2</v>
      </c>
      <c r="F1794" s="2">
        <v>65.540000000000006</v>
      </c>
      <c r="G1794" s="3">
        <v>1.0016951764524773E-2</v>
      </c>
      <c r="H1794" s="2">
        <v>40.69</v>
      </c>
      <c r="I1794" s="3">
        <v>2.4636610002461978E-3</v>
      </c>
      <c r="J1794" s="2">
        <v>3.94</v>
      </c>
      <c r="K1794" s="3">
        <v>3.6842105263158009E-2</v>
      </c>
      <c r="L1794" s="2">
        <v>14.71</v>
      </c>
      <c r="M1794" s="3">
        <v>7.5342465753425181E-3</v>
      </c>
      <c r="N1794" s="2">
        <v>116.65</v>
      </c>
      <c r="O1794" s="3">
        <v>1.4700765483646627E-2</v>
      </c>
      <c r="P1794" s="2">
        <v>58.04</v>
      </c>
      <c r="Q1794" s="3">
        <v>5.0216450216449271E-3</v>
      </c>
      <c r="R1794" s="2">
        <v>63.46</v>
      </c>
      <c r="S1794" s="3">
        <v>2.7692307692307683E-2</v>
      </c>
      <c r="T1794" s="2">
        <v>77.900000000000006</v>
      </c>
      <c r="U1794" s="3">
        <v>2.0568583780951277E-2</v>
      </c>
      <c r="V1794" s="2">
        <v>42.01</v>
      </c>
      <c r="W1794" s="3">
        <v>2.363547758284601E-2</v>
      </c>
      <c r="X1794" s="2">
        <v>34.35</v>
      </c>
      <c r="Y1794" s="3">
        <v>1.6572950577093959E-2</v>
      </c>
    </row>
    <row r="1795" spans="1:25" x14ac:dyDescent="0.3">
      <c r="A1795" s="1">
        <v>41331</v>
      </c>
      <c r="B1795" s="2">
        <v>92.63</v>
      </c>
      <c r="C1795" s="3">
        <v>-5.1551927827301336E-3</v>
      </c>
      <c r="D1795" s="2">
        <v>88.51</v>
      </c>
      <c r="E1795" s="3">
        <v>9.2360319270239355E-3</v>
      </c>
      <c r="F1795" s="2">
        <v>64.89</v>
      </c>
      <c r="G1795" s="3">
        <v>5.5788005578800703E-3</v>
      </c>
      <c r="H1795" s="2">
        <v>40.590000000000003</v>
      </c>
      <c r="I1795" s="3">
        <v>4.7029702970298182E-3</v>
      </c>
      <c r="J1795" s="2">
        <v>3.8</v>
      </c>
      <c r="K1795" s="3">
        <v>-1.5544041450777257E-2</v>
      </c>
      <c r="L1795" s="2">
        <v>14.6</v>
      </c>
      <c r="M1795" s="3">
        <v>-2.2757697456492587E-2</v>
      </c>
      <c r="N1795" s="2">
        <v>114.96</v>
      </c>
      <c r="O1795" s="3">
        <v>1.2506605601549925E-2</v>
      </c>
      <c r="P1795" s="2">
        <v>57.75</v>
      </c>
      <c r="Q1795" s="3">
        <v>1.5116892248198344E-2</v>
      </c>
      <c r="R1795" s="2">
        <v>61.75</v>
      </c>
      <c r="S1795" s="3">
        <v>1.4290407358738433E-2</v>
      </c>
      <c r="T1795" s="2">
        <v>76.33</v>
      </c>
      <c r="U1795" s="3">
        <v>6.5936964262165443E-3</v>
      </c>
      <c r="V1795" s="2">
        <v>41.04</v>
      </c>
      <c r="W1795" s="3">
        <v>1.5338941118258287E-2</v>
      </c>
      <c r="X1795" s="2">
        <v>33.79</v>
      </c>
      <c r="Y1795" s="3">
        <v>6.5534703604408495E-3</v>
      </c>
    </row>
    <row r="1796" spans="1:25" x14ac:dyDescent="0.3">
      <c r="A1796" s="1">
        <v>41330</v>
      </c>
      <c r="B1796" s="2">
        <v>93.11</v>
      </c>
      <c r="C1796" s="3">
        <v>-2.1475357027811448E-4</v>
      </c>
      <c r="D1796" s="2">
        <v>87.7</v>
      </c>
      <c r="E1796" s="3">
        <v>-1.6816143497757841E-2</v>
      </c>
      <c r="F1796" s="2">
        <v>64.53</v>
      </c>
      <c r="G1796" s="3">
        <v>-2.2272727272727222E-2</v>
      </c>
      <c r="H1796" s="2">
        <v>40.4</v>
      </c>
      <c r="I1796" s="3">
        <v>-3.4185990915610809E-2</v>
      </c>
      <c r="J1796" s="2">
        <v>3.86</v>
      </c>
      <c r="K1796" s="3">
        <v>6.6298342541436295E-2</v>
      </c>
      <c r="L1796" s="2">
        <v>14.94</v>
      </c>
      <c r="M1796" s="3">
        <v>-1.6458196181698526E-2</v>
      </c>
      <c r="N1796" s="2">
        <v>113.54</v>
      </c>
      <c r="O1796" s="3">
        <v>-2.0869265263883996E-2</v>
      </c>
      <c r="P1796" s="2">
        <v>56.89</v>
      </c>
      <c r="Q1796" s="3">
        <v>-2.2508591065292127E-2</v>
      </c>
      <c r="R1796" s="2">
        <v>60.88</v>
      </c>
      <c r="S1796" s="3">
        <v>-2.8562310515398148E-2</v>
      </c>
      <c r="T1796" s="2">
        <v>75.83</v>
      </c>
      <c r="U1796" s="3">
        <v>-2.5196040622188054E-2</v>
      </c>
      <c r="V1796" s="2">
        <v>40.42</v>
      </c>
      <c r="W1796" s="3">
        <v>-3.9448669201520792E-2</v>
      </c>
      <c r="X1796" s="2">
        <v>33.57</v>
      </c>
      <c r="Y1796" s="3">
        <v>-2.5261324041811806E-2</v>
      </c>
    </row>
    <row r="1797" spans="1:25" x14ac:dyDescent="0.3">
      <c r="A1797" s="1">
        <v>41327</v>
      </c>
      <c r="B1797" s="2">
        <v>93.13</v>
      </c>
      <c r="C1797" s="3">
        <v>3.1236535975871504E-3</v>
      </c>
      <c r="D1797" s="2">
        <v>89.2</v>
      </c>
      <c r="E1797" s="3">
        <v>6.8856530082401779E-3</v>
      </c>
      <c r="F1797" s="2">
        <v>66</v>
      </c>
      <c r="G1797" s="3">
        <v>1.2580546179809637E-2</v>
      </c>
      <c r="H1797" s="2">
        <v>41.83</v>
      </c>
      <c r="I1797" s="3">
        <v>2.5496445207158658E-2</v>
      </c>
      <c r="J1797" s="2">
        <v>3.62</v>
      </c>
      <c r="K1797" s="3">
        <v>-2.7548209366390353E-3</v>
      </c>
      <c r="L1797" s="2">
        <v>15.19</v>
      </c>
      <c r="M1797" s="3">
        <v>-3.2808398950131545E-3</v>
      </c>
      <c r="N1797" s="2">
        <v>115.96</v>
      </c>
      <c r="O1797" s="3">
        <v>8.4355161318374616E-3</v>
      </c>
      <c r="P1797" s="2">
        <v>58.2</v>
      </c>
      <c r="Q1797" s="3">
        <v>1.5487867836860847E-3</v>
      </c>
      <c r="R1797" s="2">
        <v>62.67</v>
      </c>
      <c r="S1797" s="3">
        <v>1.0480490164463063E-2</v>
      </c>
      <c r="T1797" s="2">
        <v>77.790000000000006</v>
      </c>
      <c r="U1797" s="3">
        <v>4.6493607129018955E-3</v>
      </c>
      <c r="V1797" s="2">
        <v>42.08</v>
      </c>
      <c r="W1797" s="3">
        <v>1.178167828804999E-2</v>
      </c>
      <c r="X1797" s="2">
        <v>34.44</v>
      </c>
      <c r="Y1797" s="3">
        <v>1.0563380281690016E-2</v>
      </c>
    </row>
    <row r="1798" spans="1:25" x14ac:dyDescent="0.3">
      <c r="A1798" s="1">
        <v>41326</v>
      </c>
      <c r="B1798" s="2">
        <v>92.84</v>
      </c>
      <c r="C1798" s="3">
        <v>-1.7150116451407849E-2</v>
      </c>
      <c r="D1798" s="2">
        <v>88.59</v>
      </c>
      <c r="E1798" s="3">
        <v>-4.2711026188602119E-3</v>
      </c>
      <c r="F1798" s="2">
        <v>65.180000000000007</v>
      </c>
      <c r="G1798" s="3">
        <v>-5.9478420009148047E-3</v>
      </c>
      <c r="H1798" s="2">
        <v>40.79</v>
      </c>
      <c r="I1798" s="3">
        <v>-2.450980392156854E-4</v>
      </c>
      <c r="J1798" s="2">
        <v>3.63</v>
      </c>
      <c r="K1798" s="3">
        <v>-3.7135278514588865E-2</v>
      </c>
      <c r="L1798" s="2">
        <v>15.24</v>
      </c>
      <c r="M1798" s="3">
        <v>-6.3306699446834647E-2</v>
      </c>
      <c r="N1798" s="2">
        <v>114.99</v>
      </c>
      <c r="O1798" s="3">
        <v>0</v>
      </c>
      <c r="P1798" s="2">
        <v>58.11</v>
      </c>
      <c r="Q1798" s="3">
        <v>7.6296167851568342E-3</v>
      </c>
      <c r="R1798" s="2">
        <v>62.02</v>
      </c>
      <c r="S1798" s="3">
        <v>-2.6373626373626391E-2</v>
      </c>
      <c r="T1798" s="2">
        <v>77.430000000000007</v>
      </c>
      <c r="U1798" s="3">
        <v>-1.4007385712466514E-2</v>
      </c>
      <c r="V1798" s="2">
        <v>41.59</v>
      </c>
      <c r="W1798" s="3">
        <v>1.3401559454191192E-2</v>
      </c>
      <c r="X1798" s="2">
        <v>34.08</v>
      </c>
      <c r="Y1798" s="3">
        <v>-2.1252153934520401E-2</v>
      </c>
    </row>
    <row r="1799" spans="1:25" x14ac:dyDescent="0.3">
      <c r="A1799" s="1">
        <v>41325</v>
      </c>
      <c r="B1799" s="2">
        <v>94.46</v>
      </c>
      <c r="C1799" s="3">
        <v>-2.2760190357955734E-2</v>
      </c>
      <c r="D1799" s="2">
        <v>88.97</v>
      </c>
      <c r="E1799" s="3">
        <v>-3.9184952978055243E-3</v>
      </c>
      <c r="F1799" s="2">
        <v>65.569999999999993</v>
      </c>
      <c r="G1799" s="3">
        <v>-1.5169720636827977E-2</v>
      </c>
      <c r="H1799" s="2">
        <v>40.799999999999997</v>
      </c>
      <c r="I1799" s="3">
        <v>-1.8286814244465988E-2</v>
      </c>
      <c r="J1799" s="2">
        <v>3.77</v>
      </c>
      <c r="K1799" s="3">
        <v>-1.049868766404205E-2</v>
      </c>
      <c r="L1799" s="2">
        <v>16.27</v>
      </c>
      <c r="M1799" s="3">
        <v>-3.0637254901960675E-3</v>
      </c>
      <c r="N1799" s="2">
        <v>114.99</v>
      </c>
      <c r="O1799" s="3">
        <v>-8.022774327122173E-3</v>
      </c>
      <c r="P1799" s="2">
        <v>57.67</v>
      </c>
      <c r="Q1799" s="3">
        <v>-1.5870307167235476E-2</v>
      </c>
      <c r="R1799" s="2">
        <v>63.7</v>
      </c>
      <c r="S1799" s="3">
        <v>-3.0441400304414001E-2</v>
      </c>
      <c r="T1799" s="2">
        <v>78.53</v>
      </c>
      <c r="U1799" s="3">
        <v>-1.8252281535191872E-2</v>
      </c>
      <c r="V1799" s="2">
        <v>41.04</v>
      </c>
      <c r="W1799" s="3">
        <v>-5.8499655884377222E-2</v>
      </c>
      <c r="X1799" s="2">
        <v>34.82</v>
      </c>
      <c r="Y1799" s="3">
        <v>-1.7771509167842092E-2</v>
      </c>
    </row>
    <row r="1800" spans="1:25" x14ac:dyDescent="0.3">
      <c r="A1800" s="1">
        <v>41324</v>
      </c>
      <c r="B1800" s="2">
        <v>96.66</v>
      </c>
      <c r="C1800" s="3">
        <v>8.3455038597954889E-3</v>
      </c>
      <c r="D1800" s="2">
        <v>89.32</v>
      </c>
      <c r="E1800" s="3">
        <v>1.0864644635581566E-2</v>
      </c>
      <c r="F1800" s="2">
        <v>66.58</v>
      </c>
      <c r="G1800" s="3">
        <v>1.4629686071319536E-2</v>
      </c>
      <c r="H1800" s="2">
        <v>41.56</v>
      </c>
      <c r="I1800" s="3">
        <v>-9.2967818831942717E-3</v>
      </c>
      <c r="J1800" s="2">
        <v>3.81</v>
      </c>
      <c r="K1800" s="3">
        <v>-1.2953367875647603E-2</v>
      </c>
      <c r="L1800" s="2">
        <v>16.32</v>
      </c>
      <c r="M1800" s="3">
        <v>-1.2704174228675202E-2</v>
      </c>
      <c r="N1800" s="2">
        <v>115.92</v>
      </c>
      <c r="O1800" s="3">
        <v>8.3507306889354371E-3</v>
      </c>
      <c r="P1800" s="2">
        <v>58.6</v>
      </c>
      <c r="Q1800" s="3">
        <v>2.7709575587513191E-2</v>
      </c>
      <c r="R1800" s="2">
        <v>65.7</v>
      </c>
      <c r="S1800" s="3">
        <v>1.7185322805387759E-2</v>
      </c>
      <c r="T1800" s="2">
        <v>79.989999999999995</v>
      </c>
      <c r="U1800" s="3">
        <v>-4.9981257028619552E-4</v>
      </c>
      <c r="V1800" s="2">
        <v>43.59</v>
      </c>
      <c r="W1800" s="3">
        <v>9.261403102570176E-3</v>
      </c>
      <c r="X1800" s="2">
        <v>35.450000000000003</v>
      </c>
      <c r="Y1800" s="3">
        <v>9.6838507547707398E-3</v>
      </c>
    </row>
    <row r="1801" spans="1:25" x14ac:dyDescent="0.3">
      <c r="A1801" s="1">
        <v>41320</v>
      </c>
      <c r="B1801" s="2">
        <v>95.86</v>
      </c>
      <c r="C1801" s="3">
        <v>-1.4900832391326668E-2</v>
      </c>
      <c r="D1801" s="2">
        <v>88.36</v>
      </c>
      <c r="E1801" s="3">
        <v>-1.8075011296881938E-3</v>
      </c>
      <c r="F1801" s="2">
        <v>65.62</v>
      </c>
      <c r="G1801" s="3">
        <v>-8.9110406283037236E-3</v>
      </c>
      <c r="H1801" s="2">
        <v>41.95</v>
      </c>
      <c r="I1801" s="3">
        <v>-7.3355418835777675E-3</v>
      </c>
      <c r="J1801" s="2">
        <v>3.86</v>
      </c>
      <c r="K1801" s="3">
        <v>7.8328981723236879E-3</v>
      </c>
      <c r="L1801" s="2">
        <v>16.53</v>
      </c>
      <c r="M1801" s="3">
        <v>-1.017964071856281E-2</v>
      </c>
      <c r="N1801" s="2">
        <v>114.96</v>
      </c>
      <c r="O1801" s="3">
        <v>-6.4817215452424026E-3</v>
      </c>
      <c r="P1801" s="2">
        <v>57.02</v>
      </c>
      <c r="Q1801" s="3">
        <v>-1.5538674033149125E-2</v>
      </c>
      <c r="R1801" s="2">
        <v>64.59</v>
      </c>
      <c r="S1801" s="3">
        <v>-3.1198440077996104E-2</v>
      </c>
      <c r="T1801" s="2">
        <v>80.03</v>
      </c>
      <c r="U1801" s="3">
        <v>-1.8759195684158958E-2</v>
      </c>
      <c r="V1801" s="2">
        <v>43.19</v>
      </c>
      <c r="W1801" s="3">
        <v>1.1590171534539007E-3</v>
      </c>
      <c r="X1801" s="2">
        <v>35.11</v>
      </c>
      <c r="Y1801" s="3">
        <v>-9.8702763677382954E-3</v>
      </c>
    </row>
    <row r="1802" spans="1:25" x14ac:dyDescent="0.3">
      <c r="A1802" s="1">
        <v>41319</v>
      </c>
      <c r="B1802" s="2">
        <v>97.31</v>
      </c>
      <c r="C1802" s="3">
        <v>3.0924646943613077E-3</v>
      </c>
      <c r="D1802" s="2">
        <v>88.52</v>
      </c>
      <c r="E1802" s="3">
        <v>-1.6916657268524204E-3</v>
      </c>
      <c r="F1802" s="2">
        <v>66.209999999999994</v>
      </c>
      <c r="G1802" s="3">
        <v>-1.1200716845878089E-2</v>
      </c>
      <c r="H1802" s="2">
        <v>42.26</v>
      </c>
      <c r="I1802" s="3">
        <v>-4.4758539458187308E-3</v>
      </c>
      <c r="J1802" s="2">
        <v>3.83</v>
      </c>
      <c r="K1802" s="3">
        <v>7.8947368421053987E-3</v>
      </c>
      <c r="L1802" s="2">
        <v>16.7</v>
      </c>
      <c r="M1802" s="3">
        <v>-2.3894862604539879E-3</v>
      </c>
      <c r="N1802" s="2">
        <v>115.71</v>
      </c>
      <c r="O1802" s="3">
        <v>1.5580368735392813E-3</v>
      </c>
      <c r="P1802" s="2">
        <v>57.92</v>
      </c>
      <c r="Q1802" s="3">
        <v>-1.1772735028152126E-2</v>
      </c>
      <c r="R1802" s="2">
        <v>66.67</v>
      </c>
      <c r="S1802" s="3">
        <v>-1.9461077844310504E-3</v>
      </c>
      <c r="T1802" s="2">
        <v>81.56</v>
      </c>
      <c r="U1802" s="3">
        <v>3.7263131120437665E-2</v>
      </c>
      <c r="V1802" s="2">
        <v>43.14</v>
      </c>
      <c r="W1802" s="3">
        <v>2.1548662088562764E-2</v>
      </c>
      <c r="X1802" s="2">
        <v>35.46</v>
      </c>
      <c r="Y1802" s="3">
        <v>-5.050505050505083E-3</v>
      </c>
    </row>
    <row r="1803" spans="1:25" x14ac:dyDescent="0.3">
      <c r="A1803" s="1">
        <v>41318</v>
      </c>
      <c r="B1803" s="2">
        <v>97.01</v>
      </c>
      <c r="C1803" s="3">
        <v>-5.1276792123884363E-3</v>
      </c>
      <c r="D1803" s="2">
        <v>88.67</v>
      </c>
      <c r="E1803" s="3">
        <v>2.373954329640604E-3</v>
      </c>
      <c r="F1803" s="2">
        <v>66.959999999999994</v>
      </c>
      <c r="G1803" s="3">
        <v>-1.1806375442739214E-2</v>
      </c>
      <c r="H1803" s="2">
        <v>42.45</v>
      </c>
      <c r="I1803" s="3">
        <v>-2.0535302261190602E-2</v>
      </c>
      <c r="J1803" s="2">
        <v>3.8</v>
      </c>
      <c r="K1803" s="3">
        <v>-2.624671916010568E-3</v>
      </c>
      <c r="L1803" s="2">
        <v>16.739999999999998</v>
      </c>
      <c r="M1803" s="3">
        <v>1.8248175182481674E-2</v>
      </c>
      <c r="N1803" s="2">
        <v>115.53</v>
      </c>
      <c r="O1803" s="3">
        <v>-8.3261802575107513E-3</v>
      </c>
      <c r="P1803" s="2">
        <v>58.61</v>
      </c>
      <c r="Q1803" s="3">
        <v>6.1802575107297031E-3</v>
      </c>
      <c r="R1803" s="2">
        <v>66.8</v>
      </c>
      <c r="S1803" s="3">
        <v>-3.7285607755406236E-3</v>
      </c>
      <c r="T1803" s="2">
        <v>78.63</v>
      </c>
      <c r="U1803" s="3">
        <v>1.2733987011332992E-3</v>
      </c>
      <c r="V1803" s="2">
        <v>42.23</v>
      </c>
      <c r="W1803" s="3">
        <v>1.2952746461981191E-2</v>
      </c>
      <c r="X1803" s="2">
        <v>35.64</v>
      </c>
      <c r="Y1803" s="3">
        <v>-5.5803571428572063E-3</v>
      </c>
    </row>
    <row r="1804" spans="1:25" x14ac:dyDescent="0.3">
      <c r="A1804" s="1">
        <v>41317</v>
      </c>
      <c r="B1804" s="2">
        <v>97.51</v>
      </c>
      <c r="C1804" s="3">
        <v>4.94692363186644E-3</v>
      </c>
      <c r="D1804" s="2">
        <v>88.46</v>
      </c>
      <c r="E1804" s="3">
        <v>2.0389669234253116E-3</v>
      </c>
      <c r="F1804" s="2">
        <v>67.760000000000005</v>
      </c>
      <c r="G1804" s="3">
        <v>6.3864547749890033E-3</v>
      </c>
      <c r="H1804" s="2">
        <v>43.34</v>
      </c>
      <c r="I1804" s="3">
        <v>7.6726342710997653E-3</v>
      </c>
      <c r="J1804" s="2">
        <v>3.81</v>
      </c>
      <c r="K1804" s="3">
        <v>-5.2219321148825326E-3</v>
      </c>
      <c r="L1804" s="2">
        <v>16.440000000000001</v>
      </c>
      <c r="M1804" s="3">
        <v>-1.2150668286755595E-3</v>
      </c>
      <c r="N1804" s="2">
        <v>116.5</v>
      </c>
      <c r="O1804" s="3">
        <v>7.4368730543064032E-3</v>
      </c>
      <c r="P1804" s="2">
        <v>58.25</v>
      </c>
      <c r="Q1804" s="3">
        <v>1.1460322972738357E-2</v>
      </c>
      <c r="R1804" s="2">
        <v>67.05</v>
      </c>
      <c r="S1804" s="3">
        <v>5.6997150142492625E-3</v>
      </c>
      <c r="T1804" s="2">
        <v>78.53</v>
      </c>
      <c r="U1804" s="3">
        <v>7.6992172462464481E-3</v>
      </c>
      <c r="V1804" s="2">
        <v>41.69</v>
      </c>
      <c r="W1804" s="3">
        <v>-1.0678690080683451E-2</v>
      </c>
      <c r="X1804" s="2">
        <v>35.840000000000003</v>
      </c>
      <c r="Y1804" s="3">
        <v>2.7979854504756041E-3</v>
      </c>
    </row>
    <row r="1805" spans="1:25" x14ac:dyDescent="0.3">
      <c r="A1805" s="1">
        <v>41316</v>
      </c>
      <c r="B1805" s="2">
        <v>97.03</v>
      </c>
      <c r="C1805" s="3">
        <v>1.3685750104471373E-2</v>
      </c>
      <c r="D1805" s="2">
        <v>88.28</v>
      </c>
      <c r="E1805" s="3">
        <v>-3.7241846292743741E-3</v>
      </c>
      <c r="F1805" s="2">
        <v>67.33</v>
      </c>
      <c r="G1805" s="3">
        <v>-2.0749962946494671E-3</v>
      </c>
      <c r="H1805" s="2">
        <v>43.01</v>
      </c>
      <c r="I1805" s="3">
        <v>-3.7062775075284993E-3</v>
      </c>
      <c r="J1805" s="2">
        <v>3.83</v>
      </c>
      <c r="K1805" s="3">
        <v>-1.2886597938144284E-2</v>
      </c>
      <c r="L1805" s="2">
        <v>16.46</v>
      </c>
      <c r="M1805" s="3">
        <v>-2.8335301062573759E-2</v>
      </c>
      <c r="N1805" s="2">
        <v>115.64</v>
      </c>
      <c r="O1805" s="3">
        <v>0</v>
      </c>
      <c r="P1805" s="2">
        <v>57.59</v>
      </c>
      <c r="Q1805" s="3">
        <v>-4.8384309659580405E-3</v>
      </c>
      <c r="R1805" s="2">
        <v>66.67</v>
      </c>
      <c r="S1805" s="3">
        <v>4.5018007202890509E-4</v>
      </c>
      <c r="T1805" s="2">
        <v>77.930000000000007</v>
      </c>
      <c r="U1805" s="3">
        <v>-1.4417604654103799E-2</v>
      </c>
      <c r="V1805" s="2">
        <v>42.14</v>
      </c>
      <c r="W1805" s="3">
        <v>2.3736055067646866E-4</v>
      </c>
      <c r="X1805" s="2">
        <v>35.74</v>
      </c>
      <c r="Y1805" s="3">
        <v>-7.22222222222213E-3</v>
      </c>
    </row>
    <row r="1806" spans="1:25" x14ac:dyDescent="0.3">
      <c r="A1806" s="1">
        <v>41313</v>
      </c>
      <c r="B1806" s="2">
        <v>95.72</v>
      </c>
      <c r="C1806" s="3">
        <v>-1.1478660127308693E-3</v>
      </c>
      <c r="D1806" s="2">
        <v>88.61</v>
      </c>
      <c r="E1806" s="3">
        <v>4.0793201133144663E-3</v>
      </c>
      <c r="F1806" s="2">
        <v>67.47</v>
      </c>
      <c r="G1806" s="3">
        <v>-2.0706996006507605E-3</v>
      </c>
      <c r="H1806" s="2">
        <v>43.17</v>
      </c>
      <c r="I1806" s="3">
        <v>2.3169601482875279E-4</v>
      </c>
      <c r="J1806" s="2">
        <v>3.88</v>
      </c>
      <c r="K1806" s="3">
        <v>2.5839793281652312E-3</v>
      </c>
      <c r="L1806" s="2">
        <v>16.940000000000001</v>
      </c>
      <c r="M1806" s="3">
        <v>8.3333333333333037E-3</v>
      </c>
      <c r="N1806" s="2">
        <v>115.64</v>
      </c>
      <c r="O1806" s="3">
        <v>5.3903668927144377E-3</v>
      </c>
      <c r="P1806" s="2">
        <v>57.87</v>
      </c>
      <c r="Q1806" s="3">
        <v>4.1644976574699566E-3</v>
      </c>
      <c r="R1806" s="2">
        <v>66.64</v>
      </c>
      <c r="S1806" s="3">
        <v>2.6968716289104577E-2</v>
      </c>
      <c r="T1806" s="2">
        <v>79.069999999999993</v>
      </c>
      <c r="U1806" s="3">
        <v>1.3717948717948625E-2</v>
      </c>
      <c r="V1806" s="2">
        <v>42.13</v>
      </c>
      <c r="W1806" s="3">
        <v>1.7878714665378048E-2</v>
      </c>
      <c r="X1806" s="2">
        <v>36</v>
      </c>
      <c r="Y1806" s="3">
        <v>3.6241984945637462E-3</v>
      </c>
    </row>
    <row r="1807" spans="1:25" x14ac:dyDescent="0.3">
      <c r="A1807" s="1">
        <v>41312</v>
      </c>
      <c r="B1807" s="2">
        <v>95.83</v>
      </c>
      <c r="C1807" s="3">
        <v>-8.1763610018630306E-3</v>
      </c>
      <c r="D1807" s="2">
        <v>88.25</v>
      </c>
      <c r="E1807" s="3">
        <v>-1.7151130415413829E-2</v>
      </c>
      <c r="F1807" s="2">
        <v>67.61</v>
      </c>
      <c r="G1807" s="3">
        <v>-1.801016702977476E-2</v>
      </c>
      <c r="H1807" s="2">
        <v>43.16</v>
      </c>
      <c r="I1807" s="3">
        <v>-1.8867924528301994E-2</v>
      </c>
      <c r="J1807" s="2">
        <v>3.87</v>
      </c>
      <c r="K1807" s="3">
        <v>-1.2755102040816313E-2</v>
      </c>
      <c r="L1807" s="2">
        <v>16.8</v>
      </c>
      <c r="M1807" s="3">
        <v>-1.1764705882352899E-2</v>
      </c>
      <c r="N1807" s="2">
        <v>115.02</v>
      </c>
      <c r="O1807" s="3">
        <v>-7.6783711500302276E-3</v>
      </c>
      <c r="P1807" s="2">
        <v>57.63</v>
      </c>
      <c r="Q1807" s="3">
        <v>6.9456502865072878E-4</v>
      </c>
      <c r="R1807" s="2">
        <v>64.89</v>
      </c>
      <c r="S1807" s="3">
        <v>9.2549745488201829E-4</v>
      </c>
      <c r="T1807" s="2">
        <v>78</v>
      </c>
      <c r="U1807" s="3">
        <v>-9.2721961132986586E-3</v>
      </c>
      <c r="V1807" s="2">
        <v>41.39</v>
      </c>
      <c r="W1807" s="3">
        <v>-2.6506024096385472E-3</v>
      </c>
      <c r="X1807" s="2">
        <v>35.869999999999997</v>
      </c>
      <c r="Y1807" s="3">
        <v>2.515371716042436E-3</v>
      </c>
    </row>
    <row r="1808" spans="1:25" x14ac:dyDescent="0.3">
      <c r="A1808" s="1">
        <v>41311</v>
      </c>
      <c r="B1808" s="2">
        <v>96.62</v>
      </c>
      <c r="C1808" s="3">
        <v>-2.0695364238410008E-4</v>
      </c>
      <c r="D1808" s="2">
        <v>89.79</v>
      </c>
      <c r="E1808" s="3">
        <v>5.5716514374881676E-4</v>
      </c>
      <c r="F1808" s="2">
        <v>68.849999999999994</v>
      </c>
      <c r="G1808" s="3">
        <v>4.3591979075841003E-4</v>
      </c>
      <c r="H1808" s="2">
        <v>43.99</v>
      </c>
      <c r="I1808" s="3">
        <v>-4.7511312217194401E-3</v>
      </c>
      <c r="J1808" s="2">
        <v>3.92</v>
      </c>
      <c r="K1808" s="3">
        <v>-2.7295285359801524E-2</v>
      </c>
      <c r="L1808" s="2">
        <v>17</v>
      </c>
      <c r="M1808" s="3">
        <v>1.4925373134328401E-2</v>
      </c>
      <c r="N1808" s="2">
        <v>115.91</v>
      </c>
      <c r="O1808" s="3">
        <v>8.634832915983548E-4</v>
      </c>
      <c r="P1808" s="2">
        <v>57.59</v>
      </c>
      <c r="Q1808" s="3">
        <v>-2.2522522522521182E-3</v>
      </c>
      <c r="R1808" s="2">
        <v>64.83</v>
      </c>
      <c r="S1808" s="3">
        <v>6.52072659524916E-3</v>
      </c>
      <c r="T1808" s="2">
        <v>78.73</v>
      </c>
      <c r="U1808" s="3">
        <v>-1.7839321357285387E-2</v>
      </c>
      <c r="V1808" s="2">
        <v>41.5</v>
      </c>
      <c r="W1808" s="3">
        <v>-5.7498802108290059E-3</v>
      </c>
      <c r="X1808" s="2">
        <v>35.78</v>
      </c>
      <c r="Y1808" s="3">
        <v>1.1191941801902416E-3</v>
      </c>
    </row>
    <row r="1809" spans="1:25" x14ac:dyDescent="0.3">
      <c r="A1809" s="1">
        <v>41310</v>
      </c>
      <c r="B1809" s="2">
        <v>96.64</v>
      </c>
      <c r="C1809" s="3">
        <v>4.8871789539357557E-3</v>
      </c>
      <c r="D1809" s="2">
        <v>89.74</v>
      </c>
      <c r="E1809" s="3">
        <v>6.6180594503644219E-3</v>
      </c>
      <c r="F1809" s="2">
        <v>68.819999999999993</v>
      </c>
      <c r="G1809" s="3">
        <v>-1.885424220449794E-3</v>
      </c>
      <c r="H1809" s="2">
        <v>44.2</v>
      </c>
      <c r="I1809" s="3">
        <v>1.3529007108461499E-2</v>
      </c>
      <c r="J1809" s="2">
        <v>4.03</v>
      </c>
      <c r="K1809" s="3">
        <v>-2.8915662650602414E-2</v>
      </c>
      <c r="L1809" s="2">
        <v>16.75</v>
      </c>
      <c r="M1809" s="3">
        <v>-4.1617122473246448E-3</v>
      </c>
      <c r="N1809" s="2">
        <v>115.81</v>
      </c>
      <c r="O1809" s="3">
        <v>5.295138888888884E-3</v>
      </c>
      <c r="P1809" s="2">
        <v>57.72</v>
      </c>
      <c r="Q1809" s="3">
        <v>-5.3420644494227565E-3</v>
      </c>
      <c r="R1809" s="2">
        <v>64.41</v>
      </c>
      <c r="S1809" s="3">
        <v>1.1940298507462588E-2</v>
      </c>
      <c r="T1809" s="2">
        <v>80.16</v>
      </c>
      <c r="U1809" s="3">
        <v>8.9364380113277075E-3</v>
      </c>
      <c r="V1809" s="2">
        <v>41.74</v>
      </c>
      <c r="W1809" s="3">
        <v>1.7800536454523286E-2</v>
      </c>
      <c r="X1809" s="2">
        <v>35.74</v>
      </c>
      <c r="Y1809" s="3">
        <v>1.8814139110604478E-2</v>
      </c>
    </row>
    <row r="1810" spans="1:25" x14ac:dyDescent="0.3">
      <c r="A1810" s="1">
        <v>41309</v>
      </c>
      <c r="B1810" s="2">
        <v>96.17</v>
      </c>
      <c r="C1810" s="3">
        <v>-1.6364938120077666E-2</v>
      </c>
      <c r="D1810" s="2">
        <v>89.15</v>
      </c>
      <c r="E1810" s="3">
        <v>-9.8844957796534461E-3</v>
      </c>
      <c r="F1810" s="2">
        <v>68.95</v>
      </c>
      <c r="G1810" s="3">
        <v>-2.7640671273445161E-2</v>
      </c>
      <c r="H1810" s="2">
        <v>43.61</v>
      </c>
      <c r="I1810" s="3">
        <v>-2.5910207728389589E-2</v>
      </c>
      <c r="J1810" s="2">
        <v>4.1500000000000004</v>
      </c>
      <c r="K1810" s="3">
        <v>-4.3778801843317838E-2</v>
      </c>
      <c r="L1810" s="2">
        <v>16.82</v>
      </c>
      <c r="M1810" s="3">
        <v>-1.6374269005848041E-2</v>
      </c>
      <c r="N1810" s="2">
        <v>115.2</v>
      </c>
      <c r="O1810" s="3">
        <v>-1.1158798283261828E-2</v>
      </c>
      <c r="P1810" s="2">
        <v>58.03</v>
      </c>
      <c r="Q1810" s="3">
        <v>-1.343080584835088E-2</v>
      </c>
      <c r="R1810" s="2">
        <v>63.65</v>
      </c>
      <c r="S1810" s="3">
        <v>-1.0108864696733999E-2</v>
      </c>
      <c r="T1810" s="2">
        <v>79.45</v>
      </c>
      <c r="U1810" s="3">
        <v>-3.1367628607277265E-3</v>
      </c>
      <c r="V1810" s="2">
        <v>41.01</v>
      </c>
      <c r="W1810" s="3">
        <v>1.220703125E-3</v>
      </c>
      <c r="X1810" s="2">
        <v>35.08</v>
      </c>
      <c r="Y1810" s="3">
        <v>-9.8786339260513722E-3</v>
      </c>
    </row>
    <row r="1811" spans="1:25" x14ac:dyDescent="0.3">
      <c r="A1811" s="1">
        <v>41306</v>
      </c>
      <c r="B1811" s="2">
        <v>97.77</v>
      </c>
      <c r="C1811" s="3">
        <v>2.8720894450713352E-3</v>
      </c>
      <c r="D1811" s="2">
        <v>90.04</v>
      </c>
      <c r="E1811" s="3">
        <v>7.7803712348578635E-4</v>
      </c>
      <c r="F1811" s="2">
        <v>70.91</v>
      </c>
      <c r="G1811" s="3">
        <v>5.5303460011344452E-3</v>
      </c>
      <c r="H1811" s="2">
        <v>44.77</v>
      </c>
      <c r="I1811" s="3">
        <v>5.6154537286612349E-3</v>
      </c>
      <c r="J1811" s="2">
        <v>4.34</v>
      </c>
      <c r="K1811" s="3">
        <v>6.9605568445476607E-3</v>
      </c>
      <c r="L1811" s="2">
        <v>17.100000000000001</v>
      </c>
      <c r="M1811" s="3">
        <v>8.2547169811320042E-3</v>
      </c>
      <c r="N1811" s="2">
        <v>116.5</v>
      </c>
      <c r="O1811" s="3">
        <v>1.1723838471558778E-2</v>
      </c>
      <c r="P1811" s="2">
        <v>58.82</v>
      </c>
      <c r="Q1811" s="3">
        <v>1.4137931034482687E-2</v>
      </c>
      <c r="R1811" s="2">
        <v>64.3</v>
      </c>
      <c r="S1811" s="3">
        <v>2.8964634341494655E-2</v>
      </c>
      <c r="T1811" s="2">
        <v>79.7</v>
      </c>
      <c r="U1811" s="3">
        <v>2.1140294682895577E-2</v>
      </c>
      <c r="V1811" s="2">
        <v>40.96</v>
      </c>
      <c r="W1811" s="3">
        <v>2.55383074611919E-2</v>
      </c>
      <c r="X1811" s="2">
        <v>35.43</v>
      </c>
      <c r="Y1811" s="3">
        <v>1.0841654778887433E-2</v>
      </c>
    </row>
    <row r="1812" spans="1:25" x14ac:dyDescent="0.3">
      <c r="A1812" s="1">
        <v>41305</v>
      </c>
      <c r="B1812" s="2">
        <v>97.49</v>
      </c>
      <c r="C1812" s="3">
        <v>-4.5946497855829938E-3</v>
      </c>
      <c r="D1812" s="2">
        <v>89.97</v>
      </c>
      <c r="E1812" s="3">
        <v>-7.7203044005735855E-3</v>
      </c>
      <c r="F1812" s="2">
        <v>70.52</v>
      </c>
      <c r="G1812" s="3">
        <v>-3.0253025302530268E-2</v>
      </c>
      <c r="H1812" s="2">
        <v>44.52</v>
      </c>
      <c r="I1812" s="3">
        <v>-8.904719501335645E-3</v>
      </c>
      <c r="J1812" s="2">
        <v>4.3099999999999996</v>
      </c>
      <c r="K1812" s="3">
        <v>2.8639618138424527E-2</v>
      </c>
      <c r="L1812" s="2">
        <v>16.96</v>
      </c>
      <c r="M1812" s="3">
        <v>-2.3603914795624625E-2</v>
      </c>
      <c r="N1812" s="2">
        <v>115.15</v>
      </c>
      <c r="O1812" s="3">
        <v>-1.1163589523400574E-2</v>
      </c>
      <c r="P1812" s="2">
        <v>58</v>
      </c>
      <c r="Q1812" s="3">
        <v>-5.058110983794406E-2</v>
      </c>
      <c r="R1812" s="2">
        <v>62.49</v>
      </c>
      <c r="S1812" s="3">
        <v>-1.0607979734008732E-2</v>
      </c>
      <c r="T1812" s="2">
        <v>78.05</v>
      </c>
      <c r="U1812" s="3">
        <v>-6.9974554707378234E-3</v>
      </c>
      <c r="V1812" s="2">
        <v>39.94</v>
      </c>
      <c r="W1812" s="3">
        <v>-5.0050050050054473E-4</v>
      </c>
      <c r="X1812" s="2">
        <v>35.049999999999997</v>
      </c>
      <c r="Y1812" s="3">
        <v>-1.4245014245015675E-3</v>
      </c>
    </row>
    <row r="1813" spans="1:25" x14ac:dyDescent="0.3">
      <c r="A1813" s="1">
        <v>41304</v>
      </c>
      <c r="B1813" s="2">
        <v>97.94</v>
      </c>
      <c r="C1813" s="3">
        <v>3.7921492261965284E-3</v>
      </c>
      <c r="D1813" s="2">
        <v>90.67</v>
      </c>
      <c r="E1813" s="3">
        <v>-1.1878814298169171E-2</v>
      </c>
      <c r="F1813" s="2">
        <v>72.72</v>
      </c>
      <c r="G1813" s="3">
        <v>1.5149428453380409E-3</v>
      </c>
      <c r="H1813" s="2">
        <v>44.92</v>
      </c>
      <c r="I1813" s="3">
        <v>-6.4145100641450625E-3</v>
      </c>
      <c r="J1813" s="2">
        <v>4.1900000000000004</v>
      </c>
      <c r="K1813" s="3">
        <v>-3.8990825688073327E-2</v>
      </c>
      <c r="L1813" s="2">
        <v>17.37</v>
      </c>
      <c r="M1813" s="3">
        <v>-4.5845272206302967E-3</v>
      </c>
      <c r="N1813" s="2">
        <v>116.45</v>
      </c>
      <c r="O1813" s="3">
        <v>-6.4840883883626743E-3</v>
      </c>
      <c r="P1813" s="2">
        <v>61.09</v>
      </c>
      <c r="Q1813" s="3">
        <v>-9.2442426208237949E-3</v>
      </c>
      <c r="R1813" s="2">
        <v>63.16</v>
      </c>
      <c r="S1813" s="3">
        <v>-4.8841972585473847E-3</v>
      </c>
      <c r="T1813" s="2">
        <v>78.599999999999994</v>
      </c>
      <c r="U1813" s="3">
        <v>-1.6885553470919468E-2</v>
      </c>
      <c r="V1813" s="2">
        <v>39.96</v>
      </c>
      <c r="W1813" s="3">
        <v>-5.0025012506238475E-4</v>
      </c>
      <c r="X1813" s="2">
        <v>35.1</v>
      </c>
      <c r="Y1813" s="3">
        <v>6.0189165950128576E-3</v>
      </c>
    </row>
    <row r="1814" spans="1:25" x14ac:dyDescent="0.3">
      <c r="A1814" s="1">
        <v>41303</v>
      </c>
      <c r="B1814" s="2">
        <v>97.57</v>
      </c>
      <c r="C1814" s="3">
        <v>1.171712982165074E-2</v>
      </c>
      <c r="D1814" s="2">
        <v>91.76</v>
      </c>
      <c r="E1814" s="3">
        <v>7.1342333443091821E-3</v>
      </c>
      <c r="F1814" s="2">
        <v>72.61</v>
      </c>
      <c r="G1814" s="3">
        <v>1.4247799972063158E-2</v>
      </c>
      <c r="H1814" s="2">
        <v>45.21</v>
      </c>
      <c r="I1814" s="3">
        <v>1.9391206313416065E-2</v>
      </c>
      <c r="J1814" s="2">
        <v>4.3600000000000003</v>
      </c>
      <c r="K1814" s="3">
        <v>4.5563549160671624E-2</v>
      </c>
      <c r="L1814" s="2">
        <v>17.45</v>
      </c>
      <c r="M1814" s="3">
        <v>0.10934520025429117</v>
      </c>
      <c r="N1814" s="2">
        <v>117.21</v>
      </c>
      <c r="O1814" s="3">
        <v>1.0082730093071257E-2</v>
      </c>
      <c r="P1814" s="2">
        <v>61.66</v>
      </c>
      <c r="Q1814" s="3">
        <v>1.4979423868312747E-2</v>
      </c>
      <c r="R1814" s="2">
        <v>63.47</v>
      </c>
      <c r="S1814" s="3">
        <v>2.2061191626409071E-2</v>
      </c>
      <c r="T1814" s="2">
        <v>79.95</v>
      </c>
      <c r="U1814" s="3">
        <v>8.4510595358224805E-3</v>
      </c>
      <c r="V1814" s="2">
        <v>39.979999999999997</v>
      </c>
      <c r="W1814" s="3">
        <v>0.12778561354019735</v>
      </c>
      <c r="X1814" s="2">
        <v>34.89</v>
      </c>
      <c r="Y1814" s="3">
        <v>5.7355893318056239E-4</v>
      </c>
    </row>
    <row r="1815" spans="1:25" x14ac:dyDescent="0.3">
      <c r="A1815" s="1">
        <v>41302</v>
      </c>
      <c r="B1815" s="2">
        <v>96.44</v>
      </c>
      <c r="C1815" s="3">
        <v>5.8406341259908956E-3</v>
      </c>
      <c r="D1815" s="2">
        <v>91.11</v>
      </c>
      <c r="E1815" s="3">
        <v>-6.7589665322141945E-3</v>
      </c>
      <c r="F1815" s="2">
        <v>71.59</v>
      </c>
      <c r="G1815" s="3">
        <v>1.819199552197226E-3</v>
      </c>
      <c r="H1815" s="2">
        <v>44.35</v>
      </c>
      <c r="I1815" s="3">
        <v>9.5606646938311002E-3</v>
      </c>
      <c r="J1815" s="2">
        <v>4.17</v>
      </c>
      <c r="K1815" s="3">
        <v>-1.8823529411764683E-2</v>
      </c>
      <c r="L1815" s="2">
        <v>15.73</v>
      </c>
      <c r="M1815" s="3">
        <v>1.4838709677419404E-2</v>
      </c>
      <c r="N1815" s="2">
        <v>116.04</v>
      </c>
      <c r="O1815" s="3">
        <v>-1.3769363166953319E-3</v>
      </c>
      <c r="P1815" s="2">
        <v>60.75</v>
      </c>
      <c r="Q1815" s="3">
        <v>-5.0769734687193813E-3</v>
      </c>
      <c r="R1815" s="2">
        <v>62.1</v>
      </c>
      <c r="S1815" s="3">
        <v>-8.4623982117196794E-3</v>
      </c>
      <c r="T1815" s="2">
        <v>79.28</v>
      </c>
      <c r="U1815" s="3">
        <v>-2.8927178971198675E-3</v>
      </c>
      <c r="V1815" s="2">
        <v>35.450000000000003</v>
      </c>
      <c r="W1815" s="3">
        <v>1.8678160919540332E-2</v>
      </c>
      <c r="X1815" s="2">
        <v>34.869999999999997</v>
      </c>
      <c r="Y1815" s="3">
        <v>1.148435256962399E-3</v>
      </c>
    </row>
    <row r="1816" spans="1:25" x14ac:dyDescent="0.3">
      <c r="A1816" s="1">
        <v>41299</v>
      </c>
      <c r="B1816" s="2">
        <v>95.88</v>
      </c>
      <c r="C1816" s="3">
        <v>-7.2954663887447868E-4</v>
      </c>
      <c r="D1816" s="2">
        <v>91.73</v>
      </c>
      <c r="E1816" s="3">
        <v>4.159824849480076E-3</v>
      </c>
      <c r="F1816" s="2">
        <v>71.459999999999994</v>
      </c>
      <c r="G1816" s="3">
        <v>1.5633882888004491E-2</v>
      </c>
      <c r="H1816" s="2">
        <v>43.93</v>
      </c>
      <c r="I1816" s="3">
        <v>-4.0807073226025725E-3</v>
      </c>
      <c r="J1816" s="2">
        <v>4.25</v>
      </c>
      <c r="K1816" s="3">
        <v>1.674641148325362E-2</v>
      </c>
      <c r="L1816" s="2">
        <v>15.5</v>
      </c>
      <c r="M1816" s="3">
        <v>1.2919896640826156E-3</v>
      </c>
      <c r="N1816" s="2">
        <v>116.2</v>
      </c>
      <c r="O1816" s="3">
        <v>6.0606060606060996E-3</v>
      </c>
      <c r="P1816" s="2">
        <v>61.06</v>
      </c>
      <c r="Q1816" s="3">
        <v>1.0759807978811597E-2</v>
      </c>
      <c r="R1816" s="2">
        <v>62.63</v>
      </c>
      <c r="S1816" s="3">
        <v>2.2403584573531532E-3</v>
      </c>
      <c r="T1816" s="2">
        <v>79.510000000000005</v>
      </c>
      <c r="U1816" s="3">
        <v>1.9097667264803997E-2</v>
      </c>
      <c r="V1816" s="2">
        <v>34.799999999999997</v>
      </c>
      <c r="W1816" s="3">
        <v>3.7496394577443137E-3</v>
      </c>
      <c r="X1816" s="2">
        <v>34.83</v>
      </c>
      <c r="Y1816" s="3">
        <v>5.7753393011839016E-3</v>
      </c>
    </row>
    <row r="1817" spans="1:25" x14ac:dyDescent="0.3">
      <c r="A1817" s="1">
        <v>41298</v>
      </c>
      <c r="B1817" s="2">
        <v>95.95</v>
      </c>
      <c r="C1817" s="3">
        <v>7.5606426546255268E-3</v>
      </c>
      <c r="D1817" s="2">
        <v>91.35</v>
      </c>
      <c r="E1817" s="3">
        <v>7.1664829106945493E-3</v>
      </c>
      <c r="F1817" s="2">
        <v>70.36</v>
      </c>
      <c r="G1817" s="3">
        <v>1.565836298932366E-3</v>
      </c>
      <c r="H1817" s="2">
        <v>44.11</v>
      </c>
      <c r="I1817" s="3">
        <v>-3.61418567878935E-3</v>
      </c>
      <c r="J1817" s="2">
        <v>4.18</v>
      </c>
      <c r="K1817" s="3">
        <v>3.9800995024875663E-2</v>
      </c>
      <c r="L1817" s="2">
        <v>15.48</v>
      </c>
      <c r="M1817" s="3">
        <v>2.5165562913907369E-2</v>
      </c>
      <c r="N1817" s="2">
        <v>115.5</v>
      </c>
      <c r="O1817" s="3">
        <v>4.2604990870358517E-3</v>
      </c>
      <c r="P1817" s="2">
        <v>60.41</v>
      </c>
      <c r="Q1817" s="3">
        <v>1.444164567590267E-2</v>
      </c>
      <c r="R1817" s="2">
        <v>62.49</v>
      </c>
      <c r="S1817" s="3">
        <v>1.7633857005450171E-3</v>
      </c>
      <c r="T1817" s="2">
        <v>78.02</v>
      </c>
      <c r="U1817" s="3">
        <v>-1.9188947166433046E-3</v>
      </c>
      <c r="V1817" s="2">
        <v>34.67</v>
      </c>
      <c r="W1817" s="3">
        <v>-2.8835063437138153E-4</v>
      </c>
      <c r="X1817" s="2">
        <v>34.630000000000003</v>
      </c>
      <c r="Y1817" s="3">
        <v>-1.254633589962928E-2</v>
      </c>
    </row>
    <row r="1818" spans="1:25" x14ac:dyDescent="0.3">
      <c r="A1818" s="1">
        <v>41297</v>
      </c>
      <c r="B1818" s="2">
        <v>95.23</v>
      </c>
      <c r="C1818" s="3">
        <v>-1.0494596841230108E-2</v>
      </c>
      <c r="D1818" s="2">
        <v>90.7</v>
      </c>
      <c r="E1818" s="3">
        <v>-2.4197096348438363E-3</v>
      </c>
      <c r="F1818" s="2">
        <v>70.25</v>
      </c>
      <c r="G1818" s="3">
        <v>-2.697331061896624E-3</v>
      </c>
      <c r="H1818" s="2">
        <v>44.27</v>
      </c>
      <c r="I1818" s="3">
        <v>1.2117055326931858E-2</v>
      </c>
      <c r="J1818" s="2">
        <v>4.0199999999999996</v>
      </c>
      <c r="K1818" s="3">
        <v>-2.6634382566586012E-2</v>
      </c>
      <c r="L1818" s="2">
        <v>15.1</v>
      </c>
      <c r="M1818" s="3">
        <v>-7.8843626806833766E-3</v>
      </c>
      <c r="N1818" s="2">
        <v>115.01</v>
      </c>
      <c r="O1818" s="3">
        <v>-7.7646449831765274E-3</v>
      </c>
      <c r="P1818" s="2">
        <v>59.55</v>
      </c>
      <c r="Q1818" s="3">
        <v>-7.1690563521173978E-3</v>
      </c>
      <c r="R1818" s="2">
        <v>62.38</v>
      </c>
      <c r="S1818" s="3">
        <v>-1.3754940711462438E-2</v>
      </c>
      <c r="T1818" s="2">
        <v>78.17</v>
      </c>
      <c r="U1818" s="3">
        <v>2.1794871794871273E-3</v>
      </c>
      <c r="V1818" s="2">
        <v>34.68</v>
      </c>
      <c r="W1818" s="3">
        <v>2.1803182086034267E-2</v>
      </c>
      <c r="X1818" s="2">
        <v>35.07</v>
      </c>
      <c r="Y1818" s="3">
        <v>-2.2759601706969779E-3</v>
      </c>
    </row>
    <row r="1819" spans="1:25" x14ac:dyDescent="0.3">
      <c r="A1819" s="1">
        <v>41296</v>
      </c>
      <c r="B1819" s="2">
        <v>96.24</v>
      </c>
      <c r="C1819" s="3">
        <v>7.1159480954372523E-3</v>
      </c>
      <c r="D1819" s="2">
        <v>90.92</v>
      </c>
      <c r="E1819" s="3">
        <v>1.3215859030837329E-3</v>
      </c>
      <c r="F1819" s="2">
        <v>70.44</v>
      </c>
      <c r="G1819" s="3">
        <v>4.1339985744830443E-3</v>
      </c>
      <c r="H1819" s="2">
        <v>43.74</v>
      </c>
      <c r="I1819" s="3">
        <v>-6.8119891008173727E-3</v>
      </c>
      <c r="J1819" s="2">
        <v>4.13</v>
      </c>
      <c r="K1819" s="3">
        <v>6.4432989690721643E-2</v>
      </c>
      <c r="L1819" s="2">
        <v>15.22</v>
      </c>
      <c r="M1819" s="3">
        <v>1.3990672884743649E-2</v>
      </c>
      <c r="N1819" s="2">
        <v>115.91</v>
      </c>
      <c r="O1819" s="3">
        <v>5.8139534883721034E-3</v>
      </c>
      <c r="P1819" s="2">
        <v>59.98</v>
      </c>
      <c r="Q1819" s="3">
        <v>1.1979078791968911E-2</v>
      </c>
      <c r="R1819" s="2">
        <v>63.25</v>
      </c>
      <c r="S1819" s="3">
        <v>-2.3659305993690705E-3</v>
      </c>
      <c r="T1819" s="2">
        <v>78</v>
      </c>
      <c r="U1819" s="3">
        <v>1.9607843137254832E-2</v>
      </c>
      <c r="V1819" s="2">
        <v>33.94</v>
      </c>
      <c r="W1819" s="3">
        <v>1.0720667063728317E-2</v>
      </c>
      <c r="X1819" s="2">
        <v>35.15</v>
      </c>
      <c r="Y1819" s="3">
        <v>1.1801957397812313E-2</v>
      </c>
    </row>
    <row r="1820" spans="1:25" x14ac:dyDescent="0.3">
      <c r="A1820" s="1">
        <v>41292</v>
      </c>
      <c r="B1820" s="2">
        <v>95.56</v>
      </c>
      <c r="C1820" s="3">
        <v>7.3306105351345074E-4</v>
      </c>
      <c r="D1820" s="2">
        <v>90.8</v>
      </c>
      <c r="E1820" s="3">
        <v>6.6518847006651338E-3</v>
      </c>
      <c r="F1820" s="2">
        <v>70.150000000000006</v>
      </c>
      <c r="G1820" s="3">
        <v>1.427551748750977E-3</v>
      </c>
      <c r="H1820" s="2">
        <v>44.04</v>
      </c>
      <c r="I1820" s="3">
        <v>-2.7173913043477826E-3</v>
      </c>
      <c r="J1820" s="2">
        <v>3.88</v>
      </c>
      <c r="K1820" s="3">
        <v>-5.12820512820511E-3</v>
      </c>
      <c r="L1820" s="2">
        <v>15.01</v>
      </c>
      <c r="M1820" s="3">
        <v>0</v>
      </c>
      <c r="N1820" s="2">
        <v>115.24</v>
      </c>
      <c r="O1820" s="3">
        <v>4.3576782290395411E-3</v>
      </c>
      <c r="P1820" s="2">
        <v>59.27</v>
      </c>
      <c r="Q1820" s="3">
        <v>2.198173824822458E-3</v>
      </c>
      <c r="R1820" s="2">
        <v>63.4</v>
      </c>
      <c r="S1820" s="3">
        <v>6.0298317994287309E-3</v>
      </c>
      <c r="T1820" s="2">
        <v>76.5</v>
      </c>
      <c r="U1820" s="3">
        <v>4.2660487937849156E-2</v>
      </c>
      <c r="V1820" s="2">
        <v>33.58</v>
      </c>
      <c r="W1820" s="3">
        <v>-1.4867677668749524E-3</v>
      </c>
      <c r="X1820" s="2">
        <v>34.74</v>
      </c>
      <c r="Y1820" s="3">
        <v>2.7810650887574173E-2</v>
      </c>
    </row>
    <row r="1821" spans="1:25" x14ac:dyDescent="0.3">
      <c r="A1821" s="1">
        <v>41291</v>
      </c>
      <c r="B1821" s="2">
        <v>95.49</v>
      </c>
      <c r="C1821" s="3">
        <v>1.3264006791171568E-2</v>
      </c>
      <c r="D1821" s="2">
        <v>90.2</v>
      </c>
      <c r="E1821" s="3">
        <v>8.1591594948027257E-3</v>
      </c>
      <c r="F1821" s="2">
        <v>70.05</v>
      </c>
      <c r="G1821" s="3">
        <v>1.3454861111110938E-2</v>
      </c>
      <c r="H1821" s="2">
        <v>44.16</v>
      </c>
      <c r="I1821" s="3">
        <v>1.814882032667775E-3</v>
      </c>
      <c r="J1821" s="2">
        <v>3.9</v>
      </c>
      <c r="K1821" s="3">
        <v>-2.5000000000000022E-2</v>
      </c>
      <c r="L1821" s="2">
        <v>15.01</v>
      </c>
      <c r="M1821" s="3">
        <v>-5.3015241882040653E-3</v>
      </c>
      <c r="N1821" s="2">
        <v>114.74</v>
      </c>
      <c r="O1821" s="3">
        <v>6.7561639027813314E-3</v>
      </c>
      <c r="P1821" s="2">
        <v>59.14</v>
      </c>
      <c r="Q1821" s="3">
        <v>4.4157608695651884E-3</v>
      </c>
      <c r="R1821" s="2">
        <v>63.02</v>
      </c>
      <c r="S1821" s="3">
        <v>5.2639974477588503E-3</v>
      </c>
      <c r="T1821" s="2">
        <v>73.37</v>
      </c>
      <c r="U1821" s="3">
        <v>2.0486205954657333E-3</v>
      </c>
      <c r="V1821" s="2">
        <v>33.630000000000003</v>
      </c>
      <c r="W1821" s="3">
        <v>8.9285714285725071E-4</v>
      </c>
      <c r="X1821" s="2">
        <v>33.799999999999997</v>
      </c>
      <c r="Y1821" s="3">
        <v>1.0765550239234534E-2</v>
      </c>
    </row>
    <row r="1822" spans="1:25" x14ac:dyDescent="0.3">
      <c r="A1822" s="1">
        <v>41290</v>
      </c>
      <c r="B1822" s="2">
        <v>94.24</v>
      </c>
      <c r="C1822" s="3">
        <v>1.0291595197255532E-2</v>
      </c>
      <c r="D1822" s="2">
        <v>89.47</v>
      </c>
      <c r="E1822" s="3">
        <v>-6.7016642466211085E-4</v>
      </c>
      <c r="F1822" s="2">
        <v>69.12</v>
      </c>
      <c r="G1822" s="3">
        <v>-8.3213773314203543E-3</v>
      </c>
      <c r="H1822" s="2">
        <v>44.08</v>
      </c>
      <c r="I1822" s="3">
        <v>-8.1008100810080474E-3</v>
      </c>
      <c r="J1822" s="2">
        <v>4</v>
      </c>
      <c r="K1822" s="3">
        <v>7.8167115902964879E-2</v>
      </c>
      <c r="L1822" s="2">
        <v>15.09</v>
      </c>
      <c r="M1822" s="3">
        <v>-6.6225165562916466E-4</v>
      </c>
      <c r="N1822" s="2">
        <v>113.97</v>
      </c>
      <c r="O1822" s="3">
        <v>4.6720733427363381E-3</v>
      </c>
      <c r="P1822" s="2">
        <v>58.88</v>
      </c>
      <c r="Q1822" s="3">
        <v>-2.5410808063696111E-3</v>
      </c>
      <c r="R1822" s="2">
        <v>62.69</v>
      </c>
      <c r="S1822" s="3">
        <v>2.2382094324540081E-3</v>
      </c>
      <c r="T1822" s="2">
        <v>73.22</v>
      </c>
      <c r="U1822" s="3">
        <v>8.6788813886209404E-3</v>
      </c>
      <c r="V1822" s="2">
        <v>33.6</v>
      </c>
      <c r="W1822" s="3">
        <v>2.7522935779816571E-2</v>
      </c>
      <c r="X1822" s="2">
        <v>33.44</v>
      </c>
      <c r="Y1822" s="3">
        <v>4.2042042042043093E-3</v>
      </c>
    </row>
    <row r="1823" spans="1:25" x14ac:dyDescent="0.3">
      <c r="A1823" s="1">
        <v>41289</v>
      </c>
      <c r="B1823" s="2">
        <v>93.28</v>
      </c>
      <c r="C1823" s="3">
        <v>-9.1353303590396839E-3</v>
      </c>
      <c r="D1823" s="2">
        <v>89.53</v>
      </c>
      <c r="E1823" s="3">
        <v>-5.5816030363919911E-4</v>
      </c>
      <c r="F1823" s="2">
        <v>69.7</v>
      </c>
      <c r="G1823" s="3">
        <v>5.7421762848131053E-4</v>
      </c>
      <c r="H1823" s="2">
        <v>44.44</v>
      </c>
      <c r="I1823" s="3">
        <v>2.2552999548939301E-3</v>
      </c>
      <c r="J1823" s="2">
        <v>3.71</v>
      </c>
      <c r="K1823" s="3">
        <v>-3.385416666666663E-2</v>
      </c>
      <c r="L1823" s="2">
        <v>15.1</v>
      </c>
      <c r="M1823" s="3">
        <v>-5.9249506254114293E-3</v>
      </c>
      <c r="N1823" s="2">
        <v>113.44</v>
      </c>
      <c r="O1823" s="3">
        <v>5.2281789986707849E-3</v>
      </c>
      <c r="P1823" s="2">
        <v>59.03</v>
      </c>
      <c r="Q1823" s="3">
        <v>9.5775611424662177E-3</v>
      </c>
      <c r="R1823" s="2">
        <v>62.55</v>
      </c>
      <c r="S1823" s="3">
        <v>3.5296005133964581E-3</v>
      </c>
      <c r="T1823" s="2">
        <v>72.59</v>
      </c>
      <c r="U1823" s="3">
        <v>-2.4735467912599951E-3</v>
      </c>
      <c r="V1823" s="2">
        <v>32.700000000000003</v>
      </c>
      <c r="W1823" s="3">
        <v>1.3325069724201999E-2</v>
      </c>
      <c r="X1823" s="2">
        <v>33.299999999999997</v>
      </c>
      <c r="Y1823" s="3">
        <v>-5.0791753809381612E-3</v>
      </c>
    </row>
    <row r="1824" spans="1:25" x14ac:dyDescent="0.3">
      <c r="A1824" s="1">
        <v>41288</v>
      </c>
      <c r="B1824" s="2">
        <v>94.14</v>
      </c>
      <c r="C1824" s="3">
        <v>6.1992304403590826E-3</v>
      </c>
      <c r="D1824" s="2">
        <v>89.58</v>
      </c>
      <c r="E1824" s="3">
        <v>-3.3478406427855933E-4</v>
      </c>
      <c r="F1824" s="2">
        <v>69.66</v>
      </c>
      <c r="G1824" s="3">
        <v>7.1828760235592704E-4</v>
      </c>
      <c r="H1824" s="2">
        <v>44.34</v>
      </c>
      <c r="I1824" s="3">
        <v>-3.1474820143883031E-3</v>
      </c>
      <c r="J1824" s="2">
        <v>3.84</v>
      </c>
      <c r="K1824" s="3">
        <v>-1.2853470437018011E-2</v>
      </c>
      <c r="L1824" s="2">
        <v>15.19</v>
      </c>
      <c r="M1824" s="3">
        <v>1.9788918205805306E-3</v>
      </c>
      <c r="N1824" s="2">
        <v>112.85</v>
      </c>
      <c r="O1824" s="3">
        <v>1.0024165398728968E-2</v>
      </c>
      <c r="P1824" s="2">
        <v>58.47</v>
      </c>
      <c r="Q1824" s="3">
        <v>3.4322979234597817E-3</v>
      </c>
      <c r="R1824" s="2">
        <v>62.33</v>
      </c>
      <c r="S1824" s="3">
        <v>-7.6420952077694837E-3</v>
      </c>
      <c r="T1824" s="2">
        <v>72.77</v>
      </c>
      <c r="U1824" s="3">
        <v>-1.3288135593220396E-2</v>
      </c>
      <c r="V1824" s="2">
        <v>32.270000000000003</v>
      </c>
      <c r="W1824" s="3">
        <v>1.8302303565793654E-2</v>
      </c>
      <c r="X1824" s="2">
        <v>33.47</v>
      </c>
      <c r="Y1824" s="3">
        <v>-5.9719319199769139E-4</v>
      </c>
    </row>
    <row r="1825" spans="1:25" x14ac:dyDescent="0.3">
      <c r="A1825" s="1">
        <v>41285</v>
      </c>
      <c r="B1825" s="2">
        <v>93.56</v>
      </c>
      <c r="C1825" s="3">
        <v>-2.7712641227882751E-3</v>
      </c>
      <c r="D1825" s="2">
        <v>89.61</v>
      </c>
      <c r="E1825" s="3">
        <v>5.7239057239057978E-3</v>
      </c>
      <c r="F1825" s="2">
        <v>69.61</v>
      </c>
      <c r="G1825" s="3">
        <v>6.2156692685746417E-3</v>
      </c>
      <c r="H1825" s="2">
        <v>44.48</v>
      </c>
      <c r="I1825" s="3">
        <v>-1.177516107531662E-2</v>
      </c>
      <c r="J1825" s="2">
        <v>3.89</v>
      </c>
      <c r="K1825" s="3">
        <v>-2.9925187032418865E-2</v>
      </c>
      <c r="L1825" s="2">
        <v>15.16</v>
      </c>
      <c r="M1825" s="3">
        <v>-1.3662979830839195E-2</v>
      </c>
      <c r="N1825" s="2">
        <v>111.73</v>
      </c>
      <c r="O1825" s="3">
        <v>1.1405811532542831E-2</v>
      </c>
      <c r="P1825" s="2">
        <v>58.27</v>
      </c>
      <c r="Q1825" s="3">
        <v>-3.9316239316238288E-3</v>
      </c>
      <c r="R1825" s="2">
        <v>62.81</v>
      </c>
      <c r="S1825" s="3">
        <v>-3.806502775574816E-3</v>
      </c>
      <c r="T1825" s="2">
        <v>73.75</v>
      </c>
      <c r="U1825" s="3">
        <v>6.8259385665530026E-3</v>
      </c>
      <c r="V1825" s="2">
        <v>31.69</v>
      </c>
      <c r="W1825" s="3">
        <v>-5.9598494353826359E-3</v>
      </c>
      <c r="X1825" s="2">
        <v>33.49</v>
      </c>
      <c r="Y1825" s="3">
        <v>-9.4646554273883909E-3</v>
      </c>
    </row>
    <row r="1826" spans="1:25" x14ac:dyDescent="0.3">
      <c r="A1826" s="1">
        <v>41284</v>
      </c>
      <c r="B1826" s="2">
        <v>93.82</v>
      </c>
      <c r="C1826" s="3">
        <v>7.733619763695021E-3</v>
      </c>
      <c r="D1826" s="2">
        <v>89.1</v>
      </c>
      <c r="E1826" s="3">
        <v>1.0891763104152519E-2</v>
      </c>
      <c r="F1826" s="2">
        <v>69.180000000000007</v>
      </c>
      <c r="G1826" s="3">
        <v>1.0369504892653758E-2</v>
      </c>
      <c r="H1826" s="2">
        <v>45.01</v>
      </c>
      <c r="I1826" s="3">
        <v>1.6715608764400258E-2</v>
      </c>
      <c r="J1826" s="2">
        <v>4.01</v>
      </c>
      <c r="K1826" s="3">
        <v>5.8047493403693862E-2</v>
      </c>
      <c r="L1826" s="2">
        <v>15.37</v>
      </c>
      <c r="M1826" s="3">
        <v>-5.8214747736093919E-3</v>
      </c>
      <c r="N1826" s="2">
        <v>110.47</v>
      </c>
      <c r="O1826" s="3">
        <v>8.4900492970603203E-3</v>
      </c>
      <c r="P1826" s="2">
        <v>58.5</v>
      </c>
      <c r="Q1826" s="3">
        <v>4.2918454935623185E-3</v>
      </c>
      <c r="R1826" s="2">
        <v>63.05</v>
      </c>
      <c r="S1826" s="3">
        <v>1.1876103354196754E-2</v>
      </c>
      <c r="T1826" s="2">
        <v>73.25</v>
      </c>
      <c r="U1826" s="3">
        <v>1.454293628808867E-2</v>
      </c>
      <c r="V1826" s="2">
        <v>31.88</v>
      </c>
      <c r="W1826" s="3">
        <v>1.5610066900286768E-2</v>
      </c>
      <c r="X1826" s="2">
        <v>33.81</v>
      </c>
      <c r="Y1826" s="3">
        <v>1.1844832691738638E-3</v>
      </c>
    </row>
    <row r="1827" spans="1:25" x14ac:dyDescent="0.3">
      <c r="A1827" s="1">
        <v>41283</v>
      </c>
      <c r="B1827" s="2">
        <v>93.1</v>
      </c>
      <c r="C1827" s="3">
        <v>-5.367686527107951E-4</v>
      </c>
      <c r="D1827" s="2">
        <v>88.14</v>
      </c>
      <c r="E1827" s="3">
        <v>-3.842676311030746E-3</v>
      </c>
      <c r="F1827" s="2">
        <v>68.47</v>
      </c>
      <c r="G1827" s="3">
        <v>-5.3747821034283438E-3</v>
      </c>
      <c r="H1827" s="2">
        <v>44.27</v>
      </c>
      <c r="I1827" s="3">
        <v>2.0046082949308763E-2</v>
      </c>
      <c r="J1827" s="2">
        <v>3.79</v>
      </c>
      <c r="K1827" s="3">
        <v>1.3368983957219305E-2</v>
      </c>
      <c r="L1827" s="2">
        <v>15.46</v>
      </c>
      <c r="M1827" s="3">
        <v>-1.5286624203821542E-2</v>
      </c>
      <c r="N1827" s="2">
        <v>109.54</v>
      </c>
      <c r="O1827" s="3">
        <v>2.5626944902068516E-3</v>
      </c>
      <c r="P1827" s="2">
        <v>58.25</v>
      </c>
      <c r="Q1827" s="3">
        <v>-2.0558506081891359E-3</v>
      </c>
      <c r="R1827" s="2">
        <v>62.31</v>
      </c>
      <c r="S1827" s="3">
        <v>3.8666022232962671E-3</v>
      </c>
      <c r="T1827" s="2">
        <v>72.2</v>
      </c>
      <c r="U1827" s="3">
        <v>-4.2752723762240485E-3</v>
      </c>
      <c r="V1827" s="2">
        <v>31.39</v>
      </c>
      <c r="W1827" s="3">
        <v>-8.8411746131986657E-3</v>
      </c>
      <c r="X1827" s="2">
        <v>33.770000000000003</v>
      </c>
      <c r="Y1827" s="3">
        <v>5.9577003276736207E-3</v>
      </c>
    </row>
    <row r="1828" spans="1:25" x14ac:dyDescent="0.3">
      <c r="A1828" s="1">
        <v>41282</v>
      </c>
      <c r="B1828" s="2">
        <v>93.15</v>
      </c>
      <c r="C1828" s="3">
        <v>-4.2923060414201686E-4</v>
      </c>
      <c r="D1828" s="2">
        <v>88.48</v>
      </c>
      <c r="E1828" s="3">
        <v>6.2549755487320002E-3</v>
      </c>
      <c r="F1828" s="2">
        <v>68.84</v>
      </c>
      <c r="G1828" s="3">
        <v>-2.1742281490070292E-3</v>
      </c>
      <c r="H1828" s="2">
        <v>43.4</v>
      </c>
      <c r="I1828" s="3">
        <v>0</v>
      </c>
      <c r="J1828" s="2">
        <v>3.74</v>
      </c>
      <c r="K1828" s="3">
        <v>-1.319261213720313E-2</v>
      </c>
      <c r="L1828" s="2">
        <v>15.7</v>
      </c>
      <c r="M1828" s="3">
        <v>5.0167224080267525E-2</v>
      </c>
      <c r="N1828" s="2">
        <v>109.26</v>
      </c>
      <c r="O1828" s="3">
        <v>-4.4646924829156998E-3</v>
      </c>
      <c r="P1828" s="2">
        <v>58.37</v>
      </c>
      <c r="Q1828" s="3">
        <v>-1.3520365049856431E-2</v>
      </c>
      <c r="R1828" s="2">
        <v>62.07</v>
      </c>
      <c r="S1828" s="3">
        <v>-1.4605492935386599E-2</v>
      </c>
      <c r="T1828" s="2">
        <v>72.510000000000005</v>
      </c>
      <c r="U1828" s="3">
        <v>4.1545492314085664E-3</v>
      </c>
      <c r="V1828" s="2">
        <v>31.67</v>
      </c>
      <c r="W1828" s="3">
        <v>9.5632770162576985E-3</v>
      </c>
      <c r="X1828" s="2">
        <v>33.57</v>
      </c>
      <c r="Y1828" s="3">
        <v>-1.2356575463371655E-2</v>
      </c>
    </row>
    <row r="1829" spans="1:25" x14ac:dyDescent="0.3">
      <c r="A1829" s="1">
        <v>41281</v>
      </c>
      <c r="B1829" s="2">
        <v>93.19</v>
      </c>
      <c r="C1829" s="3">
        <v>1.0742292405199194E-3</v>
      </c>
      <c r="D1829" s="2">
        <v>87.93</v>
      </c>
      <c r="E1829" s="3">
        <v>-1.1578237410071801E-2</v>
      </c>
      <c r="F1829" s="2">
        <v>68.989999999999995</v>
      </c>
      <c r="G1829" s="3">
        <v>-5.6212164889016814E-3</v>
      </c>
      <c r="H1829" s="2">
        <v>43.4</v>
      </c>
      <c r="I1829" s="3">
        <v>-5.9551076500228284E-3</v>
      </c>
      <c r="J1829" s="2">
        <v>3.79</v>
      </c>
      <c r="K1829" s="3">
        <v>1.6085790884718509E-2</v>
      </c>
      <c r="L1829" s="2">
        <v>14.95</v>
      </c>
      <c r="M1829" s="3">
        <v>5.3799596503025793E-3</v>
      </c>
      <c r="N1829" s="2">
        <v>109.75</v>
      </c>
      <c r="O1829" s="3">
        <v>-6.7873303167420573E-3</v>
      </c>
      <c r="P1829" s="2">
        <v>59.17</v>
      </c>
      <c r="Q1829" s="3">
        <v>-1.1031255223132197E-2</v>
      </c>
      <c r="R1829" s="2">
        <v>62.99</v>
      </c>
      <c r="S1829" s="3">
        <v>1.4308426073132985E-3</v>
      </c>
      <c r="T1829" s="2">
        <v>72.209999999999994</v>
      </c>
      <c r="U1829" s="3">
        <v>2.7773920288847176E-3</v>
      </c>
      <c r="V1829" s="2">
        <v>31.37</v>
      </c>
      <c r="W1829" s="3">
        <v>-2.728682170542629E-2</v>
      </c>
      <c r="X1829" s="2">
        <v>33.99</v>
      </c>
      <c r="Y1829" s="3">
        <v>-4.3936731107204752E-3</v>
      </c>
    </row>
    <row r="1830" spans="1:25" x14ac:dyDescent="0.3">
      <c r="A1830" s="1">
        <v>41278</v>
      </c>
      <c r="B1830" s="2">
        <v>93.09</v>
      </c>
      <c r="C1830" s="3">
        <v>1.8295307791649229E-3</v>
      </c>
      <c r="D1830" s="2">
        <v>88.96</v>
      </c>
      <c r="E1830" s="3">
        <v>4.6301524562393226E-3</v>
      </c>
      <c r="F1830" s="2">
        <v>69.38</v>
      </c>
      <c r="G1830" s="3">
        <v>5.5072463768115476E-3</v>
      </c>
      <c r="H1830" s="2">
        <v>43.66</v>
      </c>
      <c r="I1830" s="3">
        <v>9.0131730991447334E-3</v>
      </c>
      <c r="J1830" s="2">
        <v>3.73</v>
      </c>
      <c r="K1830" s="3">
        <v>4.1899441340782051E-2</v>
      </c>
      <c r="L1830" s="2">
        <v>14.87</v>
      </c>
      <c r="M1830" s="3">
        <v>-6.7204301075274309E-4</v>
      </c>
      <c r="N1830" s="2">
        <v>110.5</v>
      </c>
      <c r="O1830" s="3">
        <v>5.2765647743813204E-3</v>
      </c>
      <c r="P1830" s="2">
        <v>59.83</v>
      </c>
      <c r="Q1830" s="3">
        <v>1.1154301166131475E-2</v>
      </c>
      <c r="R1830" s="2">
        <v>62.9</v>
      </c>
      <c r="S1830" s="3">
        <v>1.3045578998228224E-2</v>
      </c>
      <c r="T1830" s="2">
        <v>72.010000000000005</v>
      </c>
      <c r="U1830" s="3">
        <v>1.5369430344049695E-2</v>
      </c>
      <c r="V1830" s="2">
        <v>32.25</v>
      </c>
      <c r="W1830" s="3">
        <v>1.7029328287606393E-2</v>
      </c>
      <c r="X1830" s="2">
        <v>34.14</v>
      </c>
      <c r="Y1830" s="3">
        <v>1.0956470239857685E-2</v>
      </c>
    </row>
    <row r="1831" spans="1:25" x14ac:dyDescent="0.3">
      <c r="A1831" s="1">
        <v>41277</v>
      </c>
      <c r="B1831" s="2">
        <v>92.92</v>
      </c>
      <c r="C1831" s="3">
        <v>-2.1477663230240474E-3</v>
      </c>
      <c r="D1831" s="2">
        <v>88.55</v>
      </c>
      <c r="E1831" s="3">
        <v>-1.8036298049824984E-3</v>
      </c>
      <c r="F1831" s="2">
        <v>69</v>
      </c>
      <c r="G1831" s="3">
        <v>-3.3222591362126463E-3</v>
      </c>
      <c r="H1831" s="2">
        <v>43.27</v>
      </c>
      <c r="I1831" s="3">
        <v>2.0037718057519971E-2</v>
      </c>
      <c r="J1831" s="2">
        <v>3.58</v>
      </c>
      <c r="K1831" s="3">
        <v>1.9943019943019946E-2</v>
      </c>
      <c r="L1831" s="2">
        <v>14.88</v>
      </c>
      <c r="M1831" s="3">
        <v>-4.0160642570280514E-3</v>
      </c>
      <c r="N1831" s="2">
        <v>109.92</v>
      </c>
      <c r="O1831" s="3">
        <v>-4.2576320318868932E-3</v>
      </c>
      <c r="P1831" s="2">
        <v>59.17</v>
      </c>
      <c r="Q1831" s="3">
        <v>-6.7556156054715544E-4</v>
      </c>
      <c r="R1831" s="2">
        <v>62.09</v>
      </c>
      <c r="S1831" s="3">
        <v>4.0426908150064111E-3</v>
      </c>
      <c r="T1831" s="2">
        <v>70.92</v>
      </c>
      <c r="U1831" s="3">
        <v>-6.7226890756303392E-3</v>
      </c>
      <c r="V1831" s="2">
        <v>31.71</v>
      </c>
      <c r="W1831" s="3">
        <v>-2.1598272138228847E-2</v>
      </c>
      <c r="X1831" s="2">
        <v>33.770000000000003</v>
      </c>
      <c r="Y1831" s="3">
        <v>-7.6403173670290814E-3</v>
      </c>
    </row>
    <row r="1832" spans="1:25" x14ac:dyDescent="0.3">
      <c r="A1832" s="1">
        <v>41276</v>
      </c>
      <c r="B1832" s="2">
        <v>93.12</v>
      </c>
      <c r="C1832" s="3">
        <v>1.4158135482465806E-2</v>
      </c>
      <c r="D1832" s="2">
        <v>88.71</v>
      </c>
      <c r="E1832" s="3">
        <v>2.4956672443674055E-2</v>
      </c>
      <c r="F1832" s="2">
        <v>69.23</v>
      </c>
      <c r="G1832" s="3">
        <v>4.0609137055838129E-3</v>
      </c>
      <c r="H1832" s="2">
        <v>42.42</v>
      </c>
      <c r="I1832" s="3">
        <v>1.8731988472622474E-2</v>
      </c>
      <c r="J1832" s="2">
        <v>3.51</v>
      </c>
      <c r="K1832" s="3">
        <v>2.0348837209302362E-2</v>
      </c>
      <c r="L1832" s="2">
        <v>14.94</v>
      </c>
      <c r="M1832" s="3">
        <v>2.6804123711340111E-2</v>
      </c>
      <c r="N1832" s="2">
        <v>110.39</v>
      </c>
      <c r="O1832" s="3">
        <v>2.0806362123173772E-2</v>
      </c>
      <c r="P1832" s="2">
        <v>59.21</v>
      </c>
      <c r="Q1832" s="3">
        <v>2.1038110018968714E-2</v>
      </c>
      <c r="R1832" s="2">
        <v>61.84</v>
      </c>
      <c r="S1832" s="3">
        <v>2.384105960264904E-2</v>
      </c>
      <c r="T1832" s="2">
        <v>71.400000000000006</v>
      </c>
      <c r="U1832" s="3">
        <v>3.0303030303030498E-2</v>
      </c>
      <c r="V1832" s="2">
        <v>32.409999999999997</v>
      </c>
      <c r="W1832" s="3">
        <v>4.0115532734274595E-2</v>
      </c>
      <c r="X1832" s="2">
        <v>34.03</v>
      </c>
      <c r="Y1832" s="3">
        <v>3.9401343921808163E-2</v>
      </c>
    </row>
    <row r="1833" spans="1:25" x14ac:dyDescent="0.3">
      <c r="A1833" s="1">
        <v>41274</v>
      </c>
      <c r="B1833" s="2">
        <v>91.82</v>
      </c>
      <c r="C1833" s="3">
        <v>1.1233480176211508E-2</v>
      </c>
      <c r="D1833" s="2">
        <v>86.55</v>
      </c>
      <c r="E1833" s="3">
        <v>1.7038777908343183E-2</v>
      </c>
      <c r="F1833" s="2">
        <v>68.95</v>
      </c>
      <c r="G1833" s="3">
        <v>6.5693430656934559E-3</v>
      </c>
      <c r="H1833" s="2">
        <v>41.64</v>
      </c>
      <c r="I1833" s="3">
        <v>1.0189228529839944E-2</v>
      </c>
      <c r="J1833" s="2">
        <v>3.44</v>
      </c>
      <c r="K1833" s="3">
        <v>0</v>
      </c>
      <c r="L1833" s="2">
        <v>14.55</v>
      </c>
      <c r="M1833" s="3">
        <v>2.0661157024794985E-3</v>
      </c>
      <c r="N1833" s="2">
        <v>108.14</v>
      </c>
      <c r="O1833" s="3">
        <v>1.5875998121183565E-2</v>
      </c>
      <c r="P1833" s="2">
        <v>57.99</v>
      </c>
      <c r="Q1833" s="3">
        <v>1.6120553705975205E-2</v>
      </c>
      <c r="R1833" s="2">
        <v>60.4</v>
      </c>
      <c r="S1833" s="3">
        <v>1.8549747048903997E-2</v>
      </c>
      <c r="T1833" s="2">
        <v>69.3</v>
      </c>
      <c r="U1833" s="3">
        <v>1.9717480871100701E-2</v>
      </c>
      <c r="V1833" s="2">
        <v>31.16</v>
      </c>
      <c r="W1833" s="3">
        <v>3.0764141581210769E-2</v>
      </c>
      <c r="X1833" s="2">
        <v>32.74</v>
      </c>
      <c r="Y1833" s="3">
        <v>2.9883611198490145E-2</v>
      </c>
    </row>
    <row r="1834" spans="1:25" x14ac:dyDescent="0.3">
      <c r="A1834" s="1">
        <v>41271</v>
      </c>
      <c r="B1834" s="2">
        <v>90.8</v>
      </c>
      <c r="C1834" s="3">
        <v>-7.7033124243430784E-4</v>
      </c>
      <c r="D1834" s="2">
        <v>85.1</v>
      </c>
      <c r="E1834" s="3">
        <v>-2.0262491365415691E-2</v>
      </c>
      <c r="F1834" s="2">
        <v>68.5</v>
      </c>
      <c r="G1834" s="3">
        <v>-1.4813749460664494E-2</v>
      </c>
      <c r="H1834" s="2">
        <v>41.22</v>
      </c>
      <c r="I1834" s="3">
        <v>-9.610764055742349E-3</v>
      </c>
      <c r="J1834" s="2">
        <v>3.44</v>
      </c>
      <c r="K1834" s="3">
        <v>1.7751479289940919E-2</v>
      </c>
      <c r="L1834" s="2">
        <v>14.52</v>
      </c>
      <c r="M1834" s="3">
        <v>-1.6260162601625994E-2</v>
      </c>
      <c r="N1834" s="2">
        <v>106.45</v>
      </c>
      <c r="O1834" s="3">
        <v>-1.9074824917065913E-2</v>
      </c>
      <c r="P1834" s="2">
        <v>57.07</v>
      </c>
      <c r="Q1834" s="3">
        <v>-1.4335060449050085E-2</v>
      </c>
      <c r="R1834" s="2">
        <v>59.3</v>
      </c>
      <c r="S1834" s="3">
        <v>-2.483144219700717E-2</v>
      </c>
      <c r="T1834" s="2">
        <v>67.959999999999994</v>
      </c>
      <c r="U1834" s="3">
        <v>-1.7493132861067018E-2</v>
      </c>
      <c r="V1834" s="2">
        <v>30.23</v>
      </c>
      <c r="W1834" s="3">
        <v>-2.1682847896440038E-2</v>
      </c>
      <c r="X1834" s="2">
        <v>31.79</v>
      </c>
      <c r="Y1834" s="3">
        <v>-7.1830106183636833E-3</v>
      </c>
    </row>
    <row r="1835" spans="1:25" x14ac:dyDescent="0.3">
      <c r="A1835" s="1">
        <v>41270</v>
      </c>
      <c r="B1835" s="2">
        <v>90.87</v>
      </c>
      <c r="C1835" s="3">
        <v>-1.2090569355902581E-3</v>
      </c>
      <c r="D1835" s="2">
        <v>86.86</v>
      </c>
      <c r="E1835" s="3">
        <v>-2.4118525324451356E-3</v>
      </c>
      <c r="F1835" s="2">
        <v>69.53</v>
      </c>
      <c r="G1835" s="3">
        <v>7.9733256016236709E-3</v>
      </c>
      <c r="H1835" s="2">
        <v>41.62</v>
      </c>
      <c r="I1835" s="3">
        <v>-1.4395393474089246E-3</v>
      </c>
      <c r="J1835" s="2">
        <v>3.38</v>
      </c>
      <c r="K1835" s="3">
        <v>-1.4577259475218707E-2</v>
      </c>
      <c r="L1835" s="2">
        <v>14.76</v>
      </c>
      <c r="M1835" s="3">
        <v>1.3568521031206426E-3</v>
      </c>
      <c r="N1835" s="2">
        <v>108.52</v>
      </c>
      <c r="O1835" s="3">
        <v>5.5319933616071459E-4</v>
      </c>
      <c r="P1835" s="2">
        <v>57.9</v>
      </c>
      <c r="Q1835" s="3">
        <v>-8.6281276962907327E-4</v>
      </c>
      <c r="R1835" s="2">
        <v>60.81</v>
      </c>
      <c r="S1835" s="3">
        <v>6.5821951620859132E-4</v>
      </c>
      <c r="T1835" s="2">
        <v>69.17</v>
      </c>
      <c r="U1835" s="3">
        <v>1.0130246020261247E-3</v>
      </c>
      <c r="V1835" s="2">
        <v>30.9</v>
      </c>
      <c r="W1835" s="3">
        <v>4.551365409622754E-3</v>
      </c>
      <c r="X1835" s="2">
        <v>32.020000000000003</v>
      </c>
      <c r="Y1835" s="3">
        <v>-8.3617218953234707E-3</v>
      </c>
    </row>
    <row r="1836" spans="1:25" x14ac:dyDescent="0.3">
      <c r="A1836" s="1">
        <v>41269</v>
      </c>
      <c r="B1836" s="2">
        <v>90.98</v>
      </c>
      <c r="C1836" s="3">
        <v>2.6746416882970303E-2</v>
      </c>
      <c r="D1836" s="2">
        <v>87.07</v>
      </c>
      <c r="E1836" s="3">
        <v>1.7257248044177942E-3</v>
      </c>
      <c r="F1836" s="2">
        <v>68.98</v>
      </c>
      <c r="G1836" s="3">
        <v>3.4914169333721823E-3</v>
      </c>
      <c r="H1836" s="2">
        <v>41.68</v>
      </c>
      <c r="I1836" s="3">
        <v>-9.5877277085332224E-4</v>
      </c>
      <c r="J1836" s="2">
        <v>3.43</v>
      </c>
      <c r="K1836" s="3">
        <v>4.8929663608562768E-2</v>
      </c>
      <c r="L1836" s="2">
        <v>14.74</v>
      </c>
      <c r="M1836" s="3">
        <v>-2.3194168323392939E-2</v>
      </c>
      <c r="N1836" s="2">
        <v>108.46</v>
      </c>
      <c r="O1836" s="3">
        <v>-1.5649452269170805E-3</v>
      </c>
      <c r="P1836" s="2">
        <v>57.95</v>
      </c>
      <c r="Q1836" s="3">
        <v>-8.3846680355920133E-3</v>
      </c>
      <c r="R1836" s="2">
        <v>60.77</v>
      </c>
      <c r="S1836" s="3">
        <v>-9.9380905832519018E-3</v>
      </c>
      <c r="T1836" s="2">
        <v>69.099999999999994</v>
      </c>
      <c r="U1836" s="3">
        <v>-2.5981524249423238E-3</v>
      </c>
      <c r="V1836" s="2">
        <v>30.76</v>
      </c>
      <c r="W1836" s="3">
        <v>-1.9467878001296901E-3</v>
      </c>
      <c r="X1836" s="2">
        <v>32.29</v>
      </c>
      <c r="Y1836" s="3">
        <v>-7.3778051029819158E-3</v>
      </c>
    </row>
    <row r="1837" spans="1:25" x14ac:dyDescent="0.3">
      <c r="A1837" s="1">
        <v>41267</v>
      </c>
      <c r="B1837" s="2">
        <v>88.61</v>
      </c>
      <c r="C1837" s="3">
        <v>-5.6395217685534238E-4</v>
      </c>
      <c r="D1837" s="2">
        <v>86.92</v>
      </c>
      <c r="E1837" s="3">
        <v>-3.5538232259544333E-3</v>
      </c>
      <c r="F1837" s="2">
        <v>68.739999999999995</v>
      </c>
      <c r="G1837" s="3">
        <v>-7.9376533410305816E-3</v>
      </c>
      <c r="H1837" s="2">
        <v>41.72</v>
      </c>
      <c r="I1837" s="3">
        <v>-9.4966761633428209E-3</v>
      </c>
      <c r="J1837" s="2">
        <v>3.27</v>
      </c>
      <c r="K1837" s="3">
        <v>1.2383900928792491E-2</v>
      </c>
      <c r="L1837" s="2">
        <v>15.09</v>
      </c>
      <c r="M1837" s="3">
        <v>6.0000000000000053E-3</v>
      </c>
      <c r="N1837" s="2">
        <v>108.63</v>
      </c>
      <c r="O1837" s="3">
        <v>-9.8441345365053445E-3</v>
      </c>
      <c r="P1837" s="2">
        <v>58.44</v>
      </c>
      <c r="Q1837" s="3">
        <v>-2.9005289199796058E-3</v>
      </c>
      <c r="R1837" s="2">
        <v>61.38</v>
      </c>
      <c r="S1837" s="3">
        <v>-6.4745872450631126E-3</v>
      </c>
      <c r="T1837" s="2">
        <v>69.28</v>
      </c>
      <c r="U1837" s="3">
        <v>-5.8831970153536695E-3</v>
      </c>
      <c r="V1837" s="2">
        <v>30.82</v>
      </c>
      <c r="W1837" s="3">
        <v>-1.1545862732520784E-2</v>
      </c>
      <c r="X1837" s="2">
        <v>32.53</v>
      </c>
      <c r="Y1837" s="3">
        <v>-8.2317073170730115E-3</v>
      </c>
    </row>
    <row r="1838" spans="1:25" x14ac:dyDescent="0.3">
      <c r="A1838" s="1">
        <v>41264</v>
      </c>
      <c r="B1838" s="2">
        <v>88.66</v>
      </c>
      <c r="C1838" s="3">
        <v>-1.6309774769777019E-2</v>
      </c>
      <c r="D1838" s="2">
        <v>87.23</v>
      </c>
      <c r="E1838" s="3">
        <v>-1.8674766565417888E-2</v>
      </c>
      <c r="F1838" s="2">
        <v>69.290000000000006</v>
      </c>
      <c r="G1838" s="3">
        <v>-6.452537998279162E-3</v>
      </c>
      <c r="H1838" s="2">
        <v>42.12</v>
      </c>
      <c r="I1838" s="3">
        <v>-2.6047833293866285E-3</v>
      </c>
      <c r="J1838" s="2">
        <v>3.23</v>
      </c>
      <c r="K1838" s="3">
        <v>-0.10027855153203336</v>
      </c>
      <c r="L1838" s="2">
        <v>15</v>
      </c>
      <c r="M1838" s="3">
        <v>-1.5748031496062964E-2</v>
      </c>
      <c r="N1838" s="2">
        <v>109.71</v>
      </c>
      <c r="O1838" s="3">
        <v>-6.0699402065591546E-3</v>
      </c>
      <c r="P1838" s="2">
        <v>58.61</v>
      </c>
      <c r="Q1838" s="3">
        <v>-1.1302294197031104E-2</v>
      </c>
      <c r="R1838" s="2">
        <v>61.78</v>
      </c>
      <c r="S1838" s="3">
        <v>-6.592699790963108E-3</v>
      </c>
      <c r="T1838" s="2">
        <v>69.69</v>
      </c>
      <c r="U1838" s="3">
        <v>-1.9831223628691941E-2</v>
      </c>
      <c r="V1838" s="2">
        <v>31.18</v>
      </c>
      <c r="W1838" s="3">
        <v>-7.0063694267515908E-3</v>
      </c>
      <c r="X1838" s="2">
        <v>32.799999999999997</v>
      </c>
      <c r="Y1838" s="3">
        <v>-1.5220700152208666E-3</v>
      </c>
    </row>
    <row r="1839" spans="1:25" x14ac:dyDescent="0.3">
      <c r="A1839" s="1">
        <v>41263</v>
      </c>
      <c r="B1839" s="2">
        <v>90.13</v>
      </c>
      <c r="C1839" s="3">
        <v>6.9266003798458264E-3</v>
      </c>
      <c r="D1839" s="2">
        <v>88.89</v>
      </c>
      <c r="E1839" s="3">
        <v>5.0881953867027985E-3</v>
      </c>
      <c r="F1839" s="2">
        <v>69.739999999999995</v>
      </c>
      <c r="G1839" s="3">
        <v>4.8991354466856318E-3</v>
      </c>
      <c r="H1839" s="2">
        <v>42.23</v>
      </c>
      <c r="I1839" s="3">
        <v>2.8496794110661749E-3</v>
      </c>
      <c r="J1839" s="2">
        <v>3.59</v>
      </c>
      <c r="K1839" s="3">
        <v>8.4269662921347965E-3</v>
      </c>
      <c r="L1839" s="2">
        <v>15.24</v>
      </c>
      <c r="M1839" s="3">
        <v>-1.3106159895150959E-3</v>
      </c>
      <c r="N1839" s="2">
        <v>110.38</v>
      </c>
      <c r="O1839" s="3">
        <v>4.2762260030935195E-3</v>
      </c>
      <c r="P1839" s="2">
        <v>59.28</v>
      </c>
      <c r="Q1839" s="3">
        <v>1.3513513513512265E-3</v>
      </c>
      <c r="R1839" s="2">
        <v>62.19</v>
      </c>
      <c r="S1839" s="3">
        <v>1.5678588926996584E-2</v>
      </c>
      <c r="T1839" s="2">
        <v>71.099999999999994</v>
      </c>
      <c r="U1839" s="3">
        <v>6.2270025474100432E-3</v>
      </c>
      <c r="V1839" s="2">
        <v>31.4</v>
      </c>
      <c r="W1839" s="3">
        <v>1.0296010296010349E-2</v>
      </c>
      <c r="X1839" s="2">
        <v>32.85</v>
      </c>
      <c r="Y1839" s="3">
        <v>9.8370734706425544E-3</v>
      </c>
    </row>
    <row r="1840" spans="1:25" x14ac:dyDescent="0.3">
      <c r="A1840" s="1">
        <v>41262</v>
      </c>
      <c r="B1840" s="2">
        <v>89.51</v>
      </c>
      <c r="C1840" s="3">
        <v>1.7968838849084401E-2</v>
      </c>
      <c r="D1840" s="2">
        <v>88.44</v>
      </c>
      <c r="E1840" s="3">
        <v>-1.2505582849486441E-2</v>
      </c>
      <c r="F1840" s="2">
        <v>69.400000000000006</v>
      </c>
      <c r="G1840" s="3">
        <v>-5.1605504587155515E-3</v>
      </c>
      <c r="H1840" s="2">
        <v>42.11</v>
      </c>
      <c r="I1840" s="3">
        <v>2.1418372203712011E-3</v>
      </c>
      <c r="J1840" s="2">
        <v>3.56</v>
      </c>
      <c r="K1840" s="3">
        <v>2.2988505747126409E-2</v>
      </c>
      <c r="L1840" s="2">
        <v>15.26</v>
      </c>
      <c r="M1840" s="3">
        <v>-3.478810879190386E-2</v>
      </c>
      <c r="N1840" s="2">
        <v>109.91</v>
      </c>
      <c r="O1840" s="3">
        <v>-1.7257039055403878E-3</v>
      </c>
      <c r="P1840" s="2">
        <v>59.2</v>
      </c>
      <c r="Q1840" s="3">
        <v>-1.6863406408093029E-3</v>
      </c>
      <c r="R1840" s="2">
        <v>61.23</v>
      </c>
      <c r="S1840" s="3">
        <v>-1.1781794706262172E-2</v>
      </c>
      <c r="T1840" s="2">
        <v>70.66</v>
      </c>
      <c r="U1840" s="3">
        <v>-9.670637701471585E-3</v>
      </c>
      <c r="V1840" s="2">
        <v>31.08</v>
      </c>
      <c r="W1840" s="3">
        <v>-6.0761112887752766E-3</v>
      </c>
      <c r="X1840" s="2">
        <v>32.53</v>
      </c>
      <c r="Y1840" s="3">
        <v>4.6324891908584576E-3</v>
      </c>
    </row>
    <row r="1841" spans="1:25" x14ac:dyDescent="0.3">
      <c r="A1841" s="1">
        <v>41261</v>
      </c>
      <c r="B1841" s="2">
        <v>87.93</v>
      </c>
      <c r="C1841" s="3">
        <v>8.3715596330276032E-3</v>
      </c>
      <c r="D1841" s="2">
        <v>89.56</v>
      </c>
      <c r="E1841" s="3">
        <v>7.7641498818499244E-3</v>
      </c>
      <c r="F1841" s="2">
        <v>69.760000000000005</v>
      </c>
      <c r="G1841" s="3">
        <v>1.2628828567281314E-2</v>
      </c>
      <c r="H1841" s="2">
        <v>42.02</v>
      </c>
      <c r="I1841" s="3">
        <v>7.4322704387437266E-3</v>
      </c>
      <c r="J1841" s="2">
        <v>3.48</v>
      </c>
      <c r="K1841" s="3">
        <v>5.4545454545454675E-2</v>
      </c>
      <c r="L1841" s="2">
        <v>15.81</v>
      </c>
      <c r="M1841" s="3">
        <v>8.0656185919343759E-2</v>
      </c>
      <c r="N1841" s="2">
        <v>110.1</v>
      </c>
      <c r="O1841" s="3">
        <v>1.3065881486933995E-2</v>
      </c>
      <c r="P1841" s="2">
        <v>59.3</v>
      </c>
      <c r="Q1841" s="3">
        <v>1.7501715854495448E-2</v>
      </c>
      <c r="R1841" s="2">
        <v>61.96</v>
      </c>
      <c r="S1841" s="3">
        <v>2.4470899470899532E-2</v>
      </c>
      <c r="T1841" s="2">
        <v>71.349999999999994</v>
      </c>
      <c r="U1841" s="3">
        <v>2.3966704936853933E-2</v>
      </c>
      <c r="V1841" s="2">
        <v>31.27</v>
      </c>
      <c r="W1841" s="3">
        <v>5.7896429720167841E-3</v>
      </c>
      <c r="X1841" s="2">
        <v>32.380000000000003</v>
      </c>
      <c r="Y1841" s="3">
        <v>1.5365318281592932E-2</v>
      </c>
    </row>
    <row r="1842" spans="1:25" x14ac:dyDescent="0.3">
      <c r="A1842" s="1">
        <v>41260</v>
      </c>
      <c r="B1842" s="2">
        <v>87.2</v>
      </c>
      <c r="C1842" s="3">
        <v>5.4191167992621025E-3</v>
      </c>
      <c r="D1842" s="2">
        <v>88.87</v>
      </c>
      <c r="E1842" s="3">
        <v>8.9691189827429962E-3</v>
      </c>
      <c r="F1842" s="2">
        <v>68.89</v>
      </c>
      <c r="G1842" s="3">
        <v>4.0810377495992256E-3</v>
      </c>
      <c r="H1842" s="2">
        <v>41.71</v>
      </c>
      <c r="I1842" s="3">
        <v>7.7313360715147716E-3</v>
      </c>
      <c r="J1842" s="2">
        <v>3.3</v>
      </c>
      <c r="K1842" s="3">
        <v>1.538461538461533E-2</v>
      </c>
      <c r="L1842" s="2">
        <v>14.63</v>
      </c>
      <c r="M1842" s="3">
        <v>4.2022792022792244E-2</v>
      </c>
      <c r="N1842" s="2">
        <v>108.68</v>
      </c>
      <c r="O1842" s="3">
        <v>7.9762567241701277E-3</v>
      </c>
      <c r="P1842" s="2">
        <v>58.28</v>
      </c>
      <c r="Q1842" s="3">
        <v>1.0227075749696724E-2</v>
      </c>
      <c r="R1842" s="2">
        <v>60.48</v>
      </c>
      <c r="S1842" s="3">
        <v>1.6641452344931862E-2</v>
      </c>
      <c r="T1842" s="2">
        <v>69.680000000000007</v>
      </c>
      <c r="U1842" s="3">
        <v>1.1173995066028342E-2</v>
      </c>
      <c r="V1842" s="2">
        <v>31.09</v>
      </c>
      <c r="W1842" s="3">
        <v>2.0013123359579943E-2</v>
      </c>
      <c r="X1842" s="2">
        <v>31.89</v>
      </c>
      <c r="Y1842" s="3">
        <v>1.2702445220704961E-2</v>
      </c>
    </row>
    <row r="1843" spans="1:25" x14ac:dyDescent="0.3">
      <c r="A1843" s="1">
        <v>41257</v>
      </c>
      <c r="B1843" s="2">
        <v>86.73</v>
      </c>
      <c r="C1843" s="3">
        <v>9.7799511002445438E-3</v>
      </c>
      <c r="D1843" s="2">
        <v>88.08</v>
      </c>
      <c r="E1843" s="3">
        <v>-5.6446150372544412E-3</v>
      </c>
      <c r="F1843" s="2">
        <v>68.61</v>
      </c>
      <c r="G1843" s="3">
        <v>3.5103115401491358E-3</v>
      </c>
      <c r="H1843" s="2">
        <v>41.39</v>
      </c>
      <c r="I1843" s="3">
        <v>-1.9291053773812239E-3</v>
      </c>
      <c r="J1843" s="2">
        <v>3.25</v>
      </c>
      <c r="K1843" s="3">
        <v>1.2461059190031154E-2</v>
      </c>
      <c r="L1843" s="2">
        <v>14.04</v>
      </c>
      <c r="M1843" s="3">
        <v>8.3333333333333259E-2</v>
      </c>
      <c r="N1843" s="2">
        <v>107.82</v>
      </c>
      <c r="O1843" s="3">
        <v>-8.3402835696422262E-4</v>
      </c>
      <c r="P1843" s="2">
        <v>57.69</v>
      </c>
      <c r="Q1843" s="3">
        <v>-3.2826537664133459E-3</v>
      </c>
      <c r="R1843" s="2">
        <v>59.49</v>
      </c>
      <c r="S1843" s="3">
        <v>3.8812014849816112E-3</v>
      </c>
      <c r="T1843" s="2">
        <v>68.91</v>
      </c>
      <c r="U1843" s="3">
        <v>-5.0303197353914086E-2</v>
      </c>
      <c r="V1843" s="2">
        <v>30.48</v>
      </c>
      <c r="W1843" s="3">
        <v>2.3505708529214298E-2</v>
      </c>
      <c r="X1843" s="2">
        <v>31.49</v>
      </c>
      <c r="Y1843" s="3">
        <v>1.5151515151515138E-2</v>
      </c>
    </row>
    <row r="1844" spans="1:25" x14ac:dyDescent="0.3">
      <c r="A1844" s="1">
        <v>41256</v>
      </c>
      <c r="B1844" s="2">
        <v>85.89</v>
      </c>
      <c r="C1844" s="3">
        <v>-1.0141754062463981E-2</v>
      </c>
      <c r="D1844" s="2">
        <v>88.58</v>
      </c>
      <c r="E1844" s="3">
        <v>-9.7261039686976636E-3</v>
      </c>
      <c r="F1844" s="2">
        <v>68.37</v>
      </c>
      <c r="G1844" s="3">
        <v>-3.3527696793000938E-3</v>
      </c>
      <c r="H1844" s="2">
        <v>41.47</v>
      </c>
      <c r="I1844" s="3">
        <v>-3.6040365209033531E-3</v>
      </c>
      <c r="J1844" s="2">
        <v>3.21</v>
      </c>
      <c r="K1844" s="3">
        <v>-3.1055900621118626E-3</v>
      </c>
      <c r="L1844" s="2">
        <v>12.96</v>
      </c>
      <c r="M1844" s="3">
        <v>1.4878621769772948E-2</v>
      </c>
      <c r="N1844" s="2">
        <v>107.91</v>
      </c>
      <c r="O1844" s="3">
        <v>-1.5729089563286669E-3</v>
      </c>
      <c r="P1844" s="2">
        <v>57.88</v>
      </c>
      <c r="Q1844" s="3">
        <v>-5.4982817869415612E-3</v>
      </c>
      <c r="R1844" s="2">
        <v>59.26</v>
      </c>
      <c r="S1844" s="3">
        <v>-1.8386615868808964E-2</v>
      </c>
      <c r="T1844" s="2">
        <v>72.56</v>
      </c>
      <c r="U1844" s="3">
        <v>-3.1597746943261562E-3</v>
      </c>
      <c r="V1844" s="2">
        <v>29.78</v>
      </c>
      <c r="W1844" s="3">
        <v>-5.6761268781301277E-3</v>
      </c>
      <c r="X1844" s="2">
        <v>31.02</v>
      </c>
      <c r="Y1844" s="3">
        <v>-3.5335689045936647E-3</v>
      </c>
    </row>
    <row r="1845" spans="1:25" x14ac:dyDescent="0.3">
      <c r="A1845" s="1">
        <v>41255</v>
      </c>
      <c r="B1845" s="2">
        <v>86.77</v>
      </c>
      <c r="C1845" s="3">
        <v>1.1423242802191202E-2</v>
      </c>
      <c r="D1845" s="2">
        <v>89.45</v>
      </c>
      <c r="E1845" s="3">
        <v>5.1691201258570185E-3</v>
      </c>
      <c r="F1845" s="2">
        <v>68.599999999999994</v>
      </c>
      <c r="G1845" s="3">
        <v>1.1650199085680546E-2</v>
      </c>
      <c r="H1845" s="2">
        <v>41.62</v>
      </c>
      <c r="I1845" s="3">
        <v>1.093028904542126E-2</v>
      </c>
      <c r="J1845" s="2">
        <v>3.22</v>
      </c>
      <c r="K1845" s="3">
        <v>3.2051282051282159E-2</v>
      </c>
      <c r="L1845" s="2">
        <v>12.77</v>
      </c>
      <c r="M1845" s="3">
        <v>1.3492063492063444E-2</v>
      </c>
      <c r="N1845" s="2">
        <v>108.08</v>
      </c>
      <c r="O1845" s="3">
        <v>3.1557453127901702E-3</v>
      </c>
      <c r="P1845" s="2">
        <v>58.2</v>
      </c>
      <c r="Q1845" s="3">
        <v>1.3764624913972234E-3</v>
      </c>
      <c r="R1845" s="2">
        <v>60.37</v>
      </c>
      <c r="S1845" s="3">
        <v>1.6843523665150739E-2</v>
      </c>
      <c r="T1845" s="2">
        <v>72.790000000000006</v>
      </c>
      <c r="U1845" s="3">
        <v>2.6170798898073055E-3</v>
      </c>
      <c r="V1845" s="2">
        <v>29.95</v>
      </c>
      <c r="W1845" s="3">
        <v>4.0227958431109379E-3</v>
      </c>
      <c r="X1845" s="2">
        <v>31.13</v>
      </c>
      <c r="Y1845" s="3">
        <v>-7.9668578712556171E-3</v>
      </c>
    </row>
    <row r="1846" spans="1:25" x14ac:dyDescent="0.3">
      <c r="A1846" s="1">
        <v>41254</v>
      </c>
      <c r="B1846" s="2">
        <v>85.79</v>
      </c>
      <c r="C1846" s="3">
        <v>2.6881720430107503E-3</v>
      </c>
      <c r="D1846" s="2">
        <v>88.99</v>
      </c>
      <c r="E1846" s="3">
        <v>6.5603438525052571E-3</v>
      </c>
      <c r="F1846" s="2">
        <v>67.81</v>
      </c>
      <c r="G1846" s="3">
        <v>3.7004144464178879E-3</v>
      </c>
      <c r="H1846" s="2">
        <v>41.17</v>
      </c>
      <c r="I1846" s="3">
        <v>4.3913149548671093E-3</v>
      </c>
      <c r="J1846" s="2">
        <v>3.12</v>
      </c>
      <c r="K1846" s="3">
        <v>3.215434083601254E-3</v>
      </c>
      <c r="L1846" s="2">
        <v>12.6</v>
      </c>
      <c r="M1846" s="3">
        <v>-1.2539184952978122E-2</v>
      </c>
      <c r="N1846" s="2">
        <v>107.74</v>
      </c>
      <c r="O1846" s="3">
        <v>7.2924457741212478E-3</v>
      </c>
      <c r="P1846" s="2">
        <v>58.12</v>
      </c>
      <c r="Q1846" s="3">
        <v>4.146510020732519E-3</v>
      </c>
      <c r="R1846" s="2">
        <v>59.37</v>
      </c>
      <c r="S1846" s="3">
        <v>8.4932903006624816E-3</v>
      </c>
      <c r="T1846" s="2">
        <v>72.599999999999994</v>
      </c>
      <c r="U1846" s="3">
        <v>8.3333333333333037E-3</v>
      </c>
      <c r="V1846" s="2">
        <v>29.83</v>
      </c>
      <c r="W1846" s="3">
        <v>0</v>
      </c>
      <c r="X1846" s="2">
        <v>31.38</v>
      </c>
      <c r="Y1846" s="3">
        <v>5.1249199231262477E-3</v>
      </c>
    </row>
    <row r="1847" spans="1:25" x14ac:dyDescent="0.3">
      <c r="A1847" s="1">
        <v>41253</v>
      </c>
      <c r="B1847" s="2">
        <v>85.56</v>
      </c>
      <c r="C1847" s="3">
        <v>-4.3058303270103737E-3</v>
      </c>
      <c r="D1847" s="2">
        <v>88.41</v>
      </c>
      <c r="E1847" s="3">
        <v>-2.1444695259593693E-3</v>
      </c>
      <c r="F1847" s="2">
        <v>67.56</v>
      </c>
      <c r="G1847" s="3">
        <v>7.7565632458234113E-3</v>
      </c>
      <c r="H1847" s="2">
        <v>40.99</v>
      </c>
      <c r="I1847" s="3">
        <v>-1.9478938397856638E-3</v>
      </c>
      <c r="J1847" s="2">
        <v>3.11</v>
      </c>
      <c r="K1847" s="3">
        <v>-3.2051282051283048E-3</v>
      </c>
      <c r="L1847" s="2">
        <v>12.76</v>
      </c>
      <c r="M1847" s="3">
        <v>6.3333333333333242E-2</v>
      </c>
      <c r="N1847" s="2">
        <v>106.96</v>
      </c>
      <c r="O1847" s="3">
        <v>-2.8040003738671881E-4</v>
      </c>
      <c r="P1847" s="2">
        <v>57.88</v>
      </c>
      <c r="Q1847" s="3">
        <v>-1.0355540214013192E-3</v>
      </c>
      <c r="R1847" s="2">
        <v>58.87</v>
      </c>
      <c r="S1847" s="3">
        <v>3.4088972217487523E-3</v>
      </c>
      <c r="T1847" s="2">
        <v>72</v>
      </c>
      <c r="U1847" s="3">
        <v>2.3666991507726998E-3</v>
      </c>
      <c r="V1847" s="2">
        <v>29.83</v>
      </c>
      <c r="W1847" s="3">
        <v>2.5085910652920873E-2</v>
      </c>
      <c r="X1847" s="2">
        <v>31.22</v>
      </c>
      <c r="Y1847" s="3">
        <v>0</v>
      </c>
    </row>
    <row r="1848" spans="1:25" x14ac:dyDescent="0.3">
      <c r="A1848" s="1">
        <v>41250</v>
      </c>
      <c r="B1848" s="2">
        <v>85.93</v>
      </c>
      <c r="C1848" s="3">
        <v>-3.8256434036633147E-3</v>
      </c>
      <c r="D1848" s="2">
        <v>88.6</v>
      </c>
      <c r="E1848" s="3">
        <v>6.8181818181818343E-3</v>
      </c>
      <c r="F1848" s="2">
        <v>67.040000000000006</v>
      </c>
      <c r="G1848" s="3">
        <v>-1.7867778439546456E-3</v>
      </c>
      <c r="H1848" s="2">
        <v>41.07</v>
      </c>
      <c r="I1848" s="3">
        <v>-5.8097312999274564E-3</v>
      </c>
      <c r="J1848" s="2">
        <v>3.12</v>
      </c>
      <c r="K1848" s="3">
        <v>-2.5000000000000022E-2</v>
      </c>
      <c r="L1848" s="2">
        <v>12</v>
      </c>
      <c r="M1848" s="3">
        <v>5.355575065847229E-2</v>
      </c>
      <c r="N1848" s="2">
        <v>106.99</v>
      </c>
      <c r="O1848" s="3">
        <v>5.0728041333958362E-3</v>
      </c>
      <c r="P1848" s="2">
        <v>57.94</v>
      </c>
      <c r="Q1848" s="3">
        <v>1.028770706190052E-2</v>
      </c>
      <c r="R1848" s="2">
        <v>58.67</v>
      </c>
      <c r="S1848" s="3">
        <v>-8.6177762757687626E-3</v>
      </c>
      <c r="T1848" s="2">
        <v>71.83</v>
      </c>
      <c r="U1848" s="3">
        <v>4.6153846153846878E-3</v>
      </c>
      <c r="V1848" s="2">
        <v>29.1</v>
      </c>
      <c r="W1848" s="3">
        <v>2.0661157024794985E-3</v>
      </c>
      <c r="X1848" s="2">
        <v>31.22</v>
      </c>
      <c r="Y1848" s="3">
        <v>-1.0773130544993625E-2</v>
      </c>
    </row>
    <row r="1849" spans="1:25" x14ac:dyDescent="0.3">
      <c r="A1849" s="1">
        <v>41249</v>
      </c>
      <c r="B1849" s="2">
        <v>86.26</v>
      </c>
      <c r="C1849" s="3">
        <v>-1.8434228493399929E-2</v>
      </c>
      <c r="D1849" s="2">
        <v>88</v>
      </c>
      <c r="E1849" s="3">
        <v>3.0776245298074212E-3</v>
      </c>
      <c r="F1849" s="2">
        <v>67.16</v>
      </c>
      <c r="G1849" s="3">
        <v>2.8370912348811839E-3</v>
      </c>
      <c r="H1849" s="2">
        <v>41.31</v>
      </c>
      <c r="I1849" s="3">
        <v>0</v>
      </c>
      <c r="J1849" s="2">
        <v>3.2</v>
      </c>
      <c r="K1849" s="3">
        <v>2.5641025641025772E-2</v>
      </c>
      <c r="L1849" s="2">
        <v>11.39</v>
      </c>
      <c r="M1849" s="3">
        <v>8.8573959255979773E-3</v>
      </c>
      <c r="N1849" s="2">
        <v>106.45</v>
      </c>
      <c r="O1849" s="3">
        <v>1.2170771132452129E-2</v>
      </c>
      <c r="P1849" s="2">
        <v>57.35</v>
      </c>
      <c r="Q1849" s="3">
        <v>2.9730675061210299E-3</v>
      </c>
      <c r="R1849" s="2">
        <v>59.18</v>
      </c>
      <c r="S1849" s="3">
        <v>-3.0323450134770447E-3</v>
      </c>
      <c r="T1849" s="2">
        <v>71.5</v>
      </c>
      <c r="U1849" s="3">
        <v>2.5238362310713303E-3</v>
      </c>
      <c r="V1849" s="2">
        <v>29.04</v>
      </c>
      <c r="W1849" s="3">
        <v>1.467505241090139E-2</v>
      </c>
      <c r="X1849" s="2">
        <v>31.56</v>
      </c>
      <c r="Y1849" s="3">
        <v>-2.2304832713754719E-2</v>
      </c>
    </row>
    <row r="1850" spans="1:25" x14ac:dyDescent="0.3">
      <c r="A1850" s="1">
        <v>41248</v>
      </c>
      <c r="B1850" s="2">
        <v>87.88</v>
      </c>
      <c r="C1850" s="3">
        <v>-7.0056497175141619E-3</v>
      </c>
      <c r="D1850" s="2">
        <v>87.73</v>
      </c>
      <c r="E1850" s="3">
        <v>6.1933707994037412E-3</v>
      </c>
      <c r="F1850" s="2">
        <v>66.97</v>
      </c>
      <c r="G1850" s="3">
        <v>0</v>
      </c>
      <c r="H1850" s="2">
        <v>41.31</v>
      </c>
      <c r="I1850" s="3">
        <v>7.5609756097561043E-3</v>
      </c>
      <c r="J1850" s="2">
        <v>3.12</v>
      </c>
      <c r="K1850" s="3">
        <v>-1.2658227848101222E-2</v>
      </c>
      <c r="L1850" s="2">
        <v>11.29</v>
      </c>
      <c r="M1850" s="3">
        <v>-6.1619718309859906E-3</v>
      </c>
      <c r="N1850" s="2">
        <v>105.17</v>
      </c>
      <c r="O1850" s="3">
        <v>1.1639091958445702E-2</v>
      </c>
      <c r="P1850" s="2">
        <v>57.18</v>
      </c>
      <c r="Q1850" s="3">
        <v>5.9817030260378434E-3</v>
      </c>
      <c r="R1850" s="2">
        <v>59.36</v>
      </c>
      <c r="S1850" s="3">
        <v>1.3142174432496878E-2</v>
      </c>
      <c r="T1850" s="2">
        <v>71.319999999999993</v>
      </c>
      <c r="U1850" s="3">
        <v>1.404099971917816E-3</v>
      </c>
      <c r="V1850" s="2">
        <v>28.62</v>
      </c>
      <c r="W1850" s="3">
        <v>-2.7192386131883128E-2</v>
      </c>
      <c r="X1850" s="2">
        <v>32.28</v>
      </c>
      <c r="Y1850" s="3">
        <v>1.2406947890819531E-3</v>
      </c>
    </row>
    <row r="1851" spans="1:25" x14ac:dyDescent="0.3">
      <c r="A1851" s="1">
        <v>41247</v>
      </c>
      <c r="B1851" s="2">
        <v>88.5</v>
      </c>
      <c r="C1851" s="3">
        <v>-6.6225165562914245E-3</v>
      </c>
      <c r="D1851" s="2">
        <v>87.19</v>
      </c>
      <c r="E1851" s="3">
        <v>-4.7939732907202881E-3</v>
      </c>
      <c r="F1851" s="2">
        <v>66.97</v>
      </c>
      <c r="G1851" s="3">
        <v>4.1985305143199536E-3</v>
      </c>
      <c r="H1851" s="2">
        <v>41</v>
      </c>
      <c r="I1851" s="3">
        <v>-4.6127700898275226E-3</v>
      </c>
      <c r="J1851" s="2">
        <v>3.16</v>
      </c>
      <c r="K1851" s="3">
        <v>1.9354838709677358E-2</v>
      </c>
      <c r="L1851" s="2">
        <v>11.36</v>
      </c>
      <c r="M1851" s="3">
        <v>-4.382120946538226E-3</v>
      </c>
      <c r="N1851" s="2">
        <v>103.96</v>
      </c>
      <c r="O1851" s="3">
        <v>-6.6883240970763147E-3</v>
      </c>
      <c r="P1851" s="2">
        <v>56.84</v>
      </c>
      <c r="Q1851" s="3">
        <v>-5.7722581773657078E-3</v>
      </c>
      <c r="R1851" s="2">
        <v>58.59</v>
      </c>
      <c r="S1851" s="3">
        <v>-5.1177072671437784E-4</v>
      </c>
      <c r="T1851" s="2">
        <v>71.22</v>
      </c>
      <c r="U1851" s="3">
        <v>2.8161081385524867E-3</v>
      </c>
      <c r="V1851" s="2">
        <v>29.42</v>
      </c>
      <c r="W1851" s="3">
        <v>9.9553724682459599E-3</v>
      </c>
      <c r="X1851" s="2">
        <v>32.24</v>
      </c>
      <c r="Y1851" s="3">
        <v>-1.0739490641301086E-2</v>
      </c>
    </row>
    <row r="1852" spans="1:25" x14ac:dyDescent="0.3">
      <c r="A1852" s="1">
        <v>41246</v>
      </c>
      <c r="B1852" s="2">
        <v>89.09</v>
      </c>
      <c r="C1852" s="3">
        <v>2.0245191766956605E-3</v>
      </c>
      <c r="D1852" s="2">
        <v>87.61</v>
      </c>
      <c r="E1852" s="3">
        <v>-6.0131608804174785E-3</v>
      </c>
      <c r="F1852" s="2">
        <v>66.69</v>
      </c>
      <c r="G1852" s="3">
        <v>-4.1809765566671597E-3</v>
      </c>
      <c r="H1852" s="2">
        <v>41.19</v>
      </c>
      <c r="I1852" s="3">
        <v>-1.3649425287356354E-2</v>
      </c>
      <c r="J1852" s="2">
        <v>3.1</v>
      </c>
      <c r="K1852" s="3">
        <v>-1.5873015873015817E-2</v>
      </c>
      <c r="L1852" s="2">
        <v>11.41</v>
      </c>
      <c r="M1852" s="3">
        <v>3.5180299032542273E-3</v>
      </c>
      <c r="N1852" s="2">
        <v>104.66</v>
      </c>
      <c r="O1852" s="3">
        <v>-9.7454820702053135E-3</v>
      </c>
      <c r="P1852" s="2">
        <v>57.17</v>
      </c>
      <c r="Q1852" s="3">
        <v>4.0393396557780736E-3</v>
      </c>
      <c r="R1852" s="2">
        <v>58.62</v>
      </c>
      <c r="S1852" s="3">
        <v>-3.2307430709064278E-3</v>
      </c>
      <c r="T1852" s="2">
        <v>71.02</v>
      </c>
      <c r="U1852" s="3">
        <v>-8.3775481709020827E-3</v>
      </c>
      <c r="V1852" s="2">
        <v>29.13</v>
      </c>
      <c r="W1852" s="3">
        <v>-1.1201629327902252E-2</v>
      </c>
      <c r="X1852" s="2">
        <v>32.590000000000003</v>
      </c>
      <c r="Y1852" s="3">
        <v>-7.6126674786844983E-3</v>
      </c>
    </row>
    <row r="1853" spans="1:25" x14ac:dyDescent="0.3">
      <c r="A1853" s="1">
        <v>41243</v>
      </c>
      <c r="B1853" s="2">
        <v>88.91</v>
      </c>
      <c r="C1853" s="3">
        <v>9.5378676053139433E-3</v>
      </c>
      <c r="D1853" s="2">
        <v>88.14</v>
      </c>
      <c r="E1853" s="3">
        <v>2.269632319564785E-4</v>
      </c>
      <c r="F1853" s="2">
        <v>66.97</v>
      </c>
      <c r="G1853" s="3">
        <v>1.1959934220362456E-3</v>
      </c>
      <c r="H1853" s="2">
        <v>41.76</v>
      </c>
      <c r="I1853" s="3">
        <v>1.1138014527845019E-2</v>
      </c>
      <c r="J1853" s="2">
        <v>3.15</v>
      </c>
      <c r="K1853" s="3">
        <v>6.389776357827559E-3</v>
      </c>
      <c r="L1853" s="2">
        <v>11.37</v>
      </c>
      <c r="M1853" s="3">
        <v>-3.5056967572305586E-3</v>
      </c>
      <c r="N1853" s="2">
        <v>105.69</v>
      </c>
      <c r="O1853" s="3">
        <v>-9.4526892901036774E-4</v>
      </c>
      <c r="P1853" s="2">
        <v>56.94</v>
      </c>
      <c r="Q1853" s="3">
        <v>-7.0200070200066023E-4</v>
      </c>
      <c r="R1853" s="2">
        <v>58.81</v>
      </c>
      <c r="S1853" s="3">
        <v>-1.7001020061202521E-4</v>
      </c>
      <c r="T1853" s="2">
        <v>71.62</v>
      </c>
      <c r="U1853" s="3">
        <v>1.4447592067988735E-2</v>
      </c>
      <c r="V1853" s="2">
        <v>29.46</v>
      </c>
      <c r="W1853" s="3">
        <v>3.3955857385414845E-4</v>
      </c>
      <c r="X1853" s="2">
        <v>32.840000000000003</v>
      </c>
      <c r="Y1853" s="3">
        <v>7.9803560466544798E-3</v>
      </c>
    </row>
    <row r="1854" spans="1:25" x14ac:dyDescent="0.3">
      <c r="A1854" s="1">
        <v>41242</v>
      </c>
      <c r="B1854" s="2">
        <v>88.07</v>
      </c>
      <c r="C1854" s="3">
        <v>1.8268007862180635E-2</v>
      </c>
      <c r="D1854" s="2">
        <v>88.12</v>
      </c>
      <c r="E1854" s="3">
        <v>2.2701475595932052E-4</v>
      </c>
      <c r="F1854" s="2">
        <v>66.89</v>
      </c>
      <c r="G1854" s="3">
        <v>5.9835452505629938E-4</v>
      </c>
      <c r="H1854" s="2">
        <v>41.3</v>
      </c>
      <c r="I1854" s="3">
        <v>-4.3394406943104702E-3</v>
      </c>
      <c r="J1854" s="2">
        <v>3.13</v>
      </c>
      <c r="K1854" s="3">
        <v>1.2944983818770295E-2</v>
      </c>
      <c r="L1854" s="2">
        <v>11.41</v>
      </c>
      <c r="M1854" s="3">
        <v>5.4528650646950005E-2</v>
      </c>
      <c r="N1854" s="2">
        <v>105.79</v>
      </c>
      <c r="O1854" s="3">
        <v>1.9890130706574638E-3</v>
      </c>
      <c r="P1854" s="2">
        <v>56.98</v>
      </c>
      <c r="Q1854" s="3">
        <v>-1.402032947774412E-3</v>
      </c>
      <c r="R1854" s="2">
        <v>58.82</v>
      </c>
      <c r="S1854" s="3">
        <v>1.1174144748151926E-2</v>
      </c>
      <c r="T1854" s="2">
        <v>70.599999999999994</v>
      </c>
      <c r="U1854" s="3">
        <v>-1.837975399406333E-3</v>
      </c>
      <c r="V1854" s="2">
        <v>29.45</v>
      </c>
      <c r="W1854" s="3">
        <v>1.867865790383938E-2</v>
      </c>
      <c r="X1854" s="2">
        <v>32.58</v>
      </c>
      <c r="Y1854" s="3">
        <v>-1.2727272727272809E-2</v>
      </c>
    </row>
    <row r="1855" spans="1:25" x14ac:dyDescent="0.3">
      <c r="A1855" s="1">
        <v>41241</v>
      </c>
      <c r="B1855" s="2">
        <v>86.49</v>
      </c>
      <c r="C1855" s="3">
        <v>-7.9146593255334796E-3</v>
      </c>
      <c r="D1855" s="2">
        <v>88.1</v>
      </c>
      <c r="E1855" s="3">
        <v>8.5861476817401527E-3</v>
      </c>
      <c r="F1855" s="2">
        <v>66.849999999999994</v>
      </c>
      <c r="G1855" s="3">
        <v>7.991556091676788E-3</v>
      </c>
      <c r="H1855" s="2">
        <v>41.48</v>
      </c>
      <c r="I1855" s="3">
        <v>3.1438935912937449E-3</v>
      </c>
      <c r="J1855" s="2">
        <v>3.09</v>
      </c>
      <c r="K1855" s="3">
        <v>-2.5236593059936974E-2</v>
      </c>
      <c r="L1855" s="2">
        <v>10.82</v>
      </c>
      <c r="M1855" s="3">
        <v>4.5410628019323829E-2</v>
      </c>
      <c r="N1855" s="2">
        <v>105.58</v>
      </c>
      <c r="O1855" s="3">
        <v>2.1280711936544794E-2</v>
      </c>
      <c r="P1855" s="2">
        <v>57.06</v>
      </c>
      <c r="Q1855" s="3">
        <v>1.5663937344250645E-2</v>
      </c>
      <c r="R1855" s="2">
        <v>58.17</v>
      </c>
      <c r="S1855" s="3">
        <v>1.0948905109489093E-2</v>
      </c>
      <c r="T1855" s="2">
        <v>70.73</v>
      </c>
      <c r="U1855" s="3">
        <v>1.2308573064262252E-2</v>
      </c>
      <c r="V1855" s="2">
        <v>28.91</v>
      </c>
      <c r="W1855" s="3">
        <v>1.6168717047451597E-2</v>
      </c>
      <c r="X1855" s="2">
        <v>33</v>
      </c>
      <c r="Y1855" s="3">
        <v>9.4830223309880779E-3</v>
      </c>
    </row>
    <row r="1856" spans="1:25" x14ac:dyDescent="0.3">
      <c r="A1856" s="1">
        <v>41240</v>
      </c>
      <c r="B1856" s="2">
        <v>87.18</v>
      </c>
      <c r="C1856" s="3">
        <v>-6.3824937314792551E-3</v>
      </c>
      <c r="D1856" s="2">
        <v>87.35</v>
      </c>
      <c r="E1856" s="3">
        <v>-1.433085082374197E-2</v>
      </c>
      <c r="F1856" s="2">
        <v>66.319999999999993</v>
      </c>
      <c r="G1856" s="3">
        <v>-6.7395536917778109E-3</v>
      </c>
      <c r="H1856" s="2">
        <v>41.35</v>
      </c>
      <c r="I1856" s="3">
        <v>-5.7706179370041744E-3</v>
      </c>
      <c r="J1856" s="2">
        <v>3.17</v>
      </c>
      <c r="K1856" s="3">
        <v>-3.1446540880504248E-3</v>
      </c>
      <c r="L1856" s="2">
        <v>10.35</v>
      </c>
      <c r="M1856" s="3">
        <v>-1.5223596574690745E-2</v>
      </c>
      <c r="N1856" s="2">
        <v>103.38</v>
      </c>
      <c r="O1856" s="3">
        <v>-1.5334793789884782E-2</v>
      </c>
      <c r="P1856" s="2">
        <v>56.18</v>
      </c>
      <c r="Q1856" s="3">
        <v>-1.0915492957746409E-2</v>
      </c>
      <c r="R1856" s="2">
        <v>57.54</v>
      </c>
      <c r="S1856" s="3">
        <v>-1.35436310646323E-2</v>
      </c>
      <c r="T1856" s="2">
        <v>69.87</v>
      </c>
      <c r="U1856" s="3">
        <v>-7.9511571773391854E-3</v>
      </c>
      <c r="V1856" s="2">
        <v>28.45</v>
      </c>
      <c r="W1856" s="3">
        <v>-1.3864818024263537E-2</v>
      </c>
      <c r="X1856" s="2">
        <v>32.69</v>
      </c>
      <c r="Y1856" s="3">
        <v>-3.049710277523654E-3</v>
      </c>
    </row>
    <row r="1857" spans="1:25" x14ac:dyDescent="0.3">
      <c r="A1857" s="1">
        <v>41239</v>
      </c>
      <c r="B1857" s="2">
        <v>87.74</v>
      </c>
      <c r="C1857" s="3">
        <v>-6.1169007702764899E-3</v>
      </c>
      <c r="D1857" s="2">
        <v>88.62</v>
      </c>
      <c r="E1857" s="3">
        <v>-5.2755640363677525E-3</v>
      </c>
      <c r="F1857" s="2">
        <v>66.77</v>
      </c>
      <c r="G1857" s="3">
        <v>-3.284072249589487E-3</v>
      </c>
      <c r="H1857" s="2">
        <v>41.59</v>
      </c>
      <c r="I1857" s="3">
        <v>-1.0233222275107035E-2</v>
      </c>
      <c r="J1857" s="2">
        <v>3.18</v>
      </c>
      <c r="K1857" s="3">
        <v>-1.851851851851849E-2</v>
      </c>
      <c r="L1857" s="2">
        <v>10.51</v>
      </c>
      <c r="M1857" s="3">
        <v>0</v>
      </c>
      <c r="N1857" s="2">
        <v>104.99</v>
      </c>
      <c r="O1857" s="3">
        <v>-4.5510571726558036E-3</v>
      </c>
      <c r="P1857" s="2">
        <v>56.8</v>
      </c>
      <c r="Q1857" s="3">
        <v>2.2939827068995111E-3</v>
      </c>
      <c r="R1857" s="2">
        <v>58.33</v>
      </c>
      <c r="S1857" s="3">
        <v>-1.9499075474869842E-2</v>
      </c>
      <c r="T1857" s="2">
        <v>70.430000000000007</v>
      </c>
      <c r="U1857" s="3">
        <v>-1.0536667603259331E-2</v>
      </c>
      <c r="V1857" s="2">
        <v>28.85</v>
      </c>
      <c r="W1857" s="3">
        <v>-1.0291595197255532E-2</v>
      </c>
      <c r="X1857" s="2">
        <v>32.79</v>
      </c>
      <c r="Y1857" s="3">
        <v>-1.9437799043062198E-2</v>
      </c>
    </row>
    <row r="1858" spans="1:25" x14ac:dyDescent="0.3">
      <c r="A1858" s="1">
        <v>41236</v>
      </c>
      <c r="B1858" s="2">
        <v>88.28</v>
      </c>
      <c r="C1858" s="3">
        <v>1.0299839780270048E-2</v>
      </c>
      <c r="D1858" s="2">
        <v>89.09</v>
      </c>
      <c r="E1858" s="3">
        <v>1.2271332803090562E-2</v>
      </c>
      <c r="F1858" s="2">
        <v>66.989999999999995</v>
      </c>
      <c r="G1858" s="3">
        <v>1.2086417887898326E-2</v>
      </c>
      <c r="H1858" s="2">
        <v>42.02</v>
      </c>
      <c r="I1858" s="3">
        <v>1.0096153846153921E-2</v>
      </c>
      <c r="J1858" s="2">
        <v>3.24</v>
      </c>
      <c r="K1858" s="3">
        <v>-9.1743119266054496E-3</v>
      </c>
      <c r="L1858" s="2">
        <v>10.51</v>
      </c>
      <c r="M1858" s="3">
        <v>2.038834951456292E-2</v>
      </c>
      <c r="N1858" s="2">
        <v>105.47</v>
      </c>
      <c r="O1858" s="3">
        <v>1.3160422670509098E-2</v>
      </c>
      <c r="P1858" s="2">
        <v>56.67</v>
      </c>
      <c r="Q1858" s="3">
        <v>1.1061552185548607E-2</v>
      </c>
      <c r="R1858" s="2">
        <v>59.49</v>
      </c>
      <c r="S1858" s="3">
        <v>7.1102082275267264E-3</v>
      </c>
      <c r="T1858" s="2">
        <v>71.180000000000007</v>
      </c>
      <c r="U1858" s="3">
        <v>1.3815695769833436E-2</v>
      </c>
      <c r="V1858" s="2">
        <v>29.15</v>
      </c>
      <c r="W1858" s="3">
        <v>2.9671494171670698E-2</v>
      </c>
      <c r="X1858" s="2">
        <v>33.44</v>
      </c>
      <c r="Y1858" s="3">
        <v>1.2412957917045109E-2</v>
      </c>
    </row>
    <row r="1859" spans="1:25" x14ac:dyDescent="0.3">
      <c r="A1859" s="1">
        <v>41234</v>
      </c>
      <c r="B1859" s="2">
        <v>87.38</v>
      </c>
      <c r="C1859" s="3">
        <v>7.26224783861662E-3</v>
      </c>
      <c r="D1859" s="2">
        <v>88.01</v>
      </c>
      <c r="E1859" s="3">
        <v>5.8285714285715162E-3</v>
      </c>
      <c r="F1859" s="2">
        <v>66.19</v>
      </c>
      <c r="G1859" s="3">
        <v>2.2713506965474917E-3</v>
      </c>
      <c r="H1859" s="2">
        <v>41.6</v>
      </c>
      <c r="I1859" s="3">
        <v>9.2188258127123834E-3</v>
      </c>
      <c r="J1859" s="2">
        <v>3.27</v>
      </c>
      <c r="K1859" s="3">
        <v>1.2383900928792491E-2</v>
      </c>
      <c r="L1859" s="2">
        <v>10.3</v>
      </c>
      <c r="M1859" s="3">
        <v>0</v>
      </c>
      <c r="N1859" s="2">
        <v>104.1</v>
      </c>
      <c r="O1859" s="3">
        <v>5.2143684820393776E-3</v>
      </c>
      <c r="P1859" s="2">
        <v>56.05</v>
      </c>
      <c r="Q1859" s="3">
        <v>7.5498831565701252E-3</v>
      </c>
      <c r="R1859" s="2">
        <v>59.07</v>
      </c>
      <c r="S1859" s="3">
        <v>6.303236797274181E-3</v>
      </c>
      <c r="T1859" s="2">
        <v>70.209999999999994</v>
      </c>
      <c r="U1859" s="3">
        <v>2.7135104255926468E-3</v>
      </c>
      <c r="V1859" s="2">
        <v>28.31</v>
      </c>
      <c r="W1859" s="3">
        <v>1.469534050179222E-2</v>
      </c>
      <c r="X1859" s="2">
        <v>33.03</v>
      </c>
      <c r="Y1859" s="3">
        <v>7.0121951219512813E-3</v>
      </c>
    </row>
    <row r="1860" spans="1:25" x14ac:dyDescent="0.3">
      <c r="A1860" s="1">
        <v>41233</v>
      </c>
      <c r="B1860" s="2">
        <v>86.75</v>
      </c>
      <c r="C1860" s="3">
        <v>-2.8337813620071706E-2</v>
      </c>
      <c r="D1860" s="2">
        <v>87.5</v>
      </c>
      <c r="E1860" s="3">
        <v>-1.9390897684499198E-3</v>
      </c>
      <c r="F1860" s="2">
        <v>66.040000000000006</v>
      </c>
      <c r="G1860" s="3">
        <v>-3.0193236714973759E-3</v>
      </c>
      <c r="H1860" s="2">
        <v>41.22</v>
      </c>
      <c r="I1860" s="3">
        <v>-2.4254183846705857E-4</v>
      </c>
      <c r="J1860" s="2">
        <v>3.23</v>
      </c>
      <c r="K1860" s="3">
        <v>-3.2934131736526928E-2</v>
      </c>
      <c r="L1860" s="2">
        <v>10.3</v>
      </c>
      <c r="M1860" s="3">
        <v>1.4778325123152802E-2</v>
      </c>
      <c r="N1860" s="2">
        <v>103.56</v>
      </c>
      <c r="O1860" s="3">
        <v>-7.5706756109247264E-3</v>
      </c>
      <c r="P1860" s="2">
        <v>55.63</v>
      </c>
      <c r="Q1860" s="3">
        <v>-1.7943656917278616E-3</v>
      </c>
      <c r="R1860" s="2">
        <v>58.7</v>
      </c>
      <c r="S1860" s="3">
        <v>-1.0118043844856595E-2</v>
      </c>
      <c r="T1860" s="2">
        <v>70.02</v>
      </c>
      <c r="U1860" s="3">
        <v>-9.4780025463290229E-3</v>
      </c>
      <c r="V1860" s="2">
        <v>27.9</v>
      </c>
      <c r="W1860" s="3">
        <v>1.4545454545454417E-2</v>
      </c>
      <c r="X1860" s="2">
        <v>32.799999999999997</v>
      </c>
      <c r="Y1860" s="3">
        <v>3.979185797367446E-3</v>
      </c>
    </row>
    <row r="1861" spans="1:25" x14ac:dyDescent="0.3">
      <c r="A1861" s="1">
        <v>41232</v>
      </c>
      <c r="B1861" s="2">
        <v>89.28</v>
      </c>
      <c r="C1861" s="3">
        <v>3.0114226375908659E-2</v>
      </c>
      <c r="D1861" s="2">
        <v>87.67</v>
      </c>
      <c r="E1861" s="3">
        <v>1.4112203585887828E-2</v>
      </c>
      <c r="F1861" s="2">
        <v>66.239999999999995</v>
      </c>
      <c r="G1861" s="3">
        <v>1.8606796862986164E-2</v>
      </c>
      <c r="H1861" s="2">
        <v>41.23</v>
      </c>
      <c r="I1861" s="3">
        <v>2.997751686235306E-2</v>
      </c>
      <c r="J1861" s="2">
        <v>3.34</v>
      </c>
      <c r="K1861" s="3">
        <v>3.0030030030030463E-3</v>
      </c>
      <c r="L1861" s="2">
        <v>10.15</v>
      </c>
      <c r="M1861" s="3">
        <v>6.0606060606060552E-2</v>
      </c>
      <c r="N1861" s="2">
        <v>104.35</v>
      </c>
      <c r="O1861" s="3">
        <v>1.9042968749999778E-2</v>
      </c>
      <c r="P1861" s="2">
        <v>55.73</v>
      </c>
      <c r="Q1861" s="3">
        <v>1.2720334363074626E-2</v>
      </c>
      <c r="R1861" s="2">
        <v>59.3</v>
      </c>
      <c r="S1861" s="3">
        <v>1.645526225574212E-2</v>
      </c>
      <c r="T1861" s="2">
        <v>70.69</v>
      </c>
      <c r="U1861" s="3">
        <v>3.6206391087657552E-2</v>
      </c>
      <c r="V1861" s="2">
        <v>27.5</v>
      </c>
      <c r="W1861" s="3">
        <v>2.5354213273676374E-2</v>
      </c>
      <c r="X1861" s="2">
        <v>32.67</v>
      </c>
      <c r="Y1861" s="3">
        <v>3.125E-2</v>
      </c>
    </row>
    <row r="1862" spans="1:25" x14ac:dyDescent="0.3">
      <c r="A1862" s="1">
        <v>41229</v>
      </c>
      <c r="B1862" s="2">
        <v>86.67</v>
      </c>
      <c r="C1862" s="3">
        <v>1.4277355178466955E-2</v>
      </c>
      <c r="D1862" s="2">
        <v>86.45</v>
      </c>
      <c r="E1862" s="3">
        <v>3.598792663106698E-3</v>
      </c>
      <c r="F1862" s="2">
        <v>65.03</v>
      </c>
      <c r="G1862" s="3">
        <v>-7.9328756674293954E-3</v>
      </c>
      <c r="H1862" s="2">
        <v>40.03</v>
      </c>
      <c r="I1862" s="3">
        <v>-6.6997518610421025E-3</v>
      </c>
      <c r="J1862" s="2">
        <v>3.33</v>
      </c>
      <c r="K1862" s="3">
        <v>1.8348623853211121E-2</v>
      </c>
      <c r="L1862" s="2">
        <v>9.57</v>
      </c>
      <c r="M1862" s="3">
        <v>-2.9411764705882248E-2</v>
      </c>
      <c r="N1862" s="2">
        <v>102.4</v>
      </c>
      <c r="O1862" s="3">
        <v>7.6756543987404058E-3</v>
      </c>
      <c r="P1862" s="2">
        <v>55.03</v>
      </c>
      <c r="Q1862" s="3">
        <v>8.0600842645173199E-3</v>
      </c>
      <c r="R1862" s="2">
        <v>58.34</v>
      </c>
      <c r="S1862" s="3">
        <v>4.4765840220386544E-3</v>
      </c>
      <c r="T1862" s="2">
        <v>68.22</v>
      </c>
      <c r="U1862" s="3">
        <v>-1.3591671486408274E-2</v>
      </c>
      <c r="V1862" s="2">
        <v>26.82</v>
      </c>
      <c r="W1862" s="3">
        <v>-7.4019245003700274E-3</v>
      </c>
      <c r="X1862" s="2">
        <v>31.68</v>
      </c>
      <c r="Y1862" s="3">
        <v>2.2925411688730968E-2</v>
      </c>
    </row>
    <row r="1863" spans="1:25" x14ac:dyDescent="0.3">
      <c r="A1863" s="1">
        <v>41228</v>
      </c>
      <c r="B1863" s="2">
        <v>85.45</v>
      </c>
      <c r="C1863" s="3">
        <v>-1.0078776645041643E-2</v>
      </c>
      <c r="D1863" s="2">
        <v>86.14</v>
      </c>
      <c r="E1863" s="3">
        <v>8.1329150691300534E-4</v>
      </c>
      <c r="F1863" s="2">
        <v>65.55</v>
      </c>
      <c r="G1863" s="3">
        <v>-9.6691343103187943E-3</v>
      </c>
      <c r="H1863" s="2">
        <v>40.299999999999997</v>
      </c>
      <c r="I1863" s="3">
        <v>3.4860557768925382E-3</v>
      </c>
      <c r="J1863" s="2">
        <v>3.27</v>
      </c>
      <c r="K1863" s="3">
        <v>3.0674846625766694E-3</v>
      </c>
      <c r="L1863" s="2">
        <v>9.86</v>
      </c>
      <c r="M1863" s="3">
        <v>-2.1825396825396859E-2</v>
      </c>
      <c r="N1863" s="2">
        <v>101.62</v>
      </c>
      <c r="O1863" s="3">
        <v>-8.5853658536585442E-3</v>
      </c>
      <c r="P1863" s="2">
        <v>54.59</v>
      </c>
      <c r="Q1863" s="3">
        <v>-3.2864706956362566E-3</v>
      </c>
      <c r="R1863" s="2">
        <v>58.08</v>
      </c>
      <c r="S1863" s="3">
        <v>2.4700070571630262E-2</v>
      </c>
      <c r="T1863" s="2">
        <v>69.16</v>
      </c>
      <c r="U1863" s="3">
        <v>1.9607843137254832E-2</v>
      </c>
      <c r="V1863" s="2">
        <v>27.02</v>
      </c>
      <c r="W1863" s="3">
        <v>2.5037936267071403E-2</v>
      </c>
      <c r="X1863" s="2">
        <v>30.97</v>
      </c>
      <c r="Y1863" s="3">
        <v>-7.0535428021802904E-3</v>
      </c>
    </row>
    <row r="1864" spans="1:25" x14ac:dyDescent="0.3">
      <c r="A1864" s="1">
        <v>41227</v>
      </c>
      <c r="B1864" s="2">
        <v>86.32</v>
      </c>
      <c r="C1864" s="3">
        <v>1.1009604122745431E-2</v>
      </c>
      <c r="D1864" s="2">
        <v>86.07</v>
      </c>
      <c r="E1864" s="3">
        <v>-4.6258818087198117E-3</v>
      </c>
      <c r="F1864" s="2">
        <v>66.19</v>
      </c>
      <c r="G1864" s="3">
        <v>-2.5184094256259337E-2</v>
      </c>
      <c r="H1864" s="2">
        <v>40.159999999999997</v>
      </c>
      <c r="I1864" s="3">
        <v>-9.3734583127775828E-3</v>
      </c>
      <c r="J1864" s="2">
        <v>3.26</v>
      </c>
      <c r="K1864" s="3">
        <v>1.2422360248447006E-2</v>
      </c>
      <c r="L1864" s="2">
        <v>10.08</v>
      </c>
      <c r="M1864" s="3">
        <v>-6.8965517241379448E-3</v>
      </c>
      <c r="N1864" s="2">
        <v>102.5</v>
      </c>
      <c r="O1864" s="3">
        <v>-2.6405775075987847E-2</v>
      </c>
      <c r="P1864" s="2">
        <v>54.77</v>
      </c>
      <c r="Q1864" s="3">
        <v>-1.0478771454381142E-2</v>
      </c>
      <c r="R1864" s="2">
        <v>56.68</v>
      </c>
      <c r="S1864" s="3">
        <v>-1.6655100624566321E-2</v>
      </c>
      <c r="T1864" s="2">
        <v>67.83</v>
      </c>
      <c r="U1864" s="3">
        <v>-1.7952801505718763E-2</v>
      </c>
      <c r="V1864" s="2">
        <v>26.36</v>
      </c>
      <c r="W1864" s="3">
        <v>-1.2364181341326441E-2</v>
      </c>
      <c r="X1864" s="2">
        <v>31.19</v>
      </c>
      <c r="Y1864" s="3">
        <v>-2.1336680263570718E-2</v>
      </c>
    </row>
    <row r="1865" spans="1:25" x14ac:dyDescent="0.3">
      <c r="A1865" s="1">
        <v>41226</v>
      </c>
      <c r="B1865" s="2">
        <v>85.38</v>
      </c>
      <c r="C1865" s="3">
        <v>-2.2204043473179613E-3</v>
      </c>
      <c r="D1865" s="2">
        <v>86.47</v>
      </c>
      <c r="E1865" s="3">
        <v>-9.7343105817681019E-3</v>
      </c>
      <c r="F1865" s="2">
        <v>67.900000000000006</v>
      </c>
      <c r="G1865" s="3">
        <v>-2.936857562408024E-3</v>
      </c>
      <c r="H1865" s="2">
        <v>40.54</v>
      </c>
      <c r="I1865" s="3">
        <v>-1.0012210012210088E-2</v>
      </c>
      <c r="J1865" s="2">
        <v>3.22</v>
      </c>
      <c r="K1865" s="3">
        <v>-1.2269938650306678E-2</v>
      </c>
      <c r="L1865" s="2">
        <v>10.15</v>
      </c>
      <c r="M1865" s="3">
        <v>-2.9636711281070816E-2</v>
      </c>
      <c r="N1865" s="2">
        <v>105.28</v>
      </c>
      <c r="O1865" s="3">
        <v>-6.1361276314547686E-3</v>
      </c>
      <c r="P1865" s="2">
        <v>55.35</v>
      </c>
      <c r="Q1865" s="3">
        <v>-5.2120776419841697E-3</v>
      </c>
      <c r="R1865" s="2">
        <v>57.64</v>
      </c>
      <c r="S1865" s="3">
        <v>4.5311955385152203E-3</v>
      </c>
      <c r="T1865" s="2">
        <v>69.069999999999993</v>
      </c>
      <c r="U1865" s="3">
        <v>8.6156542056072816E-3</v>
      </c>
      <c r="V1865" s="2">
        <v>26.69</v>
      </c>
      <c r="W1865" s="3">
        <v>-8.175399479747214E-3</v>
      </c>
      <c r="X1865" s="2">
        <v>31.87</v>
      </c>
      <c r="Y1865" s="3">
        <v>6.9510268562402722E-3</v>
      </c>
    </row>
    <row r="1866" spans="1:25" x14ac:dyDescent="0.3">
      <c r="A1866" s="1">
        <v>41225</v>
      </c>
      <c r="B1866" s="2">
        <v>85.57</v>
      </c>
      <c r="C1866" s="3">
        <v>-5.8092250493784192E-3</v>
      </c>
      <c r="D1866" s="2">
        <v>87.32</v>
      </c>
      <c r="E1866" s="3">
        <v>1.2613232427474141E-3</v>
      </c>
      <c r="F1866" s="2">
        <v>68.099999999999994</v>
      </c>
      <c r="G1866" s="3">
        <v>1.4705882352941124E-3</v>
      </c>
      <c r="H1866" s="2">
        <v>40.950000000000003</v>
      </c>
      <c r="I1866" s="3">
        <v>2.6934378060725628E-3</v>
      </c>
      <c r="J1866" s="2">
        <v>3.26</v>
      </c>
      <c r="K1866" s="3">
        <v>-2.68656716417911E-2</v>
      </c>
      <c r="L1866" s="2">
        <v>10.46</v>
      </c>
      <c r="M1866" s="3">
        <v>1.0628019323671634E-2</v>
      </c>
      <c r="N1866" s="2">
        <v>105.93</v>
      </c>
      <c r="O1866" s="3">
        <v>8.5034013605445047E-4</v>
      </c>
      <c r="P1866" s="2">
        <v>55.64</v>
      </c>
      <c r="Q1866" s="3">
        <v>-5.3888988683314931E-4</v>
      </c>
      <c r="R1866" s="2">
        <v>57.38</v>
      </c>
      <c r="S1866" s="3">
        <v>2.0957038071953704E-3</v>
      </c>
      <c r="T1866" s="2">
        <v>68.48</v>
      </c>
      <c r="U1866" s="3">
        <v>1.6088927892350391E-3</v>
      </c>
      <c r="V1866" s="2">
        <v>26.91</v>
      </c>
      <c r="W1866" s="3">
        <v>-4.4395116537181423E-3</v>
      </c>
      <c r="X1866" s="2">
        <v>31.65</v>
      </c>
      <c r="Y1866" s="3">
        <v>-1.3096351730589428E-2</v>
      </c>
    </row>
    <row r="1867" spans="1:25" x14ac:dyDescent="0.3">
      <c r="A1867" s="1">
        <v>41222</v>
      </c>
      <c r="B1867" s="2">
        <v>86.07</v>
      </c>
      <c r="C1867" s="3">
        <v>1.1517217064284768E-2</v>
      </c>
      <c r="D1867" s="2">
        <v>87.21</v>
      </c>
      <c r="E1867" s="3">
        <v>1.6079016882968311E-3</v>
      </c>
      <c r="F1867" s="2">
        <v>68</v>
      </c>
      <c r="G1867" s="3">
        <v>-2.9403116730364331E-4</v>
      </c>
      <c r="H1867" s="2">
        <v>40.840000000000003</v>
      </c>
      <c r="I1867" s="3">
        <v>7.3511394266123631E-4</v>
      </c>
      <c r="J1867" s="2">
        <v>3.35</v>
      </c>
      <c r="K1867" s="3">
        <v>0</v>
      </c>
      <c r="L1867" s="2">
        <v>10.35</v>
      </c>
      <c r="M1867" s="3">
        <v>-1.9286403085824189E-3</v>
      </c>
      <c r="N1867" s="2">
        <v>105.84</v>
      </c>
      <c r="O1867" s="3">
        <v>-2.8336639274584297E-4</v>
      </c>
      <c r="P1867" s="2">
        <v>55.67</v>
      </c>
      <c r="Q1867" s="3">
        <v>-3.4013605442176909E-3</v>
      </c>
      <c r="R1867" s="2">
        <v>57.26</v>
      </c>
      <c r="S1867" s="3">
        <v>-1.0711817553559211E-2</v>
      </c>
      <c r="T1867" s="2">
        <v>68.37</v>
      </c>
      <c r="U1867" s="3">
        <v>8.8534749889332964E-3</v>
      </c>
      <c r="V1867" s="2">
        <v>27.03</v>
      </c>
      <c r="W1867" s="3">
        <v>7.4543421543049604E-3</v>
      </c>
      <c r="X1867" s="2">
        <v>32.07</v>
      </c>
      <c r="Y1867" s="3">
        <v>-4.0372670807453659E-3</v>
      </c>
    </row>
    <row r="1868" spans="1:25" x14ac:dyDescent="0.3">
      <c r="A1868" s="1">
        <v>41221</v>
      </c>
      <c r="B1868" s="2">
        <v>85.09</v>
      </c>
      <c r="C1868" s="3">
        <v>7.6977735670298308E-3</v>
      </c>
      <c r="D1868" s="2">
        <v>87.07</v>
      </c>
      <c r="E1868" s="3">
        <v>-1.2587888410070414E-2</v>
      </c>
      <c r="F1868" s="2">
        <v>68.02</v>
      </c>
      <c r="G1868" s="3">
        <v>-1.4060008696912596E-2</v>
      </c>
      <c r="H1868" s="2">
        <v>40.81</v>
      </c>
      <c r="I1868" s="3">
        <v>-2.4850657108721586E-2</v>
      </c>
      <c r="J1868" s="2">
        <v>3.35</v>
      </c>
      <c r="K1868" s="3">
        <v>-1.179941002949858E-2</v>
      </c>
      <c r="L1868" s="2">
        <v>10.37</v>
      </c>
      <c r="M1868" s="3">
        <v>-1.7061611374407759E-2</v>
      </c>
      <c r="N1868" s="2">
        <v>105.87</v>
      </c>
      <c r="O1868" s="3">
        <v>-1.5254394940005578E-2</v>
      </c>
      <c r="P1868" s="2">
        <v>55.86</v>
      </c>
      <c r="Q1868" s="3">
        <v>-1.6029593094944561E-2</v>
      </c>
      <c r="R1868" s="2">
        <v>57.88</v>
      </c>
      <c r="S1868" s="3">
        <v>-3.5333333333333328E-2</v>
      </c>
      <c r="T1868" s="2">
        <v>67.77</v>
      </c>
      <c r="U1868" s="3">
        <v>-3.3651789533723053E-2</v>
      </c>
      <c r="V1868" s="2">
        <v>26.83</v>
      </c>
      <c r="W1868" s="3">
        <v>-3.7257824143077656E-4</v>
      </c>
      <c r="X1868" s="2">
        <v>32.200000000000003</v>
      </c>
      <c r="Y1868" s="3">
        <v>-1.9786910197869045E-2</v>
      </c>
    </row>
    <row r="1869" spans="1:25" x14ac:dyDescent="0.3">
      <c r="A1869" s="1">
        <v>41220</v>
      </c>
      <c r="B1869" s="2">
        <v>84.44</v>
      </c>
      <c r="C1869" s="3">
        <v>-4.8134370420471195E-2</v>
      </c>
      <c r="D1869" s="2">
        <v>88.18</v>
      </c>
      <c r="E1869" s="3">
        <v>-3.7441327366008026E-2</v>
      </c>
      <c r="F1869" s="2">
        <v>68.989999999999995</v>
      </c>
      <c r="G1869" s="3">
        <v>-7.7664317560766083E-3</v>
      </c>
      <c r="H1869" s="2">
        <v>41.85</v>
      </c>
      <c r="I1869" s="3">
        <v>-2.9002320185614883E-2</v>
      </c>
      <c r="J1869" s="2">
        <v>3.39</v>
      </c>
      <c r="K1869" s="3">
        <v>-1.4534883720930147E-2</v>
      </c>
      <c r="L1869" s="2">
        <v>10.55</v>
      </c>
      <c r="M1869" s="3">
        <v>-3.2110091743119185E-2</v>
      </c>
      <c r="N1869" s="2">
        <v>107.51</v>
      </c>
      <c r="O1869" s="3">
        <v>-2.5824574121058319E-2</v>
      </c>
      <c r="P1869" s="2">
        <v>56.77</v>
      </c>
      <c r="Q1869" s="3">
        <v>-2.4905530745448212E-2</v>
      </c>
      <c r="R1869" s="2">
        <v>60</v>
      </c>
      <c r="S1869" s="3">
        <v>-1.6232169208066916E-2</v>
      </c>
      <c r="T1869" s="2">
        <v>70.13</v>
      </c>
      <c r="U1869" s="3">
        <v>-1.4335910049191991E-2</v>
      </c>
      <c r="V1869" s="2">
        <v>26.84</v>
      </c>
      <c r="W1869" s="3">
        <v>-2.2578295702840534E-2</v>
      </c>
      <c r="X1869" s="2">
        <v>32.85</v>
      </c>
      <c r="Y1869" s="3">
        <v>-1.8230723251643766E-2</v>
      </c>
    </row>
    <row r="1870" spans="1:25" x14ac:dyDescent="0.3">
      <c r="A1870" s="1">
        <v>41219</v>
      </c>
      <c r="B1870" s="2">
        <v>88.71</v>
      </c>
      <c r="C1870" s="3">
        <v>3.5726795096322039E-2</v>
      </c>
      <c r="D1870" s="2">
        <v>91.61</v>
      </c>
      <c r="E1870" s="3">
        <v>1.081319651329582E-2</v>
      </c>
      <c r="F1870" s="2">
        <v>69.53</v>
      </c>
      <c r="G1870" s="3">
        <v>2.7401211421977933E-3</v>
      </c>
      <c r="H1870" s="2">
        <v>43.1</v>
      </c>
      <c r="I1870" s="3">
        <v>2.0359848484848397E-2</v>
      </c>
      <c r="J1870" s="2">
        <v>3.44</v>
      </c>
      <c r="K1870" s="3">
        <v>8.7976539589442737E-3</v>
      </c>
      <c r="L1870" s="2">
        <v>10.9</v>
      </c>
      <c r="M1870" s="3">
        <v>3.6832412523020164E-3</v>
      </c>
      <c r="N1870" s="2">
        <v>110.36</v>
      </c>
      <c r="O1870" s="3">
        <v>1.0715266965839465E-2</v>
      </c>
      <c r="P1870" s="2">
        <v>58.22</v>
      </c>
      <c r="Q1870" s="3">
        <v>1.1993742395272067E-2</v>
      </c>
      <c r="R1870" s="2">
        <v>60.99</v>
      </c>
      <c r="S1870" s="3">
        <v>4.4170518746790011E-2</v>
      </c>
      <c r="T1870" s="2">
        <v>71.150000000000006</v>
      </c>
      <c r="U1870" s="3">
        <v>1.7155110793424022E-2</v>
      </c>
      <c r="V1870" s="2">
        <v>27.46</v>
      </c>
      <c r="W1870" s="3">
        <v>4.0940106141015953E-2</v>
      </c>
      <c r="X1870" s="2">
        <v>33.46</v>
      </c>
      <c r="Y1870" s="3">
        <v>7.5278530563083201E-3</v>
      </c>
    </row>
    <row r="1871" spans="1:25" x14ac:dyDescent="0.3">
      <c r="A1871" s="1">
        <v>41218</v>
      </c>
      <c r="B1871" s="2">
        <v>85.65</v>
      </c>
      <c r="C1871" s="3">
        <v>9.3094508602404868E-3</v>
      </c>
      <c r="D1871" s="2">
        <v>90.63</v>
      </c>
      <c r="E1871" s="3">
        <v>3.9880358923229942E-3</v>
      </c>
      <c r="F1871" s="2">
        <v>69.34</v>
      </c>
      <c r="G1871" s="3">
        <v>-1.7276130146846036E-3</v>
      </c>
      <c r="H1871" s="2">
        <v>42.24</v>
      </c>
      <c r="I1871" s="3">
        <v>-7.0521861777149697E-3</v>
      </c>
      <c r="J1871" s="2">
        <v>3.41</v>
      </c>
      <c r="K1871" s="3">
        <v>-5.8309037900874383E-3</v>
      </c>
      <c r="L1871" s="2">
        <v>10.86</v>
      </c>
      <c r="M1871" s="3">
        <v>-5.494505494505586E-3</v>
      </c>
      <c r="N1871" s="2">
        <v>109.19</v>
      </c>
      <c r="O1871" s="3">
        <v>7.566669742548715E-3</v>
      </c>
      <c r="P1871" s="2">
        <v>57.53</v>
      </c>
      <c r="Q1871" s="3">
        <v>-2.0815264527319632E-3</v>
      </c>
      <c r="R1871" s="2">
        <v>58.41</v>
      </c>
      <c r="S1871" s="3">
        <v>1.4062499999999867E-2</v>
      </c>
      <c r="T1871" s="2">
        <v>69.95</v>
      </c>
      <c r="U1871" s="3">
        <v>1.7158644757888641E-2</v>
      </c>
      <c r="V1871" s="2">
        <v>26.38</v>
      </c>
      <c r="W1871" s="3">
        <v>2.4068322981366297E-2</v>
      </c>
      <c r="X1871" s="2">
        <v>33.21</v>
      </c>
      <c r="Y1871" s="3">
        <v>4.23344420925309E-3</v>
      </c>
    </row>
    <row r="1872" spans="1:25" x14ac:dyDescent="0.3">
      <c r="A1872" s="1">
        <v>41215</v>
      </c>
      <c r="B1872" s="2">
        <v>84.86</v>
      </c>
      <c r="C1872" s="3">
        <v>-2.5605695257779337E-2</v>
      </c>
      <c r="D1872" s="2">
        <v>90.27</v>
      </c>
      <c r="E1872" s="3">
        <v>-1.451965065502181E-2</v>
      </c>
      <c r="F1872" s="2">
        <v>69.459999999999994</v>
      </c>
      <c r="G1872" s="3">
        <v>-7.5725103586227194E-3</v>
      </c>
      <c r="H1872" s="2">
        <v>42.54</v>
      </c>
      <c r="I1872" s="3">
        <v>-1.1157601115760252E-2</v>
      </c>
      <c r="J1872" s="2">
        <v>3.43</v>
      </c>
      <c r="K1872" s="3">
        <v>0</v>
      </c>
      <c r="L1872" s="2">
        <v>10.92</v>
      </c>
      <c r="M1872" s="3">
        <v>4.0000000000000036E-2</v>
      </c>
      <c r="N1872" s="2">
        <v>108.37</v>
      </c>
      <c r="O1872" s="3">
        <v>-2.772294993719715E-2</v>
      </c>
      <c r="P1872" s="2">
        <v>57.65</v>
      </c>
      <c r="Q1872" s="3">
        <v>-1.3180417665183186E-2</v>
      </c>
      <c r="R1872" s="2">
        <v>57.6</v>
      </c>
      <c r="S1872" s="3">
        <v>-1.4373716632443467E-2</v>
      </c>
      <c r="T1872" s="2">
        <v>68.77</v>
      </c>
      <c r="U1872" s="3">
        <v>-1.9672131147541072E-2</v>
      </c>
      <c r="V1872" s="2">
        <v>25.76</v>
      </c>
      <c r="W1872" s="3">
        <v>-1.9413779977160206E-2</v>
      </c>
      <c r="X1872" s="2">
        <v>33.07</v>
      </c>
      <c r="Y1872" s="3">
        <v>-1.8403086969427052E-2</v>
      </c>
    </row>
    <row r="1873" spans="1:25" x14ac:dyDescent="0.3">
      <c r="A1873" s="1">
        <v>41214</v>
      </c>
      <c r="B1873" s="2">
        <v>87.09</v>
      </c>
      <c r="C1873" s="3">
        <v>9.8562152133581105E-3</v>
      </c>
      <c r="D1873" s="2">
        <v>91.6</v>
      </c>
      <c r="E1873" s="3">
        <v>4.7164637490402228E-3</v>
      </c>
      <c r="F1873" s="2">
        <v>69.989999999999995</v>
      </c>
      <c r="G1873" s="3">
        <v>2.2050233644859585E-2</v>
      </c>
      <c r="H1873" s="2">
        <v>43.02</v>
      </c>
      <c r="I1873" s="3">
        <v>3.0310095593379938E-3</v>
      </c>
      <c r="J1873" s="2">
        <v>3.43</v>
      </c>
      <c r="K1873" s="3">
        <v>-2.9069767441859407E-3</v>
      </c>
      <c r="L1873" s="2">
        <v>10.5</v>
      </c>
      <c r="M1873" s="3">
        <v>-5.9982094897045646E-2</v>
      </c>
      <c r="N1873" s="2">
        <v>111.46</v>
      </c>
      <c r="O1873" s="3">
        <v>1.1066763425253923E-2</v>
      </c>
      <c r="P1873" s="2">
        <v>58.42</v>
      </c>
      <c r="Q1873" s="3">
        <v>9.853068280034627E-3</v>
      </c>
      <c r="R1873" s="2">
        <v>58.44</v>
      </c>
      <c r="S1873" s="3">
        <v>3.4340659340659219E-3</v>
      </c>
      <c r="T1873" s="2">
        <v>70.150000000000006</v>
      </c>
      <c r="U1873" s="3">
        <v>8.917014238458254E-3</v>
      </c>
      <c r="V1873" s="2">
        <v>26.27</v>
      </c>
      <c r="W1873" s="3">
        <v>-1.1662904439428079E-2</v>
      </c>
      <c r="X1873" s="2">
        <v>33.69</v>
      </c>
      <c r="Y1873" s="3">
        <v>-3.715347242069178E-2</v>
      </c>
    </row>
    <row r="1874" spans="1:25" x14ac:dyDescent="0.3">
      <c r="A1874" s="1">
        <v>41213</v>
      </c>
      <c r="B1874" s="2">
        <v>86.24</v>
      </c>
      <c r="C1874" s="3">
        <v>-4.6360686138158247E-4</v>
      </c>
      <c r="D1874" s="2">
        <v>91.17</v>
      </c>
      <c r="E1874" s="3">
        <v>6.069300375193043E-3</v>
      </c>
      <c r="F1874" s="2">
        <v>68.48</v>
      </c>
      <c r="G1874" s="3">
        <v>9.8805485916531044E-3</v>
      </c>
      <c r="H1874" s="2">
        <v>42.89</v>
      </c>
      <c r="I1874" s="3">
        <v>2.779774742391572E-2</v>
      </c>
      <c r="J1874" s="2">
        <v>3.44</v>
      </c>
      <c r="K1874" s="3">
        <v>1.7751479289940919E-2</v>
      </c>
      <c r="L1874" s="2">
        <v>11.17</v>
      </c>
      <c r="M1874" s="3">
        <v>-4.1201716738197502E-2</v>
      </c>
      <c r="N1874" s="2">
        <v>110.24</v>
      </c>
      <c r="O1874" s="3">
        <v>-8.4547580500090591E-3</v>
      </c>
      <c r="P1874" s="2">
        <v>57.85</v>
      </c>
      <c r="Q1874" s="3">
        <v>9.4224393648578708E-3</v>
      </c>
      <c r="R1874" s="2">
        <v>58.24</v>
      </c>
      <c r="S1874" s="3">
        <v>2.0858895705521574E-2</v>
      </c>
      <c r="T1874" s="2">
        <v>69.53</v>
      </c>
      <c r="U1874" s="3">
        <v>-8.1312410841654081E-3</v>
      </c>
      <c r="V1874" s="2">
        <v>26.58</v>
      </c>
      <c r="W1874" s="3">
        <v>2.6405130139568467E-3</v>
      </c>
      <c r="X1874" s="2">
        <v>34.99</v>
      </c>
      <c r="Y1874" s="3">
        <v>4.8822515795521326E-3</v>
      </c>
    </row>
    <row r="1875" spans="1:25" x14ac:dyDescent="0.3">
      <c r="A1875" s="1">
        <v>41208</v>
      </c>
      <c r="B1875" s="2">
        <v>86.28</v>
      </c>
      <c r="C1875" s="3">
        <v>2.672864613596726E-3</v>
      </c>
      <c r="D1875" s="2">
        <v>90.62</v>
      </c>
      <c r="E1875" s="3">
        <v>2.1010726528807311E-3</v>
      </c>
      <c r="F1875" s="2">
        <v>67.81</v>
      </c>
      <c r="G1875" s="3">
        <v>1.1811604901816875E-3</v>
      </c>
      <c r="H1875" s="2">
        <v>41.73</v>
      </c>
      <c r="I1875" s="3">
        <v>-9.5762508977748073E-4</v>
      </c>
      <c r="J1875" s="2">
        <v>3.38</v>
      </c>
      <c r="K1875" s="3">
        <v>-1.744186046511631E-2</v>
      </c>
      <c r="L1875" s="2">
        <v>11.65</v>
      </c>
      <c r="M1875" s="3">
        <v>-1.4382402707275754E-2</v>
      </c>
      <c r="N1875" s="2">
        <v>111.18</v>
      </c>
      <c r="O1875" s="3">
        <v>1.9826964671953995E-3</v>
      </c>
      <c r="P1875" s="2">
        <v>57.31</v>
      </c>
      <c r="Q1875" s="3">
        <v>2.6242127361792988E-3</v>
      </c>
      <c r="R1875" s="2">
        <v>57.05</v>
      </c>
      <c r="S1875" s="3">
        <v>1.4943960149439439E-2</v>
      </c>
      <c r="T1875" s="2">
        <v>70.099999999999994</v>
      </c>
      <c r="U1875" s="3">
        <v>-9.0472151540853529E-3</v>
      </c>
      <c r="V1875" s="2">
        <v>26.51</v>
      </c>
      <c r="W1875" s="3">
        <v>1.88316679477325E-2</v>
      </c>
      <c r="X1875" s="2">
        <v>34.82</v>
      </c>
      <c r="Y1875" s="3">
        <v>3.1691155286661665E-3</v>
      </c>
    </row>
    <row r="1876" spans="1:25" x14ac:dyDescent="0.3">
      <c r="A1876" s="1">
        <v>41207</v>
      </c>
      <c r="B1876" s="2">
        <v>86.05</v>
      </c>
      <c r="C1876" s="3">
        <v>3.7326490143472224E-3</v>
      </c>
      <c r="D1876" s="2">
        <v>90.43</v>
      </c>
      <c r="E1876" s="3">
        <v>6.1192701379617631E-3</v>
      </c>
      <c r="F1876" s="2">
        <v>67.73</v>
      </c>
      <c r="G1876" s="3">
        <v>-1.1797669960182944E-3</v>
      </c>
      <c r="H1876" s="2">
        <v>41.77</v>
      </c>
      <c r="I1876" s="3">
        <v>0</v>
      </c>
      <c r="J1876" s="2">
        <v>3.44</v>
      </c>
      <c r="K1876" s="3">
        <v>5.8479532163742132E-3</v>
      </c>
      <c r="L1876" s="2">
        <v>11.82</v>
      </c>
      <c r="M1876" s="3">
        <v>-1.5000000000000013E-2</v>
      </c>
      <c r="N1876" s="2">
        <v>110.96</v>
      </c>
      <c r="O1876" s="3">
        <v>1.1393674232066386E-2</v>
      </c>
      <c r="P1876" s="2">
        <v>57.16</v>
      </c>
      <c r="Q1876" s="3">
        <v>2.1626452189454692E-2</v>
      </c>
      <c r="R1876" s="2">
        <v>56.21</v>
      </c>
      <c r="S1876" s="3">
        <v>1.553748870822047E-2</v>
      </c>
      <c r="T1876" s="2">
        <v>70.739999999999995</v>
      </c>
      <c r="U1876" s="3">
        <v>9.2737908403479619E-3</v>
      </c>
      <c r="V1876" s="2">
        <v>26.02</v>
      </c>
      <c r="W1876" s="3">
        <v>2.6974951830442961E-3</v>
      </c>
      <c r="X1876" s="2">
        <v>34.71</v>
      </c>
      <c r="Y1876" s="3">
        <v>1.4425851125217104E-3</v>
      </c>
    </row>
    <row r="1877" spans="1:25" x14ac:dyDescent="0.3">
      <c r="A1877" s="1">
        <v>41206</v>
      </c>
      <c r="B1877" s="2">
        <v>85.73</v>
      </c>
      <c r="C1877" s="3">
        <v>-1.0845736702434494E-2</v>
      </c>
      <c r="D1877" s="2">
        <v>89.88</v>
      </c>
      <c r="E1877" s="3">
        <v>-3.3266799733866481E-3</v>
      </c>
      <c r="F1877" s="2">
        <v>67.81</v>
      </c>
      <c r="G1877" s="3">
        <v>3.1065088757398218E-3</v>
      </c>
      <c r="H1877" s="2">
        <v>41.77</v>
      </c>
      <c r="I1877" s="3">
        <v>8.9371980676329343E-3</v>
      </c>
      <c r="J1877" s="2">
        <v>3.42</v>
      </c>
      <c r="K1877" s="3">
        <v>-1.1560693641618491E-2</v>
      </c>
      <c r="L1877" s="2">
        <v>12</v>
      </c>
      <c r="M1877" s="3">
        <v>9.25147182506314E-3</v>
      </c>
      <c r="N1877" s="2">
        <v>109.71</v>
      </c>
      <c r="O1877" s="3">
        <v>3.0170049369171448E-3</v>
      </c>
      <c r="P1877" s="2">
        <v>55.95</v>
      </c>
      <c r="Q1877" s="3">
        <v>-1.9621833749553508E-3</v>
      </c>
      <c r="R1877" s="2">
        <v>55.35</v>
      </c>
      <c r="S1877" s="3">
        <v>4.9019607843137081E-3</v>
      </c>
      <c r="T1877" s="2">
        <v>70.09</v>
      </c>
      <c r="U1877" s="3">
        <v>-1.6418748245860204E-2</v>
      </c>
      <c r="V1877" s="2">
        <v>25.95</v>
      </c>
      <c r="W1877" s="3">
        <v>1.9305019305020377E-3</v>
      </c>
      <c r="X1877" s="2">
        <v>34.659999999999997</v>
      </c>
      <c r="Y1877" s="3">
        <v>6.3879210220674221E-3</v>
      </c>
    </row>
    <row r="1878" spans="1:25" x14ac:dyDescent="0.3">
      <c r="A1878" s="1">
        <v>41205</v>
      </c>
      <c r="B1878" s="2">
        <v>86.67</v>
      </c>
      <c r="C1878" s="3">
        <v>-2.3216499492843434E-2</v>
      </c>
      <c r="D1878" s="2">
        <v>90.18</v>
      </c>
      <c r="E1878" s="3">
        <v>-2.1802798568174353E-2</v>
      </c>
      <c r="F1878" s="2">
        <v>67.599999999999994</v>
      </c>
      <c r="G1878" s="3">
        <v>-2.1282756623715038E-2</v>
      </c>
      <c r="H1878" s="2">
        <v>41.4</v>
      </c>
      <c r="I1878" s="3">
        <v>-2.9308323563892125E-2</v>
      </c>
      <c r="J1878" s="2">
        <v>3.46</v>
      </c>
      <c r="K1878" s="3">
        <v>-2.8089887640449507E-2</v>
      </c>
      <c r="L1878" s="2">
        <v>11.89</v>
      </c>
      <c r="M1878" s="3">
        <v>-3.9579967689822304E-2</v>
      </c>
      <c r="N1878" s="2">
        <v>109.38</v>
      </c>
      <c r="O1878" s="3">
        <v>-2.9803086748270369E-2</v>
      </c>
      <c r="P1878" s="2">
        <v>56.06</v>
      </c>
      <c r="Q1878" s="3">
        <v>-1.7180925666199109E-2</v>
      </c>
      <c r="R1878" s="2">
        <v>55.08</v>
      </c>
      <c r="S1878" s="3">
        <v>-1.7305976806422763E-2</v>
      </c>
      <c r="T1878" s="2">
        <v>71.260000000000005</v>
      </c>
      <c r="U1878" s="3">
        <v>-2.5970475669764737E-2</v>
      </c>
      <c r="V1878" s="2">
        <v>25.9</v>
      </c>
      <c r="W1878" s="3">
        <v>-3.7890044576523119E-2</v>
      </c>
      <c r="X1878" s="2">
        <v>34.44</v>
      </c>
      <c r="Y1878" s="3">
        <v>-1.5155847869602557E-2</v>
      </c>
    </row>
    <row r="1879" spans="1:25" x14ac:dyDescent="0.3">
      <c r="A1879" s="1">
        <v>41204</v>
      </c>
      <c r="B1879" s="2">
        <v>88.73</v>
      </c>
      <c r="C1879" s="3">
        <v>-1.4658523042753946E-2</v>
      </c>
      <c r="D1879" s="2">
        <v>92.19</v>
      </c>
      <c r="E1879" s="3">
        <v>4.3407487791635724E-4</v>
      </c>
      <c r="F1879" s="2">
        <v>69.069999999999993</v>
      </c>
      <c r="G1879" s="3">
        <v>4.8006982833865841E-3</v>
      </c>
      <c r="H1879" s="2">
        <v>42.65</v>
      </c>
      <c r="I1879" s="3">
        <v>-1.044083526682138E-2</v>
      </c>
      <c r="J1879" s="2">
        <v>3.56</v>
      </c>
      <c r="K1879" s="3">
        <v>8.4985835694051381E-3</v>
      </c>
      <c r="L1879" s="2">
        <v>12.38</v>
      </c>
      <c r="M1879" s="3">
        <v>-2.4174053182915989E-3</v>
      </c>
      <c r="N1879" s="2">
        <v>112.74</v>
      </c>
      <c r="O1879" s="3">
        <v>-5.6447345210796085E-3</v>
      </c>
      <c r="P1879" s="2">
        <v>57.04</v>
      </c>
      <c r="Q1879" s="3">
        <v>-7.1366405570061353E-3</v>
      </c>
      <c r="R1879" s="2">
        <v>56.05</v>
      </c>
      <c r="S1879" s="3">
        <v>-8.491066690253013E-3</v>
      </c>
      <c r="T1879" s="2">
        <v>73.16</v>
      </c>
      <c r="U1879" s="3">
        <v>-1.1351351351351346E-2</v>
      </c>
      <c r="V1879" s="2">
        <v>26.92</v>
      </c>
      <c r="W1879" s="3">
        <v>-1.8539117538004524E-3</v>
      </c>
      <c r="X1879" s="2">
        <v>34.97</v>
      </c>
      <c r="Y1879" s="3">
        <v>0</v>
      </c>
    </row>
    <row r="1880" spans="1:25" x14ac:dyDescent="0.3">
      <c r="A1880" s="1">
        <v>41201</v>
      </c>
      <c r="B1880" s="2">
        <v>90.05</v>
      </c>
      <c r="C1880" s="3">
        <v>-2.2258414766558099E-2</v>
      </c>
      <c r="D1880" s="2">
        <v>92.15</v>
      </c>
      <c r="E1880" s="3">
        <v>-1.4227642276422703E-2</v>
      </c>
      <c r="F1880" s="2">
        <v>68.739999999999995</v>
      </c>
      <c r="G1880" s="3">
        <v>-7.22125938763718E-3</v>
      </c>
      <c r="H1880" s="2">
        <v>43.1</v>
      </c>
      <c r="I1880" s="3">
        <v>-9.8782448885825769E-3</v>
      </c>
      <c r="J1880" s="2">
        <v>3.53</v>
      </c>
      <c r="K1880" s="3">
        <v>-3.0219780219780334E-2</v>
      </c>
      <c r="L1880" s="2">
        <v>12.41</v>
      </c>
      <c r="M1880" s="3">
        <v>4.8582995951418351E-3</v>
      </c>
      <c r="N1880" s="2">
        <v>113.38</v>
      </c>
      <c r="O1880" s="3">
        <v>-1.116343973486833E-2</v>
      </c>
      <c r="P1880" s="2">
        <v>57.45</v>
      </c>
      <c r="Q1880" s="3">
        <v>-1.4072421486185038E-2</v>
      </c>
      <c r="R1880" s="2">
        <v>56.53</v>
      </c>
      <c r="S1880" s="3">
        <v>-1.4813523875914947E-2</v>
      </c>
      <c r="T1880" s="2">
        <v>74</v>
      </c>
      <c r="U1880" s="3">
        <v>-1.0695187165775333E-2</v>
      </c>
      <c r="V1880" s="2">
        <v>26.97</v>
      </c>
      <c r="W1880" s="3">
        <v>-3.6941263391208068E-3</v>
      </c>
      <c r="X1880" s="2">
        <v>34.97</v>
      </c>
      <c r="Y1880" s="3">
        <v>-1.5206983948183539E-2</v>
      </c>
    </row>
    <row r="1881" spans="1:25" x14ac:dyDescent="0.3">
      <c r="A1881" s="1">
        <v>41200</v>
      </c>
      <c r="B1881" s="2">
        <v>92.1</v>
      </c>
      <c r="C1881" s="3">
        <v>-2.1710811984376743E-4</v>
      </c>
      <c r="D1881" s="2">
        <v>93.48</v>
      </c>
      <c r="E1881" s="3">
        <v>9.6370061034378729E-4</v>
      </c>
      <c r="F1881" s="2">
        <v>69.239999999999995</v>
      </c>
      <c r="G1881" s="3">
        <v>-1.7035775127768327E-2</v>
      </c>
      <c r="H1881" s="2">
        <v>43.53</v>
      </c>
      <c r="I1881" s="3">
        <v>-2.2967386311434357E-4</v>
      </c>
      <c r="J1881" s="2">
        <v>3.64</v>
      </c>
      <c r="K1881" s="3">
        <v>0</v>
      </c>
      <c r="L1881" s="2">
        <v>12.35</v>
      </c>
      <c r="M1881" s="3">
        <v>-1.9062748212867353E-2</v>
      </c>
      <c r="N1881" s="2">
        <v>114.66</v>
      </c>
      <c r="O1881" s="3">
        <v>-4.5146726862302922E-3</v>
      </c>
      <c r="P1881" s="2">
        <v>58.27</v>
      </c>
      <c r="Q1881" s="3">
        <v>2.5808671713696274E-3</v>
      </c>
      <c r="R1881" s="2">
        <v>57.38</v>
      </c>
      <c r="S1881" s="3">
        <v>-4.165220409579895E-3</v>
      </c>
      <c r="T1881" s="2">
        <v>74.8</v>
      </c>
      <c r="U1881" s="3">
        <v>3.3534540576793948E-3</v>
      </c>
      <c r="V1881" s="2">
        <v>27.07</v>
      </c>
      <c r="W1881" s="3">
        <v>-1.3124316441851969E-2</v>
      </c>
      <c r="X1881" s="2">
        <v>35.51</v>
      </c>
      <c r="Y1881" s="3">
        <v>-1.7704011065006964E-2</v>
      </c>
    </row>
    <row r="1882" spans="1:25" x14ac:dyDescent="0.3">
      <c r="A1882" s="1">
        <v>41199</v>
      </c>
      <c r="B1882" s="2">
        <v>92.12</v>
      </c>
      <c r="C1882" s="3">
        <v>3.2576827017050114E-4</v>
      </c>
      <c r="D1882" s="2">
        <v>93.39</v>
      </c>
      <c r="E1882" s="3">
        <v>1.0933102403117623E-2</v>
      </c>
      <c r="F1882" s="2">
        <v>70.44</v>
      </c>
      <c r="G1882" s="3">
        <v>1.1632916846187058E-2</v>
      </c>
      <c r="H1882" s="2">
        <v>43.54</v>
      </c>
      <c r="I1882" s="3">
        <v>2.9314420803782548E-2</v>
      </c>
      <c r="J1882" s="2">
        <v>3.64</v>
      </c>
      <c r="K1882" s="3">
        <v>0</v>
      </c>
      <c r="L1882" s="2">
        <v>12.59</v>
      </c>
      <c r="M1882" s="3">
        <v>3.6213991769547205E-2</v>
      </c>
      <c r="N1882" s="2">
        <v>115.18</v>
      </c>
      <c r="O1882" s="3">
        <v>9.5538609869401103E-3</v>
      </c>
      <c r="P1882" s="2">
        <v>58.12</v>
      </c>
      <c r="Q1882" s="3">
        <v>8.6775425199583367E-3</v>
      </c>
      <c r="R1882" s="2">
        <v>57.62</v>
      </c>
      <c r="S1882" s="3">
        <v>1.3187972569017159E-2</v>
      </c>
      <c r="T1882" s="2">
        <v>74.55</v>
      </c>
      <c r="U1882" s="3">
        <v>1.4009793253536573E-2</v>
      </c>
      <c r="V1882" s="2">
        <v>27.43</v>
      </c>
      <c r="W1882" s="3">
        <v>1.7433234421365018E-2</v>
      </c>
      <c r="X1882" s="2">
        <v>36.15</v>
      </c>
      <c r="Y1882" s="3">
        <v>-1.6861571933641684E-2</v>
      </c>
    </row>
    <row r="1883" spans="1:25" x14ac:dyDescent="0.3">
      <c r="A1883" s="1">
        <v>41198</v>
      </c>
      <c r="B1883" s="2">
        <v>92.09</v>
      </c>
      <c r="C1883" s="3">
        <v>2.6129559063692298E-3</v>
      </c>
      <c r="D1883" s="2">
        <v>92.38</v>
      </c>
      <c r="E1883" s="3">
        <v>9.5071576876843977E-3</v>
      </c>
      <c r="F1883" s="2">
        <v>69.63</v>
      </c>
      <c r="G1883" s="3">
        <v>6.9414316702818279E-3</v>
      </c>
      <c r="H1883" s="2">
        <v>42.3</v>
      </c>
      <c r="I1883" s="3">
        <v>1.7805582290663979E-2</v>
      </c>
      <c r="J1883" s="2">
        <v>3.64</v>
      </c>
      <c r="K1883" s="3">
        <v>1.1111111111111072E-2</v>
      </c>
      <c r="L1883" s="2">
        <v>12.15</v>
      </c>
      <c r="M1883" s="3">
        <v>-4.098360655737654E-3</v>
      </c>
      <c r="N1883" s="2">
        <v>114.09</v>
      </c>
      <c r="O1883" s="3">
        <v>1.1256869349406173E-2</v>
      </c>
      <c r="P1883" s="2">
        <v>57.62</v>
      </c>
      <c r="Q1883" s="3">
        <v>1.4615249163585142E-2</v>
      </c>
      <c r="R1883" s="2">
        <v>56.87</v>
      </c>
      <c r="S1883" s="3">
        <v>3.1748911465892649E-2</v>
      </c>
      <c r="T1883" s="2">
        <v>73.52</v>
      </c>
      <c r="U1883" s="3">
        <v>1.0445299615173154E-2</v>
      </c>
      <c r="V1883" s="2">
        <v>26.96</v>
      </c>
      <c r="W1883" s="3">
        <v>2.4705435195743197E-2</v>
      </c>
      <c r="X1883" s="2">
        <v>36.770000000000003</v>
      </c>
      <c r="Y1883" s="3">
        <v>2.5662482566248368E-2</v>
      </c>
    </row>
    <row r="1884" spans="1:25" x14ac:dyDescent="0.3">
      <c r="A1884" s="1">
        <v>41197</v>
      </c>
      <c r="B1884" s="2">
        <v>91.85</v>
      </c>
      <c r="C1884" s="3">
        <v>-1.0886131069021143E-4</v>
      </c>
      <c r="D1884" s="2">
        <v>91.51</v>
      </c>
      <c r="E1884" s="3">
        <v>5.272986927386647E-3</v>
      </c>
      <c r="F1884" s="2">
        <v>69.150000000000006</v>
      </c>
      <c r="G1884" s="3">
        <v>2.6098303610266882E-3</v>
      </c>
      <c r="H1884" s="2">
        <v>41.56</v>
      </c>
      <c r="I1884" s="3">
        <v>-6.6921606118547361E-3</v>
      </c>
      <c r="J1884" s="2">
        <v>3.6</v>
      </c>
      <c r="K1884" s="3">
        <v>2.7855153203342198E-3</v>
      </c>
      <c r="L1884" s="2">
        <v>12.2</v>
      </c>
      <c r="M1884" s="3">
        <v>-8.1900081900099231E-4</v>
      </c>
      <c r="N1884" s="2">
        <v>112.82</v>
      </c>
      <c r="O1884" s="3">
        <v>6.6922459177300997E-3</v>
      </c>
      <c r="P1884" s="2">
        <v>56.79</v>
      </c>
      <c r="Q1884" s="3">
        <v>1.1037920598184092E-2</v>
      </c>
      <c r="R1884" s="2">
        <v>55.12</v>
      </c>
      <c r="S1884" s="3">
        <v>1.342158485015621E-2</v>
      </c>
      <c r="T1884" s="2">
        <v>72.760000000000005</v>
      </c>
      <c r="U1884" s="3">
        <v>7.8958304474305852E-3</v>
      </c>
      <c r="V1884" s="2">
        <v>26.31</v>
      </c>
      <c r="W1884" s="3">
        <v>-7.169811320754782E-3</v>
      </c>
      <c r="X1884" s="2">
        <v>35.85</v>
      </c>
      <c r="Y1884" s="3">
        <v>2.0204894706886689E-2</v>
      </c>
    </row>
    <row r="1885" spans="1:25" x14ac:dyDescent="0.3">
      <c r="A1885" s="1">
        <v>41194</v>
      </c>
      <c r="B1885" s="2">
        <v>91.86</v>
      </c>
      <c r="C1885" s="3">
        <v>-2.2808732486151451E-3</v>
      </c>
      <c r="D1885" s="2">
        <v>91.03</v>
      </c>
      <c r="E1885" s="3">
        <v>-1.5355928485247805E-3</v>
      </c>
      <c r="F1885" s="2">
        <v>68.97</v>
      </c>
      <c r="G1885" s="3">
        <v>-8.6918730986529358E-4</v>
      </c>
      <c r="H1885" s="2">
        <v>41.84</v>
      </c>
      <c r="I1885" s="3">
        <v>-6.647673314339797E-3</v>
      </c>
      <c r="J1885" s="2">
        <v>3.59</v>
      </c>
      <c r="K1885" s="3">
        <v>-1.1019283746556474E-2</v>
      </c>
      <c r="L1885" s="2">
        <v>12.21</v>
      </c>
      <c r="M1885" s="3">
        <v>-2.0850040096230926E-2</v>
      </c>
      <c r="N1885" s="2">
        <v>112.07</v>
      </c>
      <c r="O1885" s="3">
        <v>-8.7564125243234647E-3</v>
      </c>
      <c r="P1885" s="2">
        <v>56.17</v>
      </c>
      <c r="Q1885" s="3">
        <v>-8.1229030549179182E-3</v>
      </c>
      <c r="R1885" s="2">
        <v>54.39</v>
      </c>
      <c r="S1885" s="3">
        <v>-9.4700418867236236E-3</v>
      </c>
      <c r="T1885" s="2">
        <v>72.19</v>
      </c>
      <c r="U1885" s="3">
        <v>-3.1759182546258202E-3</v>
      </c>
      <c r="V1885" s="2">
        <v>26.5</v>
      </c>
      <c r="W1885" s="3">
        <v>-4.5078888054095323E-3</v>
      </c>
      <c r="X1885" s="2">
        <v>35.14</v>
      </c>
      <c r="Y1885" s="3">
        <v>-1.4029180695847354E-2</v>
      </c>
    </row>
    <row r="1886" spans="1:25" x14ac:dyDescent="0.3">
      <c r="A1886" s="1">
        <v>41193</v>
      </c>
      <c r="B1886" s="2">
        <v>92.07</v>
      </c>
      <c r="C1886" s="3">
        <v>8.9863013698630034E-3</v>
      </c>
      <c r="D1886" s="2">
        <v>91.17</v>
      </c>
      <c r="E1886" s="3">
        <v>1.537954520487661E-3</v>
      </c>
      <c r="F1886" s="2">
        <v>69.03</v>
      </c>
      <c r="G1886" s="3">
        <v>2.7600232423008464E-3</v>
      </c>
      <c r="H1886" s="2">
        <v>42.12</v>
      </c>
      <c r="I1886" s="3">
        <v>7.8966259870782984E-3</v>
      </c>
      <c r="J1886" s="2">
        <v>3.63</v>
      </c>
      <c r="K1886" s="3">
        <v>2.5423728813559254E-2</v>
      </c>
      <c r="L1886" s="2">
        <v>12.47</v>
      </c>
      <c r="M1886" s="3">
        <v>2.6337448559670795E-2</v>
      </c>
      <c r="N1886" s="2">
        <v>113.06</v>
      </c>
      <c r="O1886" s="3">
        <v>5.4246331702978434E-3</v>
      </c>
      <c r="P1886" s="2">
        <v>56.63</v>
      </c>
      <c r="Q1886" s="3">
        <v>-1.0656883298392761E-2</v>
      </c>
      <c r="R1886" s="2">
        <v>54.91</v>
      </c>
      <c r="S1886" s="3">
        <v>2.9223744292237175E-3</v>
      </c>
      <c r="T1886" s="2">
        <v>72.42</v>
      </c>
      <c r="U1886" s="3">
        <v>1.8851997749015137E-2</v>
      </c>
      <c r="V1886" s="2">
        <v>26.62</v>
      </c>
      <c r="W1886" s="3">
        <v>-1.1144130757800963E-2</v>
      </c>
      <c r="X1886" s="2">
        <v>35.64</v>
      </c>
      <c r="Y1886" s="3">
        <v>2.5316455696202667E-3</v>
      </c>
    </row>
    <row r="1887" spans="1:25" x14ac:dyDescent="0.3">
      <c r="A1887" s="1">
        <v>41192</v>
      </c>
      <c r="B1887" s="2">
        <v>91.25</v>
      </c>
      <c r="C1887" s="3">
        <v>-1.2338997727026735E-2</v>
      </c>
      <c r="D1887" s="2">
        <v>91.03</v>
      </c>
      <c r="E1887" s="3">
        <v>-1.1939650493867249E-2</v>
      </c>
      <c r="F1887" s="2">
        <v>68.84</v>
      </c>
      <c r="G1887" s="3">
        <v>-6.3510392609699151E-3</v>
      </c>
      <c r="H1887" s="2">
        <v>41.79</v>
      </c>
      <c r="I1887" s="3">
        <v>-5.4735840076155506E-3</v>
      </c>
      <c r="J1887" s="2">
        <v>3.54</v>
      </c>
      <c r="K1887" s="3">
        <v>-3.2786885245901676E-2</v>
      </c>
      <c r="L1887" s="2">
        <v>12.15</v>
      </c>
      <c r="M1887" s="3">
        <v>-1.937046004842613E-2</v>
      </c>
      <c r="N1887" s="2">
        <v>112.45</v>
      </c>
      <c r="O1887" s="3">
        <v>-4.1837082481254284E-2</v>
      </c>
      <c r="P1887" s="2">
        <v>57.24</v>
      </c>
      <c r="Q1887" s="3">
        <v>-9.6885813148788191E-3</v>
      </c>
      <c r="R1887" s="2">
        <v>54.75</v>
      </c>
      <c r="S1887" s="3">
        <v>-1.386887608069165E-2</v>
      </c>
      <c r="T1887" s="2">
        <v>71.08</v>
      </c>
      <c r="U1887" s="3">
        <v>-9.0617593754357406E-3</v>
      </c>
      <c r="V1887" s="2">
        <v>26.92</v>
      </c>
      <c r="W1887" s="3">
        <v>-6.1366806136680552E-2</v>
      </c>
      <c r="X1887" s="2">
        <v>35.549999999999997</v>
      </c>
      <c r="Y1887" s="3">
        <v>-1.1126564673157313E-2</v>
      </c>
    </row>
    <row r="1888" spans="1:25" x14ac:dyDescent="0.3">
      <c r="A1888" s="1">
        <v>41191</v>
      </c>
      <c r="B1888" s="2">
        <v>92.39</v>
      </c>
      <c r="C1888" s="3">
        <v>3.4255009515280488E-2</v>
      </c>
      <c r="D1888" s="2">
        <v>92.13</v>
      </c>
      <c r="E1888" s="3">
        <v>-5.9343979283557058E-3</v>
      </c>
      <c r="F1888" s="2">
        <v>69.28</v>
      </c>
      <c r="G1888" s="3">
        <v>-8.7280011446558836E-3</v>
      </c>
      <c r="H1888" s="2">
        <v>42.02</v>
      </c>
      <c r="I1888" s="3">
        <v>-5.6791292001892035E-3</v>
      </c>
      <c r="J1888" s="2">
        <v>3.66</v>
      </c>
      <c r="K1888" s="3">
        <v>-2.6595744680851019E-2</v>
      </c>
      <c r="L1888" s="2">
        <v>12.39</v>
      </c>
      <c r="M1888" s="3">
        <v>-9.5923261390886694E-3</v>
      </c>
      <c r="N1888" s="2">
        <v>117.36</v>
      </c>
      <c r="O1888" s="3">
        <v>-2.2105084169359301E-3</v>
      </c>
      <c r="P1888" s="2">
        <v>57.8</v>
      </c>
      <c r="Q1888" s="3">
        <v>3.1239153071849213E-3</v>
      </c>
      <c r="R1888" s="2">
        <v>55.52</v>
      </c>
      <c r="S1888" s="3">
        <v>1.1109087597887646E-2</v>
      </c>
      <c r="T1888" s="2">
        <v>71.73</v>
      </c>
      <c r="U1888" s="3">
        <v>1.6757436112275759E-3</v>
      </c>
      <c r="V1888" s="2">
        <v>28.68</v>
      </c>
      <c r="W1888" s="3">
        <v>-9.6685082872928207E-3</v>
      </c>
      <c r="X1888" s="2">
        <v>35.950000000000003</v>
      </c>
      <c r="Y1888" s="3">
        <v>-2.497225305216344E-3</v>
      </c>
    </row>
    <row r="1889" spans="1:25" x14ac:dyDescent="0.3">
      <c r="A1889" s="1">
        <v>41190</v>
      </c>
      <c r="B1889" s="2">
        <v>89.33</v>
      </c>
      <c r="C1889" s="3">
        <v>-6.1192701379616521E-3</v>
      </c>
      <c r="D1889" s="2">
        <v>92.68</v>
      </c>
      <c r="E1889" s="3">
        <v>1.4046461372232422E-3</v>
      </c>
      <c r="F1889" s="2">
        <v>69.89</v>
      </c>
      <c r="G1889" s="3">
        <v>2.8624588521530825E-4</v>
      </c>
      <c r="H1889" s="2">
        <v>42.26</v>
      </c>
      <c r="I1889" s="3">
        <v>2.6097271648872766E-3</v>
      </c>
      <c r="J1889" s="2">
        <v>3.76</v>
      </c>
      <c r="K1889" s="3">
        <v>-2.083333333333337E-2</v>
      </c>
      <c r="L1889" s="2">
        <v>12.51</v>
      </c>
      <c r="M1889" s="3">
        <v>-7.1428571428571175E-3</v>
      </c>
      <c r="N1889" s="2">
        <v>117.62</v>
      </c>
      <c r="O1889" s="3">
        <v>1.0212765957446912E-3</v>
      </c>
      <c r="P1889" s="2">
        <v>57.62</v>
      </c>
      <c r="Q1889" s="3">
        <v>6.9468565474117838E-4</v>
      </c>
      <c r="R1889" s="2">
        <v>54.91</v>
      </c>
      <c r="S1889" s="3">
        <v>-7.2793448589636434E-4</v>
      </c>
      <c r="T1889" s="2">
        <v>71.61</v>
      </c>
      <c r="U1889" s="3">
        <v>1.6785564414603105E-3</v>
      </c>
      <c r="V1889" s="2">
        <v>28.96</v>
      </c>
      <c r="W1889" s="3">
        <v>-5.8359079986267659E-3</v>
      </c>
      <c r="X1889" s="2">
        <v>36.04</v>
      </c>
      <c r="Y1889" s="3">
        <v>2.5034770514602567E-3</v>
      </c>
    </row>
    <row r="1890" spans="1:25" x14ac:dyDescent="0.3">
      <c r="A1890" s="1">
        <v>41187</v>
      </c>
      <c r="B1890" s="2">
        <v>89.88</v>
      </c>
      <c r="C1890" s="3">
        <v>-1.9954203467451692E-2</v>
      </c>
      <c r="D1890" s="2">
        <v>92.55</v>
      </c>
      <c r="E1890" s="3">
        <v>3.5783994795055563E-3</v>
      </c>
      <c r="F1890" s="2">
        <v>69.87</v>
      </c>
      <c r="G1890" s="3">
        <v>1.0028653295131029E-3</v>
      </c>
      <c r="H1890" s="2">
        <v>42.15</v>
      </c>
      <c r="I1890" s="3">
        <v>-9.866102889358741E-3</v>
      </c>
      <c r="J1890" s="2">
        <v>3.84</v>
      </c>
      <c r="K1890" s="3">
        <v>5.2054794520547842E-2</v>
      </c>
      <c r="L1890" s="2">
        <v>12.6</v>
      </c>
      <c r="M1890" s="3">
        <v>0</v>
      </c>
      <c r="N1890" s="2">
        <v>117.5</v>
      </c>
      <c r="O1890" s="3">
        <v>2.9876227059324467E-3</v>
      </c>
      <c r="P1890" s="2">
        <v>57.58</v>
      </c>
      <c r="Q1890" s="3">
        <v>3.1358885017420679E-3</v>
      </c>
      <c r="R1890" s="2">
        <v>54.95</v>
      </c>
      <c r="S1890" s="3">
        <v>-1.3642075031412682E-2</v>
      </c>
      <c r="T1890" s="2">
        <v>71.489999999999995</v>
      </c>
      <c r="U1890" s="3">
        <v>-2.511511092507468E-3</v>
      </c>
      <c r="V1890" s="2">
        <v>29.13</v>
      </c>
      <c r="W1890" s="3">
        <v>-2.1826729348556118E-2</v>
      </c>
      <c r="X1890" s="2">
        <v>35.950000000000003</v>
      </c>
      <c r="Y1890" s="3">
        <v>-6.6316662061342013E-3</v>
      </c>
    </row>
    <row r="1891" spans="1:25" x14ac:dyDescent="0.3">
      <c r="A1891" s="1">
        <v>41186</v>
      </c>
      <c r="B1891" s="2">
        <v>91.71</v>
      </c>
      <c r="C1891" s="3">
        <v>4.0503744043566936E-2</v>
      </c>
      <c r="D1891" s="2">
        <v>92.22</v>
      </c>
      <c r="E1891" s="3">
        <v>5.6706652126499169E-3</v>
      </c>
      <c r="F1891" s="2">
        <v>69.8</v>
      </c>
      <c r="G1891" s="3">
        <v>4.1720615738740641E-3</v>
      </c>
      <c r="H1891" s="2">
        <v>42.57</v>
      </c>
      <c r="I1891" s="3">
        <v>7.5739644970413966E-3</v>
      </c>
      <c r="J1891" s="2">
        <v>3.65</v>
      </c>
      <c r="K1891" s="3">
        <v>5.5096418732782926E-3</v>
      </c>
      <c r="L1891" s="2">
        <v>12.6</v>
      </c>
      <c r="M1891" s="3">
        <v>4.784688995215447E-3</v>
      </c>
      <c r="N1891" s="2">
        <v>117.15</v>
      </c>
      <c r="O1891" s="3">
        <v>8.6964008954710792E-3</v>
      </c>
      <c r="P1891" s="2">
        <v>57.4</v>
      </c>
      <c r="Q1891" s="3">
        <v>1.1097410604192337E-2</v>
      </c>
      <c r="R1891" s="2">
        <v>55.71</v>
      </c>
      <c r="S1891" s="3">
        <v>3.0608570399712764E-3</v>
      </c>
      <c r="T1891" s="2">
        <v>71.67</v>
      </c>
      <c r="U1891" s="3">
        <v>6.7425200168562682E-3</v>
      </c>
      <c r="V1891" s="2">
        <v>29.78</v>
      </c>
      <c r="W1891" s="3">
        <v>3.2235701906412562E-2</v>
      </c>
      <c r="X1891" s="2">
        <v>36.19</v>
      </c>
      <c r="Y1891" s="3">
        <v>-7.9495614035087758E-3</v>
      </c>
    </row>
    <row r="1892" spans="1:25" x14ac:dyDescent="0.3">
      <c r="A1892" s="1">
        <v>41185</v>
      </c>
      <c r="B1892" s="2">
        <v>88.14</v>
      </c>
      <c r="C1892" s="3">
        <v>-4.0809663728370915E-2</v>
      </c>
      <c r="D1892" s="2">
        <v>91.7</v>
      </c>
      <c r="E1892" s="3">
        <v>-2.1805494984727947E-4</v>
      </c>
      <c r="F1892" s="2">
        <v>69.510000000000005</v>
      </c>
      <c r="G1892" s="3">
        <v>-5.8638443935926654E-3</v>
      </c>
      <c r="H1892" s="2">
        <v>42.25</v>
      </c>
      <c r="I1892" s="3">
        <v>-1.0770311402481858E-2</v>
      </c>
      <c r="J1892" s="2">
        <v>3.63</v>
      </c>
      <c r="K1892" s="3">
        <v>5.5401662049860967E-3</v>
      </c>
      <c r="L1892" s="2">
        <v>12.54</v>
      </c>
      <c r="M1892" s="3">
        <v>-2.7906976744186185E-2</v>
      </c>
      <c r="N1892" s="2">
        <v>116.14</v>
      </c>
      <c r="O1892" s="3">
        <v>-1.5428958969141982E-2</v>
      </c>
      <c r="P1892" s="2">
        <v>56.77</v>
      </c>
      <c r="Q1892" s="3">
        <v>-1.0458427749694854E-2</v>
      </c>
      <c r="R1892" s="2">
        <v>55.54</v>
      </c>
      <c r="S1892" s="3">
        <v>-3.5261420878930028E-2</v>
      </c>
      <c r="T1892" s="2">
        <v>71.19</v>
      </c>
      <c r="U1892" s="3">
        <v>-1.4807639081096169E-2</v>
      </c>
      <c r="V1892" s="2">
        <v>28.85</v>
      </c>
      <c r="W1892" s="3">
        <v>-1.7370572207084378E-2</v>
      </c>
      <c r="X1892" s="2">
        <v>36.479999999999997</v>
      </c>
      <c r="Y1892" s="3">
        <v>2.6160337552742607E-2</v>
      </c>
    </row>
    <row r="1893" spans="1:25" x14ac:dyDescent="0.3">
      <c r="A1893" s="1">
        <v>41184</v>
      </c>
      <c r="B1893" s="2">
        <v>91.89</v>
      </c>
      <c r="C1893" s="3">
        <v>-6.3797577854671772E-3</v>
      </c>
      <c r="D1893" s="2">
        <v>91.72</v>
      </c>
      <c r="E1893" s="3">
        <v>-8.7145969498914067E-4</v>
      </c>
      <c r="F1893" s="2">
        <v>69.92</v>
      </c>
      <c r="G1893" s="3">
        <v>7.2025352924229846E-3</v>
      </c>
      <c r="H1893" s="2">
        <v>42.71</v>
      </c>
      <c r="I1893" s="3">
        <v>1.160587399336821E-2</v>
      </c>
      <c r="J1893" s="2">
        <v>3.61</v>
      </c>
      <c r="K1893" s="3">
        <v>-1.6348773841961872E-2</v>
      </c>
      <c r="L1893" s="2">
        <v>12.9</v>
      </c>
      <c r="M1893" s="3">
        <v>-3.0911901081915882E-3</v>
      </c>
      <c r="N1893" s="2">
        <v>117.96</v>
      </c>
      <c r="O1893" s="3">
        <v>6.0554371002130569E-3</v>
      </c>
      <c r="P1893" s="2">
        <v>57.37</v>
      </c>
      <c r="Q1893" s="3">
        <v>-6.967427277477789E-4</v>
      </c>
      <c r="R1893" s="2">
        <v>57.57</v>
      </c>
      <c r="S1893" s="3">
        <v>8.4077771939043977E-3</v>
      </c>
      <c r="T1893" s="2">
        <v>72.260000000000005</v>
      </c>
      <c r="U1893" s="3">
        <v>-4.4089280793606633E-3</v>
      </c>
      <c r="V1893" s="2">
        <v>29.36</v>
      </c>
      <c r="W1893" s="3">
        <v>3.407155025552111E-4</v>
      </c>
      <c r="X1893" s="2">
        <v>35.549999999999997</v>
      </c>
      <c r="Y1893" s="3">
        <v>-1.4044943820226141E-3</v>
      </c>
    </row>
    <row r="1894" spans="1:25" x14ac:dyDescent="0.3">
      <c r="A1894" s="1">
        <v>41183</v>
      </c>
      <c r="B1894" s="2">
        <v>92.48</v>
      </c>
      <c r="C1894" s="3">
        <v>3.1456774053586489E-3</v>
      </c>
      <c r="D1894" s="2">
        <v>91.8</v>
      </c>
      <c r="E1894" s="3">
        <v>3.8272279934390419E-3</v>
      </c>
      <c r="F1894" s="2">
        <v>69.42</v>
      </c>
      <c r="G1894" s="3">
        <v>1.4407145944406174E-4</v>
      </c>
      <c r="H1894" s="2">
        <v>42.22</v>
      </c>
      <c r="I1894" s="3">
        <v>-3.3050047214353562E-3</v>
      </c>
      <c r="J1894" s="2">
        <v>3.67</v>
      </c>
      <c r="K1894" s="3">
        <v>-5.4200542005420349E-3</v>
      </c>
      <c r="L1894" s="2">
        <v>12.94</v>
      </c>
      <c r="M1894" s="3">
        <v>-4.6153846153846878E-3</v>
      </c>
      <c r="N1894" s="2">
        <v>117.25</v>
      </c>
      <c r="O1894" s="3">
        <v>5.919698009608787E-3</v>
      </c>
      <c r="P1894" s="2">
        <v>57.41</v>
      </c>
      <c r="Q1894" s="3">
        <v>4.022385449457877E-3</v>
      </c>
      <c r="R1894" s="2">
        <v>57.09</v>
      </c>
      <c r="S1894" s="3">
        <v>1.910032131381656E-2</v>
      </c>
      <c r="T1894" s="2">
        <v>72.58</v>
      </c>
      <c r="U1894" s="3">
        <v>3.4563804783631635E-3</v>
      </c>
      <c r="V1894" s="2">
        <v>29.35</v>
      </c>
      <c r="W1894" s="3">
        <v>1.4167242570836125E-2</v>
      </c>
      <c r="X1894" s="2">
        <v>35.6</v>
      </c>
      <c r="Y1894" s="3">
        <v>1.8015441807263333E-2</v>
      </c>
    </row>
    <row r="1895" spans="1:25" x14ac:dyDescent="0.3">
      <c r="A1895" s="1">
        <v>41180</v>
      </c>
      <c r="B1895" s="2">
        <v>92.19</v>
      </c>
      <c r="C1895" s="3">
        <v>3.7016875340230015E-3</v>
      </c>
      <c r="D1895" s="2">
        <v>91.45</v>
      </c>
      <c r="E1895" s="3">
        <v>-3.8126361655772545E-3</v>
      </c>
      <c r="F1895" s="2">
        <v>69.41</v>
      </c>
      <c r="G1895" s="3">
        <v>-1.6298185941043153E-2</v>
      </c>
      <c r="H1895" s="2">
        <v>42.36</v>
      </c>
      <c r="I1895" s="3">
        <v>-1.5799256505576231E-2</v>
      </c>
      <c r="J1895" s="2">
        <v>3.69</v>
      </c>
      <c r="K1895" s="3">
        <v>-1.6000000000000014E-2</v>
      </c>
      <c r="L1895" s="2">
        <v>13</v>
      </c>
      <c r="M1895" s="3">
        <v>-7.6335877862595547E-3</v>
      </c>
      <c r="N1895" s="2">
        <v>116.56</v>
      </c>
      <c r="O1895" s="3">
        <v>-5.4607508532423799E-3</v>
      </c>
      <c r="P1895" s="2">
        <v>57.18</v>
      </c>
      <c r="Q1895" s="3">
        <v>-3.6591740721380051E-3</v>
      </c>
      <c r="R1895" s="2">
        <v>56.02</v>
      </c>
      <c r="S1895" s="3">
        <v>-1.0247349823321539E-2</v>
      </c>
      <c r="T1895" s="2">
        <v>72.33</v>
      </c>
      <c r="U1895" s="3">
        <v>-1.2424904423812055E-2</v>
      </c>
      <c r="V1895" s="2">
        <v>28.94</v>
      </c>
      <c r="W1895" s="3">
        <v>7.6601671309193264E-3</v>
      </c>
      <c r="X1895" s="2">
        <v>34.97</v>
      </c>
      <c r="Y1895" s="3">
        <v>-2.8587764436815988E-4</v>
      </c>
    </row>
    <row r="1896" spans="1:25" x14ac:dyDescent="0.3">
      <c r="A1896" s="1">
        <v>41179</v>
      </c>
      <c r="B1896" s="2">
        <v>91.85</v>
      </c>
      <c r="C1896" s="3">
        <v>2.078239608801935E-2</v>
      </c>
      <c r="D1896" s="2">
        <v>91.8</v>
      </c>
      <c r="E1896" s="3">
        <v>6.2479447550147782E-3</v>
      </c>
      <c r="F1896" s="2">
        <v>70.56</v>
      </c>
      <c r="G1896" s="3">
        <v>1.5613910574876488E-3</v>
      </c>
      <c r="H1896" s="2">
        <v>43.04</v>
      </c>
      <c r="I1896" s="3">
        <v>1.5813075289119682E-2</v>
      </c>
      <c r="J1896" s="2">
        <v>3.75</v>
      </c>
      <c r="K1896" s="3">
        <v>1.3513513513513375E-2</v>
      </c>
      <c r="L1896" s="2">
        <v>13.1</v>
      </c>
      <c r="M1896" s="3">
        <v>7.6394194041240482E-4</v>
      </c>
      <c r="N1896" s="2">
        <v>117.2</v>
      </c>
      <c r="O1896" s="3">
        <v>7.7386070507308169E-3</v>
      </c>
      <c r="P1896" s="2">
        <v>57.39</v>
      </c>
      <c r="Q1896" s="3">
        <v>6.6654972811788227E-3</v>
      </c>
      <c r="R1896" s="2">
        <v>56.6</v>
      </c>
      <c r="S1896" s="3">
        <v>2.3508137432188159E-2</v>
      </c>
      <c r="T1896" s="2">
        <v>73.239999999999995</v>
      </c>
      <c r="U1896" s="3">
        <v>1.6516308119361556E-2</v>
      </c>
      <c r="V1896" s="2">
        <v>28.72</v>
      </c>
      <c r="W1896" s="3">
        <v>1.7717930545712246E-2</v>
      </c>
      <c r="X1896" s="2">
        <v>34.979999999999997</v>
      </c>
      <c r="Y1896" s="3">
        <v>2.9429075927015935E-2</v>
      </c>
    </row>
    <row r="1897" spans="1:25" x14ac:dyDescent="0.3">
      <c r="A1897" s="1">
        <v>41178</v>
      </c>
      <c r="B1897" s="2">
        <v>89.98</v>
      </c>
      <c r="C1897" s="3">
        <v>-1.5212870745321183E-2</v>
      </c>
      <c r="D1897" s="2">
        <v>91.23</v>
      </c>
      <c r="E1897" s="3">
        <v>-5.5591890124263577E-3</v>
      </c>
      <c r="F1897" s="2">
        <v>70.45</v>
      </c>
      <c r="G1897" s="3">
        <v>-8.1655638462621027E-3</v>
      </c>
      <c r="H1897" s="2">
        <v>42.37</v>
      </c>
      <c r="I1897" s="3">
        <v>-1.4880260404557144E-2</v>
      </c>
      <c r="J1897" s="2">
        <v>3.7</v>
      </c>
      <c r="K1897" s="3">
        <v>-2.1164021164021052E-2</v>
      </c>
      <c r="L1897" s="2">
        <v>13.09</v>
      </c>
      <c r="M1897" s="3">
        <v>-4.3827611395178989E-2</v>
      </c>
      <c r="N1897" s="2">
        <v>116.3</v>
      </c>
      <c r="O1897" s="3">
        <v>-5.3878388779612374E-3</v>
      </c>
      <c r="P1897" s="2">
        <v>57.01</v>
      </c>
      <c r="Q1897" s="3">
        <v>-6.967427277477789E-3</v>
      </c>
      <c r="R1897" s="2">
        <v>55.3</v>
      </c>
      <c r="S1897" s="3">
        <v>-1.6189290161892966E-2</v>
      </c>
      <c r="T1897" s="2">
        <v>72.05</v>
      </c>
      <c r="U1897" s="3">
        <v>-8.8045123125601865E-3</v>
      </c>
      <c r="V1897" s="2">
        <v>28.22</v>
      </c>
      <c r="W1897" s="3">
        <v>-1.8093249826026447E-2</v>
      </c>
      <c r="X1897" s="2">
        <v>33.979999999999997</v>
      </c>
      <c r="Y1897" s="3">
        <v>-2.1876799078871745E-2</v>
      </c>
    </row>
    <row r="1898" spans="1:25" x14ac:dyDescent="0.3">
      <c r="A1898" s="1">
        <v>41177</v>
      </c>
      <c r="B1898" s="2">
        <v>91.37</v>
      </c>
      <c r="C1898" s="3">
        <v>-6.0915914282606565E-3</v>
      </c>
      <c r="D1898" s="2">
        <v>91.74</v>
      </c>
      <c r="E1898" s="3">
        <v>-1.5237265999129557E-3</v>
      </c>
      <c r="F1898" s="2">
        <v>71.03</v>
      </c>
      <c r="G1898" s="3">
        <v>-4.7639064032507505E-3</v>
      </c>
      <c r="H1898" s="2">
        <v>43.01</v>
      </c>
      <c r="I1898" s="3">
        <v>-5.7790106333795999E-3</v>
      </c>
      <c r="J1898" s="2">
        <v>3.78</v>
      </c>
      <c r="K1898" s="3">
        <v>-5.2631578947368585E-3</v>
      </c>
      <c r="L1898" s="2">
        <v>13.69</v>
      </c>
      <c r="M1898" s="3">
        <v>2.393418100224376E-2</v>
      </c>
      <c r="N1898" s="2">
        <v>116.93</v>
      </c>
      <c r="O1898" s="3">
        <v>-7.2168449651892619E-3</v>
      </c>
      <c r="P1898" s="2">
        <v>57.41</v>
      </c>
      <c r="Q1898" s="3">
        <v>-9.4893029675638951E-3</v>
      </c>
      <c r="R1898" s="2">
        <v>56.21</v>
      </c>
      <c r="S1898" s="3">
        <v>-6.8904593639576017E-3</v>
      </c>
      <c r="T1898" s="2">
        <v>72.69</v>
      </c>
      <c r="U1898" s="3">
        <v>-2.1141933746296915E-2</v>
      </c>
      <c r="V1898" s="2">
        <v>28.74</v>
      </c>
      <c r="W1898" s="3">
        <v>-8.9655172413793949E-3</v>
      </c>
      <c r="X1898" s="2">
        <v>34.74</v>
      </c>
      <c r="Y1898" s="3">
        <v>7.2484778196577615E-3</v>
      </c>
    </row>
    <row r="1899" spans="1:25" x14ac:dyDescent="0.3">
      <c r="A1899" s="1">
        <v>41176</v>
      </c>
      <c r="B1899" s="2">
        <v>91.93</v>
      </c>
      <c r="C1899" s="3">
        <v>-1.0334804607600279E-2</v>
      </c>
      <c r="D1899" s="2">
        <v>91.88</v>
      </c>
      <c r="E1899" s="3">
        <v>-4.351610095736369E-4</v>
      </c>
      <c r="F1899" s="2">
        <v>71.37</v>
      </c>
      <c r="G1899" s="3">
        <v>-3.0730548959351234E-3</v>
      </c>
      <c r="H1899" s="2">
        <v>43.26</v>
      </c>
      <c r="I1899" s="3">
        <v>6.0465116279069253E-3</v>
      </c>
      <c r="J1899" s="2">
        <v>3.8</v>
      </c>
      <c r="K1899" s="3">
        <v>0</v>
      </c>
      <c r="L1899" s="2">
        <v>13.37</v>
      </c>
      <c r="M1899" s="3">
        <v>-1.3284132841328566E-2</v>
      </c>
      <c r="N1899" s="2">
        <v>117.78</v>
      </c>
      <c r="O1899" s="3">
        <v>-1.697792869269632E-4</v>
      </c>
      <c r="P1899" s="2">
        <v>57.96</v>
      </c>
      <c r="Q1899" s="3">
        <v>1.0460251046025215E-2</v>
      </c>
      <c r="R1899" s="2">
        <v>56.6</v>
      </c>
      <c r="S1899" s="3">
        <v>-6.6690066690066052E-3</v>
      </c>
      <c r="T1899" s="2">
        <v>74.260000000000005</v>
      </c>
      <c r="U1899" s="3">
        <v>-1.0130631831511527E-2</v>
      </c>
      <c r="V1899" s="2">
        <v>29</v>
      </c>
      <c r="W1899" s="3">
        <v>-6.8493150684931781E-3</v>
      </c>
      <c r="X1899" s="2">
        <v>34.49</v>
      </c>
      <c r="Y1899" s="3">
        <v>4.9533799533800771E-3</v>
      </c>
    </row>
    <row r="1900" spans="1:25" x14ac:dyDescent="0.3">
      <c r="A1900" s="1">
        <v>41173</v>
      </c>
      <c r="B1900" s="2">
        <v>92.89</v>
      </c>
      <c r="C1900" s="3">
        <v>1.1102645041906944E-2</v>
      </c>
      <c r="D1900" s="2">
        <v>91.92</v>
      </c>
      <c r="E1900" s="3">
        <v>4.3706293706293753E-3</v>
      </c>
      <c r="F1900" s="2">
        <v>71.59</v>
      </c>
      <c r="G1900" s="3">
        <v>2.3802856342760581E-3</v>
      </c>
      <c r="H1900" s="2">
        <v>43</v>
      </c>
      <c r="I1900" s="3">
        <v>-6.6990066990066932E-3</v>
      </c>
      <c r="J1900" s="2">
        <v>3.8</v>
      </c>
      <c r="K1900" s="3">
        <v>1.6042780748662944E-2</v>
      </c>
      <c r="L1900" s="2">
        <v>13.55</v>
      </c>
      <c r="M1900" s="3">
        <v>4.3110084680523464E-2</v>
      </c>
      <c r="N1900" s="2">
        <v>117.8</v>
      </c>
      <c r="O1900" s="3">
        <v>-4.2426813746287984E-4</v>
      </c>
      <c r="P1900" s="2">
        <v>57.36</v>
      </c>
      <c r="Q1900" s="3">
        <v>-3.9937489147422456E-3</v>
      </c>
      <c r="R1900" s="2">
        <v>56.98</v>
      </c>
      <c r="S1900" s="3">
        <v>3.6991368680641123E-3</v>
      </c>
      <c r="T1900" s="2">
        <v>75.02</v>
      </c>
      <c r="U1900" s="3">
        <v>-2.7914395852719487E-3</v>
      </c>
      <c r="V1900" s="2">
        <v>29.2</v>
      </c>
      <c r="W1900" s="3">
        <v>-5.4495912806539204E-3</v>
      </c>
      <c r="X1900" s="2">
        <v>34.32</v>
      </c>
      <c r="Y1900" s="3">
        <v>-1.1641443538998875E-3</v>
      </c>
    </row>
    <row r="1901" spans="1:25" x14ac:dyDescent="0.3">
      <c r="A1901" s="1">
        <v>41172</v>
      </c>
      <c r="B1901" s="2">
        <v>91.87</v>
      </c>
      <c r="C1901" s="3">
        <v>-1.1959121548162921E-3</v>
      </c>
      <c r="D1901" s="2">
        <v>91.52</v>
      </c>
      <c r="E1901" s="3">
        <v>1.0489124434139407E-2</v>
      </c>
      <c r="F1901" s="2">
        <v>71.42</v>
      </c>
      <c r="G1901" s="3">
        <v>-1.0117810117810211E-2</v>
      </c>
      <c r="H1901" s="2">
        <v>43.29</v>
      </c>
      <c r="I1901" s="3">
        <v>4.6414481318171052E-3</v>
      </c>
      <c r="J1901" s="2">
        <v>3.74</v>
      </c>
      <c r="K1901" s="3">
        <v>-1.058201058201047E-2</v>
      </c>
      <c r="L1901" s="2">
        <v>12.99</v>
      </c>
      <c r="M1901" s="3">
        <v>4.5052292839903529E-2</v>
      </c>
      <c r="N1901" s="2">
        <v>117.85</v>
      </c>
      <c r="O1901" s="3">
        <v>1.0720411663807994E-2</v>
      </c>
      <c r="P1901" s="2">
        <v>57.59</v>
      </c>
      <c r="Q1901" s="3">
        <v>4.8857093002967478E-3</v>
      </c>
      <c r="R1901" s="2">
        <v>56.77</v>
      </c>
      <c r="S1901" s="3">
        <v>-1.7611835153219513E-4</v>
      </c>
      <c r="T1901" s="2">
        <v>75.23</v>
      </c>
      <c r="U1901" s="3">
        <v>6.960246285637961E-3</v>
      </c>
      <c r="V1901" s="2">
        <v>29.36</v>
      </c>
      <c r="W1901" s="3">
        <v>-2.3785253143051577E-3</v>
      </c>
      <c r="X1901" s="2">
        <v>34.36</v>
      </c>
      <c r="Y1901" s="3">
        <v>1.1778563015311994E-2</v>
      </c>
    </row>
    <row r="1902" spans="1:25" x14ac:dyDescent="0.3">
      <c r="A1902" s="1">
        <v>41171</v>
      </c>
      <c r="B1902" s="2">
        <v>91.98</v>
      </c>
      <c r="C1902" s="3">
        <v>-3.4736068842480816E-2</v>
      </c>
      <c r="D1902" s="2">
        <v>90.57</v>
      </c>
      <c r="E1902" s="3">
        <v>-1.1783960720131104E-2</v>
      </c>
      <c r="F1902" s="2">
        <v>72.150000000000006</v>
      </c>
      <c r="G1902" s="3">
        <v>-4.9648324369052643E-3</v>
      </c>
      <c r="H1902" s="2">
        <v>43.09</v>
      </c>
      <c r="I1902" s="3">
        <v>5.1317937951949055E-3</v>
      </c>
      <c r="J1902" s="2">
        <v>3.78</v>
      </c>
      <c r="K1902" s="3">
        <v>-5.2631578947368585E-3</v>
      </c>
      <c r="L1902" s="2">
        <v>12.43</v>
      </c>
      <c r="M1902" s="3">
        <v>-1.6064257028112205E-3</v>
      </c>
      <c r="N1902" s="2">
        <v>116.6</v>
      </c>
      <c r="O1902" s="3">
        <v>-3.1632042404036165E-3</v>
      </c>
      <c r="P1902" s="2">
        <v>57.31</v>
      </c>
      <c r="Q1902" s="3">
        <v>-8.8204773434796824E-3</v>
      </c>
      <c r="R1902" s="2">
        <v>56.78</v>
      </c>
      <c r="S1902" s="3">
        <v>-2.0020711080428022E-2</v>
      </c>
      <c r="T1902" s="2">
        <v>74.709999999999994</v>
      </c>
      <c r="U1902" s="3">
        <v>-1.9939656303292752E-2</v>
      </c>
      <c r="V1902" s="2">
        <v>29.43</v>
      </c>
      <c r="W1902" s="3">
        <v>1.9750519750519668E-2</v>
      </c>
      <c r="X1902" s="2">
        <v>33.96</v>
      </c>
      <c r="Y1902" s="3">
        <v>-3.5211267605632646E-3</v>
      </c>
    </row>
    <row r="1903" spans="1:25" x14ac:dyDescent="0.3">
      <c r="A1903" s="1">
        <v>41170</v>
      </c>
      <c r="B1903" s="2">
        <v>95.29</v>
      </c>
      <c r="C1903" s="3">
        <v>-1.3765265990478115E-2</v>
      </c>
      <c r="D1903" s="2">
        <v>91.65</v>
      </c>
      <c r="E1903" s="3">
        <v>-2.8288543140027045E-3</v>
      </c>
      <c r="F1903" s="2">
        <v>72.510000000000005</v>
      </c>
      <c r="G1903" s="3">
        <v>-1.927047487955913E-3</v>
      </c>
      <c r="H1903" s="2">
        <v>42.87</v>
      </c>
      <c r="I1903" s="3">
        <v>-9.2442801016872078E-3</v>
      </c>
      <c r="J1903" s="2">
        <v>3.8</v>
      </c>
      <c r="K1903" s="3">
        <v>-1.041666666666663E-2</v>
      </c>
      <c r="L1903" s="2">
        <v>12.45</v>
      </c>
      <c r="M1903" s="3">
        <v>3.3195020746887849E-2</v>
      </c>
      <c r="N1903" s="2">
        <v>116.97</v>
      </c>
      <c r="O1903" s="3">
        <v>-1.4512549086562743E-3</v>
      </c>
      <c r="P1903" s="2">
        <v>57.82</v>
      </c>
      <c r="Q1903" s="3">
        <v>-8.2332761578044478E-3</v>
      </c>
      <c r="R1903" s="2">
        <v>57.94</v>
      </c>
      <c r="S1903" s="3">
        <v>-4.4673539518901295E-3</v>
      </c>
      <c r="T1903" s="2">
        <v>76.23</v>
      </c>
      <c r="U1903" s="3">
        <v>-1.1796733212341204E-2</v>
      </c>
      <c r="V1903" s="2">
        <v>28.86</v>
      </c>
      <c r="W1903" s="3">
        <v>-1.36705399863295E-2</v>
      </c>
      <c r="X1903" s="2">
        <v>34.08</v>
      </c>
      <c r="Y1903" s="3">
        <v>-1.3317892298783995E-2</v>
      </c>
    </row>
    <row r="1904" spans="1:25" x14ac:dyDescent="0.3">
      <c r="A1904" s="1">
        <v>41169</v>
      </c>
      <c r="B1904" s="2">
        <v>96.62</v>
      </c>
      <c r="C1904" s="3">
        <v>-2.4040404040403973E-2</v>
      </c>
      <c r="D1904" s="2">
        <v>91.91</v>
      </c>
      <c r="E1904" s="3">
        <v>-4.2253521126760507E-3</v>
      </c>
      <c r="F1904" s="2">
        <v>72.650000000000006</v>
      </c>
      <c r="G1904" s="3">
        <v>1.2403528114663942E-3</v>
      </c>
      <c r="H1904" s="2">
        <v>43.27</v>
      </c>
      <c r="I1904" s="3">
        <v>-1.3451892384860886E-2</v>
      </c>
      <c r="J1904" s="2">
        <v>3.84</v>
      </c>
      <c r="K1904" s="3">
        <v>-2.0408163265306145E-2</v>
      </c>
      <c r="L1904" s="2">
        <v>12.05</v>
      </c>
      <c r="M1904" s="3">
        <v>-5.4901960784313641E-2</v>
      </c>
      <c r="N1904" s="2">
        <v>117.14</v>
      </c>
      <c r="O1904" s="3">
        <v>-9.3816631130061445E-4</v>
      </c>
      <c r="P1904" s="2">
        <v>58.3</v>
      </c>
      <c r="Q1904" s="3">
        <v>1.546126095172573E-3</v>
      </c>
      <c r="R1904" s="2">
        <v>58.2</v>
      </c>
      <c r="S1904" s="3">
        <v>-1.0372385648699245E-2</v>
      </c>
      <c r="T1904" s="2">
        <v>77.14</v>
      </c>
      <c r="U1904" s="3">
        <v>-5.9278350515462597E-3</v>
      </c>
      <c r="V1904" s="2">
        <v>29.26</v>
      </c>
      <c r="W1904" s="3">
        <v>-5.0924424262082324E-2</v>
      </c>
      <c r="X1904" s="2">
        <v>34.54</v>
      </c>
      <c r="Y1904" s="3">
        <v>-1.5954415954416046E-2</v>
      </c>
    </row>
    <row r="1905" spans="1:25" x14ac:dyDescent="0.3">
      <c r="A1905" s="1">
        <v>41166</v>
      </c>
      <c r="B1905" s="2">
        <v>99</v>
      </c>
      <c r="C1905" s="3">
        <v>7.0186145865120952E-3</v>
      </c>
      <c r="D1905" s="2">
        <v>92.3</v>
      </c>
      <c r="E1905" s="3">
        <v>1.1728598048887262E-2</v>
      </c>
      <c r="F1905" s="2">
        <v>72.56</v>
      </c>
      <c r="G1905" s="3">
        <v>-9.2845439650462991E-3</v>
      </c>
      <c r="H1905" s="2">
        <v>43.86</v>
      </c>
      <c r="I1905" s="3">
        <v>5.5020632737277086E-3</v>
      </c>
      <c r="J1905" s="2">
        <v>3.92</v>
      </c>
      <c r="K1905" s="3">
        <v>2.0833333333333259E-2</v>
      </c>
      <c r="L1905" s="2">
        <v>12.75</v>
      </c>
      <c r="M1905" s="3">
        <v>-2.6717557251908386E-2</v>
      </c>
      <c r="N1905" s="2">
        <v>117.25</v>
      </c>
      <c r="O1905" s="3">
        <v>5.919698009608787E-3</v>
      </c>
      <c r="P1905" s="2">
        <v>58.21</v>
      </c>
      <c r="Q1905" s="3">
        <v>9.7137901127493098E-3</v>
      </c>
      <c r="R1905" s="2">
        <v>58.81</v>
      </c>
      <c r="S1905" s="3">
        <v>2.118423337384967E-2</v>
      </c>
      <c r="T1905" s="2">
        <v>77.599999999999994</v>
      </c>
      <c r="U1905" s="3">
        <v>2.5505484339896745E-2</v>
      </c>
      <c r="V1905" s="2">
        <v>30.83</v>
      </c>
      <c r="W1905" s="3">
        <v>2.9382303839732948E-2</v>
      </c>
      <c r="X1905" s="2">
        <v>35.1</v>
      </c>
      <c r="Y1905" s="3">
        <v>1.1818968002306196E-2</v>
      </c>
    </row>
    <row r="1906" spans="1:25" x14ac:dyDescent="0.3">
      <c r="A1906" s="1">
        <v>41165</v>
      </c>
      <c r="B1906" s="2">
        <v>98.31</v>
      </c>
      <c r="C1906" s="3">
        <v>1.3400680342232629E-2</v>
      </c>
      <c r="D1906" s="2">
        <v>91.23</v>
      </c>
      <c r="E1906" s="3">
        <v>1.8760469011725345E-2</v>
      </c>
      <c r="F1906" s="2">
        <v>73.239999999999995</v>
      </c>
      <c r="G1906" s="3">
        <v>2.1051164087550367E-2</v>
      </c>
      <c r="H1906" s="2">
        <v>43.62</v>
      </c>
      <c r="I1906" s="3">
        <v>2.442461249412875E-2</v>
      </c>
      <c r="J1906" s="2">
        <v>3.84</v>
      </c>
      <c r="K1906" s="3">
        <v>2.6109660574411553E-3</v>
      </c>
      <c r="L1906" s="2">
        <v>13.1</v>
      </c>
      <c r="M1906" s="3">
        <v>1.0802469135802406E-2</v>
      </c>
      <c r="N1906" s="2">
        <v>116.56</v>
      </c>
      <c r="O1906" s="3">
        <v>1.8169112508735097E-2</v>
      </c>
      <c r="P1906" s="2">
        <v>57.65</v>
      </c>
      <c r="Q1906" s="3">
        <v>1.9632118853908809E-2</v>
      </c>
      <c r="R1906" s="2">
        <v>57.59</v>
      </c>
      <c r="S1906" s="3">
        <v>1.9472473004071622E-2</v>
      </c>
      <c r="T1906" s="2">
        <v>75.67</v>
      </c>
      <c r="U1906" s="3">
        <v>1.816469321851466E-2</v>
      </c>
      <c r="V1906" s="2">
        <v>29.95</v>
      </c>
      <c r="W1906" s="3">
        <v>3.3400133600536286E-4</v>
      </c>
      <c r="X1906" s="2">
        <v>34.69</v>
      </c>
      <c r="Y1906" s="3">
        <v>2.119517221077416E-2</v>
      </c>
    </row>
    <row r="1907" spans="1:25" x14ac:dyDescent="0.3">
      <c r="A1907" s="1">
        <v>41164</v>
      </c>
      <c r="B1907" s="2">
        <v>97.01</v>
      </c>
      <c r="C1907" s="3">
        <v>-1.646598744468375E-3</v>
      </c>
      <c r="D1907" s="2">
        <v>89.55</v>
      </c>
      <c r="E1907" s="3">
        <v>-7.8107565275620239E-4</v>
      </c>
      <c r="F1907" s="2">
        <v>71.73</v>
      </c>
      <c r="G1907" s="3">
        <v>0</v>
      </c>
      <c r="H1907" s="2">
        <v>42.58</v>
      </c>
      <c r="I1907" s="3">
        <v>2.3490721165142503E-4</v>
      </c>
      <c r="J1907" s="2">
        <v>3.83</v>
      </c>
      <c r="K1907" s="3">
        <v>2.6178010471205049E-3</v>
      </c>
      <c r="L1907" s="2">
        <v>12.96</v>
      </c>
      <c r="M1907" s="3">
        <v>0</v>
      </c>
      <c r="N1907" s="2">
        <v>114.48</v>
      </c>
      <c r="O1907" s="3">
        <v>2.6274303730950965E-3</v>
      </c>
      <c r="P1907" s="2">
        <v>56.54</v>
      </c>
      <c r="Q1907" s="3">
        <v>3.0157885400035056E-3</v>
      </c>
      <c r="R1907" s="2">
        <v>56.49</v>
      </c>
      <c r="S1907" s="3">
        <v>4.8025613660620525E-3</v>
      </c>
      <c r="T1907" s="2">
        <v>74.319999999999993</v>
      </c>
      <c r="U1907" s="3">
        <v>8.9600868856909432E-3</v>
      </c>
      <c r="V1907" s="2">
        <v>29.94</v>
      </c>
      <c r="W1907" s="3">
        <v>3.3411293017038268E-4</v>
      </c>
      <c r="X1907" s="2">
        <v>33.97</v>
      </c>
      <c r="Y1907" s="3">
        <v>6.816834617664469E-3</v>
      </c>
    </row>
    <row r="1908" spans="1:25" x14ac:dyDescent="0.3">
      <c r="A1908" s="1">
        <v>41163</v>
      </c>
      <c r="B1908" s="2">
        <v>97.17</v>
      </c>
      <c r="C1908" s="3">
        <v>6.525792417650722E-3</v>
      </c>
      <c r="D1908" s="2">
        <v>89.62</v>
      </c>
      <c r="E1908" s="3">
        <v>1.5645954403218365E-3</v>
      </c>
      <c r="F1908" s="2">
        <v>71.73</v>
      </c>
      <c r="G1908" s="3">
        <v>1.0566356720202785E-2</v>
      </c>
      <c r="H1908" s="2">
        <v>42.57</v>
      </c>
      <c r="I1908" s="3">
        <v>1.2607040913415801E-2</v>
      </c>
      <c r="J1908" s="2">
        <v>3.82</v>
      </c>
      <c r="K1908" s="3">
        <v>-7.7922077922079058E-3</v>
      </c>
      <c r="L1908" s="2">
        <v>12.96</v>
      </c>
      <c r="M1908" s="3">
        <v>1.4084507042253724E-2</v>
      </c>
      <c r="N1908" s="2">
        <v>114.18</v>
      </c>
      <c r="O1908" s="3">
        <v>1.9305019305020377E-3</v>
      </c>
      <c r="P1908" s="2">
        <v>56.37</v>
      </c>
      <c r="Q1908" s="3">
        <v>3.3819864720541215E-3</v>
      </c>
      <c r="R1908" s="2">
        <v>56.22</v>
      </c>
      <c r="S1908" s="3">
        <v>3.5587188612096199E-4</v>
      </c>
      <c r="T1908" s="2">
        <v>73.66</v>
      </c>
      <c r="U1908" s="3">
        <v>1.3344338973724001E-2</v>
      </c>
      <c r="V1908" s="2">
        <v>29.93</v>
      </c>
      <c r="W1908" s="3">
        <v>2.324786324786321E-2</v>
      </c>
      <c r="X1908" s="2">
        <v>33.74</v>
      </c>
      <c r="Y1908" s="3">
        <v>3.5693039857229714E-3</v>
      </c>
    </row>
    <row r="1909" spans="1:25" x14ac:dyDescent="0.3">
      <c r="A1909" s="1">
        <v>41162</v>
      </c>
      <c r="B1909" s="2">
        <v>96.54</v>
      </c>
      <c r="C1909" s="3">
        <v>1.2445550715620701E-3</v>
      </c>
      <c r="D1909" s="2">
        <v>89.48</v>
      </c>
      <c r="E1909" s="3">
        <v>-4.8932384341636714E-3</v>
      </c>
      <c r="F1909" s="2">
        <v>70.98</v>
      </c>
      <c r="G1909" s="3">
        <v>-8.5207431205475137E-3</v>
      </c>
      <c r="H1909" s="2">
        <v>42.04</v>
      </c>
      <c r="I1909" s="3">
        <v>2.6234199856904894E-3</v>
      </c>
      <c r="J1909" s="2">
        <v>3.85</v>
      </c>
      <c r="K1909" s="3">
        <v>-5.1679586563307955E-3</v>
      </c>
      <c r="L1909" s="2">
        <v>12.78</v>
      </c>
      <c r="M1909" s="3">
        <v>-1.0069713400464808E-2</v>
      </c>
      <c r="N1909" s="2">
        <v>113.96</v>
      </c>
      <c r="O1909" s="3">
        <v>-3.5087719298254605E-4</v>
      </c>
      <c r="P1909" s="2">
        <v>56.18</v>
      </c>
      <c r="Q1909" s="3">
        <v>-8.1214689265536322E-3</v>
      </c>
      <c r="R1909" s="2">
        <v>56.2</v>
      </c>
      <c r="S1909" s="3">
        <v>-4.2523033309708191E-3</v>
      </c>
      <c r="T1909" s="2">
        <v>72.69</v>
      </c>
      <c r="U1909" s="3">
        <v>-6.5600656006560287E-3</v>
      </c>
      <c r="V1909" s="2">
        <v>29.25</v>
      </c>
      <c r="W1909" s="3">
        <v>-4.7635250085062975E-3</v>
      </c>
      <c r="X1909" s="2">
        <v>33.619999999999997</v>
      </c>
      <c r="Y1909" s="3">
        <v>-7.9669519032163905E-3</v>
      </c>
    </row>
    <row r="1910" spans="1:25" x14ac:dyDescent="0.3">
      <c r="A1910" s="1">
        <v>41159</v>
      </c>
      <c r="B1910" s="2">
        <v>96.42</v>
      </c>
      <c r="C1910" s="3">
        <v>9.3164450957814449E-3</v>
      </c>
      <c r="D1910" s="2">
        <v>89.92</v>
      </c>
      <c r="E1910" s="3">
        <v>1.045061242836276E-2</v>
      </c>
      <c r="F1910" s="2">
        <v>71.59</v>
      </c>
      <c r="G1910" s="3">
        <v>8.8782412626833285E-3</v>
      </c>
      <c r="H1910" s="2">
        <v>41.93</v>
      </c>
      <c r="I1910" s="3">
        <v>1.8212724623603682E-2</v>
      </c>
      <c r="J1910" s="2">
        <v>3.87</v>
      </c>
      <c r="K1910" s="3">
        <v>-3.7313432835820781E-2</v>
      </c>
      <c r="L1910" s="2">
        <v>12.91</v>
      </c>
      <c r="M1910" s="3">
        <v>2.5416997617156545E-2</v>
      </c>
      <c r="N1910" s="2">
        <v>114</v>
      </c>
      <c r="O1910" s="3">
        <v>8.5817924444837601E-3</v>
      </c>
      <c r="P1910" s="2">
        <v>56.64</v>
      </c>
      <c r="Q1910" s="3">
        <v>1.5235705323534798E-2</v>
      </c>
      <c r="R1910" s="2">
        <v>56.44</v>
      </c>
      <c r="S1910" s="3">
        <v>4.2704626334517659E-3</v>
      </c>
      <c r="T1910" s="2">
        <v>73.17</v>
      </c>
      <c r="U1910" s="3">
        <v>9.7985095224952801E-3</v>
      </c>
      <c r="V1910" s="2">
        <v>29.39</v>
      </c>
      <c r="W1910" s="3">
        <v>2.4041811846689853E-2</v>
      </c>
      <c r="X1910" s="2">
        <v>33.89</v>
      </c>
      <c r="Y1910" s="3">
        <v>2.1398432790837862E-2</v>
      </c>
    </row>
    <row r="1911" spans="1:25" x14ac:dyDescent="0.3">
      <c r="A1911" s="1">
        <v>41158</v>
      </c>
      <c r="B1911" s="2">
        <v>95.53</v>
      </c>
      <c r="C1911" s="3">
        <v>1.7827181208054377E-3</v>
      </c>
      <c r="D1911" s="2">
        <v>88.99</v>
      </c>
      <c r="E1911" s="3">
        <v>1.9008359097675509E-2</v>
      </c>
      <c r="F1911" s="2">
        <v>70.959999999999994</v>
      </c>
      <c r="G1911" s="3">
        <v>2.4249422632794282E-2</v>
      </c>
      <c r="H1911" s="2">
        <v>41.18</v>
      </c>
      <c r="I1911" s="3">
        <v>2.031714568880072E-2</v>
      </c>
      <c r="J1911" s="2">
        <v>4.0199999999999996</v>
      </c>
      <c r="K1911" s="3">
        <v>1.0050251256281229E-2</v>
      </c>
      <c r="L1911" s="2">
        <v>12.59</v>
      </c>
      <c r="M1911" s="3">
        <v>3.7067545304777516E-2</v>
      </c>
      <c r="N1911" s="2">
        <v>113.03</v>
      </c>
      <c r="O1911" s="3">
        <v>2.0402636092804904E-2</v>
      </c>
      <c r="P1911" s="2">
        <v>55.79</v>
      </c>
      <c r="Q1911" s="3">
        <v>1.6766903590304416E-2</v>
      </c>
      <c r="R1911" s="2">
        <v>56.2</v>
      </c>
      <c r="S1911" s="3">
        <v>3.5562926110189741E-2</v>
      </c>
      <c r="T1911" s="2">
        <v>72.459999999999994</v>
      </c>
      <c r="U1911" s="3">
        <v>1.6982456140350877E-2</v>
      </c>
      <c r="V1911" s="2">
        <v>28.7</v>
      </c>
      <c r="W1911" s="3">
        <v>6.3113604488078678E-3</v>
      </c>
      <c r="X1911" s="2">
        <v>33.18</v>
      </c>
      <c r="Y1911" s="3">
        <v>3.2679738562091387E-2</v>
      </c>
    </row>
    <row r="1912" spans="1:25" x14ac:dyDescent="0.3">
      <c r="A1912" s="1">
        <v>41157</v>
      </c>
      <c r="B1912" s="2">
        <v>95.36</v>
      </c>
      <c r="C1912" s="3">
        <v>6.2959076600210828E-4</v>
      </c>
      <c r="D1912" s="2">
        <v>87.33</v>
      </c>
      <c r="E1912" s="3">
        <v>2.4104683195591559E-3</v>
      </c>
      <c r="F1912" s="2">
        <v>69.28</v>
      </c>
      <c r="G1912" s="3">
        <v>-3.7388553350590215E-3</v>
      </c>
      <c r="H1912" s="2">
        <v>40.36</v>
      </c>
      <c r="I1912" s="3">
        <v>-3.0506846024501599E-2</v>
      </c>
      <c r="J1912" s="2">
        <v>3.98</v>
      </c>
      <c r="K1912" s="3">
        <v>-5.0000000000000044E-3</v>
      </c>
      <c r="L1912" s="2">
        <v>12.14</v>
      </c>
      <c r="M1912" s="3">
        <v>1.2510425354462118E-2</v>
      </c>
      <c r="N1912" s="2">
        <v>110.77</v>
      </c>
      <c r="O1912" s="3">
        <v>-4.0460348858119E-3</v>
      </c>
      <c r="P1912" s="2">
        <v>54.87</v>
      </c>
      <c r="Q1912" s="3">
        <v>-2.383917452410611E-2</v>
      </c>
      <c r="R1912" s="2">
        <v>54.27</v>
      </c>
      <c r="S1912" s="3">
        <v>-7.1350164654224724E-3</v>
      </c>
      <c r="T1912" s="2">
        <v>71.25</v>
      </c>
      <c r="U1912" s="3">
        <v>-2.3802856342761691E-3</v>
      </c>
      <c r="V1912" s="2">
        <v>28.52</v>
      </c>
      <c r="W1912" s="3">
        <v>6.7066713731027683E-3</v>
      </c>
      <c r="X1912" s="2">
        <v>32.130000000000003</v>
      </c>
      <c r="Y1912" s="3">
        <v>-7.4142724745133171E-3</v>
      </c>
    </row>
    <row r="1913" spans="1:25" x14ac:dyDescent="0.3">
      <c r="A1913" s="1">
        <v>41156</v>
      </c>
      <c r="B1913" s="2">
        <v>95.3</v>
      </c>
      <c r="C1913" s="3">
        <v>-1.2128122732455671E-2</v>
      </c>
      <c r="D1913" s="2">
        <v>87.12</v>
      </c>
      <c r="E1913" s="3">
        <v>-2.0618556701029744E-3</v>
      </c>
      <c r="F1913" s="2">
        <v>69.540000000000006</v>
      </c>
      <c r="G1913" s="3">
        <v>-6.1454909246818623E-3</v>
      </c>
      <c r="H1913" s="2">
        <v>41.63</v>
      </c>
      <c r="I1913" s="3">
        <v>-1.0223490252020961E-2</v>
      </c>
      <c r="J1913" s="2">
        <v>4</v>
      </c>
      <c r="K1913" s="3">
        <v>7.5566750629723067E-3</v>
      </c>
      <c r="L1913" s="2">
        <v>11.99</v>
      </c>
      <c r="M1913" s="3">
        <v>-4.1566746602717752E-2</v>
      </c>
      <c r="N1913" s="2">
        <v>111.22</v>
      </c>
      <c r="O1913" s="3">
        <v>-8.3808844507845537E-3</v>
      </c>
      <c r="P1913" s="2">
        <v>56.21</v>
      </c>
      <c r="Q1913" s="3">
        <v>-1.021306568057756E-2</v>
      </c>
      <c r="R1913" s="2">
        <v>54.66</v>
      </c>
      <c r="S1913" s="3">
        <v>9.41828254847632E-3</v>
      </c>
      <c r="T1913" s="2">
        <v>71.42</v>
      </c>
      <c r="U1913" s="3">
        <v>-1.3263332412268514E-2</v>
      </c>
      <c r="V1913" s="2">
        <v>28.33</v>
      </c>
      <c r="W1913" s="3">
        <v>-7.7057793345010062E-3</v>
      </c>
      <c r="X1913" s="2">
        <v>32.369999999999997</v>
      </c>
      <c r="Y1913" s="3">
        <v>3.0988534242328836E-3</v>
      </c>
    </row>
    <row r="1914" spans="1:25" x14ac:dyDescent="0.3">
      <c r="A1914" s="1">
        <v>41152</v>
      </c>
      <c r="B1914" s="2">
        <v>96.47</v>
      </c>
      <c r="C1914" s="3">
        <v>1.9551891777636721E-2</v>
      </c>
      <c r="D1914" s="2">
        <v>87.3</v>
      </c>
      <c r="E1914" s="3">
        <v>1.1467889908256534E-3</v>
      </c>
      <c r="F1914" s="2">
        <v>69.97</v>
      </c>
      <c r="G1914" s="3">
        <v>2.7228432215533616E-3</v>
      </c>
      <c r="H1914" s="2">
        <v>42.06</v>
      </c>
      <c r="I1914" s="3">
        <v>3.5790980672871786E-3</v>
      </c>
      <c r="J1914" s="2">
        <v>3.97</v>
      </c>
      <c r="K1914" s="3">
        <v>-2.216748768472887E-2</v>
      </c>
      <c r="L1914" s="2">
        <v>12.51</v>
      </c>
      <c r="M1914" s="3">
        <v>-6.3542494042890807E-3</v>
      </c>
      <c r="N1914" s="2">
        <v>112.16</v>
      </c>
      <c r="O1914" s="3">
        <v>1.10880735599026E-2</v>
      </c>
      <c r="P1914" s="2">
        <v>56.79</v>
      </c>
      <c r="Q1914" s="3">
        <v>1.2119051862413022E-2</v>
      </c>
      <c r="R1914" s="2">
        <v>54.15</v>
      </c>
      <c r="S1914" s="3">
        <v>2.2662889518413554E-2</v>
      </c>
      <c r="T1914" s="2">
        <v>72.38</v>
      </c>
      <c r="U1914" s="3">
        <v>1.0893854748603271E-2</v>
      </c>
      <c r="V1914" s="2">
        <v>28.55</v>
      </c>
      <c r="W1914" s="3">
        <v>1.7100106875667986E-2</v>
      </c>
      <c r="X1914" s="2">
        <v>32.270000000000003</v>
      </c>
      <c r="Y1914" s="3">
        <v>7.1785268414483738E-3</v>
      </c>
    </row>
    <row r="1915" spans="1:25" x14ac:dyDescent="0.3">
      <c r="A1915" s="1">
        <v>41151</v>
      </c>
      <c r="B1915" s="2">
        <v>94.62</v>
      </c>
      <c r="C1915" s="3">
        <v>-9.1109016650957608E-3</v>
      </c>
      <c r="D1915" s="2">
        <v>87.2</v>
      </c>
      <c r="E1915" s="3">
        <v>-7.9635949943117623E-3</v>
      </c>
      <c r="F1915" s="2">
        <v>69.78</v>
      </c>
      <c r="G1915" s="3">
        <v>-3.8543897216273271E-3</v>
      </c>
      <c r="H1915" s="2">
        <v>41.91</v>
      </c>
      <c r="I1915" s="3">
        <v>-1.4295925661187425E-3</v>
      </c>
      <c r="J1915" s="2">
        <v>4.0599999999999996</v>
      </c>
      <c r="K1915" s="3">
        <v>-9.7560975609756184E-3</v>
      </c>
      <c r="L1915" s="2">
        <v>12.59</v>
      </c>
      <c r="M1915" s="3">
        <v>-1.0997643362136711E-2</v>
      </c>
      <c r="N1915" s="2">
        <v>110.93</v>
      </c>
      <c r="O1915" s="3">
        <v>-7.7817531305902632E-3</v>
      </c>
      <c r="P1915" s="2">
        <v>56.11</v>
      </c>
      <c r="Q1915" s="3">
        <v>-4.2590949423247926E-3</v>
      </c>
      <c r="R1915" s="2">
        <v>52.95</v>
      </c>
      <c r="S1915" s="3">
        <v>-1.9807478711588278E-2</v>
      </c>
      <c r="T1915" s="2">
        <v>71.599999999999994</v>
      </c>
      <c r="U1915" s="3">
        <v>-1.8640350877192957E-2</v>
      </c>
      <c r="V1915" s="2">
        <v>28.07</v>
      </c>
      <c r="W1915" s="3">
        <v>-1.067615658362997E-3</v>
      </c>
      <c r="X1915" s="2">
        <v>32.04</v>
      </c>
      <c r="Y1915" s="3">
        <v>-1.2330456226880337E-2</v>
      </c>
    </row>
    <row r="1916" spans="1:25" x14ac:dyDescent="0.3">
      <c r="A1916" s="1">
        <v>41150</v>
      </c>
      <c r="B1916" s="2">
        <v>95.49</v>
      </c>
      <c r="C1916" s="3">
        <v>-8.7200249143569719E-3</v>
      </c>
      <c r="D1916" s="2">
        <v>87.9</v>
      </c>
      <c r="E1916" s="3">
        <v>-2.2701475595912068E-3</v>
      </c>
      <c r="F1916" s="2">
        <v>70.05</v>
      </c>
      <c r="G1916" s="3">
        <v>-6.38297872340432E-3</v>
      </c>
      <c r="H1916" s="2">
        <v>41.97</v>
      </c>
      <c r="I1916" s="3">
        <v>-4.978662873399764E-3</v>
      </c>
      <c r="J1916" s="2">
        <v>4.0999999999999996</v>
      </c>
      <c r="K1916" s="3">
        <v>-4.8543689320389438E-3</v>
      </c>
      <c r="L1916" s="2">
        <v>12.73</v>
      </c>
      <c r="M1916" s="3">
        <v>-2.3510971786833146E-3</v>
      </c>
      <c r="N1916" s="2">
        <v>111.8</v>
      </c>
      <c r="O1916" s="3">
        <v>-4.8954161103693661E-3</v>
      </c>
      <c r="P1916" s="2">
        <v>56.35</v>
      </c>
      <c r="Q1916" s="3">
        <v>-1.9482819695358922E-3</v>
      </c>
      <c r="R1916" s="2">
        <v>54.02</v>
      </c>
      <c r="S1916" s="3">
        <v>-7.1678000367578765E-3</v>
      </c>
      <c r="T1916" s="2">
        <v>72.959999999999994</v>
      </c>
      <c r="U1916" s="3">
        <v>-1.9091153535896743E-2</v>
      </c>
      <c r="V1916" s="2">
        <v>28.1</v>
      </c>
      <c r="W1916" s="3">
        <v>-1.1259676284306797E-2</v>
      </c>
      <c r="X1916" s="2">
        <v>32.44</v>
      </c>
      <c r="Y1916" s="3">
        <v>-3.6855036855037993E-3</v>
      </c>
    </row>
    <row r="1917" spans="1:25" x14ac:dyDescent="0.3">
      <c r="A1917" s="1">
        <v>41149</v>
      </c>
      <c r="B1917" s="2">
        <v>96.33</v>
      </c>
      <c r="C1917" s="3">
        <v>9.0080653608464178E-3</v>
      </c>
      <c r="D1917" s="2">
        <v>88.1</v>
      </c>
      <c r="E1917" s="3">
        <v>4.103031684522529E-3</v>
      </c>
      <c r="F1917" s="2">
        <v>70.5</v>
      </c>
      <c r="G1917" s="3">
        <v>4.8460661345497424E-3</v>
      </c>
      <c r="H1917" s="2">
        <v>42.18</v>
      </c>
      <c r="I1917" s="3">
        <v>-4.7393364928915993E-4</v>
      </c>
      <c r="J1917" s="2">
        <v>4.12</v>
      </c>
      <c r="K1917" s="3">
        <v>1.228501228501222E-2</v>
      </c>
      <c r="L1917" s="2">
        <v>12.76</v>
      </c>
      <c r="M1917" s="3">
        <v>-2.3455824863173325E-3</v>
      </c>
      <c r="N1917" s="2">
        <v>112.35</v>
      </c>
      <c r="O1917" s="3">
        <v>5.5490915600107105E-3</v>
      </c>
      <c r="P1917" s="2">
        <v>56.46</v>
      </c>
      <c r="Q1917" s="3">
        <v>1.4189428875488463E-3</v>
      </c>
      <c r="R1917" s="2">
        <v>54.41</v>
      </c>
      <c r="S1917" s="3">
        <v>-3.2973071991208025E-3</v>
      </c>
      <c r="T1917" s="2">
        <v>74.38</v>
      </c>
      <c r="U1917" s="3">
        <v>-6.2792251169004887E-3</v>
      </c>
      <c r="V1917" s="2">
        <v>28.42</v>
      </c>
      <c r="W1917" s="3">
        <v>1.1387900355871894E-2</v>
      </c>
      <c r="X1917" s="2">
        <v>32.56</v>
      </c>
      <c r="Y1917" s="3">
        <v>3.0807147258165024E-3</v>
      </c>
    </row>
    <row r="1918" spans="1:25" x14ac:dyDescent="0.3">
      <c r="A1918" s="1">
        <v>41148</v>
      </c>
      <c r="B1918" s="2">
        <v>95.47</v>
      </c>
      <c r="C1918" s="3">
        <v>-7.0722828913156732E-3</v>
      </c>
      <c r="D1918" s="2">
        <v>87.74</v>
      </c>
      <c r="E1918" s="3">
        <v>-3.5207268597388097E-3</v>
      </c>
      <c r="F1918" s="2">
        <v>70.16</v>
      </c>
      <c r="G1918" s="3">
        <v>-2.7007818052593446E-3</v>
      </c>
      <c r="H1918" s="2">
        <v>42.2</v>
      </c>
      <c r="I1918" s="3">
        <v>2.3702299123029569E-4</v>
      </c>
      <c r="J1918" s="2">
        <v>4.07</v>
      </c>
      <c r="K1918" s="3">
        <v>1.7500000000000071E-2</v>
      </c>
      <c r="L1918" s="2">
        <v>12.79</v>
      </c>
      <c r="M1918" s="3">
        <v>3.8149350649350655E-2</v>
      </c>
      <c r="N1918" s="2">
        <v>111.73</v>
      </c>
      <c r="O1918" s="3">
        <v>-2.4997768056423952E-3</v>
      </c>
      <c r="P1918" s="2">
        <v>56.38</v>
      </c>
      <c r="Q1918" s="3">
        <v>3.5486160397457667E-4</v>
      </c>
      <c r="R1918" s="2">
        <v>54.59</v>
      </c>
      <c r="S1918" s="3">
        <v>2.5711662075298403E-3</v>
      </c>
      <c r="T1918" s="2">
        <v>74.849999999999994</v>
      </c>
      <c r="U1918" s="3">
        <v>3.4857219466415401E-3</v>
      </c>
      <c r="V1918" s="2">
        <v>28.1</v>
      </c>
      <c r="W1918" s="3">
        <v>5.2040434294271742E-2</v>
      </c>
      <c r="X1918" s="2">
        <v>32.46</v>
      </c>
      <c r="Y1918" s="3">
        <v>1.0900031142946132E-2</v>
      </c>
    </row>
    <row r="1919" spans="1:25" x14ac:dyDescent="0.3">
      <c r="A1919" s="1">
        <v>41145</v>
      </c>
      <c r="B1919" s="2">
        <v>96.15</v>
      </c>
      <c r="C1919" s="3">
        <v>-1.2464942349640351E-3</v>
      </c>
      <c r="D1919" s="2">
        <v>88.05</v>
      </c>
      <c r="E1919" s="3">
        <v>8.4755469018440444E-3</v>
      </c>
      <c r="F1919" s="2">
        <v>70.349999999999994</v>
      </c>
      <c r="G1919" s="3">
        <v>1.2809564474807189E-3</v>
      </c>
      <c r="H1919" s="2">
        <v>42.19</v>
      </c>
      <c r="I1919" s="3">
        <v>-1.4201183431953313E-3</v>
      </c>
      <c r="J1919" s="2">
        <v>4</v>
      </c>
      <c r="K1919" s="3">
        <v>0</v>
      </c>
      <c r="L1919" s="2">
        <v>12.32</v>
      </c>
      <c r="M1919" s="3">
        <v>3.3557046979865834E-2</v>
      </c>
      <c r="N1919" s="2">
        <v>112.01</v>
      </c>
      <c r="O1919" s="3">
        <v>6.4695839698085678E-3</v>
      </c>
      <c r="P1919" s="2">
        <v>56.36</v>
      </c>
      <c r="Q1919" s="3">
        <v>3.5612535612536966E-3</v>
      </c>
      <c r="R1919" s="2">
        <v>54.45</v>
      </c>
      <c r="S1919" s="3">
        <v>1.7566809942066941E-2</v>
      </c>
      <c r="T1919" s="2">
        <v>74.59</v>
      </c>
      <c r="U1919" s="3">
        <v>5.3915622051490253E-3</v>
      </c>
      <c r="V1919" s="2">
        <v>26.71</v>
      </c>
      <c r="W1919" s="3">
        <v>1.1244377811094886E-3</v>
      </c>
      <c r="X1919" s="2">
        <v>32.11</v>
      </c>
      <c r="Y1919" s="3">
        <v>7.2145545796737931E-3</v>
      </c>
    </row>
    <row r="1920" spans="1:25" x14ac:dyDescent="0.3">
      <c r="A1920" s="1">
        <v>41144</v>
      </c>
      <c r="B1920" s="2">
        <v>96.27</v>
      </c>
      <c r="C1920" s="3">
        <v>-1.0178901912399896E-2</v>
      </c>
      <c r="D1920" s="2">
        <v>87.31</v>
      </c>
      <c r="E1920" s="3">
        <v>-4.7874159352558898E-3</v>
      </c>
      <c r="F1920" s="2">
        <v>70.260000000000005</v>
      </c>
      <c r="G1920" s="3">
        <v>-3.2628741665482464E-3</v>
      </c>
      <c r="H1920" s="2">
        <v>42.25</v>
      </c>
      <c r="I1920" s="3">
        <v>-9.1463414634146423E-3</v>
      </c>
      <c r="J1920" s="2">
        <v>4</v>
      </c>
      <c r="K1920" s="3">
        <v>7.5566750629723067E-3</v>
      </c>
      <c r="L1920" s="2">
        <v>11.92</v>
      </c>
      <c r="M1920" s="3">
        <v>5.0590219224284638E-3</v>
      </c>
      <c r="N1920" s="2">
        <v>111.29</v>
      </c>
      <c r="O1920" s="3">
        <v>-7.6683013820775248E-3</v>
      </c>
      <c r="P1920" s="2">
        <v>56.16</v>
      </c>
      <c r="Q1920" s="3">
        <v>-9.1743119266055606E-3</v>
      </c>
      <c r="R1920" s="2">
        <v>53.51</v>
      </c>
      <c r="S1920" s="3">
        <v>-1.726354453627188E-2</v>
      </c>
      <c r="T1920" s="2">
        <v>74.19</v>
      </c>
      <c r="U1920" s="3">
        <v>-8.4202085004009275E-3</v>
      </c>
      <c r="V1920" s="2">
        <v>26.68</v>
      </c>
      <c r="W1920" s="3">
        <v>-1.1485735457576807E-2</v>
      </c>
      <c r="X1920" s="2">
        <v>31.88</v>
      </c>
      <c r="Y1920" s="3">
        <v>-1.1779293242405453E-2</v>
      </c>
    </row>
    <row r="1921" spans="1:25" x14ac:dyDescent="0.3">
      <c r="A1921" s="1">
        <v>41143</v>
      </c>
      <c r="B1921" s="2">
        <v>97.26</v>
      </c>
      <c r="C1921" s="3">
        <v>5.9991725279271435E-3</v>
      </c>
      <c r="D1921" s="2">
        <v>87.73</v>
      </c>
      <c r="E1921" s="3">
        <v>3.0871255431055289E-3</v>
      </c>
      <c r="F1921" s="2">
        <v>70.489999999999995</v>
      </c>
      <c r="G1921" s="3">
        <v>-1.8408382894365971E-3</v>
      </c>
      <c r="H1921" s="2">
        <v>42.64</v>
      </c>
      <c r="I1921" s="3">
        <v>5.6603773584906758E-3</v>
      </c>
      <c r="J1921" s="2">
        <v>3.97</v>
      </c>
      <c r="K1921" s="3">
        <v>-1.9753086419753041E-2</v>
      </c>
      <c r="L1921" s="2">
        <v>11.86</v>
      </c>
      <c r="M1921" s="3">
        <v>-5.0335570469799418E-3</v>
      </c>
      <c r="N1921" s="2">
        <v>112.15</v>
      </c>
      <c r="O1921" s="3">
        <v>1.5181282371852234E-3</v>
      </c>
      <c r="P1921" s="2">
        <v>56.68</v>
      </c>
      <c r="Q1921" s="3">
        <v>8.8292424509961442E-4</v>
      </c>
      <c r="R1921" s="2">
        <v>54.45</v>
      </c>
      <c r="S1921" s="3">
        <v>1.2872379551305269E-3</v>
      </c>
      <c r="T1921" s="2">
        <v>74.819999999999993</v>
      </c>
      <c r="U1921" s="3">
        <v>6.3214525891055473E-3</v>
      </c>
      <c r="V1921" s="2">
        <v>26.99</v>
      </c>
      <c r="W1921" s="3">
        <v>-8.4496693607641893E-3</v>
      </c>
      <c r="X1921" s="2">
        <v>32.26</v>
      </c>
      <c r="Y1921" s="3">
        <v>-6.1957868649331616E-4</v>
      </c>
    </row>
    <row r="1922" spans="1:25" x14ac:dyDescent="0.3">
      <c r="A1922" s="1">
        <v>41142</v>
      </c>
      <c r="B1922" s="2">
        <v>96.68</v>
      </c>
      <c r="C1922" s="3">
        <v>7.3981452537252856E-3</v>
      </c>
      <c r="D1922" s="2">
        <v>87.46</v>
      </c>
      <c r="E1922" s="3">
        <v>-5.5713473564525939E-3</v>
      </c>
      <c r="F1922" s="2">
        <v>70.62</v>
      </c>
      <c r="G1922" s="3">
        <v>-1.6963528413909135E-3</v>
      </c>
      <c r="H1922" s="2">
        <v>42.4</v>
      </c>
      <c r="I1922" s="3">
        <v>-6.7931599906301265E-3</v>
      </c>
      <c r="J1922" s="2">
        <v>4.05</v>
      </c>
      <c r="K1922" s="3">
        <v>4.9627791563273682E-3</v>
      </c>
      <c r="L1922" s="2">
        <v>11.92</v>
      </c>
      <c r="M1922" s="3">
        <v>5.9071729957806962E-3</v>
      </c>
      <c r="N1922" s="2">
        <v>111.98</v>
      </c>
      <c r="O1922" s="3">
        <v>-4.7991468183433694E-3</v>
      </c>
      <c r="P1922" s="2">
        <v>56.63</v>
      </c>
      <c r="Q1922" s="3">
        <v>-7.0138523584077905E-3</v>
      </c>
      <c r="R1922" s="2">
        <v>54.38</v>
      </c>
      <c r="S1922" s="3">
        <v>-7.3019350127783156E-3</v>
      </c>
      <c r="T1922" s="2">
        <v>74.349999999999994</v>
      </c>
      <c r="U1922" s="3">
        <v>1.3451708366951642E-4</v>
      </c>
      <c r="V1922" s="2">
        <v>27.22</v>
      </c>
      <c r="W1922" s="3">
        <v>1.8402649981597019E-3</v>
      </c>
      <c r="X1922" s="2">
        <v>32.28</v>
      </c>
      <c r="Y1922" s="3">
        <v>3.4193347839601707E-3</v>
      </c>
    </row>
    <row r="1923" spans="1:25" x14ac:dyDescent="0.3">
      <c r="A1923" s="1">
        <v>41141</v>
      </c>
      <c r="B1923" s="2">
        <v>95.97</v>
      </c>
      <c r="C1923" s="3">
        <v>-4.1662326840963271E-4</v>
      </c>
      <c r="D1923" s="2">
        <v>87.95</v>
      </c>
      <c r="E1923" s="3">
        <v>-5.090497737556543E-3</v>
      </c>
      <c r="F1923" s="2">
        <v>70.739999999999995</v>
      </c>
      <c r="G1923" s="3">
        <v>4.2426813746287984E-4</v>
      </c>
      <c r="H1923" s="2">
        <v>42.69</v>
      </c>
      <c r="I1923" s="3">
        <v>-7.0224719101130706E-4</v>
      </c>
      <c r="J1923" s="2">
        <v>4.03</v>
      </c>
      <c r="K1923" s="3">
        <v>-3.8186157517899777E-2</v>
      </c>
      <c r="L1923" s="2">
        <v>11.85</v>
      </c>
      <c r="M1923" s="3">
        <v>-2.525252525252597E-3</v>
      </c>
      <c r="N1923" s="2">
        <v>112.52</v>
      </c>
      <c r="O1923" s="3">
        <v>-1.2426770814840671E-3</v>
      </c>
      <c r="P1923" s="2">
        <v>57.03</v>
      </c>
      <c r="Q1923" s="3">
        <v>-6.2728698379508341E-3</v>
      </c>
      <c r="R1923" s="2">
        <v>54.78</v>
      </c>
      <c r="S1923" s="3">
        <v>-1.4570966001079322E-2</v>
      </c>
      <c r="T1923" s="2">
        <v>74.34</v>
      </c>
      <c r="U1923" s="3">
        <v>-5.883926183471444E-3</v>
      </c>
      <c r="V1923" s="2">
        <v>27.17</v>
      </c>
      <c r="W1923" s="3">
        <v>3.3079847908745297E-2</v>
      </c>
      <c r="X1923" s="2">
        <v>32.17</v>
      </c>
      <c r="Y1923" s="3">
        <v>-4.3330238316311442E-3</v>
      </c>
    </row>
    <row r="1924" spans="1:25" x14ac:dyDescent="0.3">
      <c r="A1924" s="1">
        <v>41138</v>
      </c>
      <c r="B1924" s="2">
        <v>96.01</v>
      </c>
      <c r="C1924" s="3">
        <v>4.2887029288705136E-3</v>
      </c>
      <c r="D1924" s="2">
        <v>88.4</v>
      </c>
      <c r="E1924" s="3">
        <v>-3.044998308334268E-3</v>
      </c>
      <c r="F1924" s="2">
        <v>70.709999999999994</v>
      </c>
      <c r="G1924" s="3">
        <v>-2.5391451544647392E-3</v>
      </c>
      <c r="H1924" s="2">
        <v>42.72</v>
      </c>
      <c r="I1924" s="3">
        <v>-7.0175438596498108E-4</v>
      </c>
      <c r="J1924" s="2">
        <v>4.1900000000000004</v>
      </c>
      <c r="K1924" s="3">
        <v>-2.3809523809523725E-3</v>
      </c>
      <c r="L1924" s="2">
        <v>11.88</v>
      </c>
      <c r="M1924" s="3">
        <v>-5.8577405857739295E-3</v>
      </c>
      <c r="N1924" s="2">
        <v>112.66</v>
      </c>
      <c r="O1924" s="3">
        <v>-5.8242146134839246E-3</v>
      </c>
      <c r="P1924" s="2">
        <v>57.39</v>
      </c>
      <c r="Q1924" s="3">
        <v>-2.780191138140653E-3</v>
      </c>
      <c r="R1924" s="2">
        <v>55.59</v>
      </c>
      <c r="S1924" s="3">
        <v>1.8021265092809102E-3</v>
      </c>
      <c r="T1924" s="2">
        <v>74.78</v>
      </c>
      <c r="U1924" s="3">
        <v>-2.6673779674579734E-3</v>
      </c>
      <c r="V1924" s="2">
        <v>26.3</v>
      </c>
      <c r="W1924" s="3">
        <v>-7.9215390418709841E-3</v>
      </c>
      <c r="X1924" s="2">
        <v>32.31</v>
      </c>
      <c r="Y1924" s="3">
        <v>-1.0716472749540573E-2</v>
      </c>
    </row>
    <row r="1925" spans="1:25" x14ac:dyDescent="0.3">
      <c r="A1925" s="1">
        <v>41137</v>
      </c>
      <c r="B1925" s="2">
        <v>95.6</v>
      </c>
      <c r="C1925" s="3">
        <v>1.3463373264072986E-2</v>
      </c>
      <c r="D1925" s="2">
        <v>88.67</v>
      </c>
      <c r="E1925" s="3">
        <v>7.6136363636363225E-3</v>
      </c>
      <c r="F1925" s="2">
        <v>70.89</v>
      </c>
      <c r="G1925" s="3">
        <v>-8.4566596194501908E-4</v>
      </c>
      <c r="H1925" s="2">
        <v>42.75</v>
      </c>
      <c r="I1925" s="3">
        <v>7.3044297832234317E-3</v>
      </c>
      <c r="J1925" s="2">
        <v>4.2</v>
      </c>
      <c r="K1925" s="3">
        <v>0</v>
      </c>
      <c r="L1925" s="2">
        <v>11.95</v>
      </c>
      <c r="M1925" s="3">
        <v>0</v>
      </c>
      <c r="N1925" s="2">
        <v>113.32</v>
      </c>
      <c r="O1925" s="3">
        <v>6.662521097983376E-3</v>
      </c>
      <c r="P1925" s="2">
        <v>57.55</v>
      </c>
      <c r="Q1925" s="3">
        <v>5.4157931516420899E-3</v>
      </c>
      <c r="R1925" s="2">
        <v>55.49</v>
      </c>
      <c r="S1925" s="3">
        <v>1.0562739027499601E-2</v>
      </c>
      <c r="T1925" s="2">
        <v>74.98</v>
      </c>
      <c r="U1925" s="3">
        <v>1.5026397725734331E-2</v>
      </c>
      <c r="V1925" s="2">
        <v>26.51</v>
      </c>
      <c r="W1925" s="3">
        <v>1.4931087289433487E-2</v>
      </c>
      <c r="X1925" s="2">
        <v>32.659999999999997</v>
      </c>
      <c r="Y1925" s="3">
        <v>8.9589125733704478E-3</v>
      </c>
    </row>
    <row r="1926" spans="1:25" x14ac:dyDescent="0.3">
      <c r="A1926" s="1">
        <v>41136</v>
      </c>
      <c r="B1926" s="2">
        <v>94.33</v>
      </c>
      <c r="C1926" s="3">
        <v>9.6328802311891337E-3</v>
      </c>
      <c r="D1926" s="2">
        <v>88</v>
      </c>
      <c r="E1926" s="3">
        <v>-2.2675736961451642E-3</v>
      </c>
      <c r="F1926" s="2">
        <v>70.95</v>
      </c>
      <c r="G1926" s="3">
        <v>1.5527950310558758E-3</v>
      </c>
      <c r="H1926" s="2">
        <v>42.44</v>
      </c>
      <c r="I1926" s="3">
        <v>6.1640587956377502E-3</v>
      </c>
      <c r="J1926" s="2">
        <v>4.2</v>
      </c>
      <c r="K1926" s="3">
        <v>-1.6393442622950727E-2</v>
      </c>
      <c r="L1926" s="2">
        <v>11.95</v>
      </c>
      <c r="M1926" s="3">
        <v>-1.9688269073010689E-2</v>
      </c>
      <c r="N1926" s="2">
        <v>112.57</v>
      </c>
      <c r="O1926" s="3">
        <v>-6.6184256971408839E-3</v>
      </c>
      <c r="P1926" s="2">
        <v>57.24</v>
      </c>
      <c r="Q1926" s="3">
        <v>-1.9180470793374038E-3</v>
      </c>
      <c r="R1926" s="2">
        <v>54.91</v>
      </c>
      <c r="S1926" s="3">
        <v>-4.7127061808954762E-3</v>
      </c>
      <c r="T1926" s="2">
        <v>73.87</v>
      </c>
      <c r="U1926" s="3">
        <v>-8.0569356787967283E-3</v>
      </c>
      <c r="V1926" s="2">
        <v>26.12</v>
      </c>
      <c r="W1926" s="3">
        <v>-3.8138825324178782E-3</v>
      </c>
      <c r="X1926" s="2">
        <v>32.369999999999997</v>
      </c>
      <c r="Y1926" s="3">
        <v>6.8429237947122967E-3</v>
      </c>
    </row>
    <row r="1927" spans="1:25" x14ac:dyDescent="0.3">
      <c r="A1927" s="1">
        <v>41135</v>
      </c>
      <c r="B1927" s="2">
        <v>93.43</v>
      </c>
      <c r="C1927" s="3">
        <v>7.5487975843848698E-3</v>
      </c>
      <c r="D1927" s="2">
        <v>88.2</v>
      </c>
      <c r="E1927" s="3">
        <v>6.8073519400946303E-4</v>
      </c>
      <c r="F1927" s="2">
        <v>70.84</v>
      </c>
      <c r="G1927" s="3">
        <v>2.6893135173389204E-3</v>
      </c>
      <c r="H1927" s="2">
        <v>42.18</v>
      </c>
      <c r="I1927" s="3">
        <v>2.1382751247325249E-3</v>
      </c>
      <c r="J1927" s="2">
        <v>4.2699999999999996</v>
      </c>
      <c r="K1927" s="3">
        <v>7.0754716981129562E-3</v>
      </c>
      <c r="L1927" s="2">
        <v>12.19</v>
      </c>
      <c r="M1927" s="3">
        <v>3.1302876480541419E-2</v>
      </c>
      <c r="N1927" s="2">
        <v>113.32</v>
      </c>
      <c r="O1927" s="3">
        <v>3.5310734463278592E-4</v>
      </c>
      <c r="P1927" s="2">
        <v>57.35</v>
      </c>
      <c r="Q1927" s="3">
        <v>6.9795847147102741E-4</v>
      </c>
      <c r="R1927" s="2">
        <v>55.17</v>
      </c>
      <c r="S1927" s="3">
        <v>9.5150960658738626E-3</v>
      </c>
      <c r="T1927" s="2">
        <v>74.47</v>
      </c>
      <c r="U1927" s="3">
        <v>-9.7074468085106558E-3</v>
      </c>
      <c r="V1927" s="2">
        <v>26.22</v>
      </c>
      <c r="W1927" s="3">
        <v>6.1396776669224717E-3</v>
      </c>
      <c r="X1927" s="2">
        <v>32.15</v>
      </c>
      <c r="Y1927" s="3">
        <v>1.1642542479546769E-2</v>
      </c>
    </row>
    <row r="1928" spans="1:25" x14ac:dyDescent="0.3">
      <c r="A1928" s="1">
        <v>41134</v>
      </c>
      <c r="B1928" s="2">
        <v>92.73</v>
      </c>
      <c r="C1928" s="3">
        <v>-1.5074835791967223E-3</v>
      </c>
      <c r="D1928" s="2">
        <v>88.14</v>
      </c>
      <c r="E1928" s="3">
        <v>-3.3921302578018286E-3</v>
      </c>
      <c r="F1928" s="2">
        <v>70.650000000000006</v>
      </c>
      <c r="G1928" s="3">
        <v>-3.8071065989847552E-3</v>
      </c>
      <c r="H1928" s="2">
        <v>42.09</v>
      </c>
      <c r="I1928" s="3">
        <v>-7.3113207547168546E-3</v>
      </c>
      <c r="J1928" s="2">
        <v>4.24</v>
      </c>
      <c r="K1928" s="3">
        <v>1.4354066985646119E-2</v>
      </c>
      <c r="L1928" s="2">
        <v>11.82</v>
      </c>
      <c r="M1928" s="3">
        <v>1.1120615911035081E-2</v>
      </c>
      <c r="N1928" s="2">
        <v>113.28</v>
      </c>
      <c r="O1928" s="3">
        <v>-2.3778071334213946E-3</v>
      </c>
      <c r="P1928" s="2">
        <v>57.31</v>
      </c>
      <c r="Q1928" s="3">
        <v>5.2374301675972568E-4</v>
      </c>
      <c r="R1928" s="2">
        <v>54.65</v>
      </c>
      <c r="S1928" s="3">
        <v>-6.1829423531551964E-3</v>
      </c>
      <c r="T1928" s="2">
        <v>75.2</v>
      </c>
      <c r="U1928" s="3">
        <v>-1.9907100199070271E-3</v>
      </c>
      <c r="V1928" s="2">
        <v>26.06</v>
      </c>
      <c r="W1928" s="3">
        <v>-1.9563581640331007E-2</v>
      </c>
      <c r="X1928" s="2">
        <v>31.78</v>
      </c>
      <c r="Y1928" s="3">
        <v>-2.19780219780219E-3</v>
      </c>
    </row>
    <row r="1929" spans="1:25" x14ac:dyDescent="0.3">
      <c r="A1929" s="1">
        <v>41131</v>
      </c>
      <c r="B1929" s="2">
        <v>92.87</v>
      </c>
      <c r="C1929" s="3">
        <v>-5.2485004284489323E-3</v>
      </c>
      <c r="D1929" s="2">
        <v>88.44</v>
      </c>
      <c r="E1929" s="3">
        <v>2.7210884353741083E-3</v>
      </c>
      <c r="F1929" s="2">
        <v>70.92</v>
      </c>
      <c r="G1929" s="3">
        <v>-1.1267605633802358E-3</v>
      </c>
      <c r="H1929" s="2">
        <v>42.4</v>
      </c>
      <c r="I1929" s="3">
        <v>4.2633822832780499E-3</v>
      </c>
      <c r="J1929" s="2">
        <v>4.18</v>
      </c>
      <c r="K1929" s="3">
        <v>7.2289156626503814E-3</v>
      </c>
      <c r="L1929" s="2">
        <v>11.69</v>
      </c>
      <c r="M1929" s="3">
        <v>6.0240963855422436E-3</v>
      </c>
      <c r="N1929" s="2">
        <v>113.55</v>
      </c>
      <c r="O1929" s="3">
        <v>8.168338808487885E-3</v>
      </c>
      <c r="P1929" s="2">
        <v>57.28</v>
      </c>
      <c r="Q1929" s="3">
        <v>3.3280784725870927E-3</v>
      </c>
      <c r="R1929" s="2">
        <v>54.99</v>
      </c>
      <c r="S1929" s="3">
        <v>5.3016453382084272E-3</v>
      </c>
      <c r="T1929" s="2">
        <v>75.349999999999994</v>
      </c>
      <c r="U1929" s="3">
        <v>1.3722588456881457E-2</v>
      </c>
      <c r="V1929" s="2">
        <v>26.58</v>
      </c>
      <c r="W1929" s="3">
        <v>8.3459787556903198E-3</v>
      </c>
      <c r="X1929" s="2">
        <v>31.85</v>
      </c>
      <c r="Y1929" s="3">
        <v>7.5925340082252379E-3</v>
      </c>
    </row>
    <row r="1930" spans="1:25" x14ac:dyDescent="0.3">
      <c r="A1930" s="1">
        <v>41130</v>
      </c>
      <c r="B1930" s="2">
        <v>93.36</v>
      </c>
      <c r="C1930" s="3">
        <v>1.0712372790577795E-4</v>
      </c>
      <c r="D1930" s="2">
        <v>88.2</v>
      </c>
      <c r="E1930" s="3">
        <v>-9.0620752152237305E-4</v>
      </c>
      <c r="F1930" s="2">
        <v>71</v>
      </c>
      <c r="G1930" s="3">
        <v>5.808188128630043E-3</v>
      </c>
      <c r="H1930" s="2">
        <v>42.22</v>
      </c>
      <c r="I1930" s="3">
        <v>-4.7348484848497296E-4</v>
      </c>
      <c r="J1930" s="2">
        <v>4.1500000000000004</v>
      </c>
      <c r="K1930" s="3">
        <v>-7.1770334928228374E-3</v>
      </c>
      <c r="L1930" s="2">
        <v>11.62</v>
      </c>
      <c r="M1930" s="3">
        <v>6.9324090121316573E-3</v>
      </c>
      <c r="N1930" s="2">
        <v>112.63</v>
      </c>
      <c r="O1930" s="3">
        <v>4.3695380774031456E-3</v>
      </c>
      <c r="P1930" s="2">
        <v>57.09</v>
      </c>
      <c r="Q1930" s="3">
        <v>-1.3993353157250032E-3</v>
      </c>
      <c r="R1930" s="2">
        <v>54.7</v>
      </c>
      <c r="S1930" s="3">
        <v>1.3901760889712733E-2</v>
      </c>
      <c r="T1930" s="2">
        <v>74.33</v>
      </c>
      <c r="U1930" s="3">
        <v>9.0958457778984592E-3</v>
      </c>
      <c r="V1930" s="2">
        <v>26.36</v>
      </c>
      <c r="W1930" s="3">
        <v>3.4259611724400951E-3</v>
      </c>
      <c r="X1930" s="2">
        <v>31.61</v>
      </c>
      <c r="Y1930" s="3">
        <v>-6.3231109705974564E-4</v>
      </c>
    </row>
    <row r="1931" spans="1:25" x14ac:dyDescent="0.3">
      <c r="A1931" s="1">
        <v>41129</v>
      </c>
      <c r="B1931" s="2">
        <v>93.35</v>
      </c>
      <c r="C1931" s="3">
        <v>-3.4162485320807789E-3</v>
      </c>
      <c r="D1931" s="2">
        <v>88.28</v>
      </c>
      <c r="E1931" s="3">
        <v>4.0946314831664665E-3</v>
      </c>
      <c r="F1931" s="2">
        <v>70.59</v>
      </c>
      <c r="G1931" s="3">
        <v>-7.5917334458033281E-3</v>
      </c>
      <c r="H1931" s="2">
        <v>42.24</v>
      </c>
      <c r="I1931" s="3">
        <v>-6.1176470588234499E-3</v>
      </c>
      <c r="J1931" s="2">
        <v>4.18</v>
      </c>
      <c r="K1931" s="3">
        <v>1.703163017031617E-2</v>
      </c>
      <c r="L1931" s="2">
        <v>11.54</v>
      </c>
      <c r="M1931" s="3">
        <v>-1.283147989734823E-2</v>
      </c>
      <c r="N1931" s="2">
        <v>112.14</v>
      </c>
      <c r="O1931" s="3">
        <v>1.6971862438588392E-3</v>
      </c>
      <c r="P1931" s="2">
        <v>57.17</v>
      </c>
      <c r="Q1931" s="3">
        <v>1.2754650132860812E-2</v>
      </c>
      <c r="R1931" s="2">
        <v>53.95</v>
      </c>
      <c r="S1931" s="3">
        <v>-7.7248482619090009E-3</v>
      </c>
      <c r="T1931" s="2">
        <v>73.66</v>
      </c>
      <c r="U1931" s="3">
        <v>6.7925553593251031E-4</v>
      </c>
      <c r="V1931" s="2">
        <v>26.27</v>
      </c>
      <c r="W1931" s="3">
        <v>6.8991950939056856E-3</v>
      </c>
      <c r="X1931" s="2">
        <v>31.63</v>
      </c>
      <c r="Y1931" s="3">
        <v>-1.0634970284641887E-2</v>
      </c>
    </row>
    <row r="1932" spans="1:25" x14ac:dyDescent="0.3">
      <c r="A1932" s="1">
        <v>41128</v>
      </c>
      <c r="B1932" s="2">
        <v>93.67</v>
      </c>
      <c r="C1932" s="3">
        <v>1.5943600867678986E-2</v>
      </c>
      <c r="D1932" s="2">
        <v>87.92</v>
      </c>
      <c r="E1932" s="3">
        <v>5.3744997141222939E-3</v>
      </c>
      <c r="F1932" s="2">
        <v>71.13</v>
      </c>
      <c r="G1932" s="3">
        <v>1.7014583929082061E-2</v>
      </c>
      <c r="H1932" s="2">
        <v>42.5</v>
      </c>
      <c r="I1932" s="3">
        <v>2.4837231733783494E-2</v>
      </c>
      <c r="J1932" s="2">
        <v>4.1100000000000003</v>
      </c>
      <c r="K1932" s="3">
        <v>0</v>
      </c>
      <c r="L1932" s="2">
        <v>11.69</v>
      </c>
      <c r="M1932" s="3">
        <v>9.4991364421415092E-3</v>
      </c>
      <c r="N1932" s="2">
        <v>111.95</v>
      </c>
      <c r="O1932" s="3">
        <v>5.7497080226394104E-3</v>
      </c>
      <c r="P1932" s="2">
        <v>56.45</v>
      </c>
      <c r="Q1932" s="3">
        <v>1.0019681517266177E-2</v>
      </c>
      <c r="R1932" s="2">
        <v>54.37</v>
      </c>
      <c r="S1932" s="3">
        <v>2.837147720824662E-2</v>
      </c>
      <c r="T1932" s="2">
        <v>73.61</v>
      </c>
      <c r="U1932" s="3">
        <v>1.6712707182320319E-2</v>
      </c>
      <c r="V1932" s="2">
        <v>26.09</v>
      </c>
      <c r="W1932" s="3">
        <v>1.5175097276264538E-2</v>
      </c>
      <c r="X1932" s="2">
        <v>31.97</v>
      </c>
      <c r="Y1932" s="3">
        <v>7.2463768115942351E-3</v>
      </c>
    </row>
    <row r="1933" spans="1:25" x14ac:dyDescent="0.3">
      <c r="A1933" s="1">
        <v>41127</v>
      </c>
      <c r="B1933" s="2">
        <v>92.2</v>
      </c>
      <c r="C1933" s="3">
        <v>8.7527352297591676E-3</v>
      </c>
      <c r="D1933" s="2">
        <v>87.45</v>
      </c>
      <c r="E1933" s="3">
        <v>-1.1422044545973398E-3</v>
      </c>
      <c r="F1933" s="2">
        <v>69.94</v>
      </c>
      <c r="G1933" s="3">
        <v>2.8604118993125205E-4</v>
      </c>
      <c r="H1933" s="2">
        <v>41.47</v>
      </c>
      <c r="I1933" s="3">
        <v>1.072386058981234E-2</v>
      </c>
      <c r="J1933" s="2">
        <v>4.1100000000000003</v>
      </c>
      <c r="K1933" s="3">
        <v>-4.842615012106477E-3</v>
      </c>
      <c r="L1933" s="2">
        <v>11.58</v>
      </c>
      <c r="M1933" s="3">
        <v>2.2968197879858598E-2</v>
      </c>
      <c r="N1933" s="2">
        <v>111.31</v>
      </c>
      <c r="O1933" s="3">
        <v>1.70986321094313E-3</v>
      </c>
      <c r="P1933" s="2">
        <v>55.89</v>
      </c>
      <c r="Q1933" s="3">
        <v>3.2310177705976439E-3</v>
      </c>
      <c r="R1933" s="2">
        <v>52.87</v>
      </c>
      <c r="S1933" s="3">
        <v>-9.5541401273886439E-3</v>
      </c>
      <c r="T1933" s="2">
        <v>72.400000000000006</v>
      </c>
      <c r="U1933" s="3">
        <v>1.3814062715855613E-4</v>
      </c>
      <c r="V1933" s="2">
        <v>25.7</v>
      </c>
      <c r="W1933" s="3">
        <v>1.0617381046008623E-2</v>
      </c>
      <c r="X1933" s="2">
        <v>31.74</v>
      </c>
      <c r="Y1933" s="3">
        <v>6.9796954314720328E-3</v>
      </c>
    </row>
    <row r="1934" spans="1:25" x14ac:dyDescent="0.3">
      <c r="A1934" s="1">
        <v>41124</v>
      </c>
      <c r="B1934" s="2">
        <v>91.4</v>
      </c>
      <c r="C1934" s="3">
        <v>4.9007230575002891E-2</v>
      </c>
      <c r="D1934" s="2">
        <v>87.55</v>
      </c>
      <c r="E1934" s="3">
        <v>1.9445738239403765E-2</v>
      </c>
      <c r="F1934" s="2">
        <v>69.92</v>
      </c>
      <c r="G1934" s="3">
        <v>2.3569023569023573E-2</v>
      </c>
      <c r="H1934" s="2">
        <v>41.03</v>
      </c>
      <c r="I1934" s="3">
        <v>2.7033792240300336E-2</v>
      </c>
      <c r="J1934" s="2">
        <v>4.13</v>
      </c>
      <c r="K1934" s="3">
        <v>2.4813895781637729E-2</v>
      </c>
      <c r="L1934" s="2">
        <v>11.32</v>
      </c>
      <c r="M1934" s="3">
        <v>5.3285968028420339E-3</v>
      </c>
      <c r="N1934" s="2">
        <v>111.12</v>
      </c>
      <c r="O1934" s="3">
        <v>1.71167048054921E-2</v>
      </c>
      <c r="P1934" s="2">
        <v>55.71</v>
      </c>
      <c r="Q1934" s="3">
        <v>1.9396157365050293E-2</v>
      </c>
      <c r="R1934" s="2">
        <v>53.38</v>
      </c>
      <c r="S1934" s="3">
        <v>0.1106949646275488</v>
      </c>
      <c r="T1934" s="2">
        <v>72.39</v>
      </c>
      <c r="U1934" s="3">
        <v>2.2024565861922918E-2</v>
      </c>
      <c r="V1934" s="2">
        <v>25.43</v>
      </c>
      <c r="W1934" s="3">
        <v>2.0056157240272654E-2</v>
      </c>
      <c r="X1934" s="2">
        <v>31.52</v>
      </c>
      <c r="Y1934" s="3">
        <v>1.9075331393469064E-2</v>
      </c>
    </row>
    <row r="1935" spans="1:25" x14ac:dyDescent="0.3">
      <c r="A1935" s="1">
        <v>41123</v>
      </c>
      <c r="B1935" s="2">
        <v>87.13</v>
      </c>
      <c r="C1935" s="3">
        <v>-2.0020245191766928E-2</v>
      </c>
      <c r="D1935" s="2">
        <v>85.88</v>
      </c>
      <c r="E1935" s="3">
        <v>-1.1851340467149973E-2</v>
      </c>
      <c r="F1935" s="2">
        <v>68.31</v>
      </c>
      <c r="G1935" s="3">
        <v>-4.9526584122360218E-3</v>
      </c>
      <c r="H1935" s="2">
        <v>39.950000000000003</v>
      </c>
      <c r="I1935" s="3">
        <v>-4.9813200498131094E-3</v>
      </c>
      <c r="J1935" s="2">
        <v>4.03</v>
      </c>
      <c r="K1935" s="3">
        <v>-7.3891625615761791E-3</v>
      </c>
      <c r="L1935" s="2">
        <v>11.26</v>
      </c>
      <c r="M1935" s="3">
        <v>-2.5108225108225191E-2</v>
      </c>
      <c r="N1935" s="2">
        <v>109.25</v>
      </c>
      <c r="O1935" s="3">
        <v>-1.1312217194570096E-2</v>
      </c>
      <c r="P1935" s="2">
        <v>54.65</v>
      </c>
      <c r="Q1935" s="3">
        <v>-1.0322346975733421E-2</v>
      </c>
      <c r="R1935" s="2">
        <v>48.06</v>
      </c>
      <c r="S1935" s="3">
        <v>-4.3201274138960688E-2</v>
      </c>
      <c r="T1935" s="2">
        <v>70.83</v>
      </c>
      <c r="U1935" s="3">
        <v>-1.1858258928571508E-2</v>
      </c>
      <c r="V1935" s="2">
        <v>24.93</v>
      </c>
      <c r="W1935" s="3">
        <v>5.2419354838708632E-3</v>
      </c>
      <c r="X1935" s="2">
        <v>30.93</v>
      </c>
      <c r="Y1935" s="3">
        <v>-2.8885400313971799E-2</v>
      </c>
    </row>
    <row r="1936" spans="1:25" x14ac:dyDescent="0.3">
      <c r="A1936" s="1">
        <v>41122</v>
      </c>
      <c r="B1936" s="2">
        <v>88.91</v>
      </c>
      <c r="C1936" s="3">
        <v>9.6525096525095222E-3</v>
      </c>
      <c r="D1936" s="2">
        <v>86.91</v>
      </c>
      <c r="E1936" s="3">
        <v>6.9084628670124104E-4</v>
      </c>
      <c r="F1936" s="2">
        <v>68.650000000000006</v>
      </c>
      <c r="G1936" s="3">
        <v>6.5982404692082053E-3</v>
      </c>
      <c r="H1936" s="2">
        <v>40.15</v>
      </c>
      <c r="I1936" s="3">
        <v>6.2656641604010854E-3</v>
      </c>
      <c r="J1936" s="2">
        <v>4.0599999999999996</v>
      </c>
      <c r="K1936" s="3">
        <v>2.4691358024691024E-3</v>
      </c>
      <c r="L1936" s="2">
        <v>11.55</v>
      </c>
      <c r="M1936" s="3">
        <v>1.22699386503069E-2</v>
      </c>
      <c r="N1936" s="2">
        <v>110.5</v>
      </c>
      <c r="O1936" s="3">
        <v>8.3956926446431268E-3</v>
      </c>
      <c r="P1936" s="2">
        <v>55.22</v>
      </c>
      <c r="Q1936" s="3">
        <v>1.4327700220426287E-2</v>
      </c>
      <c r="R1936" s="2">
        <v>50.23</v>
      </c>
      <c r="S1936" s="3">
        <v>2.4892879004284829E-2</v>
      </c>
      <c r="T1936" s="2">
        <v>71.680000000000007</v>
      </c>
      <c r="U1936" s="3">
        <v>5.893909626718985E-3</v>
      </c>
      <c r="V1936" s="2">
        <v>24.8</v>
      </c>
      <c r="W1936" s="3">
        <v>-1.2738853503184711E-2</v>
      </c>
      <c r="X1936" s="2">
        <v>31.85</v>
      </c>
      <c r="Y1936" s="3">
        <v>1.8873859704309215E-3</v>
      </c>
    </row>
    <row r="1937" spans="1:25" x14ac:dyDescent="0.3">
      <c r="A1937" s="1">
        <v>41121</v>
      </c>
      <c r="B1937" s="2">
        <v>88.06</v>
      </c>
      <c r="C1937" s="3">
        <v>-1.9157941635107978E-2</v>
      </c>
      <c r="D1937" s="2">
        <v>86.85</v>
      </c>
      <c r="E1937" s="3">
        <v>-8.1087254454089708E-3</v>
      </c>
      <c r="F1937" s="2">
        <v>68.2</v>
      </c>
      <c r="G1937" s="3">
        <v>-3.9433328465020567E-3</v>
      </c>
      <c r="H1937" s="2">
        <v>39.9</v>
      </c>
      <c r="I1937" s="3">
        <v>-4.5911047345767564E-2</v>
      </c>
      <c r="J1937" s="2">
        <v>4.05</v>
      </c>
      <c r="K1937" s="3">
        <v>-2.877697841726623E-2</v>
      </c>
      <c r="L1937" s="2">
        <v>11.41</v>
      </c>
      <c r="M1937" s="3">
        <v>-5.311203319502078E-2</v>
      </c>
      <c r="N1937" s="2">
        <v>109.58</v>
      </c>
      <c r="O1937" s="3">
        <v>-2.1853942815516225E-3</v>
      </c>
      <c r="P1937" s="2">
        <v>54.44</v>
      </c>
      <c r="Q1937" s="3">
        <v>-7.6558512577470372E-3</v>
      </c>
      <c r="R1937" s="2">
        <v>49.01</v>
      </c>
      <c r="S1937" s="3">
        <v>-1.5468059461631212E-2</v>
      </c>
      <c r="T1937" s="2">
        <v>71.260000000000005</v>
      </c>
      <c r="U1937" s="3">
        <v>-1.7645437000275765E-2</v>
      </c>
      <c r="V1937" s="2">
        <v>25.12</v>
      </c>
      <c r="W1937" s="3">
        <v>5.4575986565911005E-2</v>
      </c>
      <c r="X1937" s="2">
        <v>31.79</v>
      </c>
      <c r="Y1937" s="3">
        <v>9.4458438287148283E-4</v>
      </c>
    </row>
    <row r="1938" spans="1:25" x14ac:dyDescent="0.3">
      <c r="A1938" s="1">
        <v>41120</v>
      </c>
      <c r="B1938" s="2">
        <v>89.78</v>
      </c>
      <c r="C1938" s="3">
        <v>-3.8832797070896818E-3</v>
      </c>
      <c r="D1938" s="2">
        <v>87.56</v>
      </c>
      <c r="E1938" s="3">
        <v>1.2578616352201255E-3</v>
      </c>
      <c r="F1938" s="2">
        <v>68.47</v>
      </c>
      <c r="G1938" s="3">
        <v>1.1672576832151282E-2</v>
      </c>
      <c r="H1938" s="2">
        <v>41.82</v>
      </c>
      <c r="I1938" s="3">
        <v>6.4981949458484678E-3</v>
      </c>
      <c r="J1938" s="2">
        <v>4.17</v>
      </c>
      <c r="K1938" s="3">
        <v>-1.1848341232227444E-2</v>
      </c>
      <c r="L1938" s="2">
        <v>12.05</v>
      </c>
      <c r="M1938" s="3">
        <v>-1.5522875816993409E-2</v>
      </c>
      <c r="N1938" s="2">
        <v>109.82</v>
      </c>
      <c r="O1938" s="3">
        <v>5.1253889804134811E-3</v>
      </c>
      <c r="P1938" s="2">
        <v>54.86</v>
      </c>
      <c r="Q1938" s="3">
        <v>-2.0010915044569311E-3</v>
      </c>
      <c r="R1938" s="2">
        <v>49.78</v>
      </c>
      <c r="S1938" s="3">
        <v>-1.4452583646802575E-2</v>
      </c>
      <c r="T1938" s="2">
        <v>72.540000000000006</v>
      </c>
      <c r="U1938" s="3">
        <v>-5.7565789473682516E-3</v>
      </c>
      <c r="V1938" s="2">
        <v>23.82</v>
      </c>
      <c r="W1938" s="3">
        <v>-8.3892617449665696E-4</v>
      </c>
      <c r="X1938" s="2">
        <v>31.76</v>
      </c>
      <c r="Y1938" s="3">
        <v>5.0632911392405333E-3</v>
      </c>
    </row>
    <row r="1939" spans="1:25" x14ac:dyDescent="0.3">
      <c r="A1939" s="1">
        <v>41117</v>
      </c>
      <c r="B1939" s="2">
        <v>90.13</v>
      </c>
      <c r="C1939" s="3">
        <v>8.2783309094975888E-3</v>
      </c>
      <c r="D1939" s="2">
        <v>87.45</v>
      </c>
      <c r="E1939" s="3">
        <v>1.0748959778086098E-2</v>
      </c>
      <c r="F1939" s="2">
        <v>67.680000000000007</v>
      </c>
      <c r="G1939" s="3">
        <v>5.0490050490050731E-3</v>
      </c>
      <c r="H1939" s="2">
        <v>41.55</v>
      </c>
      <c r="I1939" s="3">
        <v>1.5644096797849061E-2</v>
      </c>
      <c r="J1939" s="2">
        <v>4.22</v>
      </c>
      <c r="K1939" s="3">
        <v>-1.8604651162790753E-2</v>
      </c>
      <c r="L1939" s="2">
        <v>12.24</v>
      </c>
      <c r="M1939" s="3">
        <v>-5.6864337936637366E-3</v>
      </c>
      <c r="N1939" s="2">
        <v>109.26</v>
      </c>
      <c r="O1939" s="3">
        <v>9.1438071487948136E-3</v>
      </c>
      <c r="P1939" s="2">
        <v>54.97</v>
      </c>
      <c r="Q1939" s="3">
        <v>1.0477941176470607E-2</v>
      </c>
      <c r="R1939" s="2">
        <v>50.51</v>
      </c>
      <c r="S1939" s="3">
        <v>3.6953397659618137E-2</v>
      </c>
      <c r="T1939" s="2">
        <v>72.959999999999994</v>
      </c>
      <c r="U1939" s="3">
        <v>2.3138409760201872E-2</v>
      </c>
      <c r="V1939" s="2">
        <v>23.84</v>
      </c>
      <c r="W1939" s="3">
        <v>2.3175965665235942E-2</v>
      </c>
      <c r="X1939" s="2">
        <v>31.6</v>
      </c>
      <c r="Y1939" s="3">
        <v>1.5097976228718446E-2</v>
      </c>
    </row>
    <row r="1940" spans="1:25" x14ac:dyDescent="0.3">
      <c r="A1940" s="1">
        <v>41116</v>
      </c>
      <c r="B1940" s="2">
        <v>89.39</v>
      </c>
      <c r="C1940" s="3">
        <v>4.7206923682139301E-3</v>
      </c>
      <c r="D1940" s="2">
        <v>86.52</v>
      </c>
      <c r="E1940" s="3">
        <v>1.5016424213984081E-2</v>
      </c>
      <c r="F1940" s="2">
        <v>67.34</v>
      </c>
      <c r="G1940" s="3">
        <v>-1.0578900969732574E-2</v>
      </c>
      <c r="H1940" s="2">
        <v>40.909999999999997</v>
      </c>
      <c r="I1940" s="3">
        <v>2.5827482447341898E-2</v>
      </c>
      <c r="J1940" s="2">
        <v>4.3</v>
      </c>
      <c r="K1940" s="3">
        <v>-1.1494252873563204E-2</v>
      </c>
      <c r="L1940" s="2">
        <v>12.31</v>
      </c>
      <c r="M1940" s="3">
        <v>2.4429967426711219E-3</v>
      </c>
      <c r="N1940" s="2">
        <v>108.27</v>
      </c>
      <c r="O1940" s="3">
        <v>2.0837261927211026E-2</v>
      </c>
      <c r="P1940" s="2">
        <v>54.4</v>
      </c>
      <c r="Q1940" s="3">
        <v>2.1788129226145703E-2</v>
      </c>
      <c r="R1940" s="2">
        <v>48.71</v>
      </c>
      <c r="S1940" s="3">
        <v>1.8185618729096964E-2</v>
      </c>
      <c r="T1940" s="2">
        <v>71.31</v>
      </c>
      <c r="U1940" s="3">
        <v>4.4835164835164809E-2</v>
      </c>
      <c r="V1940" s="2">
        <v>23.3</v>
      </c>
      <c r="W1940" s="3">
        <v>2.3276240667545078E-2</v>
      </c>
      <c r="X1940" s="2">
        <v>31.13</v>
      </c>
      <c r="Y1940" s="3">
        <v>1.6987912446912778E-2</v>
      </c>
    </row>
    <row r="1941" spans="1:25" x14ac:dyDescent="0.3">
      <c r="A1941" s="1">
        <v>41115</v>
      </c>
      <c r="B1941" s="2">
        <v>88.97</v>
      </c>
      <c r="C1941" s="3">
        <v>5.3107344632767894E-3</v>
      </c>
      <c r="D1941" s="2">
        <v>85.24</v>
      </c>
      <c r="E1941" s="3">
        <v>7.8032631827855692E-3</v>
      </c>
      <c r="F1941" s="2">
        <v>68.06</v>
      </c>
      <c r="G1941" s="3">
        <v>8.8941595019271791E-3</v>
      </c>
      <c r="H1941" s="2">
        <v>39.880000000000003</v>
      </c>
      <c r="I1941" s="3">
        <v>1.7583521728208318E-3</v>
      </c>
      <c r="J1941" s="2">
        <v>4.3499999999999996</v>
      </c>
      <c r="K1941" s="3">
        <v>4.3165467625899234E-2</v>
      </c>
      <c r="L1941" s="2">
        <v>12.28</v>
      </c>
      <c r="M1941" s="3">
        <v>1.4876033057851235E-2</v>
      </c>
      <c r="N1941" s="2">
        <v>106.06</v>
      </c>
      <c r="O1941" s="3">
        <v>-2.257761053621743E-3</v>
      </c>
      <c r="P1941" s="2">
        <v>53.24</v>
      </c>
      <c r="Q1941" s="3">
        <v>-2.5622254758418728E-2</v>
      </c>
      <c r="R1941" s="2">
        <v>47.84</v>
      </c>
      <c r="S1941" s="3">
        <v>1.8848167539267102E-3</v>
      </c>
      <c r="T1941" s="2">
        <v>68.25</v>
      </c>
      <c r="U1941" s="3">
        <v>4.562849573152894E-3</v>
      </c>
      <c r="V1941" s="2">
        <v>22.77</v>
      </c>
      <c r="W1941" s="3">
        <v>-1.0860121633362252E-2</v>
      </c>
      <c r="X1941" s="2">
        <v>30.61</v>
      </c>
      <c r="Y1941" s="3">
        <v>-1.16241524055537E-2</v>
      </c>
    </row>
    <row r="1942" spans="1:25" x14ac:dyDescent="0.3">
      <c r="A1942" s="1">
        <v>41114</v>
      </c>
      <c r="B1942" s="2">
        <v>88.5</v>
      </c>
      <c r="C1942" s="3">
        <v>4.0844111640572223E-3</v>
      </c>
      <c r="D1942" s="2">
        <v>84.58</v>
      </c>
      <c r="E1942" s="3">
        <v>-7.393498415678823E-3</v>
      </c>
      <c r="F1942" s="2">
        <v>67.459999999999994</v>
      </c>
      <c r="G1942" s="3">
        <v>-1.0415138624028319E-2</v>
      </c>
      <c r="H1942" s="2">
        <v>39.81</v>
      </c>
      <c r="I1942" s="3">
        <v>-1.4603960396039506E-2</v>
      </c>
      <c r="J1942" s="2">
        <v>4.17</v>
      </c>
      <c r="K1942" s="3">
        <v>0</v>
      </c>
      <c r="L1942" s="2">
        <v>12.1</v>
      </c>
      <c r="M1942" s="3">
        <v>-2.6548672566371723E-2</v>
      </c>
      <c r="N1942" s="2">
        <v>106.3</v>
      </c>
      <c r="O1942" s="3">
        <v>-1.528485409912006E-2</v>
      </c>
      <c r="P1942" s="2">
        <v>54.64</v>
      </c>
      <c r="Q1942" s="3">
        <v>-7.4477747502269542E-3</v>
      </c>
      <c r="R1942" s="2">
        <v>47.75</v>
      </c>
      <c r="S1942" s="3">
        <v>-1.7489711934156382E-2</v>
      </c>
      <c r="T1942" s="2">
        <v>67.94</v>
      </c>
      <c r="U1942" s="3">
        <v>-2.3148813803019364E-2</v>
      </c>
      <c r="V1942" s="2">
        <v>23.02</v>
      </c>
      <c r="W1942" s="3">
        <v>-1.7498932991890759E-2</v>
      </c>
      <c r="X1942" s="2">
        <v>30.97</v>
      </c>
      <c r="Y1942" s="3">
        <v>-1.5888147442008282E-2</v>
      </c>
    </row>
    <row r="1943" spans="1:25" x14ac:dyDescent="0.3">
      <c r="A1943" s="1">
        <v>41113</v>
      </c>
      <c r="B1943" s="2">
        <v>88.14</v>
      </c>
      <c r="C1943" s="3">
        <v>-3.6089238845144367E-2</v>
      </c>
      <c r="D1943" s="2">
        <v>85.21</v>
      </c>
      <c r="E1943" s="3">
        <v>-8.6096567771961618E-3</v>
      </c>
      <c r="F1943" s="2">
        <v>68.17</v>
      </c>
      <c r="G1943" s="3">
        <v>-1.6447843024094633E-2</v>
      </c>
      <c r="H1943" s="2">
        <v>40.4</v>
      </c>
      <c r="I1943" s="3">
        <v>-2.76774969915764E-2</v>
      </c>
      <c r="J1943" s="2">
        <v>4.17</v>
      </c>
      <c r="K1943" s="3">
        <v>-3.9170506912442393E-2</v>
      </c>
      <c r="L1943" s="2">
        <v>12.43</v>
      </c>
      <c r="M1943" s="3">
        <v>-4.8038430744595795E-3</v>
      </c>
      <c r="N1943" s="2">
        <v>107.95</v>
      </c>
      <c r="O1943" s="3">
        <v>-1.1356351314222857E-2</v>
      </c>
      <c r="P1943" s="2">
        <v>55.05</v>
      </c>
      <c r="Q1943" s="3">
        <v>-1.67887122700483E-2</v>
      </c>
      <c r="R1943" s="2">
        <v>48.6</v>
      </c>
      <c r="S1943" s="3">
        <v>-2.0556227327690357E-2</v>
      </c>
      <c r="T1943" s="2">
        <v>69.55</v>
      </c>
      <c r="U1943" s="3">
        <v>3.1732294821866791E-3</v>
      </c>
      <c r="V1943" s="2">
        <v>23.43</v>
      </c>
      <c r="W1943" s="3">
        <v>4.2863266180883652E-3</v>
      </c>
      <c r="X1943" s="2">
        <v>31.47</v>
      </c>
      <c r="Y1943" s="3">
        <v>5.1101884381987706E-3</v>
      </c>
    </row>
    <row r="1944" spans="1:25" x14ac:dyDescent="0.3">
      <c r="A1944" s="1">
        <v>41110</v>
      </c>
      <c r="B1944" s="2">
        <v>91.44</v>
      </c>
      <c r="C1944" s="3">
        <v>-1.316641484998915E-2</v>
      </c>
      <c r="D1944" s="2">
        <v>85.95</v>
      </c>
      <c r="E1944" s="3">
        <v>-3.0158914279084792E-3</v>
      </c>
      <c r="F1944" s="2">
        <v>69.31</v>
      </c>
      <c r="G1944" s="3">
        <v>-5.4527191849619294E-3</v>
      </c>
      <c r="H1944" s="2">
        <v>41.55</v>
      </c>
      <c r="I1944" s="3">
        <v>-7.4056378404204759E-3</v>
      </c>
      <c r="J1944" s="2">
        <v>4.34</v>
      </c>
      <c r="K1944" s="3">
        <v>-1.363636363636378E-2</v>
      </c>
      <c r="L1944" s="2">
        <v>12.49</v>
      </c>
      <c r="M1944" s="3">
        <v>-3.402938901778807E-2</v>
      </c>
      <c r="N1944" s="2">
        <v>109.19</v>
      </c>
      <c r="O1944" s="3">
        <v>3.2157295112089646E-3</v>
      </c>
      <c r="P1944" s="2">
        <v>55.99</v>
      </c>
      <c r="Q1944" s="3">
        <v>-6.7411743835372739E-3</v>
      </c>
      <c r="R1944" s="2">
        <v>49.62</v>
      </c>
      <c r="S1944" s="3">
        <v>1.0179153094462601E-2</v>
      </c>
      <c r="T1944" s="2">
        <v>69.33</v>
      </c>
      <c r="U1944" s="3">
        <v>1.0052447552447497E-2</v>
      </c>
      <c r="V1944" s="2">
        <v>23.33</v>
      </c>
      <c r="W1944" s="3">
        <v>4.7372954349698126E-3</v>
      </c>
      <c r="X1944" s="2">
        <v>31.31</v>
      </c>
      <c r="Y1944" s="3">
        <v>8.3735909822866272E-3</v>
      </c>
    </row>
    <row r="1945" spans="1:25" x14ac:dyDescent="0.3">
      <c r="A1945" s="1">
        <v>41109</v>
      </c>
      <c r="B1945" s="2">
        <v>92.66</v>
      </c>
      <c r="C1945" s="3">
        <v>3.1044842550350449E-2</v>
      </c>
      <c r="D1945" s="2">
        <v>86.21</v>
      </c>
      <c r="E1945" s="3">
        <v>0</v>
      </c>
      <c r="F1945" s="2">
        <v>69.69</v>
      </c>
      <c r="G1945" s="3">
        <v>1.293103448275934E-3</v>
      </c>
      <c r="H1945" s="2">
        <v>41.86</v>
      </c>
      <c r="I1945" s="3">
        <v>2.8749401054144474E-3</v>
      </c>
      <c r="J1945" s="2">
        <v>4.4000000000000004</v>
      </c>
      <c r="K1945" s="3">
        <v>1.1494252873563315E-2</v>
      </c>
      <c r="L1945" s="2">
        <v>12.93</v>
      </c>
      <c r="M1945" s="3">
        <v>-1.0711553175210442E-2</v>
      </c>
      <c r="N1945" s="2">
        <v>108.84</v>
      </c>
      <c r="O1945" s="3">
        <v>8.8987764182426599E-3</v>
      </c>
      <c r="P1945" s="2">
        <v>56.37</v>
      </c>
      <c r="Q1945" s="3">
        <v>-7.0459749867889387E-3</v>
      </c>
      <c r="R1945" s="2">
        <v>49.12</v>
      </c>
      <c r="S1945" s="3">
        <v>1.5925542916235713E-2</v>
      </c>
      <c r="T1945" s="2">
        <v>68.64</v>
      </c>
      <c r="U1945" s="3">
        <v>-1.7452006980803736E-3</v>
      </c>
      <c r="V1945" s="2">
        <v>23.22</v>
      </c>
      <c r="W1945" s="3">
        <v>-1.5267175572519109E-2</v>
      </c>
      <c r="X1945" s="2">
        <v>31.05</v>
      </c>
      <c r="Y1945" s="3">
        <v>6.1568373298768186E-3</v>
      </c>
    </row>
    <row r="1946" spans="1:25" x14ac:dyDescent="0.3">
      <c r="A1946" s="1">
        <v>41108</v>
      </c>
      <c r="B1946" s="2">
        <v>89.87</v>
      </c>
      <c r="C1946" s="3">
        <v>7.2853620264514696E-3</v>
      </c>
      <c r="D1946" s="2">
        <v>86.21</v>
      </c>
      <c r="E1946" s="3">
        <v>5.5989735215209446E-3</v>
      </c>
      <c r="F1946" s="2">
        <v>69.599999999999994</v>
      </c>
      <c r="G1946" s="3">
        <v>4.0392383150607003E-3</v>
      </c>
      <c r="H1946" s="2">
        <v>41.74</v>
      </c>
      <c r="I1946" s="3">
        <v>1.1993283761095874E-3</v>
      </c>
      <c r="J1946" s="2">
        <v>4.3499999999999996</v>
      </c>
      <c r="K1946" s="3">
        <v>5.5825242718446466E-2</v>
      </c>
      <c r="L1946" s="2">
        <v>13.07</v>
      </c>
      <c r="M1946" s="3">
        <v>4.8115477145148411E-2</v>
      </c>
      <c r="N1946" s="2">
        <v>107.88</v>
      </c>
      <c r="O1946" s="3">
        <v>4.1887740854509303E-3</v>
      </c>
      <c r="P1946" s="2">
        <v>56.77</v>
      </c>
      <c r="Q1946" s="3">
        <v>8.7064676616914749E-3</v>
      </c>
      <c r="R1946" s="2">
        <v>48.35</v>
      </c>
      <c r="S1946" s="3">
        <v>1.5329693406131994E-2</v>
      </c>
      <c r="T1946" s="2">
        <v>68.760000000000005</v>
      </c>
      <c r="U1946" s="3">
        <v>1.4308895117273845E-2</v>
      </c>
      <c r="V1946" s="2">
        <v>23.58</v>
      </c>
      <c r="W1946" s="3">
        <v>1.4629948364888179E-2</v>
      </c>
      <c r="X1946" s="2">
        <v>30.86</v>
      </c>
      <c r="Y1946" s="3">
        <v>6.1949788066513189E-3</v>
      </c>
    </row>
    <row r="1947" spans="1:25" x14ac:dyDescent="0.3">
      <c r="A1947" s="1">
        <v>41107</v>
      </c>
      <c r="B1947" s="2">
        <v>89.22</v>
      </c>
      <c r="C1947" s="3">
        <v>8.933619812280913E-3</v>
      </c>
      <c r="D1947" s="2">
        <v>85.73</v>
      </c>
      <c r="E1947" s="3">
        <v>7.9952968841858763E-3</v>
      </c>
      <c r="F1947" s="2">
        <v>69.319999999999993</v>
      </c>
      <c r="G1947" s="3">
        <v>-1.4405070584847524E-3</v>
      </c>
      <c r="H1947" s="2">
        <v>41.69</v>
      </c>
      <c r="I1947" s="3">
        <v>8.2224909310761873E-3</v>
      </c>
      <c r="J1947" s="2">
        <v>4.12</v>
      </c>
      <c r="K1947" s="3">
        <v>-1.1990407673860837E-2</v>
      </c>
      <c r="L1947" s="2">
        <v>12.47</v>
      </c>
      <c r="M1947" s="3">
        <v>-2.3999999999999577E-3</v>
      </c>
      <c r="N1947" s="2">
        <v>107.43</v>
      </c>
      <c r="O1947" s="3">
        <v>6.0872822625961387E-3</v>
      </c>
      <c r="P1947" s="2">
        <v>56.28</v>
      </c>
      <c r="Q1947" s="3">
        <v>1.478543094121898E-2</v>
      </c>
      <c r="R1947" s="2">
        <v>47.62</v>
      </c>
      <c r="S1947" s="3">
        <v>2.1450021450021506E-2</v>
      </c>
      <c r="T1947" s="2">
        <v>67.790000000000006</v>
      </c>
      <c r="U1947" s="3">
        <v>2.2473604826546145E-2</v>
      </c>
      <c r="V1947" s="2">
        <v>23.24</v>
      </c>
      <c r="W1947" s="3">
        <v>8.2429501084597678E-3</v>
      </c>
      <c r="X1947" s="2">
        <v>30.67</v>
      </c>
      <c r="Y1947" s="3">
        <v>2.267422474158054E-2</v>
      </c>
    </row>
    <row r="1948" spans="1:25" x14ac:dyDescent="0.3">
      <c r="A1948" s="1">
        <v>41106</v>
      </c>
      <c r="B1948" s="2">
        <v>88.43</v>
      </c>
      <c r="C1948" s="3">
        <v>1.5269804822043875E-2</v>
      </c>
      <c r="D1948" s="2">
        <v>85.05</v>
      </c>
      <c r="E1948" s="3">
        <v>-4.9140049140049546E-3</v>
      </c>
      <c r="F1948" s="2">
        <v>69.42</v>
      </c>
      <c r="G1948" s="3">
        <v>1.0039284155390682E-2</v>
      </c>
      <c r="H1948" s="2">
        <v>41.35</v>
      </c>
      <c r="I1948" s="3">
        <v>9.7680097680097333E-3</v>
      </c>
      <c r="J1948" s="2">
        <v>4.17</v>
      </c>
      <c r="K1948" s="3">
        <v>2.457002457002444E-2</v>
      </c>
      <c r="L1948" s="2">
        <v>12.5</v>
      </c>
      <c r="M1948" s="3">
        <v>8.8781275221951894E-3</v>
      </c>
      <c r="N1948" s="2">
        <v>106.78</v>
      </c>
      <c r="O1948" s="3">
        <v>7.2634657107819578E-3</v>
      </c>
      <c r="P1948" s="2">
        <v>55.46</v>
      </c>
      <c r="Q1948" s="3">
        <v>8.7304474354310546E-3</v>
      </c>
      <c r="R1948" s="2">
        <v>46.62</v>
      </c>
      <c r="S1948" s="3">
        <v>3.2278889606196515E-3</v>
      </c>
      <c r="T1948" s="2">
        <v>66.3</v>
      </c>
      <c r="U1948" s="3">
        <v>-6.2949640287770503E-3</v>
      </c>
      <c r="V1948" s="2">
        <v>23.05</v>
      </c>
      <c r="W1948" s="3">
        <v>1.4971378247468081E-2</v>
      </c>
      <c r="X1948" s="2">
        <v>29.99</v>
      </c>
      <c r="Y1948" s="3">
        <v>3.3456005352960894E-3</v>
      </c>
    </row>
    <row r="1949" spans="1:25" x14ac:dyDescent="0.3">
      <c r="A1949" s="1">
        <v>41103</v>
      </c>
      <c r="B1949" s="2">
        <v>87.1</v>
      </c>
      <c r="C1949" s="3">
        <v>1.1849442379182173E-2</v>
      </c>
      <c r="D1949" s="2">
        <v>85.47</v>
      </c>
      <c r="E1949" s="3">
        <v>1.6048502139800247E-2</v>
      </c>
      <c r="F1949" s="2">
        <v>68.73</v>
      </c>
      <c r="G1949" s="3">
        <v>1.0141093474426821E-2</v>
      </c>
      <c r="H1949" s="2">
        <v>40.950000000000003</v>
      </c>
      <c r="I1949" s="3">
        <v>1.6129032258064724E-2</v>
      </c>
      <c r="J1949" s="2">
        <v>4.07</v>
      </c>
      <c r="K1949" s="3">
        <v>-7.3170731707316028E-3</v>
      </c>
      <c r="L1949" s="2">
        <v>12.39</v>
      </c>
      <c r="M1949" s="3">
        <v>8.1366965012206194E-3</v>
      </c>
      <c r="N1949" s="2">
        <v>106.01</v>
      </c>
      <c r="O1949" s="3">
        <v>9.3306674283537561E-3</v>
      </c>
      <c r="P1949" s="2">
        <v>54.98</v>
      </c>
      <c r="Q1949" s="3">
        <v>1.8525379770285344E-2</v>
      </c>
      <c r="R1949" s="2">
        <v>46.47</v>
      </c>
      <c r="S1949" s="3">
        <v>2.0869947275922618E-2</v>
      </c>
      <c r="T1949" s="2">
        <v>66.72</v>
      </c>
      <c r="U1949" s="3">
        <v>2.0339501452821596E-2</v>
      </c>
      <c r="V1949" s="2">
        <v>22.71</v>
      </c>
      <c r="W1949" s="3">
        <v>2.3433979269941396E-2</v>
      </c>
      <c r="X1949" s="2">
        <v>29.89</v>
      </c>
      <c r="Y1949" s="3">
        <v>3.2826537664132571E-2</v>
      </c>
    </row>
    <row r="1950" spans="1:25" x14ac:dyDescent="0.3">
      <c r="A1950" s="1">
        <v>41102</v>
      </c>
      <c r="B1950" s="2">
        <v>86.08</v>
      </c>
      <c r="C1950" s="3">
        <v>3.1464864234937995E-3</v>
      </c>
      <c r="D1950" s="2">
        <v>84.12</v>
      </c>
      <c r="E1950" s="3">
        <v>-3.0812988859918455E-3</v>
      </c>
      <c r="F1950" s="2">
        <v>68.040000000000006</v>
      </c>
      <c r="G1950" s="3">
        <v>-5.6992547128452697E-3</v>
      </c>
      <c r="H1950" s="2">
        <v>40.299999999999997</v>
      </c>
      <c r="I1950" s="3">
        <v>2.4820054604113295E-4</v>
      </c>
      <c r="J1950" s="2">
        <v>4.0999999999999996</v>
      </c>
      <c r="K1950" s="3">
        <v>-2.3809523809523947E-2</v>
      </c>
      <c r="L1950" s="2">
        <v>12.29</v>
      </c>
      <c r="M1950" s="3">
        <v>-1.8370607028754038E-2</v>
      </c>
      <c r="N1950" s="2">
        <v>105.03</v>
      </c>
      <c r="O1950" s="3">
        <v>1.7167381974250162E-3</v>
      </c>
      <c r="P1950" s="2">
        <v>53.98</v>
      </c>
      <c r="Q1950" s="3">
        <v>-6.9904341427520222E-3</v>
      </c>
      <c r="R1950" s="2">
        <v>45.52</v>
      </c>
      <c r="S1950" s="3">
        <v>-9.142359599477512E-3</v>
      </c>
      <c r="T1950" s="2">
        <v>65.39</v>
      </c>
      <c r="U1950" s="3">
        <v>-4.1120925982333079E-3</v>
      </c>
      <c r="V1950" s="2">
        <v>22.19</v>
      </c>
      <c r="W1950" s="3">
        <v>1.1394712853236122E-2</v>
      </c>
      <c r="X1950" s="2">
        <v>28.94</v>
      </c>
      <c r="Y1950" s="3">
        <v>1.3840830449827202E-3</v>
      </c>
    </row>
    <row r="1951" spans="1:25" x14ac:dyDescent="0.3">
      <c r="A1951" s="1">
        <v>41101</v>
      </c>
      <c r="B1951" s="2">
        <v>85.81</v>
      </c>
      <c r="C1951" s="3">
        <v>2.264330830651895E-2</v>
      </c>
      <c r="D1951" s="2">
        <v>84.38</v>
      </c>
      <c r="E1951" s="3">
        <v>1.5280952953916405E-2</v>
      </c>
      <c r="F1951" s="2">
        <v>68.430000000000007</v>
      </c>
      <c r="G1951" s="3">
        <v>1.3327410039982279E-2</v>
      </c>
      <c r="H1951" s="2">
        <v>40.29</v>
      </c>
      <c r="I1951" s="3">
        <v>1.6141235813367016E-2</v>
      </c>
      <c r="J1951" s="2">
        <v>4.2</v>
      </c>
      <c r="K1951" s="3">
        <v>3.7037037037037202E-2</v>
      </c>
      <c r="L1951" s="2">
        <v>12.52</v>
      </c>
      <c r="M1951" s="3">
        <v>8.8638195004029363E-3</v>
      </c>
      <c r="N1951" s="2">
        <v>104.85</v>
      </c>
      <c r="O1951" s="3">
        <v>9.3376973430880916E-3</v>
      </c>
      <c r="P1951" s="2">
        <v>54.36</v>
      </c>
      <c r="Q1951" s="3">
        <v>1.6454749439042571E-2</v>
      </c>
      <c r="R1951" s="2">
        <v>45.94</v>
      </c>
      <c r="S1951" s="3">
        <v>2.8430714125811329E-2</v>
      </c>
      <c r="T1951" s="2">
        <v>65.66</v>
      </c>
      <c r="U1951" s="3">
        <v>1.0620286285978109E-2</v>
      </c>
      <c r="V1951" s="2">
        <v>21.94</v>
      </c>
      <c r="W1951" s="3">
        <v>1.6211208893005979E-2</v>
      </c>
      <c r="X1951" s="2">
        <v>28.9</v>
      </c>
      <c r="Y1951" s="3">
        <v>4.1695621959694229E-3</v>
      </c>
    </row>
    <row r="1952" spans="1:25" x14ac:dyDescent="0.3">
      <c r="A1952" s="1">
        <v>41100</v>
      </c>
      <c r="B1952" s="2">
        <v>83.91</v>
      </c>
      <c r="C1952" s="3">
        <v>-2.418885916967084E-2</v>
      </c>
      <c r="D1952" s="2">
        <v>83.11</v>
      </c>
      <c r="E1952" s="3">
        <v>-6.4554692169755956E-3</v>
      </c>
      <c r="F1952" s="2">
        <v>67.53</v>
      </c>
      <c r="G1952" s="3">
        <v>2.8215028215028415E-3</v>
      </c>
      <c r="H1952" s="2">
        <v>39.65</v>
      </c>
      <c r="I1952" s="3">
        <v>-5.0415931434344419E-4</v>
      </c>
      <c r="J1952" s="2">
        <v>4.05</v>
      </c>
      <c r="K1952" s="3">
        <v>-3.341288782816243E-2</v>
      </c>
      <c r="L1952" s="2">
        <v>12.41</v>
      </c>
      <c r="M1952" s="3">
        <v>-1.4297061159650459E-2</v>
      </c>
      <c r="N1952" s="2">
        <v>103.88</v>
      </c>
      <c r="O1952" s="3">
        <v>-5.552364541451249E-3</v>
      </c>
      <c r="P1952" s="2">
        <v>53.48</v>
      </c>
      <c r="Q1952" s="3">
        <v>-1.5645131603165829E-2</v>
      </c>
      <c r="R1952" s="2">
        <v>44.67</v>
      </c>
      <c r="S1952" s="3">
        <v>-2.3393091386095355E-2</v>
      </c>
      <c r="T1952" s="2">
        <v>64.97</v>
      </c>
      <c r="U1952" s="3">
        <v>-1.2914007900334146E-2</v>
      </c>
      <c r="V1952" s="2">
        <v>21.59</v>
      </c>
      <c r="W1952" s="3">
        <v>-7.3563218390804153E-3</v>
      </c>
      <c r="X1952" s="2">
        <v>28.78</v>
      </c>
      <c r="Y1952" s="3">
        <v>-1.2692967409948408E-2</v>
      </c>
    </row>
    <row r="1953" spans="1:25" x14ac:dyDescent="0.3">
      <c r="A1953" s="1">
        <v>41099</v>
      </c>
      <c r="B1953" s="2">
        <v>85.99</v>
      </c>
      <c r="C1953" s="3">
        <v>1.8235642391947859E-2</v>
      </c>
      <c r="D1953" s="2">
        <v>83.65</v>
      </c>
      <c r="E1953" s="3">
        <v>-1.3561320754716832E-2</v>
      </c>
      <c r="F1953" s="2">
        <v>67.34</v>
      </c>
      <c r="G1953" s="3">
        <v>-6.7846607669616033E-3</v>
      </c>
      <c r="H1953" s="2">
        <v>39.67</v>
      </c>
      <c r="I1953" s="3">
        <v>1.0093363613423723E-3</v>
      </c>
      <c r="J1953" s="2">
        <v>4.1900000000000004</v>
      </c>
      <c r="K1953" s="3">
        <v>-7.1090047393362887E-3</v>
      </c>
      <c r="L1953" s="2">
        <v>12.59</v>
      </c>
      <c r="M1953" s="3">
        <v>-2.5541795665634637E-2</v>
      </c>
      <c r="N1953" s="2">
        <v>104.46</v>
      </c>
      <c r="O1953" s="3">
        <v>-5.805653373941122E-3</v>
      </c>
      <c r="P1953" s="2">
        <v>54.33</v>
      </c>
      <c r="Q1953" s="3">
        <v>-7.6712328767123417E-3</v>
      </c>
      <c r="R1953" s="2">
        <v>45.74</v>
      </c>
      <c r="S1953" s="3">
        <v>9.2674315975287413E-3</v>
      </c>
      <c r="T1953" s="2">
        <v>65.819999999999993</v>
      </c>
      <c r="U1953" s="3">
        <v>9.9739143777810568E-3</v>
      </c>
      <c r="V1953" s="2">
        <v>21.75</v>
      </c>
      <c r="W1953" s="3">
        <v>-3.0316540347748555E-2</v>
      </c>
      <c r="X1953" s="2">
        <v>29.15</v>
      </c>
      <c r="Y1953" s="3">
        <v>7.2563925362818527E-3</v>
      </c>
    </row>
    <row r="1954" spans="1:25" x14ac:dyDescent="0.3">
      <c r="A1954" s="1">
        <v>41096</v>
      </c>
      <c r="B1954" s="2">
        <v>84.45</v>
      </c>
      <c r="C1954" s="3">
        <v>-3.1758770924099955E-2</v>
      </c>
      <c r="D1954" s="2">
        <v>84.8</v>
      </c>
      <c r="E1954" s="3">
        <v>-8.9984807759728724E-3</v>
      </c>
      <c r="F1954" s="2">
        <v>67.8</v>
      </c>
      <c r="G1954" s="3">
        <v>-3.0877812086459455E-3</v>
      </c>
      <c r="H1954" s="2">
        <v>39.630000000000003</v>
      </c>
      <c r="I1954" s="3">
        <v>-1.7843866171003642E-2</v>
      </c>
      <c r="J1954" s="2">
        <v>4.22</v>
      </c>
      <c r="K1954" s="3">
        <v>2.3752969121140222E-3</v>
      </c>
      <c r="L1954" s="2">
        <v>12.92</v>
      </c>
      <c r="M1954" s="3">
        <v>7.0148090413093556E-3</v>
      </c>
      <c r="N1954" s="2">
        <v>105.07</v>
      </c>
      <c r="O1954" s="3">
        <v>-9.0540413090635097E-3</v>
      </c>
      <c r="P1954" s="2">
        <v>54.75</v>
      </c>
      <c r="Q1954" s="3">
        <v>-9.5875542691751248E-3</v>
      </c>
      <c r="R1954" s="2">
        <v>45.32</v>
      </c>
      <c r="S1954" s="3">
        <v>-1.4782608695652177E-2</v>
      </c>
      <c r="T1954" s="2">
        <v>65.17</v>
      </c>
      <c r="U1954" s="3">
        <v>-1.4069591527987813E-2</v>
      </c>
      <c r="V1954" s="2">
        <v>22.43</v>
      </c>
      <c r="W1954" s="3">
        <v>5.8295964125560928E-3</v>
      </c>
      <c r="X1954" s="2">
        <v>28.94</v>
      </c>
      <c r="Y1954" s="3">
        <v>-5.4982817869415612E-3</v>
      </c>
    </row>
    <row r="1955" spans="1:25" x14ac:dyDescent="0.3">
      <c r="A1955" s="1">
        <v>41095</v>
      </c>
      <c r="B1955" s="2">
        <v>87.22</v>
      </c>
      <c r="C1955" s="3">
        <v>-5.0193931097421984E-3</v>
      </c>
      <c r="D1955" s="2">
        <v>85.57</v>
      </c>
      <c r="E1955" s="3">
        <v>-8.2290217895225615E-3</v>
      </c>
      <c r="F1955" s="2">
        <v>68.010000000000005</v>
      </c>
      <c r="G1955" s="3">
        <v>-6.573181419807006E-3</v>
      </c>
      <c r="H1955" s="2">
        <v>40.35</v>
      </c>
      <c r="I1955" s="3">
        <v>-1.1271747120803699E-2</v>
      </c>
      <c r="J1955" s="2">
        <v>4.21</v>
      </c>
      <c r="K1955" s="3">
        <v>4.7732696897373472E-3</v>
      </c>
      <c r="L1955" s="2">
        <v>12.83</v>
      </c>
      <c r="M1955" s="3">
        <v>-1.3835511145272816E-2</v>
      </c>
      <c r="N1955" s="2">
        <v>106.03</v>
      </c>
      <c r="O1955" s="3">
        <v>-1.2480208624383038E-2</v>
      </c>
      <c r="P1955" s="2">
        <v>55.28</v>
      </c>
      <c r="Q1955" s="3">
        <v>-2.0031909235950995E-2</v>
      </c>
      <c r="R1955" s="2">
        <v>46</v>
      </c>
      <c r="S1955" s="3">
        <v>-3.0558482613277205E-2</v>
      </c>
      <c r="T1955" s="2">
        <v>66.099999999999994</v>
      </c>
      <c r="U1955" s="3">
        <v>-1.8414018414018574E-2</v>
      </c>
      <c r="V1955" s="2">
        <v>22.3</v>
      </c>
      <c r="W1955" s="3">
        <v>-2.3642732049036774E-2</v>
      </c>
      <c r="X1955" s="2">
        <v>29.1</v>
      </c>
      <c r="Y1955" s="3">
        <v>-6.147540983606592E-3</v>
      </c>
    </row>
    <row r="1956" spans="1:25" x14ac:dyDescent="0.3">
      <c r="A1956" s="1">
        <v>41093</v>
      </c>
      <c r="B1956" s="2">
        <v>87.66</v>
      </c>
      <c r="C1956" s="3">
        <v>4.668656716417896E-2</v>
      </c>
      <c r="D1956" s="2">
        <v>86.28</v>
      </c>
      <c r="E1956" s="3">
        <v>1.1014764471525718E-2</v>
      </c>
      <c r="F1956" s="2">
        <v>68.459999999999994</v>
      </c>
      <c r="G1956" s="3">
        <v>9.8834636377045371E-3</v>
      </c>
      <c r="H1956" s="2">
        <v>40.81</v>
      </c>
      <c r="I1956" s="3">
        <v>2.949127549766617E-3</v>
      </c>
      <c r="J1956" s="2">
        <v>4.1900000000000004</v>
      </c>
      <c r="K1956" s="3">
        <v>1.6990291262136026E-2</v>
      </c>
      <c r="L1956" s="2">
        <v>13.01</v>
      </c>
      <c r="M1956" s="3">
        <v>3.4181240063593021E-2</v>
      </c>
      <c r="N1956" s="2">
        <v>107.37</v>
      </c>
      <c r="O1956" s="3">
        <v>1.4264122425845516E-2</v>
      </c>
      <c r="P1956" s="2">
        <v>56.41</v>
      </c>
      <c r="Q1956" s="3">
        <v>1.2201686703750214E-2</v>
      </c>
      <c r="R1956" s="2">
        <v>47.45</v>
      </c>
      <c r="S1956" s="3">
        <v>6.7011468405666852E-2</v>
      </c>
      <c r="T1956" s="2">
        <v>67.34</v>
      </c>
      <c r="U1956" s="3">
        <v>3.695719125346475E-2</v>
      </c>
      <c r="V1956" s="2">
        <v>22.84</v>
      </c>
      <c r="W1956" s="3">
        <v>3.3952014486192894E-2</v>
      </c>
      <c r="X1956" s="2">
        <v>29.28</v>
      </c>
      <c r="Y1956" s="3">
        <v>8.2644628099173278E-3</v>
      </c>
    </row>
    <row r="1957" spans="1:25" x14ac:dyDescent="0.3">
      <c r="A1957" s="1">
        <v>41092</v>
      </c>
      <c r="B1957" s="2">
        <v>83.75</v>
      </c>
      <c r="C1957" s="3">
        <v>-1.4241996233521625E-2</v>
      </c>
      <c r="D1957" s="2">
        <v>85.34</v>
      </c>
      <c r="E1957" s="3">
        <v>-2.6878578941216258E-3</v>
      </c>
      <c r="F1957" s="2">
        <v>67.790000000000006</v>
      </c>
      <c r="G1957" s="3">
        <v>5.3388699391963002E-3</v>
      </c>
      <c r="H1957" s="2">
        <v>40.69</v>
      </c>
      <c r="I1957" s="3">
        <v>3.7000493339911511E-3</v>
      </c>
      <c r="J1957" s="2">
        <v>4.12</v>
      </c>
      <c r="K1957" s="3">
        <v>-7.2289156626507145E-3</v>
      </c>
      <c r="L1957" s="2">
        <v>12.58</v>
      </c>
      <c r="M1957" s="3">
        <v>1.8623481781376627E-2</v>
      </c>
      <c r="N1957" s="2">
        <v>105.86</v>
      </c>
      <c r="O1957" s="3">
        <v>3.4123222748814186E-3</v>
      </c>
      <c r="P1957" s="2">
        <v>55.73</v>
      </c>
      <c r="Q1957" s="3">
        <v>-2.6843235504654395E-3</v>
      </c>
      <c r="R1957" s="2">
        <v>44.47</v>
      </c>
      <c r="S1957" s="3">
        <v>-1.2874583795782435E-2</v>
      </c>
      <c r="T1957" s="2">
        <v>64.94</v>
      </c>
      <c r="U1957" s="3">
        <v>4.6217840086271167E-4</v>
      </c>
      <c r="V1957" s="2">
        <v>22.09</v>
      </c>
      <c r="W1957" s="3">
        <v>1.3599274705349274E-3</v>
      </c>
      <c r="X1957" s="2">
        <v>29.04</v>
      </c>
      <c r="Y1957" s="3">
        <v>7.6335877862594437E-3</v>
      </c>
    </row>
    <row r="1958" spans="1:25" x14ac:dyDescent="0.3">
      <c r="A1958" s="1">
        <v>41089</v>
      </c>
      <c r="B1958" s="2">
        <v>84.96</v>
      </c>
      <c r="C1958" s="3">
        <v>9.3577036941691283E-2</v>
      </c>
      <c r="D1958" s="2">
        <v>85.57</v>
      </c>
      <c r="E1958" s="3">
        <v>2.9723225030084288E-2</v>
      </c>
      <c r="F1958" s="2">
        <v>67.430000000000007</v>
      </c>
      <c r="G1958" s="3">
        <v>2.3216995447647992E-2</v>
      </c>
      <c r="H1958" s="2">
        <v>40.54</v>
      </c>
      <c r="I1958" s="3">
        <v>5.2167142486374107E-2</v>
      </c>
      <c r="J1958" s="2">
        <v>4.1500000000000004</v>
      </c>
      <c r="K1958" s="3">
        <v>-2.4038461538461453E-3</v>
      </c>
      <c r="L1958" s="2">
        <v>12.35</v>
      </c>
      <c r="M1958" s="3">
        <v>5.0170068027210801E-2</v>
      </c>
      <c r="N1958" s="2">
        <v>105.5</v>
      </c>
      <c r="O1958" s="3">
        <v>1.9717765319930525E-2</v>
      </c>
      <c r="P1958" s="2">
        <v>55.88</v>
      </c>
      <c r="Q1958" s="3">
        <v>2.4757014487438056E-2</v>
      </c>
      <c r="R1958" s="2">
        <v>45.05</v>
      </c>
      <c r="S1958" s="3">
        <v>5.8008454673555532E-2</v>
      </c>
      <c r="T1958" s="2">
        <v>64.91</v>
      </c>
      <c r="U1958" s="3">
        <v>3.4917091836734748E-2</v>
      </c>
      <c r="V1958" s="2">
        <v>22.06</v>
      </c>
      <c r="W1958" s="3">
        <v>9.1491308325708509E-3</v>
      </c>
      <c r="X1958" s="2">
        <v>28.82</v>
      </c>
      <c r="Y1958" s="3">
        <v>2.781740370898711E-2</v>
      </c>
    </row>
    <row r="1959" spans="1:25" x14ac:dyDescent="0.3">
      <c r="A1959" s="1">
        <v>41088</v>
      </c>
      <c r="B1959" s="2">
        <v>77.69</v>
      </c>
      <c r="C1959" s="3">
        <v>-3.1417528986410592E-2</v>
      </c>
      <c r="D1959" s="2">
        <v>83.1</v>
      </c>
      <c r="E1959" s="3">
        <v>-1.2019230769231282E-3</v>
      </c>
      <c r="F1959" s="2">
        <v>65.900000000000006</v>
      </c>
      <c r="G1959" s="3">
        <v>4.266991770801587E-3</v>
      </c>
      <c r="H1959" s="2">
        <v>38.53</v>
      </c>
      <c r="I1959" s="3">
        <v>7.58368200836812E-3</v>
      </c>
      <c r="J1959" s="2">
        <v>4.16</v>
      </c>
      <c r="K1959" s="3">
        <v>2.4630541871921263E-2</v>
      </c>
      <c r="L1959" s="2">
        <v>11.76</v>
      </c>
      <c r="M1959" s="3">
        <v>6.8493150684931781E-3</v>
      </c>
      <c r="N1959" s="2">
        <v>103.46</v>
      </c>
      <c r="O1959" s="3">
        <v>8.6770010724384061E-3</v>
      </c>
      <c r="P1959" s="2">
        <v>54.53</v>
      </c>
      <c r="Q1959" s="3">
        <v>1.4692378328742262E-3</v>
      </c>
      <c r="R1959" s="2">
        <v>42.58</v>
      </c>
      <c r="S1959" s="3">
        <v>-6.7646372754840423E-3</v>
      </c>
      <c r="T1959" s="2">
        <v>62.72</v>
      </c>
      <c r="U1959" s="3">
        <v>2.033512282414196E-2</v>
      </c>
      <c r="V1959" s="2">
        <v>21.86</v>
      </c>
      <c r="W1959" s="3">
        <v>1.3444598980064892E-2</v>
      </c>
      <c r="X1959" s="2">
        <v>28.04</v>
      </c>
      <c r="Y1959" s="3">
        <v>-6.0262318326834707E-3</v>
      </c>
    </row>
    <row r="1960" spans="1:25" x14ac:dyDescent="0.3">
      <c r="A1960" s="1">
        <v>41087</v>
      </c>
      <c r="B1960" s="2">
        <v>80.209999999999994</v>
      </c>
      <c r="C1960" s="3">
        <v>1.0710685483870996E-2</v>
      </c>
      <c r="D1960" s="2">
        <v>83.2</v>
      </c>
      <c r="E1960" s="3">
        <v>9.7087378640776656E-3</v>
      </c>
      <c r="F1960" s="2">
        <v>65.62</v>
      </c>
      <c r="G1960" s="3">
        <v>5.0543727982845787E-3</v>
      </c>
      <c r="H1960" s="2">
        <v>38.24</v>
      </c>
      <c r="I1960" s="3">
        <v>1.1372652737370981E-2</v>
      </c>
      <c r="J1960" s="2">
        <v>4.0599999999999996</v>
      </c>
      <c r="K1960" s="3">
        <v>0</v>
      </c>
      <c r="L1960" s="2">
        <v>11.68</v>
      </c>
      <c r="M1960" s="3">
        <v>1.1255411255411074E-2</v>
      </c>
      <c r="N1960" s="2">
        <v>102.57</v>
      </c>
      <c r="O1960" s="3">
        <v>1.6047548291233227E-2</v>
      </c>
      <c r="P1960" s="2">
        <v>54.45</v>
      </c>
      <c r="Q1960" s="3">
        <v>1.5100671140939603E-2</v>
      </c>
      <c r="R1960" s="2">
        <v>42.87</v>
      </c>
      <c r="S1960" s="3">
        <v>2.1200571700809911E-2</v>
      </c>
      <c r="T1960" s="2">
        <v>61.47</v>
      </c>
      <c r="U1960" s="3">
        <v>3.0165912518853588E-2</v>
      </c>
      <c r="V1960" s="2">
        <v>21.57</v>
      </c>
      <c r="W1960" s="3">
        <v>1.1251758087201136E-2</v>
      </c>
      <c r="X1960" s="2">
        <v>28.21</v>
      </c>
      <c r="Y1960" s="3">
        <v>1.6210374639769487E-2</v>
      </c>
    </row>
    <row r="1961" spans="1:25" x14ac:dyDescent="0.3">
      <c r="A1961" s="1">
        <v>41086</v>
      </c>
      <c r="B1961" s="2">
        <v>79.36</v>
      </c>
      <c r="C1961" s="3">
        <v>1.893700290367395E-3</v>
      </c>
      <c r="D1961" s="2">
        <v>82.4</v>
      </c>
      <c r="E1961" s="3">
        <v>1.4278680452978865E-2</v>
      </c>
      <c r="F1961" s="2">
        <v>65.290000000000006</v>
      </c>
      <c r="G1961" s="3">
        <v>7.7172403148633162E-3</v>
      </c>
      <c r="H1961" s="2">
        <v>37.81</v>
      </c>
      <c r="I1961" s="3">
        <v>3.9830058417420489E-3</v>
      </c>
      <c r="J1961" s="2">
        <v>4.0599999999999996</v>
      </c>
      <c r="K1961" s="3">
        <v>-9.7560975609756184E-3</v>
      </c>
      <c r="L1961" s="2">
        <v>11.55</v>
      </c>
      <c r="M1961" s="3">
        <v>1.7621145374449476E-2</v>
      </c>
      <c r="N1961" s="2">
        <v>100.95</v>
      </c>
      <c r="O1961" s="3">
        <v>1.8873637464674964E-2</v>
      </c>
      <c r="P1961" s="2">
        <v>53.64</v>
      </c>
      <c r="Q1961" s="3">
        <v>1.2839879154078471E-2</v>
      </c>
      <c r="R1961" s="2">
        <v>41.98</v>
      </c>
      <c r="S1961" s="3">
        <v>-1.1071849234393527E-2</v>
      </c>
      <c r="T1961" s="2">
        <v>59.67</v>
      </c>
      <c r="U1961" s="3">
        <v>-6.4935064935065512E-3</v>
      </c>
      <c r="V1961" s="2">
        <v>21.33</v>
      </c>
      <c r="W1961" s="3">
        <v>1.6682554814108519E-2</v>
      </c>
      <c r="X1961" s="2">
        <v>27.76</v>
      </c>
      <c r="Y1961" s="3">
        <v>1.4619883040935644E-2</v>
      </c>
    </row>
    <row r="1962" spans="1:25" x14ac:dyDescent="0.3">
      <c r="A1962" s="1">
        <v>41085</v>
      </c>
      <c r="B1962" s="2">
        <v>79.209999999999994</v>
      </c>
      <c r="C1962" s="3">
        <v>-6.8956870611837084E-3</v>
      </c>
      <c r="D1962" s="2">
        <v>81.239999999999995</v>
      </c>
      <c r="E1962" s="3">
        <v>-1.0595542564852067E-2</v>
      </c>
      <c r="F1962" s="2">
        <v>64.790000000000006</v>
      </c>
      <c r="G1962" s="3">
        <v>-1.7886918296195153E-2</v>
      </c>
      <c r="H1962" s="2">
        <v>37.659999999999997</v>
      </c>
      <c r="I1962" s="3">
        <v>-1.8504039614282042E-2</v>
      </c>
      <c r="J1962" s="2">
        <v>4.0999999999999996</v>
      </c>
      <c r="K1962" s="3">
        <v>-2.8436018957346043E-2</v>
      </c>
      <c r="L1962" s="2">
        <v>11.35</v>
      </c>
      <c r="M1962" s="3">
        <v>-2.5751072961373467E-2</v>
      </c>
      <c r="N1962" s="2">
        <v>99.08</v>
      </c>
      <c r="O1962" s="3">
        <v>-1.3540422142572672E-2</v>
      </c>
      <c r="P1962" s="2">
        <v>52.96</v>
      </c>
      <c r="Q1962" s="3">
        <v>-8.4253885040254106E-3</v>
      </c>
      <c r="R1962" s="2">
        <v>42.45</v>
      </c>
      <c r="S1962" s="3">
        <v>-3.1043140835425698E-2</v>
      </c>
      <c r="T1962" s="2">
        <v>60.06</v>
      </c>
      <c r="U1962" s="3">
        <v>-2.4366471734892814E-2</v>
      </c>
      <c r="V1962" s="2">
        <v>20.98</v>
      </c>
      <c r="W1962" s="3">
        <v>-2.236719478098792E-2</v>
      </c>
      <c r="X1962" s="2">
        <v>27.36</v>
      </c>
      <c r="Y1962" s="3">
        <v>-3.7636299683432961E-2</v>
      </c>
    </row>
    <row r="1963" spans="1:25" x14ac:dyDescent="0.3">
      <c r="A1963" s="1">
        <v>41082</v>
      </c>
      <c r="B1963" s="2">
        <v>79.760000000000005</v>
      </c>
      <c r="C1963" s="3">
        <v>1.994884910485939E-2</v>
      </c>
      <c r="D1963" s="2">
        <v>82.11</v>
      </c>
      <c r="E1963" s="3">
        <v>0</v>
      </c>
      <c r="F1963" s="2">
        <v>65.97</v>
      </c>
      <c r="G1963" s="3">
        <v>9.332925336597242E-3</v>
      </c>
      <c r="H1963" s="2">
        <v>38.369999999999997</v>
      </c>
      <c r="I1963" s="3">
        <v>1.1867088607594889E-2</v>
      </c>
      <c r="J1963" s="2">
        <v>4.22</v>
      </c>
      <c r="K1963" s="3">
        <v>7.1599045346060208E-3</v>
      </c>
      <c r="L1963" s="2">
        <v>11.65</v>
      </c>
      <c r="M1963" s="3">
        <v>3.0973451327433565E-2</v>
      </c>
      <c r="N1963" s="2">
        <v>100.44</v>
      </c>
      <c r="O1963" s="3">
        <v>4.1991601679665091E-3</v>
      </c>
      <c r="P1963" s="2">
        <v>53.41</v>
      </c>
      <c r="Q1963" s="3">
        <v>1.2319939347990916E-2</v>
      </c>
      <c r="R1963" s="2">
        <v>43.81</v>
      </c>
      <c r="S1963" s="3">
        <v>1.3182238667900137E-2</v>
      </c>
      <c r="T1963" s="2">
        <v>61.56</v>
      </c>
      <c r="U1963" s="3">
        <v>-1.5984654731457826E-2</v>
      </c>
      <c r="V1963" s="2">
        <v>21.46</v>
      </c>
      <c r="W1963" s="3">
        <v>2.1904761904761871E-2</v>
      </c>
      <c r="X1963" s="2">
        <v>28.43</v>
      </c>
      <c r="Y1963" s="3">
        <v>3.5186488388450066E-4</v>
      </c>
    </row>
    <row r="1964" spans="1:25" x14ac:dyDescent="0.3">
      <c r="A1964" s="1">
        <v>41081</v>
      </c>
      <c r="B1964" s="2">
        <v>78.2</v>
      </c>
      <c r="C1964" s="3">
        <v>-4.4009779951100225E-2</v>
      </c>
      <c r="D1964" s="2">
        <v>82.11</v>
      </c>
      <c r="E1964" s="3">
        <v>-3.3658938448864251E-2</v>
      </c>
      <c r="F1964" s="2">
        <v>65.36</v>
      </c>
      <c r="G1964" s="3">
        <v>-3.541912632821731E-2</v>
      </c>
      <c r="H1964" s="2">
        <v>37.92</v>
      </c>
      <c r="I1964" s="3">
        <v>-5.1762940735183838E-2</v>
      </c>
      <c r="J1964" s="2">
        <v>4.1900000000000004</v>
      </c>
      <c r="K1964" s="3">
        <v>-2.7842227378190088E-2</v>
      </c>
      <c r="L1964" s="2">
        <v>11.3</v>
      </c>
      <c r="M1964" s="3">
        <v>-3.4188034188034067E-2</v>
      </c>
      <c r="N1964" s="2">
        <v>100.02</v>
      </c>
      <c r="O1964" s="3">
        <v>-3.4835472353565544E-2</v>
      </c>
      <c r="P1964" s="2">
        <v>52.76</v>
      </c>
      <c r="Q1964" s="3">
        <v>-3.0859662013225542E-2</v>
      </c>
      <c r="R1964" s="2">
        <v>43.24</v>
      </c>
      <c r="S1964" s="3">
        <v>-6.9507208952012012E-2</v>
      </c>
      <c r="T1964" s="2">
        <v>62.56</v>
      </c>
      <c r="U1964" s="3">
        <v>-4.5468416234360709E-2</v>
      </c>
      <c r="V1964" s="2">
        <v>21</v>
      </c>
      <c r="W1964" s="3">
        <v>-2.3255813953488413E-2</v>
      </c>
      <c r="X1964" s="2">
        <v>28.42</v>
      </c>
      <c r="Y1964" s="3">
        <v>-3.7588892651540751E-2</v>
      </c>
    </row>
    <row r="1965" spans="1:25" x14ac:dyDescent="0.3">
      <c r="A1965" s="1">
        <v>41080</v>
      </c>
      <c r="B1965" s="2">
        <v>81.8</v>
      </c>
      <c r="C1965" s="3">
        <v>-2.6538141140069027E-2</v>
      </c>
      <c r="D1965" s="2">
        <v>84.97</v>
      </c>
      <c r="E1965" s="3">
        <v>5.8001893939392257E-3</v>
      </c>
      <c r="F1965" s="2">
        <v>67.760000000000005</v>
      </c>
      <c r="G1965" s="3">
        <v>2.8118987716443389E-3</v>
      </c>
      <c r="H1965" s="2">
        <v>39.99</v>
      </c>
      <c r="I1965" s="3">
        <v>-6.2127236580516998E-3</v>
      </c>
      <c r="J1965" s="2">
        <v>4.3099999999999996</v>
      </c>
      <c r="K1965" s="3">
        <v>2.3255813953488857E-3</v>
      </c>
      <c r="L1965" s="2">
        <v>11.7</v>
      </c>
      <c r="M1965" s="3">
        <v>-5.9473237043330407E-3</v>
      </c>
      <c r="N1965" s="2">
        <v>103.63</v>
      </c>
      <c r="O1965" s="3">
        <v>-4.1322314049587749E-3</v>
      </c>
      <c r="P1965" s="2">
        <v>54.44</v>
      </c>
      <c r="Q1965" s="3">
        <v>-2.1567217828900143E-2</v>
      </c>
      <c r="R1965" s="2">
        <v>46.47</v>
      </c>
      <c r="S1965" s="3">
        <v>-3.147144643601496E-2</v>
      </c>
      <c r="T1965" s="2">
        <v>65.540000000000006</v>
      </c>
      <c r="U1965" s="3">
        <v>-2.3976172747580016E-2</v>
      </c>
      <c r="V1965" s="2">
        <v>21.5</v>
      </c>
      <c r="W1965" s="3">
        <v>2.2349025202092143E-2</v>
      </c>
      <c r="X1965" s="2">
        <v>29.53</v>
      </c>
      <c r="Y1965" s="3">
        <v>-1.6977363515312871E-2</v>
      </c>
    </row>
    <row r="1966" spans="1:25" x14ac:dyDescent="0.3">
      <c r="A1966" s="1">
        <v>41079</v>
      </c>
      <c r="B1966" s="2">
        <v>84.03</v>
      </c>
      <c r="C1966" s="3">
        <v>9.126936471718583E-3</v>
      </c>
      <c r="D1966" s="2">
        <v>84.48</v>
      </c>
      <c r="E1966" s="3">
        <v>1.6484177595957217E-2</v>
      </c>
      <c r="F1966" s="2">
        <v>67.569999999999993</v>
      </c>
      <c r="G1966" s="3">
        <v>2.0540703821175121E-2</v>
      </c>
      <c r="H1966" s="2">
        <v>40.24</v>
      </c>
      <c r="I1966" s="3">
        <v>1.8218623481781382E-2</v>
      </c>
      <c r="J1966" s="2">
        <v>4.3</v>
      </c>
      <c r="K1966" s="3">
        <v>2.8708133971291794E-2</v>
      </c>
      <c r="L1966" s="2">
        <v>11.77</v>
      </c>
      <c r="M1966" s="3">
        <v>3.3362598770851459E-2</v>
      </c>
      <c r="N1966" s="2">
        <v>104.06</v>
      </c>
      <c r="O1966" s="3">
        <v>5.7993427411560106E-3</v>
      </c>
      <c r="P1966" s="2">
        <v>55.64</v>
      </c>
      <c r="Q1966" s="3">
        <v>1.0350463047031022E-2</v>
      </c>
      <c r="R1966" s="2">
        <v>47.98</v>
      </c>
      <c r="S1966" s="3">
        <v>1.2877348532826627E-2</v>
      </c>
      <c r="T1966" s="2">
        <v>67.150000000000006</v>
      </c>
      <c r="U1966" s="3">
        <v>9.1674180943792649E-3</v>
      </c>
      <c r="V1966" s="2">
        <v>21.03</v>
      </c>
      <c r="W1966" s="3">
        <v>5.6783919597990007E-2</v>
      </c>
      <c r="X1966" s="2">
        <v>30.04</v>
      </c>
      <c r="Y1966" s="3">
        <v>1.8650389962699299E-2</v>
      </c>
    </row>
    <row r="1967" spans="1:25" x14ac:dyDescent="0.3">
      <c r="A1967" s="1">
        <v>41078</v>
      </c>
      <c r="B1967" s="2">
        <v>83.27</v>
      </c>
      <c r="C1967" s="3">
        <v>-9.0443889087231666E-3</v>
      </c>
      <c r="D1967" s="2">
        <v>83.11</v>
      </c>
      <c r="E1967" s="3">
        <v>-1.321797644796896E-3</v>
      </c>
      <c r="F1967" s="2">
        <v>66.209999999999994</v>
      </c>
      <c r="G1967" s="3">
        <v>-4.6602525556224128E-3</v>
      </c>
      <c r="H1967" s="2">
        <v>39.520000000000003</v>
      </c>
      <c r="I1967" s="3">
        <v>-1.7159910470032291E-2</v>
      </c>
      <c r="J1967" s="2">
        <v>4.18</v>
      </c>
      <c r="K1967" s="3">
        <v>9.6618357487923134E-3</v>
      </c>
      <c r="L1967" s="2">
        <v>11.39</v>
      </c>
      <c r="M1967" s="3">
        <v>1.9695613249776311E-2</v>
      </c>
      <c r="N1967" s="2">
        <v>103.46</v>
      </c>
      <c r="O1967" s="3">
        <v>-8.3389245662801592E-3</v>
      </c>
      <c r="P1967" s="2">
        <v>55.07</v>
      </c>
      <c r="Q1967" s="3">
        <v>-7.0320952037504769E-3</v>
      </c>
      <c r="R1967" s="2">
        <v>47.37</v>
      </c>
      <c r="S1967" s="3">
        <v>-1.9660596026490174E-2</v>
      </c>
      <c r="T1967" s="2">
        <v>66.540000000000006</v>
      </c>
      <c r="U1967" s="3">
        <v>1.2037315678605776E-3</v>
      </c>
      <c r="V1967" s="2">
        <v>19.899999999999999</v>
      </c>
      <c r="W1967" s="3">
        <v>-2.0187099950763177E-2</v>
      </c>
      <c r="X1967" s="2">
        <v>29.49</v>
      </c>
      <c r="Y1967" s="3">
        <v>-1.9288327236448355E-2</v>
      </c>
    </row>
    <row r="1968" spans="1:25" x14ac:dyDescent="0.3">
      <c r="A1968" s="1">
        <v>41075</v>
      </c>
      <c r="B1968" s="2">
        <v>84.03</v>
      </c>
      <c r="C1968" s="3">
        <v>1.4301036825170588E-3</v>
      </c>
      <c r="D1968" s="2">
        <v>83.22</v>
      </c>
      <c r="E1968" s="3">
        <v>1.3271642517959314E-2</v>
      </c>
      <c r="F1968" s="2">
        <v>66.52</v>
      </c>
      <c r="G1968" s="3">
        <v>2.3857164845313195E-2</v>
      </c>
      <c r="H1968" s="2">
        <v>40.21</v>
      </c>
      <c r="I1968" s="3">
        <v>2.0817466362020864E-2</v>
      </c>
      <c r="J1968" s="2">
        <v>4.1399999999999997</v>
      </c>
      <c r="K1968" s="3">
        <v>2.4752475247524774E-2</v>
      </c>
      <c r="L1968" s="2">
        <v>11.17</v>
      </c>
      <c r="M1968" s="3">
        <v>6.8899521531100572E-2</v>
      </c>
      <c r="N1968" s="2">
        <v>104.33</v>
      </c>
      <c r="O1968" s="3">
        <v>2.3645996860282459E-2</v>
      </c>
      <c r="P1968" s="2">
        <v>55.46</v>
      </c>
      <c r="Q1968" s="3">
        <v>1.4264813460131753E-2</v>
      </c>
      <c r="R1968" s="2">
        <v>48.32</v>
      </c>
      <c r="S1968" s="3">
        <v>2.3078551767944155E-2</v>
      </c>
      <c r="T1968" s="2">
        <v>66.459999999999994</v>
      </c>
      <c r="U1968" s="3">
        <v>1.6518813092688767E-2</v>
      </c>
      <c r="V1968" s="2">
        <v>20.309999999999999</v>
      </c>
      <c r="W1968" s="3">
        <v>1.6008004002000975E-2</v>
      </c>
      <c r="X1968" s="2">
        <v>30.07</v>
      </c>
      <c r="Y1968" s="3">
        <v>2.1052631578947434E-2</v>
      </c>
    </row>
    <row r="1969" spans="1:25" x14ac:dyDescent="0.3">
      <c r="A1969" s="1">
        <v>41074</v>
      </c>
      <c r="B1969" s="2">
        <v>83.91</v>
      </c>
      <c r="C1969" s="3">
        <v>1.5613652868554651E-2</v>
      </c>
      <c r="D1969" s="2">
        <v>82.13</v>
      </c>
      <c r="E1969" s="3">
        <v>1.8603497457521989E-2</v>
      </c>
      <c r="F1969" s="2">
        <v>64.97</v>
      </c>
      <c r="G1969" s="3">
        <v>1.0105721393034894E-2</v>
      </c>
      <c r="H1969" s="2">
        <v>39.39</v>
      </c>
      <c r="I1969" s="3">
        <v>1.4421838784445029E-2</v>
      </c>
      <c r="J1969" s="2">
        <v>4.04</v>
      </c>
      <c r="K1969" s="3">
        <v>-4.9261083743841194E-3</v>
      </c>
      <c r="L1969" s="2">
        <v>10.45</v>
      </c>
      <c r="M1969" s="3">
        <v>1.8518518518518379E-2</v>
      </c>
      <c r="N1969" s="2">
        <v>101.92</v>
      </c>
      <c r="O1969" s="3">
        <v>1.7876760211724907E-2</v>
      </c>
      <c r="P1969" s="2">
        <v>54.68</v>
      </c>
      <c r="Q1969" s="3">
        <v>1.0720887245841082E-2</v>
      </c>
      <c r="R1969" s="2">
        <v>47.23</v>
      </c>
      <c r="S1969" s="3">
        <v>1.8985976267529514E-2</v>
      </c>
      <c r="T1969" s="2">
        <v>65.38</v>
      </c>
      <c r="U1969" s="3">
        <v>2.2361219702892843E-2</v>
      </c>
      <c r="V1969" s="2">
        <v>19.989999999999998</v>
      </c>
      <c r="W1969" s="3">
        <v>6.5458207452164796E-3</v>
      </c>
      <c r="X1969" s="2">
        <v>29.45</v>
      </c>
      <c r="Y1969" s="3">
        <v>-3.3944331296675845E-4</v>
      </c>
    </row>
    <row r="1970" spans="1:25" x14ac:dyDescent="0.3">
      <c r="A1970" s="1">
        <v>41073</v>
      </c>
      <c r="B1970" s="2">
        <v>82.62</v>
      </c>
      <c r="C1970" s="3">
        <v>-8.4013442150743245E-3</v>
      </c>
      <c r="D1970" s="2">
        <v>80.63</v>
      </c>
      <c r="E1970" s="3">
        <v>-7.7528919517598771E-3</v>
      </c>
      <c r="F1970" s="2">
        <v>64.319999999999993</v>
      </c>
      <c r="G1970" s="3">
        <v>1.4012143858008752E-3</v>
      </c>
      <c r="H1970" s="2">
        <v>38.83</v>
      </c>
      <c r="I1970" s="3">
        <v>-4.8692977960022032E-3</v>
      </c>
      <c r="J1970" s="2">
        <v>4.0599999999999996</v>
      </c>
      <c r="K1970" s="3">
        <v>-1.4563106796116609E-2</v>
      </c>
      <c r="L1970" s="2">
        <v>10.26</v>
      </c>
      <c r="M1970" s="3">
        <v>9.7560975609756184E-4</v>
      </c>
      <c r="N1970" s="2">
        <v>100.13</v>
      </c>
      <c r="O1970" s="3">
        <v>-6.055191582291064E-3</v>
      </c>
      <c r="P1970" s="2">
        <v>54.1</v>
      </c>
      <c r="Q1970" s="3">
        <v>-1.1149698409797071E-2</v>
      </c>
      <c r="R1970" s="2">
        <v>46.35</v>
      </c>
      <c r="S1970" s="3">
        <v>-1.5714589084731445E-2</v>
      </c>
      <c r="T1970" s="2">
        <v>63.95</v>
      </c>
      <c r="U1970" s="3">
        <v>-1.5093177267826996E-2</v>
      </c>
      <c r="V1970" s="2">
        <v>19.86</v>
      </c>
      <c r="W1970" s="3">
        <v>-2.4078624078624156E-2</v>
      </c>
      <c r="X1970" s="2">
        <v>29.46</v>
      </c>
      <c r="Y1970" s="3">
        <v>-2.7081922816519777E-3</v>
      </c>
    </row>
    <row r="1971" spans="1:25" x14ac:dyDescent="0.3">
      <c r="A1971" s="1">
        <v>41072</v>
      </c>
      <c r="B1971" s="2">
        <v>83.32</v>
      </c>
      <c r="C1971" s="3">
        <v>7.4969770253927592E-3</v>
      </c>
      <c r="D1971" s="2">
        <v>81.260000000000005</v>
      </c>
      <c r="E1971" s="3">
        <v>1.2333374859848201E-2</v>
      </c>
      <c r="F1971" s="2">
        <v>64.23</v>
      </c>
      <c r="G1971" s="3">
        <v>1.6780117144214124E-2</v>
      </c>
      <c r="H1971" s="2">
        <v>39.020000000000003</v>
      </c>
      <c r="I1971" s="3">
        <v>1.9065030033951436E-2</v>
      </c>
      <c r="J1971" s="2">
        <v>4.12</v>
      </c>
      <c r="K1971" s="3">
        <v>2.4330900243307862E-3</v>
      </c>
      <c r="L1971" s="2">
        <v>10.25</v>
      </c>
      <c r="M1971" s="3">
        <v>-7.8237410071942404E-2</v>
      </c>
      <c r="N1971" s="2">
        <v>100.74</v>
      </c>
      <c r="O1971" s="3">
        <v>8.3074767290560736E-3</v>
      </c>
      <c r="P1971" s="2">
        <v>54.71</v>
      </c>
      <c r="Q1971" s="3">
        <v>1.5404602821083913E-2</v>
      </c>
      <c r="R1971" s="2">
        <v>47.09</v>
      </c>
      <c r="S1971" s="3">
        <v>2.436371546660876E-2</v>
      </c>
      <c r="T1971" s="2">
        <v>64.930000000000007</v>
      </c>
      <c r="U1971" s="3">
        <v>1.3422818791946511E-2</v>
      </c>
      <c r="V1971" s="2">
        <v>20.350000000000001</v>
      </c>
      <c r="W1971" s="3">
        <v>1.9539078156312728E-2</v>
      </c>
      <c r="X1971" s="2">
        <v>29.54</v>
      </c>
      <c r="Y1971" s="3">
        <v>9.2244619063888145E-3</v>
      </c>
    </row>
    <row r="1972" spans="1:25" x14ac:dyDescent="0.3">
      <c r="A1972" s="1">
        <v>41071</v>
      </c>
      <c r="B1972" s="2">
        <v>82.7</v>
      </c>
      <c r="C1972" s="3">
        <v>-1.6646848989298357E-2</v>
      </c>
      <c r="D1972" s="2">
        <v>80.27</v>
      </c>
      <c r="E1972" s="3">
        <v>-7.0509648688769078E-3</v>
      </c>
      <c r="F1972" s="2">
        <v>63.17</v>
      </c>
      <c r="G1972" s="3">
        <v>-7.9088895919010582E-4</v>
      </c>
      <c r="H1972" s="2">
        <v>38.29</v>
      </c>
      <c r="I1972" s="3">
        <v>4.9868766404199683E-3</v>
      </c>
      <c r="J1972" s="2">
        <v>4.1100000000000003</v>
      </c>
      <c r="K1972" s="3">
        <v>-4.418604651162783E-2</v>
      </c>
      <c r="L1972" s="2">
        <v>11.12</v>
      </c>
      <c r="M1972" s="3">
        <v>-7.5644222776392378E-2</v>
      </c>
      <c r="N1972" s="2">
        <v>99.91</v>
      </c>
      <c r="O1972" s="3">
        <v>-9.2225307417691527E-3</v>
      </c>
      <c r="P1972" s="2">
        <v>53.88</v>
      </c>
      <c r="Q1972" s="3">
        <v>-1.6675931072817063E-3</v>
      </c>
      <c r="R1972" s="2">
        <v>45.97</v>
      </c>
      <c r="S1972" s="3">
        <v>-2.0664678312739659E-2</v>
      </c>
      <c r="T1972" s="2">
        <v>64.069999999999993</v>
      </c>
      <c r="U1972" s="3">
        <v>-7.2823055469478648E-3</v>
      </c>
      <c r="V1972" s="2">
        <v>19.96</v>
      </c>
      <c r="W1972" s="3">
        <v>2.7277406073082933E-2</v>
      </c>
      <c r="X1972" s="2">
        <v>29.27</v>
      </c>
      <c r="Y1972" s="3">
        <v>-3.404834865509021E-3</v>
      </c>
    </row>
    <row r="1973" spans="1:25" x14ac:dyDescent="0.3">
      <c r="A1973" s="1">
        <v>41068</v>
      </c>
      <c r="B1973" s="2">
        <v>84.1</v>
      </c>
      <c r="C1973" s="3">
        <v>-8.4885640179203081E-3</v>
      </c>
      <c r="D1973" s="2">
        <v>80.84</v>
      </c>
      <c r="E1973" s="3">
        <v>1.8589664146735352E-3</v>
      </c>
      <c r="F1973" s="2">
        <v>63.22</v>
      </c>
      <c r="G1973" s="3">
        <v>-1.5792798483891257E-3</v>
      </c>
      <c r="H1973" s="2">
        <v>38.1</v>
      </c>
      <c r="I1973" s="3">
        <v>-9.8752598752597232E-3</v>
      </c>
      <c r="J1973" s="2">
        <v>4.3</v>
      </c>
      <c r="K1973" s="3">
        <v>-2.4943310657596474E-2</v>
      </c>
      <c r="L1973" s="2">
        <v>12.03</v>
      </c>
      <c r="M1973" s="3">
        <v>-9.0609555189457014E-3</v>
      </c>
      <c r="N1973" s="2">
        <v>100.84</v>
      </c>
      <c r="O1973" s="3">
        <v>4.4825181791015023E-3</v>
      </c>
      <c r="P1973" s="2">
        <v>53.97</v>
      </c>
      <c r="Q1973" s="3">
        <v>2.9734250139379359E-3</v>
      </c>
      <c r="R1973" s="2">
        <v>46.94</v>
      </c>
      <c r="S1973" s="3">
        <v>-1.6551435156086258E-2</v>
      </c>
      <c r="T1973" s="2">
        <v>64.540000000000006</v>
      </c>
      <c r="U1973" s="3">
        <v>1.7072792177557083E-3</v>
      </c>
      <c r="V1973" s="2">
        <v>19.43</v>
      </c>
      <c r="W1973" s="3">
        <v>-8.167432363450744E-3</v>
      </c>
      <c r="X1973" s="2">
        <v>29.37</v>
      </c>
      <c r="Y1973" s="3">
        <v>-1.6080402010050232E-2</v>
      </c>
    </row>
    <row r="1974" spans="1:25" x14ac:dyDescent="0.3">
      <c r="A1974" s="1">
        <v>41067</v>
      </c>
      <c r="B1974" s="2">
        <v>84.82</v>
      </c>
      <c r="C1974" s="3">
        <v>-2.3523876734886651E-3</v>
      </c>
      <c r="D1974" s="2">
        <v>80.69</v>
      </c>
      <c r="E1974" s="3">
        <v>6.3606884509852524E-3</v>
      </c>
      <c r="F1974" s="2">
        <v>63.32</v>
      </c>
      <c r="G1974" s="3">
        <v>-7.8901688496124667E-4</v>
      </c>
      <c r="H1974" s="2">
        <v>38.479999999999997</v>
      </c>
      <c r="I1974" s="3">
        <v>7.5936108929037793E-3</v>
      </c>
      <c r="J1974" s="2">
        <v>4.41</v>
      </c>
      <c r="K1974" s="3">
        <v>-8.9887640449438644E-3</v>
      </c>
      <c r="L1974" s="2">
        <v>12.14</v>
      </c>
      <c r="M1974" s="3">
        <v>-1.4610389610389629E-2</v>
      </c>
      <c r="N1974" s="2">
        <v>100.39</v>
      </c>
      <c r="O1974" s="3">
        <v>5.9118236472945895E-3</v>
      </c>
      <c r="P1974" s="2">
        <v>53.81</v>
      </c>
      <c r="Q1974" s="3">
        <v>4.2926465098918065E-3</v>
      </c>
      <c r="R1974" s="2">
        <v>47.73</v>
      </c>
      <c r="S1974" s="3">
        <v>5.6890012642223375E-3</v>
      </c>
      <c r="T1974" s="2">
        <v>64.430000000000007</v>
      </c>
      <c r="U1974" s="3">
        <v>-2.4771636476234038E-3</v>
      </c>
      <c r="V1974" s="2">
        <v>19.59</v>
      </c>
      <c r="W1974" s="3">
        <v>-1.2600806451612878E-2</v>
      </c>
      <c r="X1974" s="2">
        <v>29.85</v>
      </c>
      <c r="Y1974" s="3">
        <v>1.0152284263959421E-2</v>
      </c>
    </row>
    <row r="1975" spans="1:25" x14ac:dyDescent="0.3">
      <c r="A1975" s="1">
        <v>41066</v>
      </c>
      <c r="B1975" s="2">
        <v>85.02</v>
      </c>
      <c r="C1975" s="3">
        <v>8.66057658085162E-3</v>
      </c>
      <c r="D1975" s="2">
        <v>80.180000000000007</v>
      </c>
      <c r="E1975" s="3">
        <v>3.3247422680412475E-2</v>
      </c>
      <c r="F1975" s="2">
        <v>63.37</v>
      </c>
      <c r="G1975" s="3">
        <v>2.9569455727051164E-2</v>
      </c>
      <c r="H1975" s="2">
        <v>38.19</v>
      </c>
      <c r="I1975" s="3">
        <v>3.7489812550937085E-2</v>
      </c>
      <c r="J1975" s="2">
        <v>4.45</v>
      </c>
      <c r="K1975" s="3">
        <v>-2.6258205689277947E-2</v>
      </c>
      <c r="L1975" s="2">
        <v>12.32</v>
      </c>
      <c r="M1975" s="3">
        <v>1.9867549668874274E-2</v>
      </c>
      <c r="N1975" s="2">
        <v>99.8</v>
      </c>
      <c r="O1975" s="3">
        <v>3.4304072960928522E-2</v>
      </c>
      <c r="P1975" s="2">
        <v>53.58</v>
      </c>
      <c r="Q1975" s="3">
        <v>3.2967032967033072E-2</v>
      </c>
      <c r="R1975" s="2">
        <v>47.46</v>
      </c>
      <c r="S1975" s="3">
        <v>3.3086634740966625E-2</v>
      </c>
      <c r="T1975" s="2">
        <v>64.59</v>
      </c>
      <c r="U1975" s="3">
        <v>3.7757069408740351E-2</v>
      </c>
      <c r="V1975" s="2">
        <v>19.84</v>
      </c>
      <c r="W1975" s="3">
        <v>3.4410844629822801E-2</v>
      </c>
      <c r="X1975" s="2">
        <v>29.55</v>
      </c>
      <c r="Y1975" s="3">
        <v>8.5324232081911422E-3</v>
      </c>
    </row>
    <row r="1976" spans="1:25" x14ac:dyDescent="0.3">
      <c r="A1976" s="1">
        <v>41065</v>
      </c>
      <c r="B1976" s="2">
        <v>84.29</v>
      </c>
      <c r="C1976" s="3">
        <v>3.6913550845438792E-3</v>
      </c>
      <c r="D1976" s="2">
        <v>77.599999999999994</v>
      </c>
      <c r="E1976" s="3">
        <v>-2.9551586791726203E-3</v>
      </c>
      <c r="F1976" s="2">
        <v>61.55</v>
      </c>
      <c r="G1976" s="3">
        <v>3.4235409194651734E-3</v>
      </c>
      <c r="H1976" s="2">
        <v>36.81</v>
      </c>
      <c r="I1976" s="3">
        <v>6.2875888463642671E-3</v>
      </c>
      <c r="J1976" s="2">
        <v>4.57</v>
      </c>
      <c r="K1976" s="3">
        <v>2.2371364653243964E-2</v>
      </c>
      <c r="L1976" s="2">
        <v>12.08</v>
      </c>
      <c r="M1976" s="3">
        <v>-2.9718875502008024E-2</v>
      </c>
      <c r="N1976" s="2">
        <v>96.49</v>
      </c>
      <c r="O1976" s="3">
        <v>-9.31869952371156E-4</v>
      </c>
      <c r="P1976" s="2">
        <v>51.87</v>
      </c>
      <c r="Q1976" s="3">
        <v>1.1111111111111072E-2</v>
      </c>
      <c r="R1976" s="2">
        <v>45.94</v>
      </c>
      <c r="S1976" s="3">
        <v>1.6371681415929151E-2</v>
      </c>
      <c r="T1976" s="2">
        <v>62.24</v>
      </c>
      <c r="U1976" s="3">
        <v>4.8223758238230552E-4</v>
      </c>
      <c r="V1976" s="2">
        <v>19.18</v>
      </c>
      <c r="W1976" s="3">
        <v>3.0628694250403043E-2</v>
      </c>
      <c r="X1976" s="2">
        <v>29.3</v>
      </c>
      <c r="Y1976" s="3">
        <v>2.1974189047785142E-2</v>
      </c>
    </row>
    <row r="1977" spans="1:25" x14ac:dyDescent="0.3">
      <c r="A1977" s="1">
        <v>41064</v>
      </c>
      <c r="B1977" s="2">
        <v>83.98</v>
      </c>
      <c r="C1977" s="3">
        <v>9.0111738555809229E-3</v>
      </c>
      <c r="D1977" s="2">
        <v>77.83</v>
      </c>
      <c r="E1977" s="3">
        <v>-1.155030800821355E-3</v>
      </c>
      <c r="F1977" s="2">
        <v>61.34</v>
      </c>
      <c r="G1977" s="3">
        <v>2.9431000654023265E-3</v>
      </c>
      <c r="H1977" s="2">
        <v>36.58</v>
      </c>
      <c r="I1977" s="3">
        <v>-4.8966267682263309E-3</v>
      </c>
      <c r="J1977" s="2">
        <v>4.47</v>
      </c>
      <c r="K1977" s="3">
        <v>-2.8260869565217339E-2</v>
      </c>
      <c r="L1977" s="2">
        <v>12.45</v>
      </c>
      <c r="M1977" s="3">
        <v>-1.5031645569620333E-2</v>
      </c>
      <c r="N1977" s="2">
        <v>96.58</v>
      </c>
      <c r="O1977" s="3">
        <v>1.7633025619749887E-3</v>
      </c>
      <c r="P1977" s="2">
        <v>51.3</v>
      </c>
      <c r="Q1977" s="3">
        <v>2.1488571986716387E-3</v>
      </c>
      <c r="R1977" s="2">
        <v>45.2</v>
      </c>
      <c r="S1977" s="3">
        <v>-1.3961605584642212E-2</v>
      </c>
      <c r="T1977" s="2">
        <v>62.21</v>
      </c>
      <c r="U1977" s="3">
        <v>2.2555179635894707E-3</v>
      </c>
      <c r="V1977" s="2">
        <v>18.61</v>
      </c>
      <c r="W1977" s="3">
        <v>-1.4822657490735858E-2</v>
      </c>
      <c r="X1977" s="2">
        <v>28.67</v>
      </c>
      <c r="Y1977" s="3">
        <v>-1.1720096518441858E-2</v>
      </c>
    </row>
    <row r="1978" spans="1:25" x14ac:dyDescent="0.3">
      <c r="A1978" s="1">
        <v>41061</v>
      </c>
      <c r="B1978" s="2">
        <v>83.23</v>
      </c>
      <c r="C1978" s="3">
        <v>-3.813706229053504E-2</v>
      </c>
      <c r="D1978" s="2">
        <v>77.92</v>
      </c>
      <c r="E1978" s="3">
        <v>-9.0296324558055696E-3</v>
      </c>
      <c r="F1978" s="2">
        <v>61.16</v>
      </c>
      <c r="G1978" s="3">
        <v>-1.6403988420714111E-2</v>
      </c>
      <c r="H1978" s="2">
        <v>36.76</v>
      </c>
      <c r="I1978" s="3">
        <v>8.2281952825011828E-3</v>
      </c>
      <c r="J1978" s="2">
        <v>4.5999999999999996</v>
      </c>
      <c r="K1978" s="3">
        <v>-2.1276595744680993E-2</v>
      </c>
      <c r="L1978" s="2">
        <v>12.64</v>
      </c>
      <c r="M1978" s="3">
        <v>-1.1727912431587106E-2</v>
      </c>
      <c r="N1978" s="2">
        <v>96.41</v>
      </c>
      <c r="O1978" s="3">
        <v>-1.9326619875902784E-2</v>
      </c>
      <c r="P1978" s="2">
        <v>51.19</v>
      </c>
      <c r="Q1978" s="3">
        <v>-1.8596625766871155E-2</v>
      </c>
      <c r="R1978" s="2">
        <v>45.84</v>
      </c>
      <c r="S1978" s="3">
        <v>-7.673716012084586E-2</v>
      </c>
      <c r="T1978" s="2">
        <v>62.07</v>
      </c>
      <c r="U1978" s="3">
        <v>-1.8656126482213486E-2</v>
      </c>
      <c r="V1978" s="2">
        <v>18.89</v>
      </c>
      <c r="W1978" s="3">
        <v>-1.9719771665801744E-2</v>
      </c>
      <c r="X1978" s="2">
        <v>29.01</v>
      </c>
      <c r="Y1978" s="3">
        <v>-4.9787094660989184E-2</v>
      </c>
    </row>
    <row r="1979" spans="1:25" x14ac:dyDescent="0.3">
      <c r="A1979" s="1">
        <v>41060</v>
      </c>
      <c r="B1979" s="2">
        <v>86.53</v>
      </c>
      <c r="C1979" s="3">
        <v>-1.4689136870872144E-2</v>
      </c>
      <c r="D1979" s="2">
        <v>78.63</v>
      </c>
      <c r="E1979" s="3">
        <v>-1.4538162677027344E-2</v>
      </c>
      <c r="F1979" s="2">
        <v>62.18</v>
      </c>
      <c r="G1979" s="3">
        <v>6.1488673139158401E-3</v>
      </c>
      <c r="H1979" s="2">
        <v>36.46</v>
      </c>
      <c r="I1979" s="3">
        <v>-1.5126958400864421E-2</v>
      </c>
      <c r="J1979" s="2">
        <v>4.7</v>
      </c>
      <c r="K1979" s="3">
        <v>6.4239828693790635E-3</v>
      </c>
      <c r="L1979" s="2">
        <v>12.79</v>
      </c>
      <c r="M1979" s="3">
        <v>-1.6153846153846185E-2</v>
      </c>
      <c r="N1979" s="2">
        <v>98.31</v>
      </c>
      <c r="O1979" s="3">
        <v>6.9650722114105168E-3</v>
      </c>
      <c r="P1979" s="2">
        <v>52.16</v>
      </c>
      <c r="Q1979" s="3">
        <v>2.305918524212025E-3</v>
      </c>
      <c r="R1979" s="2">
        <v>49.65</v>
      </c>
      <c r="S1979" s="3">
        <v>-1.6636957813428443E-2</v>
      </c>
      <c r="T1979" s="2">
        <v>63.25</v>
      </c>
      <c r="U1979" s="3">
        <v>-1.4490495481458532E-2</v>
      </c>
      <c r="V1979" s="2">
        <v>19.27</v>
      </c>
      <c r="W1979" s="3">
        <v>-3.2630522088353486E-2</v>
      </c>
      <c r="X1979" s="2">
        <v>30.53</v>
      </c>
      <c r="Y1979" s="3">
        <v>-4.889178617992096E-3</v>
      </c>
    </row>
    <row r="1980" spans="1:25" x14ac:dyDescent="0.3">
      <c r="A1980" s="1">
        <v>41059</v>
      </c>
      <c r="B1980" s="2">
        <v>87.82</v>
      </c>
      <c r="C1980" s="3">
        <v>-3.2393124724548361E-2</v>
      </c>
      <c r="D1980" s="2">
        <v>79.790000000000006</v>
      </c>
      <c r="E1980" s="3">
        <v>-2.6119858415720731E-2</v>
      </c>
      <c r="F1980" s="2">
        <v>61.8</v>
      </c>
      <c r="G1980" s="3">
        <v>-1.8736106700539823E-2</v>
      </c>
      <c r="H1980" s="2">
        <v>37.020000000000003</v>
      </c>
      <c r="I1980" s="3">
        <v>-2.8601416950931435E-2</v>
      </c>
      <c r="J1980" s="2">
        <v>4.67</v>
      </c>
      <c r="K1980" s="3">
        <v>-6.38297872340432E-3</v>
      </c>
      <c r="L1980" s="2">
        <v>13</v>
      </c>
      <c r="M1980" s="3">
        <v>-0.10344827586206895</v>
      </c>
      <c r="N1980" s="2">
        <v>97.63</v>
      </c>
      <c r="O1980" s="3">
        <v>-2.6037509976057471E-2</v>
      </c>
      <c r="P1980" s="2">
        <v>52.04</v>
      </c>
      <c r="Q1980" s="3">
        <v>-2.3089919279144056E-2</v>
      </c>
      <c r="R1980" s="2">
        <v>50.49</v>
      </c>
      <c r="S1980" s="3">
        <v>-3.7001716574480259E-2</v>
      </c>
      <c r="T1980" s="2">
        <v>64.180000000000007</v>
      </c>
      <c r="U1980" s="3">
        <v>-4.5508625817965331E-2</v>
      </c>
      <c r="V1980" s="2">
        <v>19.920000000000002</v>
      </c>
      <c r="W1980" s="3">
        <v>-2.4963289280469758E-2</v>
      </c>
      <c r="X1980" s="2">
        <v>30.68</v>
      </c>
      <c r="Y1980" s="3">
        <v>-2.2618668365721573E-2</v>
      </c>
    </row>
    <row r="1981" spans="1:25" x14ac:dyDescent="0.3">
      <c r="A1981" s="1">
        <v>41058</v>
      </c>
      <c r="B1981" s="2">
        <v>90.76</v>
      </c>
      <c r="C1981" s="3">
        <v>-1.1005943209332347E-3</v>
      </c>
      <c r="D1981" s="2">
        <v>81.93</v>
      </c>
      <c r="E1981" s="3">
        <v>-1.8274853801169E-3</v>
      </c>
      <c r="F1981" s="2">
        <v>62.98</v>
      </c>
      <c r="G1981" s="3">
        <v>2.3873945567403076E-3</v>
      </c>
      <c r="H1981" s="2">
        <v>38.11</v>
      </c>
      <c r="I1981" s="3">
        <v>-6.5172054223149312E-3</v>
      </c>
      <c r="J1981" s="2">
        <v>4.7</v>
      </c>
      <c r="K1981" s="3">
        <v>1.2931034482758674E-2</v>
      </c>
      <c r="L1981" s="2">
        <v>14.5</v>
      </c>
      <c r="M1981" s="3">
        <v>3.5714285714285809E-2</v>
      </c>
      <c r="N1981" s="2">
        <v>100.24</v>
      </c>
      <c r="O1981" s="3">
        <v>1.395913412907146E-2</v>
      </c>
      <c r="P1981" s="2">
        <v>53.27</v>
      </c>
      <c r="Q1981" s="3">
        <v>2.2260602571483545E-2</v>
      </c>
      <c r="R1981" s="2">
        <v>52.43</v>
      </c>
      <c r="S1981" s="3">
        <v>3.0463836477987449E-2</v>
      </c>
      <c r="T1981" s="2">
        <v>67.239999999999995</v>
      </c>
      <c r="U1981" s="3">
        <v>2.7977373490291946E-2</v>
      </c>
      <c r="V1981" s="2">
        <v>20.43</v>
      </c>
      <c r="W1981" s="3">
        <v>1.4705882352941124E-3</v>
      </c>
      <c r="X1981" s="2">
        <v>31.39</v>
      </c>
      <c r="Y1981" s="3">
        <v>2.0149496262593436E-2</v>
      </c>
    </row>
    <row r="1982" spans="1:25" x14ac:dyDescent="0.3">
      <c r="A1982" s="1">
        <v>41054</v>
      </c>
      <c r="B1982" s="2">
        <v>90.86</v>
      </c>
      <c r="C1982" s="3">
        <v>2.2060445621001623E-3</v>
      </c>
      <c r="D1982" s="2">
        <v>82.08</v>
      </c>
      <c r="E1982" s="3">
        <v>-6.4156881733445914E-3</v>
      </c>
      <c r="F1982" s="2">
        <v>62.83</v>
      </c>
      <c r="G1982" s="3">
        <v>-3.0149158997144765E-3</v>
      </c>
      <c r="H1982" s="2">
        <v>38.36</v>
      </c>
      <c r="I1982" s="3">
        <v>3.400470834423297E-3</v>
      </c>
      <c r="J1982" s="2">
        <v>4.6399999999999997</v>
      </c>
      <c r="K1982" s="3">
        <v>-1.276595744680864E-2</v>
      </c>
      <c r="L1982" s="2">
        <v>14</v>
      </c>
      <c r="M1982" s="3">
        <v>5.580693815987936E-2</v>
      </c>
      <c r="N1982" s="2">
        <v>98.86</v>
      </c>
      <c r="O1982" s="3">
        <v>-1.1992804317409567E-2</v>
      </c>
      <c r="P1982" s="2">
        <v>52.11</v>
      </c>
      <c r="Q1982" s="3">
        <v>-5.7537399309548487E-4</v>
      </c>
      <c r="R1982" s="2">
        <v>50.88</v>
      </c>
      <c r="S1982" s="3">
        <v>9.523809523809712E-3</v>
      </c>
      <c r="T1982" s="2">
        <v>65.41</v>
      </c>
      <c r="U1982" s="3">
        <v>-6.6818526955201296E-3</v>
      </c>
      <c r="V1982" s="2">
        <v>20.399999999999999</v>
      </c>
      <c r="W1982" s="3">
        <v>9.9009900990099098E-3</v>
      </c>
      <c r="X1982" s="2">
        <v>30.77</v>
      </c>
      <c r="Y1982" s="3">
        <v>-9.0177133655394703E-3</v>
      </c>
    </row>
    <row r="1983" spans="1:25" x14ac:dyDescent="0.3">
      <c r="A1983" s="1">
        <v>41053</v>
      </c>
      <c r="B1983" s="2">
        <v>90.66</v>
      </c>
      <c r="C1983" s="3">
        <v>8.4538375973302049E-3</v>
      </c>
      <c r="D1983" s="2">
        <v>82.61</v>
      </c>
      <c r="E1983" s="3">
        <v>6.9478303266699015E-3</v>
      </c>
      <c r="F1983" s="2">
        <v>63.02</v>
      </c>
      <c r="G1983" s="3">
        <v>5.1036682615630546E-3</v>
      </c>
      <c r="H1983" s="2">
        <v>38.229999999999997</v>
      </c>
      <c r="I1983" s="3">
        <v>8.175105485231926E-3</v>
      </c>
      <c r="J1983" s="2">
        <v>4.7</v>
      </c>
      <c r="K1983" s="3">
        <v>-1.6736401673640211E-2</v>
      </c>
      <c r="L1983" s="2">
        <v>13.26</v>
      </c>
      <c r="M1983" s="3">
        <v>7.8048780487804725E-2</v>
      </c>
      <c r="N1983" s="2">
        <v>100.06</v>
      </c>
      <c r="O1983" s="3">
        <v>1.0707070707070665E-2</v>
      </c>
      <c r="P1983" s="2">
        <v>52.14</v>
      </c>
      <c r="Q1983" s="3">
        <v>9.5987713572665001E-4</v>
      </c>
      <c r="R1983" s="2">
        <v>50.4</v>
      </c>
      <c r="S1983" s="3">
        <v>-8.8495575221239076E-3</v>
      </c>
      <c r="T1983" s="2">
        <v>65.849999999999994</v>
      </c>
      <c r="U1983" s="3">
        <v>-1.9797558797261305E-2</v>
      </c>
      <c r="V1983" s="2">
        <v>20.2</v>
      </c>
      <c r="W1983" s="3">
        <v>-4.4356826022671214E-3</v>
      </c>
      <c r="X1983" s="2">
        <v>31.05</v>
      </c>
      <c r="Y1983" s="3">
        <v>-1.0831474992035628E-2</v>
      </c>
    </row>
    <row r="1984" spans="1:25" x14ac:dyDescent="0.3">
      <c r="A1984" s="1">
        <v>41052</v>
      </c>
      <c r="B1984" s="2">
        <v>89.9</v>
      </c>
      <c r="C1984" s="3">
        <v>-1.9201396465197362E-2</v>
      </c>
      <c r="D1984" s="2">
        <v>82.04</v>
      </c>
      <c r="E1984" s="3">
        <v>1.098230628431951E-3</v>
      </c>
      <c r="F1984" s="2">
        <v>62.7</v>
      </c>
      <c r="G1984" s="3">
        <v>-7.9113924050633333E-3</v>
      </c>
      <c r="H1984" s="2">
        <v>37.92</v>
      </c>
      <c r="I1984" s="3">
        <v>1.8494055482165539E-3</v>
      </c>
      <c r="J1984" s="2">
        <v>4.78</v>
      </c>
      <c r="K1984" s="3">
        <v>-4.3999999999999928E-2</v>
      </c>
      <c r="L1984" s="2">
        <v>12.3</v>
      </c>
      <c r="M1984" s="3">
        <v>-1.2048192771084265E-2</v>
      </c>
      <c r="N1984" s="2">
        <v>99</v>
      </c>
      <c r="O1984" s="3">
        <v>-3.2219089810712198E-3</v>
      </c>
      <c r="P1984" s="2">
        <v>52.09</v>
      </c>
      <c r="Q1984" s="3">
        <v>8.1285078382040687E-3</v>
      </c>
      <c r="R1984" s="2">
        <v>50.85</v>
      </c>
      <c r="S1984" s="3">
        <v>3.7504934859851069E-3</v>
      </c>
      <c r="T1984" s="2">
        <v>67.180000000000007</v>
      </c>
      <c r="U1984" s="3">
        <v>1.1746987951807286E-2</v>
      </c>
      <c r="V1984" s="2">
        <v>20.29</v>
      </c>
      <c r="W1984" s="3">
        <v>6.9478908188584931E-3</v>
      </c>
      <c r="X1984" s="2">
        <v>31.39</v>
      </c>
      <c r="Y1984" s="3">
        <v>3.1959092361777408E-3</v>
      </c>
    </row>
    <row r="1985" spans="1:25" x14ac:dyDescent="0.3">
      <c r="A1985" s="1">
        <v>41051</v>
      </c>
      <c r="B1985" s="2">
        <v>91.66</v>
      </c>
      <c r="C1985" s="3">
        <v>-9.8303986172625368E-3</v>
      </c>
      <c r="D1985" s="2">
        <v>81.95</v>
      </c>
      <c r="E1985" s="3">
        <v>-1.0970258410532008E-3</v>
      </c>
      <c r="F1985" s="2">
        <v>63.2</v>
      </c>
      <c r="G1985" s="3">
        <v>-1.1063695274221574E-3</v>
      </c>
      <c r="H1985" s="2">
        <v>37.85</v>
      </c>
      <c r="I1985" s="3">
        <v>3.7125430920179614E-3</v>
      </c>
      <c r="J1985" s="2">
        <v>5</v>
      </c>
      <c r="K1985" s="3">
        <v>4.1666666666666741E-2</v>
      </c>
      <c r="L1985" s="2">
        <v>12.45</v>
      </c>
      <c r="M1985" s="3">
        <v>-9.5465393794750275E-3</v>
      </c>
      <c r="N1985" s="2">
        <v>99.32</v>
      </c>
      <c r="O1985" s="3">
        <v>-3.7115056675695035E-3</v>
      </c>
      <c r="P1985" s="2">
        <v>51.67</v>
      </c>
      <c r="Q1985" s="3">
        <v>-1.9316206297083083E-3</v>
      </c>
      <c r="R1985" s="2">
        <v>50.66</v>
      </c>
      <c r="S1985" s="3">
        <v>1.1177644710578694E-2</v>
      </c>
      <c r="T1985" s="2">
        <v>66.400000000000006</v>
      </c>
      <c r="U1985" s="3">
        <v>-5.3924505692031222E-3</v>
      </c>
      <c r="V1985" s="2">
        <v>20.149999999999999</v>
      </c>
      <c r="W1985" s="3">
        <v>8.5085085085083723E-3</v>
      </c>
      <c r="X1985" s="2">
        <v>31.29</v>
      </c>
      <c r="Y1985" s="3">
        <v>9.0293453724603623E-3</v>
      </c>
    </row>
    <row r="1986" spans="1:25" x14ac:dyDescent="0.3">
      <c r="A1986" s="1">
        <v>41050</v>
      </c>
      <c r="B1986" s="2">
        <v>92.57</v>
      </c>
      <c r="C1986" s="3">
        <v>1.1915172715347477E-2</v>
      </c>
      <c r="D1986" s="2">
        <v>82.04</v>
      </c>
      <c r="E1986" s="3">
        <v>6.9964404075120168E-3</v>
      </c>
      <c r="F1986" s="2">
        <v>63.27</v>
      </c>
      <c r="G1986" s="3">
        <v>1.687560270009647E-2</v>
      </c>
      <c r="H1986" s="2">
        <v>37.71</v>
      </c>
      <c r="I1986" s="3">
        <v>1.6442048517520291E-2</v>
      </c>
      <c r="J1986" s="2">
        <v>4.8</v>
      </c>
      <c r="K1986" s="3">
        <v>1.6949152542372836E-2</v>
      </c>
      <c r="L1986" s="2">
        <v>12.57</v>
      </c>
      <c r="M1986" s="3">
        <v>1.7813765182186359E-2</v>
      </c>
      <c r="N1986" s="2">
        <v>99.69</v>
      </c>
      <c r="O1986" s="3">
        <v>1.249238269347952E-2</v>
      </c>
      <c r="P1986" s="2">
        <v>51.77</v>
      </c>
      <c r="Q1986" s="3">
        <v>1.8693427784336913E-2</v>
      </c>
      <c r="R1986" s="2">
        <v>50.1</v>
      </c>
      <c r="S1986" s="3">
        <v>4.028239202657824E-2</v>
      </c>
      <c r="T1986" s="2">
        <v>66.760000000000005</v>
      </c>
      <c r="U1986" s="3">
        <v>4.2147986262878634E-2</v>
      </c>
      <c r="V1986" s="2">
        <v>19.98</v>
      </c>
      <c r="W1986" s="3">
        <v>2.0429009193054348E-2</v>
      </c>
      <c r="X1986" s="2">
        <v>31.01</v>
      </c>
      <c r="Y1986" s="3">
        <v>4.5163464779238272E-2</v>
      </c>
    </row>
    <row r="1987" spans="1:25" x14ac:dyDescent="0.3">
      <c r="A1987" s="1">
        <v>41047</v>
      </c>
      <c r="B1987" s="2">
        <v>91.48</v>
      </c>
      <c r="C1987" s="3">
        <v>-1.1668107173725129E-2</v>
      </c>
      <c r="D1987" s="2">
        <v>81.47</v>
      </c>
      <c r="E1987" s="3">
        <v>-5.371749481137833E-3</v>
      </c>
      <c r="F1987" s="2">
        <v>62.22</v>
      </c>
      <c r="G1987" s="3">
        <v>-5.5937350167811761E-3</v>
      </c>
      <c r="H1987" s="2">
        <v>37.1</v>
      </c>
      <c r="I1987" s="3">
        <v>-1.0666666666666602E-2</v>
      </c>
      <c r="J1987" s="2">
        <v>4.72</v>
      </c>
      <c r="K1987" s="3">
        <v>-1.2552301255230214E-2</v>
      </c>
      <c r="L1987" s="2">
        <v>12.35</v>
      </c>
      <c r="M1987" s="3">
        <v>-4.7802621434078763E-2</v>
      </c>
      <c r="N1987" s="2">
        <v>98.46</v>
      </c>
      <c r="O1987" s="3">
        <v>-1.6776512881965355E-2</v>
      </c>
      <c r="P1987" s="2">
        <v>50.82</v>
      </c>
      <c r="Q1987" s="3">
        <v>-7.2279742137135727E-3</v>
      </c>
      <c r="R1987" s="2">
        <v>48.16</v>
      </c>
      <c r="S1987" s="3">
        <v>-1.0478734333264961E-2</v>
      </c>
      <c r="T1987" s="2">
        <v>64.06</v>
      </c>
      <c r="U1987" s="3">
        <v>-1.0656370656370595E-2</v>
      </c>
      <c r="V1987" s="2">
        <v>19.579999999999998</v>
      </c>
      <c r="W1987" s="3">
        <v>-7.0993914807302438E-3</v>
      </c>
      <c r="X1987" s="2">
        <v>29.67</v>
      </c>
      <c r="Y1987" s="3">
        <v>-4.0281973816715944E-3</v>
      </c>
    </row>
    <row r="1988" spans="1:25" x14ac:dyDescent="0.3">
      <c r="A1988" s="1">
        <v>41046</v>
      </c>
      <c r="B1988" s="2">
        <v>92.56</v>
      </c>
      <c r="C1988" s="3">
        <v>-2.6936752505117845E-3</v>
      </c>
      <c r="D1988" s="2">
        <v>81.91</v>
      </c>
      <c r="E1988" s="3">
        <v>-3.164171838870744E-3</v>
      </c>
      <c r="F1988" s="2">
        <v>62.57</v>
      </c>
      <c r="G1988" s="3">
        <v>-1.8047708725674849E-2</v>
      </c>
      <c r="H1988" s="2">
        <v>37.5</v>
      </c>
      <c r="I1988" s="3">
        <v>-1.7810371922472479E-2</v>
      </c>
      <c r="J1988" s="2">
        <v>4.78</v>
      </c>
      <c r="K1988" s="3">
        <v>-4.016064257028118E-2</v>
      </c>
      <c r="L1988" s="2">
        <v>12.97</v>
      </c>
      <c r="M1988" s="3">
        <v>-1.5933232169954459E-2</v>
      </c>
      <c r="N1988" s="2">
        <v>100.14</v>
      </c>
      <c r="O1988" s="3">
        <v>3.996003996005193E-4</v>
      </c>
      <c r="P1988" s="2">
        <v>51.19</v>
      </c>
      <c r="Q1988" s="3">
        <v>-2.1597859327217139E-2</v>
      </c>
      <c r="R1988" s="2">
        <v>48.67</v>
      </c>
      <c r="S1988" s="3">
        <v>-1.6370250606305481E-2</v>
      </c>
      <c r="T1988" s="2">
        <v>64.75</v>
      </c>
      <c r="U1988" s="3">
        <v>-9.257830581700377E-4</v>
      </c>
      <c r="V1988" s="2">
        <v>19.72</v>
      </c>
      <c r="W1988" s="3">
        <v>-1.1033099297893756E-2</v>
      </c>
      <c r="X1988" s="2">
        <v>29.79</v>
      </c>
      <c r="Y1988" s="3">
        <v>-2.3918741808650057E-2</v>
      </c>
    </row>
    <row r="1989" spans="1:25" x14ac:dyDescent="0.3">
      <c r="A1989" s="1">
        <v>41045</v>
      </c>
      <c r="B1989" s="2">
        <v>92.81</v>
      </c>
      <c r="C1989" s="3">
        <v>-1.2449457331347058E-2</v>
      </c>
      <c r="D1989" s="2">
        <v>82.17</v>
      </c>
      <c r="E1989" s="3">
        <v>4.6460447487466361E-3</v>
      </c>
      <c r="F1989" s="2">
        <v>63.72</v>
      </c>
      <c r="G1989" s="3">
        <v>-1.87969924812037E-3</v>
      </c>
      <c r="H1989" s="2">
        <v>38.18</v>
      </c>
      <c r="I1989" s="3">
        <v>0</v>
      </c>
      <c r="J1989" s="2">
        <v>4.9800000000000004</v>
      </c>
      <c r="K1989" s="3">
        <v>-6.0377358490565913E-2</v>
      </c>
      <c r="L1989" s="2">
        <v>13.18</v>
      </c>
      <c r="M1989" s="3">
        <v>-7.3136427566807383E-2</v>
      </c>
      <c r="N1989" s="2">
        <v>100.1</v>
      </c>
      <c r="O1989" s="3">
        <v>-7.928642220019988E-3</v>
      </c>
      <c r="P1989" s="2">
        <v>52.32</v>
      </c>
      <c r="Q1989" s="3">
        <v>-3.9977155910908557E-3</v>
      </c>
      <c r="R1989" s="2">
        <v>49.48</v>
      </c>
      <c r="S1989" s="3">
        <v>-2.4193548387098085E-3</v>
      </c>
      <c r="T1989" s="2">
        <v>64.81</v>
      </c>
      <c r="U1989" s="3">
        <v>-1.0836385836385687E-2</v>
      </c>
      <c r="V1989" s="2">
        <v>19.940000000000001</v>
      </c>
      <c r="W1989" s="3">
        <v>1.4242115971515812E-2</v>
      </c>
      <c r="X1989" s="2">
        <v>30.52</v>
      </c>
      <c r="Y1989" s="3">
        <v>-2.3047375160051176E-2</v>
      </c>
    </row>
    <row r="1990" spans="1:25" x14ac:dyDescent="0.3">
      <c r="A1990" s="1">
        <v>41044</v>
      </c>
      <c r="B1990" s="2">
        <v>93.98</v>
      </c>
      <c r="C1990" s="3">
        <v>-8.4405992825490328E-3</v>
      </c>
      <c r="D1990" s="2">
        <v>81.790000000000006</v>
      </c>
      <c r="E1990" s="3">
        <v>-4.0185094982951863E-3</v>
      </c>
      <c r="F1990" s="2">
        <v>63.84</v>
      </c>
      <c r="G1990" s="3">
        <v>-1.3901760889712511E-2</v>
      </c>
      <c r="H1990" s="2">
        <v>38.18</v>
      </c>
      <c r="I1990" s="3">
        <v>-1.749871332990216E-2</v>
      </c>
      <c r="J1990" s="2">
        <v>5.3</v>
      </c>
      <c r="K1990" s="3">
        <v>-4.8473967684021679E-2</v>
      </c>
      <c r="L1990" s="2">
        <v>14.22</v>
      </c>
      <c r="M1990" s="3">
        <v>-5.5944055944056048E-3</v>
      </c>
      <c r="N1990" s="2">
        <v>100.9</v>
      </c>
      <c r="O1990" s="3">
        <v>-1.020207965469877E-2</v>
      </c>
      <c r="P1990" s="2">
        <v>52.53</v>
      </c>
      <c r="Q1990" s="3">
        <v>-7.5571509540902637E-3</v>
      </c>
      <c r="R1990" s="2">
        <v>49.6</v>
      </c>
      <c r="S1990" s="3">
        <v>-1.82106096595408E-2</v>
      </c>
      <c r="T1990" s="2">
        <v>65.52</v>
      </c>
      <c r="U1990" s="3">
        <v>-2.5724907063197078E-2</v>
      </c>
      <c r="V1990" s="2">
        <v>19.66</v>
      </c>
      <c r="W1990" s="3">
        <v>-2.3833167825223489E-2</v>
      </c>
      <c r="X1990" s="2">
        <v>31.24</v>
      </c>
      <c r="Y1990" s="3">
        <v>-1.3577518155983737E-2</v>
      </c>
    </row>
    <row r="1991" spans="1:25" x14ac:dyDescent="0.3">
      <c r="A1991" s="1">
        <v>41043</v>
      </c>
      <c r="B1991" s="2">
        <v>94.78</v>
      </c>
      <c r="C1991" s="3">
        <v>-1.4043482783730354E-2</v>
      </c>
      <c r="D1991" s="2">
        <v>82.12</v>
      </c>
      <c r="E1991" s="3">
        <v>-1.1793020457280257E-2</v>
      </c>
      <c r="F1991" s="2">
        <v>64.739999999999995</v>
      </c>
      <c r="G1991" s="3">
        <v>-1.8347232752085052E-2</v>
      </c>
      <c r="H1991" s="2">
        <v>38.86</v>
      </c>
      <c r="I1991" s="3">
        <v>-1.9924337957124783E-2</v>
      </c>
      <c r="J1991" s="2">
        <v>5.57</v>
      </c>
      <c r="K1991" s="3">
        <v>-6.386554621848739E-2</v>
      </c>
      <c r="L1991" s="2">
        <v>14.3</v>
      </c>
      <c r="M1991" s="3">
        <v>-7.4433656957928696E-2</v>
      </c>
      <c r="N1991" s="2">
        <v>101.94</v>
      </c>
      <c r="O1991" s="3">
        <v>-7.3035349108968584E-3</v>
      </c>
      <c r="P1991" s="2">
        <v>52.93</v>
      </c>
      <c r="Q1991" s="3">
        <v>-1.0654205607476652E-2</v>
      </c>
      <c r="R1991" s="2">
        <v>50.52</v>
      </c>
      <c r="S1991" s="3">
        <v>-3.0698388334612359E-2</v>
      </c>
      <c r="T1991" s="2">
        <v>67.25</v>
      </c>
      <c r="U1991" s="3">
        <v>-2.2529069767441845E-2</v>
      </c>
      <c r="V1991" s="2">
        <v>20.14</v>
      </c>
      <c r="W1991" s="3">
        <v>-2.1855269548324396E-2</v>
      </c>
      <c r="X1991" s="2">
        <v>31.67</v>
      </c>
      <c r="Y1991" s="3">
        <v>-2.6736324523663146E-2</v>
      </c>
    </row>
    <row r="1992" spans="1:25" x14ac:dyDescent="0.3">
      <c r="A1992" s="1">
        <v>41040</v>
      </c>
      <c r="B1992" s="2">
        <v>96.13</v>
      </c>
      <c r="C1992" s="3">
        <v>-9.7857437165225214E-3</v>
      </c>
      <c r="D1992" s="2">
        <v>83.1</v>
      </c>
      <c r="E1992" s="3">
        <v>3.1385803959438352E-3</v>
      </c>
      <c r="F1992" s="2">
        <v>65.95</v>
      </c>
      <c r="G1992" s="3">
        <v>-5.8788061501356959E-3</v>
      </c>
      <c r="H1992" s="2">
        <v>39.65</v>
      </c>
      <c r="I1992" s="3">
        <v>-3.2679738562092497E-3</v>
      </c>
      <c r="J1992" s="2">
        <v>5.95</v>
      </c>
      <c r="K1992" s="3">
        <v>-2.1381578947368363E-2</v>
      </c>
      <c r="L1992" s="2">
        <v>15.45</v>
      </c>
      <c r="M1992" s="3">
        <v>-2.8301886792452935E-2</v>
      </c>
      <c r="N1992" s="2">
        <v>102.69</v>
      </c>
      <c r="O1992" s="3">
        <v>-6.4821981424149078E-3</v>
      </c>
      <c r="P1992" s="2">
        <v>53.5</v>
      </c>
      <c r="Q1992" s="3">
        <v>-1.327923275544074E-2</v>
      </c>
      <c r="R1992" s="2">
        <v>52.12</v>
      </c>
      <c r="S1992" s="3">
        <v>-2.1404431092752585E-2</v>
      </c>
      <c r="T1992" s="2">
        <v>68.8</v>
      </c>
      <c r="U1992" s="3">
        <v>-9.2165898617511122E-3</v>
      </c>
      <c r="V1992" s="2">
        <v>20.59</v>
      </c>
      <c r="W1992" s="3">
        <v>-9.7040271712756088E-4</v>
      </c>
      <c r="X1992" s="2">
        <v>32.54</v>
      </c>
      <c r="Y1992" s="3">
        <v>3.0740854595756595E-4</v>
      </c>
    </row>
    <row r="1993" spans="1:25" x14ac:dyDescent="0.3">
      <c r="A1993" s="1">
        <v>41039</v>
      </c>
      <c r="B1993" s="2">
        <v>97.08</v>
      </c>
      <c r="C1993" s="3">
        <v>2.7889680818096174E-3</v>
      </c>
      <c r="D1993" s="2">
        <v>82.84</v>
      </c>
      <c r="E1993" s="3">
        <v>-5.6415796422998321E-3</v>
      </c>
      <c r="F1993" s="2">
        <v>66.34</v>
      </c>
      <c r="G1993" s="3">
        <v>2.8722600151172006E-3</v>
      </c>
      <c r="H1993" s="2">
        <v>39.78</v>
      </c>
      <c r="I1993" s="3">
        <v>1.3245033112582849E-2</v>
      </c>
      <c r="J1993" s="2">
        <v>6.08</v>
      </c>
      <c r="K1993" s="3">
        <v>0</v>
      </c>
      <c r="L1993" s="2">
        <v>15.9</v>
      </c>
      <c r="M1993" s="3">
        <v>2.4484536082474362E-2</v>
      </c>
      <c r="N1993" s="2">
        <v>103.36</v>
      </c>
      <c r="O1993" s="3">
        <v>1.5523678522302964E-2</v>
      </c>
      <c r="P1993" s="2">
        <v>54.22</v>
      </c>
      <c r="Q1993" s="3">
        <v>1.4026556947821289E-2</v>
      </c>
      <c r="R1993" s="2">
        <v>53.26</v>
      </c>
      <c r="S1993" s="3">
        <v>1.3510941960038103E-2</v>
      </c>
      <c r="T1993" s="2">
        <v>69.44</v>
      </c>
      <c r="U1993" s="3">
        <v>-2.8719126938541173E-3</v>
      </c>
      <c r="V1993" s="2">
        <v>20.61</v>
      </c>
      <c r="W1993" s="3">
        <v>3.8967364831952178E-3</v>
      </c>
      <c r="X1993" s="2">
        <v>32.53</v>
      </c>
      <c r="Y1993" s="3">
        <v>9.3080980452995288E-3</v>
      </c>
    </row>
    <row r="1994" spans="1:25" x14ac:dyDescent="0.3">
      <c r="A1994" s="1">
        <v>41038</v>
      </c>
      <c r="B1994" s="2">
        <v>96.81</v>
      </c>
      <c r="C1994" s="3">
        <v>-2.0616431295743531E-3</v>
      </c>
      <c r="D1994" s="2">
        <v>83.31</v>
      </c>
      <c r="E1994" s="3">
        <v>-8.4503689597713594E-3</v>
      </c>
      <c r="F1994" s="2">
        <v>66.150000000000006</v>
      </c>
      <c r="G1994" s="3">
        <v>-2.963180284582656E-2</v>
      </c>
      <c r="H1994" s="2">
        <v>39.26</v>
      </c>
      <c r="I1994" s="3">
        <v>-2.8698664027709153E-2</v>
      </c>
      <c r="J1994" s="2">
        <v>6.08</v>
      </c>
      <c r="K1994" s="3">
        <v>-7.5987841945288737E-2</v>
      </c>
      <c r="L1994" s="2">
        <v>15.52</v>
      </c>
      <c r="M1994" s="3">
        <v>4.2310275352585469E-2</v>
      </c>
      <c r="N1994" s="2">
        <v>101.78</v>
      </c>
      <c r="O1994" s="3">
        <v>-1.0307273434461361E-2</v>
      </c>
      <c r="P1994" s="2">
        <v>53.47</v>
      </c>
      <c r="Q1994" s="3">
        <v>-1.5466764868348415E-2</v>
      </c>
      <c r="R1994" s="2">
        <v>52.55</v>
      </c>
      <c r="S1994" s="3">
        <v>1.0771302173494757E-2</v>
      </c>
      <c r="T1994" s="2">
        <v>69.64</v>
      </c>
      <c r="U1994" s="3">
        <v>-1.0654922574229286E-2</v>
      </c>
      <c r="V1994" s="2">
        <v>20.53</v>
      </c>
      <c r="W1994" s="3">
        <v>-3.8816108685103545E-3</v>
      </c>
      <c r="X1994" s="2">
        <v>32.229999999999997</v>
      </c>
      <c r="Y1994" s="3">
        <v>-1.0742786985880937E-2</v>
      </c>
    </row>
    <row r="1995" spans="1:25" x14ac:dyDescent="0.3">
      <c r="A1995" s="1">
        <v>41037</v>
      </c>
      <c r="B1995" s="2">
        <v>97.01</v>
      </c>
      <c r="C1995" s="3">
        <v>-9.4956095568714538E-3</v>
      </c>
      <c r="D1995" s="2">
        <v>84.02</v>
      </c>
      <c r="E1995" s="3">
        <v>-5.4450757575758013E-3</v>
      </c>
      <c r="F1995" s="2">
        <v>68.17</v>
      </c>
      <c r="G1995" s="3">
        <v>-2.2932492475275845E-2</v>
      </c>
      <c r="H1995" s="2">
        <v>40.42</v>
      </c>
      <c r="I1995" s="3">
        <v>-2.2017904669731303E-2</v>
      </c>
      <c r="J1995" s="2">
        <v>6.58</v>
      </c>
      <c r="K1995" s="3">
        <v>3.1347962382445083E-2</v>
      </c>
      <c r="L1995" s="2">
        <v>14.89</v>
      </c>
      <c r="M1995" s="3">
        <v>6.7204301075274309E-4</v>
      </c>
      <c r="N1995" s="2">
        <v>102.84</v>
      </c>
      <c r="O1995" s="3">
        <v>-4.5494143838931134E-3</v>
      </c>
      <c r="P1995" s="2">
        <v>54.31</v>
      </c>
      <c r="Q1995" s="3">
        <v>1.7994376757263453E-2</v>
      </c>
      <c r="R1995" s="2">
        <v>51.99</v>
      </c>
      <c r="S1995" s="3">
        <v>-7.4455899198166975E-3</v>
      </c>
      <c r="T1995" s="2">
        <v>70.39</v>
      </c>
      <c r="U1995" s="3">
        <v>-2.9745042492916873E-3</v>
      </c>
      <c r="V1995" s="2">
        <v>20.61</v>
      </c>
      <c r="W1995" s="3">
        <v>-1.3875598086124374E-2</v>
      </c>
      <c r="X1995" s="2">
        <v>32.58</v>
      </c>
      <c r="Y1995" s="3">
        <v>-1.7490952955367844E-2</v>
      </c>
    </row>
    <row r="1996" spans="1:25" x14ac:dyDescent="0.3">
      <c r="A1996" s="1">
        <v>41036</v>
      </c>
      <c r="B1996" s="2">
        <v>97.94</v>
      </c>
      <c r="C1996" s="3">
        <v>-5.584323281551451E-3</v>
      </c>
      <c r="D1996" s="2">
        <v>84.48</v>
      </c>
      <c r="E1996" s="3">
        <v>-1.0642071656614682E-3</v>
      </c>
      <c r="F1996" s="2">
        <v>69.77</v>
      </c>
      <c r="G1996" s="3">
        <v>8.6742807575537206E-3</v>
      </c>
      <c r="H1996" s="2">
        <v>41.33</v>
      </c>
      <c r="I1996" s="3">
        <v>9.033203125E-3</v>
      </c>
      <c r="J1996" s="2">
        <v>6.38</v>
      </c>
      <c r="K1996" s="3">
        <v>4.2483660130719025E-2</v>
      </c>
      <c r="L1996" s="2">
        <v>14.88</v>
      </c>
      <c r="M1996" s="3">
        <v>-3.0618892508143203E-2</v>
      </c>
      <c r="N1996" s="2">
        <v>103.31</v>
      </c>
      <c r="O1996" s="3">
        <v>-3.9529502506748804E-3</v>
      </c>
      <c r="P1996" s="2">
        <v>53.35</v>
      </c>
      <c r="Q1996" s="3">
        <v>3.385367688546248E-3</v>
      </c>
      <c r="R1996" s="2">
        <v>52.38</v>
      </c>
      <c r="S1996" s="3">
        <v>-5.128205128204999E-3</v>
      </c>
      <c r="T1996" s="2">
        <v>70.599999999999994</v>
      </c>
      <c r="U1996" s="3">
        <v>9.1480846197826704E-3</v>
      </c>
      <c r="V1996" s="2">
        <v>20.9</v>
      </c>
      <c r="W1996" s="3">
        <v>-2.8625954198474579E-3</v>
      </c>
      <c r="X1996" s="2">
        <v>33.159999999999997</v>
      </c>
      <c r="Y1996" s="3">
        <v>1.4067278287461571E-2</v>
      </c>
    </row>
    <row r="1997" spans="1:25" x14ac:dyDescent="0.3">
      <c r="A1997" s="1">
        <v>41033</v>
      </c>
      <c r="B1997" s="2">
        <v>98.49</v>
      </c>
      <c r="C1997" s="3">
        <v>-3.9496781743709852E-2</v>
      </c>
      <c r="D1997" s="2">
        <v>84.57</v>
      </c>
      <c r="E1997" s="3">
        <v>-1.2609457092819798E-2</v>
      </c>
      <c r="F1997" s="2">
        <v>69.17</v>
      </c>
      <c r="G1997" s="3">
        <v>-2.2193949674865654E-2</v>
      </c>
      <c r="H1997" s="2">
        <v>40.96</v>
      </c>
      <c r="I1997" s="3">
        <v>-2.5226082817705886E-2</v>
      </c>
      <c r="J1997" s="2">
        <v>6.12</v>
      </c>
      <c r="K1997" s="3">
        <v>-1.7656500802568309E-2</v>
      </c>
      <c r="L1997" s="2">
        <v>15.35</v>
      </c>
      <c r="M1997" s="3">
        <v>8.4805653710247286E-2</v>
      </c>
      <c r="N1997" s="2">
        <v>103.72</v>
      </c>
      <c r="O1997" s="3">
        <v>-2.1417114822153027E-2</v>
      </c>
      <c r="P1997" s="2">
        <v>53.17</v>
      </c>
      <c r="Q1997" s="3">
        <v>-2.0088462956137088E-2</v>
      </c>
      <c r="R1997" s="2">
        <v>52.65</v>
      </c>
      <c r="S1997" s="3">
        <v>-2.2284122562674202E-2</v>
      </c>
      <c r="T1997" s="2">
        <v>69.959999999999994</v>
      </c>
      <c r="U1997" s="3">
        <v>-3.649635036496357E-2</v>
      </c>
      <c r="V1997" s="2">
        <v>20.96</v>
      </c>
      <c r="W1997" s="3">
        <v>-2.5116279069767433E-2</v>
      </c>
      <c r="X1997" s="2">
        <v>32.700000000000003</v>
      </c>
      <c r="Y1997" s="3">
        <v>-7.8883495145630755E-3</v>
      </c>
    </row>
    <row r="1998" spans="1:25" x14ac:dyDescent="0.3">
      <c r="A1998" s="1">
        <v>41032</v>
      </c>
      <c r="B1998" s="2">
        <v>102.54</v>
      </c>
      <c r="C1998" s="3">
        <v>-2.5470442881581401E-2</v>
      </c>
      <c r="D1998" s="2">
        <v>85.65</v>
      </c>
      <c r="E1998" s="3">
        <v>-6.3805104408352076E-3</v>
      </c>
      <c r="F1998" s="2">
        <v>70.739999999999995</v>
      </c>
      <c r="G1998" s="3">
        <v>4.2426813746287984E-4</v>
      </c>
      <c r="H1998" s="2">
        <v>42.02</v>
      </c>
      <c r="I1998" s="3">
        <v>-8.0264400377714207E-3</v>
      </c>
      <c r="J1998" s="2">
        <v>6.23</v>
      </c>
      <c r="K1998" s="3">
        <v>-1.4240506329113889E-2</v>
      </c>
      <c r="L1998" s="2">
        <v>14.15</v>
      </c>
      <c r="M1998" s="3">
        <v>-1.6678248783877692E-2</v>
      </c>
      <c r="N1998" s="2">
        <v>105.99</v>
      </c>
      <c r="O1998" s="3">
        <v>-9.7169018032328136E-3</v>
      </c>
      <c r="P1998" s="2">
        <v>54.26</v>
      </c>
      <c r="Q1998" s="3">
        <v>-6.0450631983880454E-3</v>
      </c>
      <c r="R1998" s="2">
        <v>53.85</v>
      </c>
      <c r="S1998" s="3">
        <v>-1.4458272327964816E-2</v>
      </c>
      <c r="T1998" s="2">
        <v>72.61</v>
      </c>
      <c r="U1998" s="3">
        <v>-2.1032762572468666E-2</v>
      </c>
      <c r="V1998" s="2">
        <v>21.5</v>
      </c>
      <c r="W1998" s="3">
        <v>-2.7589326096788769E-2</v>
      </c>
      <c r="X1998" s="2">
        <v>32.96</v>
      </c>
      <c r="Y1998" s="3">
        <v>-2.3407407407407432E-2</v>
      </c>
    </row>
    <row r="1999" spans="1:25" x14ac:dyDescent="0.3">
      <c r="A1999" s="1">
        <v>41031</v>
      </c>
      <c r="B1999" s="2">
        <v>105.22</v>
      </c>
      <c r="C1999" s="3">
        <v>-8.854559155990982E-3</v>
      </c>
      <c r="D1999" s="2">
        <v>86.2</v>
      </c>
      <c r="E1999" s="3">
        <v>-9.6507352941176405E-3</v>
      </c>
      <c r="F1999" s="2">
        <v>70.709999999999994</v>
      </c>
      <c r="G1999" s="3">
        <v>-1.394505647747879E-2</v>
      </c>
      <c r="H1999" s="2">
        <v>42.36</v>
      </c>
      <c r="I1999" s="3">
        <v>-7.9625292740047593E-3</v>
      </c>
      <c r="J1999" s="2">
        <v>6.32</v>
      </c>
      <c r="K1999" s="3">
        <v>-5.8122205663189264E-2</v>
      </c>
      <c r="L1999" s="2">
        <v>14.39</v>
      </c>
      <c r="M1999" s="3">
        <v>-6.9444444444444198E-4</v>
      </c>
      <c r="N1999" s="2">
        <v>107.03</v>
      </c>
      <c r="O1999" s="3">
        <v>-1.1452849358086215E-2</v>
      </c>
      <c r="P1999" s="2">
        <v>54.59</v>
      </c>
      <c r="Q1999" s="3">
        <v>-3.3976287382764037E-2</v>
      </c>
      <c r="R1999" s="2">
        <v>54.64</v>
      </c>
      <c r="S1999" s="3">
        <v>-1.7619561308881648E-2</v>
      </c>
      <c r="T1999" s="2">
        <v>74.17</v>
      </c>
      <c r="U1999" s="3">
        <v>-1.2777851723678846E-2</v>
      </c>
      <c r="V1999" s="2">
        <v>22.11</v>
      </c>
      <c r="W1999" s="3">
        <v>-2.5561921551344291E-2</v>
      </c>
      <c r="X1999" s="2">
        <v>33.75</v>
      </c>
      <c r="Y1999" s="3">
        <v>-1.8324607329842979E-2</v>
      </c>
    </row>
    <row r="2000" spans="1:25" x14ac:dyDescent="0.3">
      <c r="A2000" s="1">
        <v>41030</v>
      </c>
      <c r="B2000" s="2">
        <v>106.16</v>
      </c>
      <c r="C2000" s="3">
        <v>1.2300944025936733E-2</v>
      </c>
      <c r="D2000" s="2">
        <v>87.04</v>
      </c>
      <c r="E2000" s="3">
        <v>8.107482047718273E-3</v>
      </c>
      <c r="F2000" s="2">
        <v>71.709999999999994</v>
      </c>
      <c r="G2000" s="3">
        <v>2.376292982946504E-3</v>
      </c>
      <c r="H2000" s="2">
        <v>42.7</v>
      </c>
      <c r="I2000" s="3">
        <v>-1.6355678415111541E-2</v>
      </c>
      <c r="J2000" s="2">
        <v>6.71</v>
      </c>
      <c r="K2000" s="3">
        <v>-7.3964497041419941E-3</v>
      </c>
      <c r="L2000" s="2">
        <v>14.4</v>
      </c>
      <c r="M2000" s="3">
        <v>-1.2345679012345623E-2</v>
      </c>
      <c r="N2000" s="2">
        <v>108.27</v>
      </c>
      <c r="O2000" s="3">
        <v>1.6047297297297147E-2</v>
      </c>
      <c r="P2000" s="2">
        <v>56.51</v>
      </c>
      <c r="Q2000" s="3">
        <v>3.4981684981684857E-2</v>
      </c>
      <c r="R2000" s="2">
        <v>55.62</v>
      </c>
      <c r="S2000" s="3">
        <v>1.2930249499180535E-2</v>
      </c>
      <c r="T2000" s="2">
        <v>75.13</v>
      </c>
      <c r="U2000" s="3">
        <v>1.3353115727002818E-2</v>
      </c>
      <c r="V2000" s="2">
        <v>22.69</v>
      </c>
      <c r="W2000" s="3">
        <v>5.7624113475178707E-3</v>
      </c>
      <c r="X2000" s="2">
        <v>34.380000000000003</v>
      </c>
      <c r="Y2000" s="3">
        <v>1.028504260946228E-2</v>
      </c>
    </row>
    <row r="2001" spans="1:25" x14ac:dyDescent="0.3">
      <c r="A2001" s="1">
        <v>41029</v>
      </c>
      <c r="B2001" s="2">
        <v>104.87</v>
      </c>
      <c r="C2001" s="3">
        <v>-5.7180977794724086E-4</v>
      </c>
      <c r="D2001" s="2">
        <v>86.34</v>
      </c>
      <c r="E2001" s="3">
        <v>3.0204460966543056E-3</v>
      </c>
      <c r="F2001" s="2">
        <v>71.540000000000006</v>
      </c>
      <c r="G2001" s="3">
        <v>3.2253540877857922E-3</v>
      </c>
      <c r="H2001" s="2">
        <v>43.41</v>
      </c>
      <c r="I2001" s="3">
        <v>-2.7567195037906389E-3</v>
      </c>
      <c r="J2001" s="2">
        <v>6.76</v>
      </c>
      <c r="K2001" s="3">
        <v>1.501501501501501E-2</v>
      </c>
      <c r="L2001" s="2">
        <v>14.58</v>
      </c>
      <c r="M2001" s="3">
        <v>2.8934368383909614E-2</v>
      </c>
      <c r="N2001" s="2">
        <v>106.56</v>
      </c>
      <c r="O2001" s="3">
        <v>3.3898305084745228E-3</v>
      </c>
      <c r="P2001" s="2">
        <v>54.6</v>
      </c>
      <c r="Q2001" s="3">
        <v>-4.9207217058501174E-3</v>
      </c>
      <c r="R2001" s="2">
        <v>54.91</v>
      </c>
      <c r="S2001" s="3">
        <v>7.3381031003485475E-3</v>
      </c>
      <c r="T2001" s="2">
        <v>74.14</v>
      </c>
      <c r="U2001" s="3">
        <v>2.5693035835023803E-3</v>
      </c>
      <c r="V2001" s="2">
        <v>22.56</v>
      </c>
      <c r="W2001" s="3">
        <v>-1.6564952048823134E-2</v>
      </c>
      <c r="X2001" s="2">
        <v>34.03</v>
      </c>
      <c r="Y2001" s="3">
        <v>1.1894142134998509E-2</v>
      </c>
    </row>
    <row r="2002" spans="1:25" x14ac:dyDescent="0.3">
      <c r="A2002" s="1">
        <v>41026</v>
      </c>
      <c r="B2002" s="2">
        <v>104.93</v>
      </c>
      <c r="C2002" s="3">
        <v>3.634624581539958E-3</v>
      </c>
      <c r="D2002" s="2">
        <v>86.08</v>
      </c>
      <c r="E2002" s="3">
        <v>1.1618450098760391E-4</v>
      </c>
      <c r="F2002" s="2">
        <v>71.31</v>
      </c>
      <c r="G2002" s="3">
        <v>-2.6573426573426318E-3</v>
      </c>
      <c r="H2002" s="2">
        <v>43.53</v>
      </c>
      <c r="I2002" s="3">
        <v>5.5440055440056923E-3</v>
      </c>
      <c r="J2002" s="2">
        <v>6.66</v>
      </c>
      <c r="K2002" s="3">
        <v>-7.4515648286139768E-3</v>
      </c>
      <c r="L2002" s="2">
        <v>14.17</v>
      </c>
      <c r="M2002" s="3">
        <v>1.2866333095067795E-2</v>
      </c>
      <c r="N2002" s="2">
        <v>106.2</v>
      </c>
      <c r="O2002" s="3">
        <v>-1.8828845791751814E-4</v>
      </c>
      <c r="P2002" s="2">
        <v>54.87</v>
      </c>
      <c r="Q2002" s="3">
        <v>-2.9075049972743239E-3</v>
      </c>
      <c r="R2002" s="2">
        <v>54.51</v>
      </c>
      <c r="S2002" s="3">
        <v>4.6074456321414381E-3</v>
      </c>
      <c r="T2002" s="2">
        <v>73.95</v>
      </c>
      <c r="U2002" s="3">
        <v>-4.0404040404039554E-3</v>
      </c>
      <c r="V2002" s="2">
        <v>22.94</v>
      </c>
      <c r="W2002" s="3">
        <v>2.2281639928698693E-2</v>
      </c>
      <c r="X2002" s="2">
        <v>33.630000000000003</v>
      </c>
      <c r="Y2002" s="3">
        <v>-7.6718796105045284E-3</v>
      </c>
    </row>
    <row r="2003" spans="1:25" x14ac:dyDescent="0.3">
      <c r="A2003" s="1">
        <v>41025</v>
      </c>
      <c r="B2003" s="2">
        <v>104.55</v>
      </c>
      <c r="C2003" s="3">
        <v>4.1298501728774806E-3</v>
      </c>
      <c r="D2003" s="2">
        <v>86.07</v>
      </c>
      <c r="E2003" s="3">
        <v>-8.9810017271156894E-3</v>
      </c>
      <c r="F2003" s="2">
        <v>71.5</v>
      </c>
      <c r="G2003" s="3">
        <v>3.833865814696491E-2</v>
      </c>
      <c r="H2003" s="2">
        <v>43.29</v>
      </c>
      <c r="I2003" s="3">
        <v>2.6072529035316538E-2</v>
      </c>
      <c r="J2003" s="2">
        <v>6.71</v>
      </c>
      <c r="K2003" s="3">
        <v>-2.8943560057887119E-2</v>
      </c>
      <c r="L2003" s="2">
        <v>13.99</v>
      </c>
      <c r="M2003" s="3">
        <v>5.1089406461307219E-2</v>
      </c>
      <c r="N2003" s="2">
        <v>106.22</v>
      </c>
      <c r="O2003" s="3">
        <v>2.28213769860377E-2</v>
      </c>
      <c r="P2003" s="2">
        <v>55.03</v>
      </c>
      <c r="Q2003" s="3">
        <v>1.6438862209087635E-2</v>
      </c>
      <c r="R2003" s="2">
        <v>54.26</v>
      </c>
      <c r="S2003" s="3">
        <v>1.9541525742202248E-2</v>
      </c>
      <c r="T2003" s="2">
        <v>74.25</v>
      </c>
      <c r="U2003" s="3">
        <v>-2.8203062046735505E-3</v>
      </c>
      <c r="V2003" s="2">
        <v>22.44</v>
      </c>
      <c r="W2003" s="3">
        <v>1.6764839148164956E-2</v>
      </c>
      <c r="X2003" s="2">
        <v>33.89</v>
      </c>
      <c r="Y2003" s="3">
        <v>2.8216019417475646E-2</v>
      </c>
    </row>
    <row r="2004" spans="1:25" x14ac:dyDescent="0.3">
      <c r="A2004" s="1">
        <v>41024</v>
      </c>
      <c r="B2004" s="2">
        <v>104.12</v>
      </c>
      <c r="C2004" s="3">
        <v>5.5045871559633586E-3</v>
      </c>
      <c r="D2004" s="2">
        <v>86.85</v>
      </c>
      <c r="E2004" s="3">
        <v>6.2565172054223073E-3</v>
      </c>
      <c r="F2004" s="2">
        <v>68.86</v>
      </c>
      <c r="G2004" s="3">
        <v>6.7251461988302452E-3</v>
      </c>
      <c r="H2004" s="2">
        <v>42.19</v>
      </c>
      <c r="I2004" s="3">
        <v>6.6809830589358299E-3</v>
      </c>
      <c r="J2004" s="2">
        <v>6.91</v>
      </c>
      <c r="K2004" s="3">
        <v>-1.8465909090909061E-2</v>
      </c>
      <c r="L2004" s="2">
        <v>13.31</v>
      </c>
      <c r="M2004" s="3">
        <v>-2.4908424908424931E-2</v>
      </c>
      <c r="N2004" s="2">
        <v>103.85</v>
      </c>
      <c r="O2004" s="3">
        <v>7.9588469377851467E-3</v>
      </c>
      <c r="P2004" s="2">
        <v>54.14</v>
      </c>
      <c r="Q2004" s="3">
        <v>-1.2043795620437892E-2</v>
      </c>
      <c r="R2004" s="2">
        <v>53.22</v>
      </c>
      <c r="S2004" s="3">
        <v>1.895462377943713E-2</v>
      </c>
      <c r="T2004" s="2">
        <v>74.459999999999994</v>
      </c>
      <c r="U2004" s="3">
        <v>2.4068216201347914E-2</v>
      </c>
      <c r="V2004" s="2">
        <v>22.07</v>
      </c>
      <c r="W2004" s="3">
        <v>9.6065873741995045E-3</v>
      </c>
      <c r="X2004" s="2">
        <v>32.96</v>
      </c>
      <c r="Y2004" s="3">
        <v>2.0117610646858575E-2</v>
      </c>
    </row>
    <row r="2005" spans="1:25" x14ac:dyDescent="0.3">
      <c r="A2005" s="1">
        <v>41023</v>
      </c>
      <c r="B2005" s="2">
        <v>103.55</v>
      </c>
      <c r="C2005" s="3">
        <v>4.267287363010297E-3</v>
      </c>
      <c r="D2005" s="2">
        <v>86.31</v>
      </c>
      <c r="E2005" s="3">
        <v>7.2353833586182859E-3</v>
      </c>
      <c r="F2005" s="2">
        <v>68.400000000000006</v>
      </c>
      <c r="G2005" s="3">
        <v>1.7574692442883233E-3</v>
      </c>
      <c r="H2005" s="2">
        <v>41.91</v>
      </c>
      <c r="I2005" s="3">
        <v>-9.5351609058413889E-4</v>
      </c>
      <c r="J2005" s="2">
        <v>7.04</v>
      </c>
      <c r="K2005" s="3">
        <v>0</v>
      </c>
      <c r="L2005" s="2">
        <v>13.65</v>
      </c>
      <c r="M2005" s="3">
        <v>-2.5695931477516032E-2</v>
      </c>
      <c r="N2005" s="2">
        <v>103.03</v>
      </c>
      <c r="O2005" s="3">
        <v>5.7594689574385072E-3</v>
      </c>
      <c r="P2005" s="2">
        <v>54.8</v>
      </c>
      <c r="Q2005" s="3">
        <v>-6.1661225970258693E-3</v>
      </c>
      <c r="R2005" s="2">
        <v>52.23</v>
      </c>
      <c r="S2005" s="3">
        <v>8.3011583011582957E-3</v>
      </c>
      <c r="T2005" s="2">
        <v>72.709999999999994</v>
      </c>
      <c r="U2005" s="3">
        <v>2.135131338671159E-2</v>
      </c>
      <c r="V2005" s="2">
        <v>21.86</v>
      </c>
      <c r="W2005" s="3">
        <v>1.3444598980064892E-2</v>
      </c>
      <c r="X2005" s="2">
        <v>32.31</v>
      </c>
      <c r="Y2005" s="3">
        <v>0</v>
      </c>
    </row>
    <row r="2006" spans="1:25" x14ac:dyDescent="0.3">
      <c r="A2006" s="1">
        <v>41022</v>
      </c>
      <c r="B2006" s="2">
        <v>103.11</v>
      </c>
      <c r="C2006" s="3">
        <v>5.8224163027653653E-4</v>
      </c>
      <c r="D2006" s="2">
        <v>85.69</v>
      </c>
      <c r="E2006" s="3">
        <v>4.572098475967179E-3</v>
      </c>
      <c r="F2006" s="2">
        <v>68.28</v>
      </c>
      <c r="G2006" s="3">
        <v>-6.2581865812835202E-3</v>
      </c>
      <c r="H2006" s="2">
        <v>41.95</v>
      </c>
      <c r="I2006" s="3">
        <v>-9.5260776375327705E-4</v>
      </c>
      <c r="J2006" s="2">
        <v>7.04</v>
      </c>
      <c r="K2006" s="3">
        <v>-1.5384615384615441E-2</v>
      </c>
      <c r="L2006" s="2">
        <v>14.01</v>
      </c>
      <c r="M2006" s="3">
        <v>-3.9753255654557895E-2</v>
      </c>
      <c r="N2006" s="2">
        <v>102.44</v>
      </c>
      <c r="O2006" s="3">
        <v>-7.8033554428402763E-4</v>
      </c>
      <c r="P2006" s="2">
        <v>55.14</v>
      </c>
      <c r="Q2006" s="3">
        <v>-7.5593952483801186E-3</v>
      </c>
      <c r="R2006" s="2">
        <v>51.8</v>
      </c>
      <c r="S2006" s="3">
        <v>5.4347826086955653E-3</v>
      </c>
      <c r="T2006" s="2">
        <v>71.19</v>
      </c>
      <c r="U2006" s="3">
        <v>-7.1129707112971285E-3</v>
      </c>
      <c r="V2006" s="2">
        <v>21.57</v>
      </c>
      <c r="W2006" s="3">
        <v>-5.5325034578147525E-3</v>
      </c>
      <c r="X2006" s="2">
        <v>32.31</v>
      </c>
      <c r="Y2006" s="3">
        <v>3.0959752321990663E-4</v>
      </c>
    </row>
    <row r="2007" spans="1:25" x14ac:dyDescent="0.3">
      <c r="A2007" s="1">
        <v>41019</v>
      </c>
      <c r="B2007" s="2">
        <v>103.05</v>
      </c>
      <c r="C2007" s="3">
        <v>7.6268700498680619E-3</v>
      </c>
      <c r="D2007" s="2">
        <v>85.3</v>
      </c>
      <c r="E2007" s="3">
        <v>2.3452157598491397E-4</v>
      </c>
      <c r="F2007" s="2">
        <v>68.709999999999994</v>
      </c>
      <c r="G2007" s="3">
        <v>7.1826443858105105E-3</v>
      </c>
      <c r="H2007" s="2">
        <v>41.99</v>
      </c>
      <c r="I2007" s="3">
        <v>-1.19999999999999E-2</v>
      </c>
      <c r="J2007" s="2">
        <v>7.15</v>
      </c>
      <c r="K2007" s="3">
        <v>-9.6952908587256692E-3</v>
      </c>
      <c r="L2007" s="2">
        <v>14.59</v>
      </c>
      <c r="M2007" s="3">
        <v>1.1789181692094308E-2</v>
      </c>
      <c r="N2007" s="2">
        <v>102.52</v>
      </c>
      <c r="O2007" s="3">
        <v>9.755145839429602E-5</v>
      </c>
      <c r="P2007" s="2">
        <v>55.56</v>
      </c>
      <c r="Q2007" s="3">
        <v>-1.7995321216479621E-4</v>
      </c>
      <c r="R2007" s="2">
        <v>51.52</v>
      </c>
      <c r="S2007" s="3">
        <v>-8.8495575221237965E-3</v>
      </c>
      <c r="T2007" s="2">
        <v>71.7</v>
      </c>
      <c r="U2007" s="3">
        <v>2.7220630372492893E-2</v>
      </c>
      <c r="V2007" s="2">
        <v>21.69</v>
      </c>
      <c r="W2007" s="3">
        <v>-6.4131928538706529E-3</v>
      </c>
      <c r="X2007" s="2">
        <v>32.299999999999997</v>
      </c>
      <c r="Y2007" s="3">
        <v>3.7290242386573969E-3</v>
      </c>
    </row>
    <row r="2008" spans="1:25" x14ac:dyDescent="0.3">
      <c r="A2008" s="1">
        <v>41018</v>
      </c>
      <c r="B2008" s="2">
        <v>102.27</v>
      </c>
      <c r="C2008" s="3">
        <v>-3.8959774033311412E-3</v>
      </c>
      <c r="D2008" s="2">
        <v>85.28</v>
      </c>
      <c r="E2008" s="3">
        <v>-5.4810495626822497E-3</v>
      </c>
      <c r="F2008" s="2">
        <v>68.22</v>
      </c>
      <c r="G2008" s="3">
        <v>-9.1503267973855884E-3</v>
      </c>
      <c r="H2008" s="2">
        <v>42.5</v>
      </c>
      <c r="I2008" s="3">
        <v>-1.620370370370372E-2</v>
      </c>
      <c r="J2008" s="2">
        <v>7.22</v>
      </c>
      <c r="K2008" s="3">
        <v>-1.2311901504787892E-2</v>
      </c>
      <c r="L2008" s="2">
        <v>14.42</v>
      </c>
      <c r="M2008" s="3">
        <v>9.9085365853658569E-2</v>
      </c>
      <c r="N2008" s="2">
        <v>102.51</v>
      </c>
      <c r="O2008" s="3">
        <v>-8.5114614566205171E-3</v>
      </c>
      <c r="P2008" s="2">
        <v>55.57</v>
      </c>
      <c r="Q2008" s="3">
        <v>-5.3696080186146355E-3</v>
      </c>
      <c r="R2008" s="2">
        <v>51.98</v>
      </c>
      <c r="S2008" s="3">
        <v>-2.111729698598741E-3</v>
      </c>
      <c r="T2008" s="2">
        <v>69.8</v>
      </c>
      <c r="U2008" s="3">
        <v>-1.8590018590020074E-3</v>
      </c>
      <c r="V2008" s="2">
        <v>21.83</v>
      </c>
      <c r="W2008" s="3">
        <v>9.1701054562132178E-4</v>
      </c>
      <c r="X2008" s="2">
        <v>32.18</v>
      </c>
      <c r="Y2008" s="3">
        <v>-3.0978934324659146E-3</v>
      </c>
    </row>
    <row r="2009" spans="1:25" x14ac:dyDescent="0.3">
      <c r="A2009" s="1">
        <v>41017</v>
      </c>
      <c r="B2009" s="2">
        <v>102.67</v>
      </c>
      <c r="C2009" s="3">
        <v>-1.4683301343570099E-2</v>
      </c>
      <c r="D2009" s="2">
        <v>85.75</v>
      </c>
      <c r="E2009" s="3">
        <v>3.510825043885335E-3</v>
      </c>
      <c r="F2009" s="2">
        <v>68.849999999999994</v>
      </c>
      <c r="G2009" s="3">
        <v>-1.3054830287206887E-3</v>
      </c>
      <c r="H2009" s="2">
        <v>43.2</v>
      </c>
      <c r="I2009" s="3">
        <v>-1.6177490177952114E-3</v>
      </c>
      <c r="J2009" s="2">
        <v>7.31</v>
      </c>
      <c r="K2009" s="3">
        <v>-2.533333333333343E-2</v>
      </c>
      <c r="L2009" s="2">
        <v>13.12</v>
      </c>
      <c r="M2009" s="3">
        <v>-0.32717948717948719</v>
      </c>
      <c r="N2009" s="2">
        <v>103.39</v>
      </c>
      <c r="O2009" s="3">
        <v>-2.2196487164640732E-3</v>
      </c>
      <c r="P2009" s="2">
        <v>55.87</v>
      </c>
      <c r="Q2009" s="3">
        <v>-1.3071895424836666E-2</v>
      </c>
      <c r="R2009" s="2">
        <v>52.09</v>
      </c>
      <c r="S2009" s="3">
        <v>-5.91603053435108E-3</v>
      </c>
      <c r="T2009" s="2">
        <v>69.930000000000007</v>
      </c>
      <c r="U2009" s="3">
        <v>8.3633741888970992E-3</v>
      </c>
      <c r="V2009" s="2">
        <v>21.81</v>
      </c>
      <c r="W2009" s="3">
        <v>-8.1855388813096841E-3</v>
      </c>
      <c r="X2009" s="2">
        <v>32.28</v>
      </c>
      <c r="Y2009" s="3">
        <v>1.6692913385826902E-2</v>
      </c>
    </row>
    <row r="2010" spans="1:25" x14ac:dyDescent="0.3">
      <c r="A2010" s="1">
        <v>41016</v>
      </c>
      <c r="B2010" s="2">
        <v>104.2</v>
      </c>
      <c r="C2010" s="3">
        <v>1.2338482463810418E-2</v>
      </c>
      <c r="D2010" s="2">
        <v>85.45</v>
      </c>
      <c r="E2010" s="3">
        <v>1.7140816569455986E-2</v>
      </c>
      <c r="F2010" s="2">
        <v>68.94</v>
      </c>
      <c r="G2010" s="3">
        <v>1.6214622641509413E-2</v>
      </c>
      <c r="H2010" s="2">
        <v>43.27</v>
      </c>
      <c r="I2010" s="3">
        <v>1.7878146318513366E-2</v>
      </c>
      <c r="J2010" s="2">
        <v>7.5</v>
      </c>
      <c r="K2010" s="3">
        <v>-7.9365079365079083E-3</v>
      </c>
      <c r="L2010" s="2">
        <v>19.5</v>
      </c>
      <c r="M2010" s="3">
        <v>0</v>
      </c>
      <c r="N2010" s="2">
        <v>103.62</v>
      </c>
      <c r="O2010" s="3">
        <v>2.0786129445374835E-2</v>
      </c>
      <c r="P2010" s="2">
        <v>56.61</v>
      </c>
      <c r="Q2010" s="3">
        <v>5.8635394456290069E-3</v>
      </c>
      <c r="R2010" s="2">
        <v>52.4</v>
      </c>
      <c r="S2010" s="3">
        <v>1.9852082522382242E-2</v>
      </c>
      <c r="T2010" s="2">
        <v>69.349999999999994</v>
      </c>
      <c r="U2010" s="3">
        <v>2.8321470937129334E-2</v>
      </c>
      <c r="V2010" s="2">
        <v>21.99</v>
      </c>
      <c r="W2010" s="3">
        <v>3.0459231490159278E-2</v>
      </c>
      <c r="X2010" s="2">
        <v>31.75</v>
      </c>
      <c r="Y2010" s="3">
        <v>1.3082322910019206E-2</v>
      </c>
    </row>
    <row r="2011" spans="1:25" x14ac:dyDescent="0.3">
      <c r="A2011" s="1">
        <v>41015</v>
      </c>
      <c r="B2011" s="2">
        <v>102.93</v>
      </c>
      <c r="C2011" s="3">
        <v>9.7247884858520095E-4</v>
      </c>
      <c r="D2011" s="2">
        <v>84.01</v>
      </c>
      <c r="E2011" s="3">
        <v>1.2778782399035515E-2</v>
      </c>
      <c r="F2011" s="2">
        <v>67.84</v>
      </c>
      <c r="G2011" s="3">
        <v>8.9232599643069843E-3</v>
      </c>
      <c r="H2011" s="2">
        <v>42.51</v>
      </c>
      <c r="I2011" s="3">
        <v>8.5409252669039759E-3</v>
      </c>
      <c r="J2011" s="2">
        <v>7.56</v>
      </c>
      <c r="K2011" s="3">
        <v>-3.5714285714285698E-2</v>
      </c>
      <c r="L2011" s="2">
        <v>19.5</v>
      </c>
      <c r="M2011" s="3">
        <v>-0.11161731207289294</v>
      </c>
      <c r="N2011" s="2">
        <v>101.51</v>
      </c>
      <c r="O2011" s="3">
        <v>7.2435006945823499E-3</v>
      </c>
      <c r="P2011" s="2">
        <v>56.28</v>
      </c>
      <c r="Q2011" s="3">
        <v>2.6723677177979965E-3</v>
      </c>
      <c r="R2011" s="2">
        <v>51.38</v>
      </c>
      <c r="S2011" s="3">
        <v>-5.4200542005419239E-3</v>
      </c>
      <c r="T2011" s="2">
        <v>67.44</v>
      </c>
      <c r="U2011" s="3">
        <v>-1.3746709564199988E-2</v>
      </c>
      <c r="V2011" s="2">
        <v>21.34</v>
      </c>
      <c r="W2011" s="3">
        <v>-3.2199546485260799E-2</v>
      </c>
      <c r="X2011" s="2">
        <v>31.34</v>
      </c>
      <c r="Y2011" s="3">
        <v>-2.3676012461059215E-2</v>
      </c>
    </row>
    <row r="2012" spans="1:25" x14ac:dyDescent="0.3">
      <c r="A2012" s="1">
        <v>41012</v>
      </c>
      <c r="B2012" s="2">
        <v>102.83</v>
      </c>
      <c r="C2012" s="3">
        <v>-7.8155152450791743E-3</v>
      </c>
      <c r="D2012" s="2">
        <v>82.95</v>
      </c>
      <c r="E2012" s="3">
        <v>-7.7751196172247683E-3</v>
      </c>
      <c r="F2012" s="2">
        <v>67.239999999999995</v>
      </c>
      <c r="G2012" s="3">
        <v>-9.1364574123194986E-3</v>
      </c>
      <c r="H2012" s="2">
        <v>42.15</v>
      </c>
      <c r="I2012" s="3">
        <v>-1.8854748603352012E-2</v>
      </c>
      <c r="J2012" s="2">
        <v>7.84</v>
      </c>
      <c r="K2012" s="3">
        <v>-3.8036809815951034E-2</v>
      </c>
      <c r="L2012" s="2">
        <v>21.95</v>
      </c>
      <c r="M2012" s="3">
        <v>-4.2738770170082874E-2</v>
      </c>
      <c r="N2012" s="2">
        <v>100.78</v>
      </c>
      <c r="O2012" s="3">
        <v>-1.7643045131104373E-2</v>
      </c>
      <c r="P2012" s="2">
        <v>56.13</v>
      </c>
      <c r="Q2012" s="3">
        <v>-1.2143611404434984E-2</v>
      </c>
      <c r="R2012" s="2">
        <v>51.66</v>
      </c>
      <c r="S2012" s="3">
        <v>-1.8057403535449601E-2</v>
      </c>
      <c r="T2012" s="2">
        <v>68.38</v>
      </c>
      <c r="U2012" s="3">
        <v>-2.7864657378447677E-2</v>
      </c>
      <c r="V2012" s="2">
        <v>22.05</v>
      </c>
      <c r="W2012" s="3">
        <v>-3.1620553359683723E-2</v>
      </c>
      <c r="X2012" s="2">
        <v>32.1</v>
      </c>
      <c r="Y2012" s="3">
        <v>8.7994971715901205E-3</v>
      </c>
    </row>
    <row r="2013" spans="1:25" x14ac:dyDescent="0.3">
      <c r="A2013" s="1">
        <v>41011</v>
      </c>
      <c r="B2013" s="2">
        <v>103.64</v>
      </c>
      <c r="C2013" s="3">
        <v>9.1528724440117504E-3</v>
      </c>
      <c r="D2013" s="2">
        <v>83.6</v>
      </c>
      <c r="E2013" s="3">
        <v>1.0882708585247869E-2</v>
      </c>
      <c r="F2013" s="2">
        <v>67.86</v>
      </c>
      <c r="G2013" s="3">
        <v>1.6236162361622508E-3</v>
      </c>
      <c r="H2013" s="2">
        <v>42.96</v>
      </c>
      <c r="I2013" s="3">
        <v>2.1640903686088064E-2</v>
      </c>
      <c r="J2013" s="2">
        <v>8.15</v>
      </c>
      <c r="K2013" s="3">
        <v>1.8750000000000044E-2</v>
      </c>
      <c r="L2013" s="2">
        <v>22.93</v>
      </c>
      <c r="M2013" s="3">
        <v>8.6215063950734194E-2</v>
      </c>
      <c r="N2013" s="2">
        <v>102.59</v>
      </c>
      <c r="O2013" s="3">
        <v>1.6245666171371909E-2</v>
      </c>
      <c r="P2013" s="2">
        <v>56.82</v>
      </c>
      <c r="Q2013" s="3">
        <v>1.3376136971642527E-2</v>
      </c>
      <c r="R2013" s="2">
        <v>52.61</v>
      </c>
      <c r="S2013" s="3">
        <v>2.1950271950271993E-2</v>
      </c>
      <c r="T2013" s="2">
        <v>70.34</v>
      </c>
      <c r="U2013" s="3">
        <v>3.25895478567233E-2</v>
      </c>
      <c r="V2013" s="2">
        <v>22.77</v>
      </c>
      <c r="W2013" s="3">
        <v>4.7860101242521713E-2</v>
      </c>
      <c r="X2013" s="2">
        <v>31.82</v>
      </c>
      <c r="Y2013" s="3">
        <v>2.5789813023855634E-2</v>
      </c>
    </row>
    <row r="2014" spans="1:25" x14ac:dyDescent="0.3">
      <c r="A2014" s="1">
        <v>41010</v>
      </c>
      <c r="B2014" s="2">
        <v>102.7</v>
      </c>
      <c r="C2014" s="3">
        <v>1.663037022371805E-2</v>
      </c>
      <c r="D2014" s="2">
        <v>82.7</v>
      </c>
      <c r="E2014" s="3">
        <v>6.4500425946210083E-3</v>
      </c>
      <c r="F2014" s="2">
        <v>67.75</v>
      </c>
      <c r="G2014" s="3">
        <v>1.1949215832711024E-2</v>
      </c>
      <c r="H2014" s="2">
        <v>42.05</v>
      </c>
      <c r="I2014" s="3">
        <v>-5.9101654846335228E-3</v>
      </c>
      <c r="J2014" s="2">
        <v>8</v>
      </c>
      <c r="K2014" s="3">
        <v>0</v>
      </c>
      <c r="L2014" s="2">
        <v>21.11</v>
      </c>
      <c r="M2014" s="3">
        <v>-4.9954995499549959E-2</v>
      </c>
      <c r="N2014" s="2">
        <v>100.95</v>
      </c>
      <c r="O2014" s="3">
        <v>-4.928536224741209E-3</v>
      </c>
      <c r="P2014" s="2">
        <v>56.07</v>
      </c>
      <c r="Q2014" s="3">
        <v>-1.9579921680312751E-3</v>
      </c>
      <c r="R2014" s="2">
        <v>51.48</v>
      </c>
      <c r="S2014" s="3">
        <v>-1.0000000000000009E-2</v>
      </c>
      <c r="T2014" s="2">
        <v>68.12</v>
      </c>
      <c r="U2014" s="3">
        <v>1.2786202795123325E-2</v>
      </c>
      <c r="V2014" s="2">
        <v>21.73</v>
      </c>
      <c r="W2014" s="3">
        <v>7.8849721706866216E-3</v>
      </c>
      <c r="X2014" s="2">
        <v>31.02</v>
      </c>
      <c r="Y2014" s="3">
        <v>1.5052356020942348E-2</v>
      </c>
    </row>
    <row r="2015" spans="1:25" x14ac:dyDescent="0.3">
      <c r="A2015" s="1">
        <v>41009</v>
      </c>
      <c r="B2015" s="2">
        <v>101.02</v>
      </c>
      <c r="C2015" s="3">
        <v>-1.4054265079055273E-2</v>
      </c>
      <c r="D2015" s="2">
        <v>82.17</v>
      </c>
      <c r="E2015" s="3">
        <v>-2.0386266094420513E-2</v>
      </c>
      <c r="F2015" s="2">
        <v>66.95</v>
      </c>
      <c r="G2015" s="3">
        <v>-2.5047327799621377E-2</v>
      </c>
      <c r="H2015" s="2">
        <v>42.3</v>
      </c>
      <c r="I2015" s="3">
        <v>-2.2191400832177521E-2</v>
      </c>
      <c r="J2015" s="2">
        <v>8</v>
      </c>
      <c r="K2015" s="3">
        <v>2.0408163265306145E-2</v>
      </c>
      <c r="L2015" s="2">
        <v>22.22</v>
      </c>
      <c r="M2015" s="3">
        <v>-2.0282186948853642E-2</v>
      </c>
      <c r="N2015" s="2">
        <v>101.45</v>
      </c>
      <c r="O2015" s="3">
        <v>-1.9712049473379012E-2</v>
      </c>
      <c r="P2015" s="2">
        <v>56.18</v>
      </c>
      <c r="Q2015" s="3">
        <v>-1.80038454815592E-2</v>
      </c>
      <c r="R2015" s="2">
        <v>52</v>
      </c>
      <c r="S2015" s="3">
        <v>-3.2017870439314922E-2</v>
      </c>
      <c r="T2015" s="2">
        <v>67.260000000000005</v>
      </c>
      <c r="U2015" s="3">
        <v>-4.8823790501553166E-3</v>
      </c>
      <c r="V2015" s="2">
        <v>21.56</v>
      </c>
      <c r="W2015" s="3">
        <v>-4.4749667700487494E-2</v>
      </c>
      <c r="X2015" s="2">
        <v>30.56</v>
      </c>
      <c r="Y2015" s="3">
        <v>-1.4193548387096855E-2</v>
      </c>
    </row>
    <row r="2016" spans="1:25" x14ac:dyDescent="0.3">
      <c r="A2016" s="1">
        <v>41008</v>
      </c>
      <c r="B2016" s="2">
        <v>102.46</v>
      </c>
      <c r="C2016" s="3">
        <v>-8.2276643112961789E-3</v>
      </c>
      <c r="D2016" s="2">
        <v>83.88</v>
      </c>
      <c r="E2016" s="3">
        <v>-1.1082291912284825E-2</v>
      </c>
      <c r="F2016" s="2">
        <v>68.67</v>
      </c>
      <c r="G2016" s="3">
        <v>-2.0345879959308144E-3</v>
      </c>
      <c r="H2016" s="2">
        <v>43.26</v>
      </c>
      <c r="I2016" s="3">
        <v>-2.5363154254092191E-3</v>
      </c>
      <c r="J2016" s="2">
        <v>7.84</v>
      </c>
      <c r="K2016" s="3">
        <v>-3.2098765432098775E-2</v>
      </c>
      <c r="L2016" s="2">
        <v>22.68</v>
      </c>
      <c r="M2016" s="3">
        <v>7.1047957371226378E-3</v>
      </c>
      <c r="N2016" s="2">
        <v>103.49</v>
      </c>
      <c r="O2016" s="3">
        <v>-1.2028639618138492E-2</v>
      </c>
      <c r="P2016" s="2">
        <v>57.21</v>
      </c>
      <c r="Q2016" s="3">
        <v>-4.1775456919060927E-3</v>
      </c>
      <c r="R2016" s="2">
        <v>53.72</v>
      </c>
      <c r="S2016" s="3">
        <v>-1.5936984795750231E-2</v>
      </c>
      <c r="T2016" s="2">
        <v>67.59</v>
      </c>
      <c r="U2016" s="3">
        <v>-1.2130955860859327E-2</v>
      </c>
      <c r="V2016" s="2">
        <v>22.57</v>
      </c>
      <c r="W2016" s="3">
        <v>-9.21861281826164E-3</v>
      </c>
      <c r="X2016" s="2">
        <v>31</v>
      </c>
      <c r="Y2016" s="3">
        <v>-1.4621741894469187E-2</v>
      </c>
    </row>
    <row r="2017" spans="1:25" x14ac:dyDescent="0.3">
      <c r="A2017" s="1">
        <v>41004</v>
      </c>
      <c r="B2017" s="2">
        <v>103.31</v>
      </c>
      <c r="C2017" s="3">
        <v>1.8133438454715822E-2</v>
      </c>
      <c r="D2017" s="2">
        <v>84.82</v>
      </c>
      <c r="E2017" s="3">
        <v>-1.8827959519888138E-3</v>
      </c>
      <c r="F2017" s="2">
        <v>68.81</v>
      </c>
      <c r="G2017" s="3">
        <v>-3.620040544454084E-3</v>
      </c>
      <c r="H2017" s="2">
        <v>43.37</v>
      </c>
      <c r="I2017" s="3">
        <v>9.231479344564697E-4</v>
      </c>
      <c r="J2017" s="2">
        <v>8.1</v>
      </c>
      <c r="K2017" s="3">
        <v>1.6311166875784266E-2</v>
      </c>
      <c r="L2017" s="2">
        <v>22.52</v>
      </c>
      <c r="M2017" s="3">
        <v>-2.256944444444442E-2</v>
      </c>
      <c r="N2017" s="2">
        <v>104.75</v>
      </c>
      <c r="O2017" s="3">
        <v>-8.0492424242423199E-3</v>
      </c>
      <c r="P2017" s="2">
        <v>57.45</v>
      </c>
      <c r="Q2017" s="3">
        <v>-1.0676769416221754E-2</v>
      </c>
      <c r="R2017" s="2">
        <v>54.59</v>
      </c>
      <c r="S2017" s="3">
        <v>-1.2124502352515276E-2</v>
      </c>
      <c r="T2017" s="2">
        <v>68.42</v>
      </c>
      <c r="U2017" s="3">
        <v>-3.9307031591205854E-3</v>
      </c>
      <c r="V2017" s="2">
        <v>22.78</v>
      </c>
      <c r="W2017" s="3">
        <v>-1.2998266897746857E-2</v>
      </c>
      <c r="X2017" s="2">
        <v>31.46</v>
      </c>
      <c r="Y2017" s="3">
        <v>1.9108280254778176E-3</v>
      </c>
    </row>
    <row r="2018" spans="1:25" x14ac:dyDescent="0.3">
      <c r="A2018" s="1">
        <v>41003</v>
      </c>
      <c r="B2018" s="2">
        <v>101.47</v>
      </c>
      <c r="C2018" s="3">
        <v>-2.4420728776079259E-2</v>
      </c>
      <c r="D2018" s="2">
        <v>84.98</v>
      </c>
      <c r="E2018" s="3">
        <v>-9.9032972154258214E-3</v>
      </c>
      <c r="F2018" s="2">
        <v>69.06</v>
      </c>
      <c r="G2018" s="3">
        <v>-1.3569490072846802E-2</v>
      </c>
      <c r="H2018" s="2">
        <v>43.33</v>
      </c>
      <c r="I2018" s="3">
        <v>-2.6510896427769048E-2</v>
      </c>
      <c r="J2018" s="2">
        <v>7.97</v>
      </c>
      <c r="K2018" s="3">
        <v>-3.975903614457843E-2</v>
      </c>
      <c r="L2018" s="2">
        <v>23.04</v>
      </c>
      <c r="M2018" s="3">
        <v>-4.7516198704103951E-3</v>
      </c>
      <c r="N2018" s="2">
        <v>105.6</v>
      </c>
      <c r="O2018" s="3">
        <v>-1.4373716632443578E-2</v>
      </c>
      <c r="P2018" s="2">
        <v>58.07</v>
      </c>
      <c r="Q2018" s="3">
        <v>-1.7190991920233989E-3</v>
      </c>
      <c r="R2018" s="2">
        <v>55.26</v>
      </c>
      <c r="S2018" s="3">
        <v>-2.6769989432898988E-2</v>
      </c>
      <c r="T2018" s="2">
        <v>68.69</v>
      </c>
      <c r="U2018" s="3">
        <v>-1.491467087336884E-2</v>
      </c>
      <c r="V2018" s="2">
        <v>23.08</v>
      </c>
      <c r="W2018" s="3">
        <v>-5.1724137931035141E-3</v>
      </c>
      <c r="X2018" s="2">
        <v>31.4</v>
      </c>
      <c r="Y2018" s="3">
        <v>-1.2722646310433516E-3</v>
      </c>
    </row>
    <row r="2019" spans="1:25" x14ac:dyDescent="0.3">
      <c r="A2019" s="1">
        <v>41002</v>
      </c>
      <c r="B2019" s="2">
        <v>104.01</v>
      </c>
      <c r="C2019" s="3">
        <v>-1.1593652000380095E-2</v>
      </c>
      <c r="D2019" s="2">
        <v>85.83</v>
      </c>
      <c r="E2019" s="3">
        <v>-1.4241414953485632E-2</v>
      </c>
      <c r="F2019" s="2">
        <v>70.010000000000005</v>
      </c>
      <c r="G2019" s="3">
        <v>-1.6575361708104919E-2</v>
      </c>
      <c r="H2019" s="2">
        <v>44.51</v>
      </c>
      <c r="I2019" s="3">
        <v>-1.8306131451257257E-2</v>
      </c>
      <c r="J2019" s="2">
        <v>8.3000000000000007</v>
      </c>
      <c r="K2019" s="3">
        <v>-3.4883720930232398E-2</v>
      </c>
      <c r="L2019" s="2">
        <v>23.15</v>
      </c>
      <c r="M2019" s="3">
        <v>-3.5818408996251661E-2</v>
      </c>
      <c r="N2019" s="2">
        <v>107.14</v>
      </c>
      <c r="O2019" s="3">
        <v>-1.0710987996306542E-2</v>
      </c>
      <c r="P2019" s="2">
        <v>58.17</v>
      </c>
      <c r="Q2019" s="3">
        <v>-7.3378839590443334E-3</v>
      </c>
      <c r="R2019" s="2">
        <v>56.78</v>
      </c>
      <c r="S2019" s="3">
        <v>1.9410622904534325E-3</v>
      </c>
      <c r="T2019" s="2">
        <v>69.73</v>
      </c>
      <c r="U2019" s="3">
        <v>-1.5750286368843014E-3</v>
      </c>
      <c r="V2019" s="2">
        <v>23.2</v>
      </c>
      <c r="W2019" s="3">
        <v>-3.5343035343035401E-2</v>
      </c>
      <c r="X2019" s="2">
        <v>31.44</v>
      </c>
      <c r="Y2019" s="3">
        <v>1.2234385061171915E-2</v>
      </c>
    </row>
    <row r="2020" spans="1:25" x14ac:dyDescent="0.3">
      <c r="A2020" s="1">
        <v>41001</v>
      </c>
      <c r="B2020" s="2">
        <v>105.23</v>
      </c>
      <c r="C2020" s="3">
        <v>2.1452145214521545E-2</v>
      </c>
      <c r="D2020" s="2">
        <v>87.07</v>
      </c>
      <c r="E2020" s="3">
        <v>3.9202121526575873E-3</v>
      </c>
      <c r="F2020" s="2">
        <v>71.19</v>
      </c>
      <c r="G2020" s="3">
        <v>1.5114786824468984E-2</v>
      </c>
      <c r="H2020" s="2">
        <v>45.34</v>
      </c>
      <c r="I2020" s="3">
        <v>7.5555555555555376E-3</v>
      </c>
      <c r="J2020" s="2">
        <v>8.6</v>
      </c>
      <c r="K2020" s="3">
        <v>0</v>
      </c>
      <c r="L2020" s="2">
        <v>24.01</v>
      </c>
      <c r="M2020" s="3">
        <v>-0.15487504399859198</v>
      </c>
      <c r="N2020" s="2">
        <v>108.3</v>
      </c>
      <c r="O2020" s="3">
        <v>1.0166962037123417E-2</v>
      </c>
      <c r="P2020" s="2">
        <v>58.6</v>
      </c>
      <c r="Q2020" s="3">
        <v>1.1391094235416066E-2</v>
      </c>
      <c r="R2020" s="2">
        <v>56.67</v>
      </c>
      <c r="S2020" s="3">
        <v>2.0162016201620281E-2</v>
      </c>
      <c r="T2020" s="2">
        <v>69.84</v>
      </c>
      <c r="U2020" s="3">
        <v>-1.2870012870013214E-3</v>
      </c>
      <c r="V2020" s="2">
        <v>24.05</v>
      </c>
      <c r="W2020" s="3">
        <v>2.1665250637213251E-2</v>
      </c>
      <c r="X2020" s="2">
        <v>31.06</v>
      </c>
      <c r="Y2020" s="3">
        <v>8.1142486205776354E-3</v>
      </c>
    </row>
    <row r="2021" spans="1:25" x14ac:dyDescent="0.3">
      <c r="A2021" s="1">
        <v>40998</v>
      </c>
      <c r="B2021" s="2">
        <v>103.02</v>
      </c>
      <c r="C2021" s="3">
        <v>2.3350846468184194E-3</v>
      </c>
      <c r="D2021" s="2">
        <v>86.73</v>
      </c>
      <c r="E2021" s="3">
        <v>7.5511152416356531E-3</v>
      </c>
      <c r="F2021" s="2">
        <v>70.13</v>
      </c>
      <c r="G2021" s="3">
        <v>-7.1245369051031737E-4</v>
      </c>
      <c r="H2021" s="2">
        <v>45</v>
      </c>
      <c r="I2021" s="3">
        <v>1.465614430665152E-2</v>
      </c>
      <c r="J2021" s="2">
        <v>8.6</v>
      </c>
      <c r="K2021" s="3">
        <v>1.5348288075560657E-2</v>
      </c>
      <c r="L2021" s="2">
        <v>28.41</v>
      </c>
      <c r="M2021" s="3">
        <v>-6.6433566433566904E-3</v>
      </c>
      <c r="N2021" s="2">
        <v>107.21</v>
      </c>
      <c r="O2021" s="3">
        <v>3.3692091717361095E-3</v>
      </c>
      <c r="P2021" s="2">
        <v>57.94</v>
      </c>
      <c r="Q2021" s="3">
        <v>2.7691242644514169E-3</v>
      </c>
      <c r="R2021" s="2">
        <v>55.55</v>
      </c>
      <c r="S2021" s="3">
        <v>1.9079068060906312E-2</v>
      </c>
      <c r="T2021" s="2">
        <v>69.930000000000007</v>
      </c>
      <c r="U2021" s="3">
        <v>1.1426091987272402E-2</v>
      </c>
      <c r="V2021" s="2">
        <v>23.54</v>
      </c>
      <c r="W2021" s="3">
        <v>-3.2867707477403529E-2</v>
      </c>
      <c r="X2021" s="2">
        <v>30.81</v>
      </c>
      <c r="Y2021" s="3">
        <v>7.1918927754168749E-3</v>
      </c>
    </row>
    <row r="2022" spans="1:25" x14ac:dyDescent="0.3">
      <c r="A2022" s="1">
        <v>40997</v>
      </c>
      <c r="B2022" s="2">
        <v>102.78</v>
      </c>
      <c r="C2022" s="3">
        <v>-2.495019447870217E-2</v>
      </c>
      <c r="D2022" s="2">
        <v>86.08</v>
      </c>
      <c r="E2022" s="3">
        <v>2.5623107384113997E-3</v>
      </c>
      <c r="F2022" s="2">
        <v>70.180000000000007</v>
      </c>
      <c r="G2022" s="3">
        <v>-7.3550212164072981E-3</v>
      </c>
      <c r="H2022" s="2">
        <v>44.35</v>
      </c>
      <c r="I2022" s="3">
        <v>-7.829977628635354E-3</v>
      </c>
      <c r="J2022" s="2">
        <v>8.4700000000000006</v>
      </c>
      <c r="K2022" s="3">
        <v>-4.7003525264394108E-3</v>
      </c>
      <c r="L2022" s="2">
        <v>28.6</v>
      </c>
      <c r="M2022" s="3">
        <v>5.3406998158379571E-2</v>
      </c>
      <c r="N2022" s="2">
        <v>106.85</v>
      </c>
      <c r="O2022" s="3">
        <v>9.0660118991405803E-3</v>
      </c>
      <c r="P2022" s="2">
        <v>57.78</v>
      </c>
      <c r="Q2022" s="3">
        <v>-2.4171270718231774E-3</v>
      </c>
      <c r="R2022" s="2">
        <v>54.51</v>
      </c>
      <c r="S2022" s="3">
        <v>-5.4734537493158486E-3</v>
      </c>
      <c r="T2022" s="2">
        <v>69.14</v>
      </c>
      <c r="U2022" s="3">
        <v>-9.17168243049582E-3</v>
      </c>
      <c r="V2022" s="2">
        <v>24.34</v>
      </c>
      <c r="W2022" s="3">
        <v>-2.4448897795591118E-2</v>
      </c>
      <c r="X2022" s="2">
        <v>30.59</v>
      </c>
      <c r="Y2022" s="3">
        <v>-2.9335071707953242E-3</v>
      </c>
    </row>
    <row r="2023" spans="1:25" x14ac:dyDescent="0.3">
      <c r="A2023" s="1">
        <v>40996</v>
      </c>
      <c r="B2023" s="2">
        <v>105.41</v>
      </c>
      <c r="C2023" s="3">
        <v>-1.7888754309140054E-2</v>
      </c>
      <c r="D2023" s="2">
        <v>85.86</v>
      </c>
      <c r="E2023" s="3">
        <v>-8.7739552066498083E-3</v>
      </c>
      <c r="F2023" s="2">
        <v>70.7</v>
      </c>
      <c r="G2023" s="3">
        <v>-5.6545094713023047E-4</v>
      </c>
      <c r="H2023" s="2">
        <v>44.7</v>
      </c>
      <c r="I2023" s="3">
        <v>-4.4543429844097204E-3</v>
      </c>
      <c r="J2023" s="2">
        <v>8.51</v>
      </c>
      <c r="K2023" s="3">
        <v>8.2938388625592996E-3</v>
      </c>
      <c r="L2023" s="2">
        <v>27.15</v>
      </c>
      <c r="M2023" s="3">
        <v>-6.9495245062179967E-3</v>
      </c>
      <c r="N2023" s="2">
        <v>105.89</v>
      </c>
      <c r="O2023" s="3">
        <v>-1.0743647234678688E-2</v>
      </c>
      <c r="P2023" s="2">
        <v>57.92</v>
      </c>
      <c r="Q2023" s="3">
        <v>-1.1266643905769813E-2</v>
      </c>
      <c r="R2023" s="2">
        <v>54.81</v>
      </c>
      <c r="S2023" s="3">
        <v>-1.4917325664989156E-2</v>
      </c>
      <c r="T2023" s="2">
        <v>69.78</v>
      </c>
      <c r="U2023" s="3">
        <v>-2.572898799313772E-3</v>
      </c>
      <c r="V2023" s="2">
        <v>24.95</v>
      </c>
      <c r="W2023" s="3">
        <v>-7.5576770087510958E-3</v>
      </c>
      <c r="X2023" s="2">
        <v>30.68</v>
      </c>
      <c r="Y2023" s="3">
        <v>-1.0003226847370095E-2</v>
      </c>
    </row>
    <row r="2024" spans="1:25" x14ac:dyDescent="0.3">
      <c r="A2024" s="1">
        <v>40995</v>
      </c>
      <c r="B2024" s="2">
        <v>107.33</v>
      </c>
      <c r="C2024" s="3">
        <v>2.8029524432402475E-3</v>
      </c>
      <c r="D2024" s="2">
        <v>86.62</v>
      </c>
      <c r="E2024" s="3">
        <v>-4.7110191887854702E-3</v>
      </c>
      <c r="F2024" s="2">
        <v>70.739999999999995</v>
      </c>
      <c r="G2024" s="3">
        <v>-1.9814327282804634E-2</v>
      </c>
      <c r="H2024" s="2">
        <v>44.9</v>
      </c>
      <c r="I2024" s="3">
        <v>-2.8769197490806753E-2</v>
      </c>
      <c r="J2024" s="2">
        <v>8.44</v>
      </c>
      <c r="K2024" s="3">
        <v>4.761904761904745E-3</v>
      </c>
      <c r="L2024" s="2">
        <v>27.34</v>
      </c>
      <c r="M2024" s="3">
        <v>-1.370851370851367E-2</v>
      </c>
      <c r="N2024" s="2">
        <v>107.04</v>
      </c>
      <c r="O2024" s="3">
        <v>-7.4183976261127382E-3</v>
      </c>
      <c r="P2024" s="2">
        <v>58.58</v>
      </c>
      <c r="Q2024" s="3">
        <v>-6.6135323045616312E-3</v>
      </c>
      <c r="R2024" s="2">
        <v>55.64</v>
      </c>
      <c r="S2024" s="3">
        <v>-7.8459343794579084E-3</v>
      </c>
      <c r="T2024" s="2">
        <v>69.959999999999994</v>
      </c>
      <c r="U2024" s="3">
        <v>-3.3701657458563683E-2</v>
      </c>
      <c r="V2024" s="2">
        <v>25.14</v>
      </c>
      <c r="W2024" s="3">
        <v>1.7401861594496193E-2</v>
      </c>
      <c r="X2024" s="2">
        <v>30.99</v>
      </c>
      <c r="Y2024" s="3">
        <v>1.2414243711205364E-2</v>
      </c>
    </row>
    <row r="2025" spans="1:25" x14ac:dyDescent="0.3">
      <c r="A2025" s="1">
        <v>40994</v>
      </c>
      <c r="B2025" s="2">
        <v>107.03</v>
      </c>
      <c r="C2025" s="3">
        <v>1.4971460653130375E-3</v>
      </c>
      <c r="D2025" s="2">
        <v>87.03</v>
      </c>
      <c r="E2025" s="3">
        <v>1.7299824663939312E-2</v>
      </c>
      <c r="F2025" s="2">
        <v>72.17</v>
      </c>
      <c r="G2025" s="3">
        <v>2.2817460317460236E-2</v>
      </c>
      <c r="H2025" s="2">
        <v>46.23</v>
      </c>
      <c r="I2025" s="3">
        <v>1.4038166264531471E-2</v>
      </c>
      <c r="J2025" s="2">
        <v>8.4</v>
      </c>
      <c r="K2025" s="3">
        <v>-2.0979020979020935E-2</v>
      </c>
      <c r="L2025" s="2">
        <v>27.72</v>
      </c>
      <c r="M2025" s="3">
        <v>-3.1784841075794601E-2</v>
      </c>
      <c r="N2025" s="2">
        <v>107.84</v>
      </c>
      <c r="O2025" s="3">
        <v>1.3915005641218503E-2</v>
      </c>
      <c r="P2025" s="2">
        <v>58.97</v>
      </c>
      <c r="Q2025" s="3">
        <v>1.0972055546031312E-2</v>
      </c>
      <c r="R2025" s="2">
        <v>56.08</v>
      </c>
      <c r="S2025" s="3">
        <v>3.758725613030256E-3</v>
      </c>
      <c r="T2025" s="2">
        <v>72.400000000000006</v>
      </c>
      <c r="U2025" s="3">
        <v>-1.0658649904345507E-2</v>
      </c>
      <c r="V2025" s="2">
        <v>24.71</v>
      </c>
      <c r="W2025" s="3">
        <v>1.3535684987694863E-2</v>
      </c>
      <c r="X2025" s="2">
        <v>30.61</v>
      </c>
      <c r="Y2025" s="3">
        <v>1.4247846255798446E-2</v>
      </c>
    </row>
    <row r="2026" spans="1:25" x14ac:dyDescent="0.3">
      <c r="A2026" s="1">
        <v>40991</v>
      </c>
      <c r="B2026" s="2">
        <v>106.87</v>
      </c>
      <c r="C2026" s="3">
        <v>1.4428096820123582E-2</v>
      </c>
      <c r="D2026" s="2">
        <v>85.55</v>
      </c>
      <c r="E2026" s="3">
        <v>2.5782257119417729E-3</v>
      </c>
      <c r="F2026" s="2">
        <v>70.56</v>
      </c>
      <c r="G2026" s="3">
        <v>3.9840637450199168E-3</v>
      </c>
      <c r="H2026" s="2">
        <v>45.59</v>
      </c>
      <c r="I2026" s="3">
        <v>6.4017660044151103E-3</v>
      </c>
      <c r="J2026" s="2">
        <v>8.58</v>
      </c>
      <c r="K2026" s="3">
        <v>-2.0547945205479423E-2</v>
      </c>
      <c r="L2026" s="2">
        <v>28.63</v>
      </c>
      <c r="M2026" s="3">
        <v>1.4888337468982549E-2</v>
      </c>
      <c r="N2026" s="2">
        <v>106.36</v>
      </c>
      <c r="O2026" s="3">
        <v>9.58709065021357E-3</v>
      </c>
      <c r="P2026" s="2">
        <v>58.33</v>
      </c>
      <c r="Q2026" s="3">
        <v>8.2973206568710545E-3</v>
      </c>
      <c r="R2026" s="2">
        <v>55.87</v>
      </c>
      <c r="S2026" s="3">
        <v>1.2688055102410667E-2</v>
      </c>
      <c r="T2026" s="2">
        <v>73.180000000000007</v>
      </c>
      <c r="U2026" s="3">
        <v>1.6671297582661948E-2</v>
      </c>
      <c r="V2026" s="2">
        <v>24.38</v>
      </c>
      <c r="W2026" s="3">
        <v>9.52380952380949E-3</v>
      </c>
      <c r="X2026" s="2">
        <v>30.18</v>
      </c>
      <c r="Y2026" s="3">
        <v>-9.930486593843213E-4</v>
      </c>
    </row>
    <row r="2027" spans="1:25" x14ac:dyDescent="0.3">
      <c r="A2027" s="1">
        <v>40990</v>
      </c>
      <c r="B2027" s="2">
        <v>105.35</v>
      </c>
      <c r="C2027" s="3">
        <v>-1.7898760137969649E-2</v>
      </c>
      <c r="D2027" s="2">
        <v>85.33</v>
      </c>
      <c r="E2027" s="3">
        <v>-7.9060574351820234E-3</v>
      </c>
      <c r="F2027" s="2">
        <v>70.28</v>
      </c>
      <c r="G2027" s="3">
        <v>-7.7650712974728364E-3</v>
      </c>
      <c r="H2027" s="2">
        <v>45.3</v>
      </c>
      <c r="I2027" s="3">
        <v>-1.5217391304347849E-2</v>
      </c>
      <c r="J2027" s="2">
        <v>8.76</v>
      </c>
      <c r="K2027" s="3">
        <v>-4.2622950819672156E-2</v>
      </c>
      <c r="L2027" s="2">
        <v>28.21</v>
      </c>
      <c r="M2027" s="3">
        <v>-5.0807537012112935E-2</v>
      </c>
      <c r="N2027" s="2">
        <v>105.35</v>
      </c>
      <c r="O2027" s="3">
        <v>-2.3723473264757655E-2</v>
      </c>
      <c r="P2027" s="2">
        <v>57.85</v>
      </c>
      <c r="Q2027" s="3">
        <v>-1.81602172437203E-2</v>
      </c>
      <c r="R2027" s="2">
        <v>55.17</v>
      </c>
      <c r="S2027" s="3">
        <v>-3.0574591460200251E-2</v>
      </c>
      <c r="T2027" s="2">
        <v>71.98</v>
      </c>
      <c r="U2027" s="3">
        <v>-2.7428725847858382E-2</v>
      </c>
      <c r="V2027" s="2">
        <v>24.15</v>
      </c>
      <c r="W2027" s="3">
        <v>-2.5816861637757205E-2</v>
      </c>
      <c r="X2027" s="2">
        <v>30.21</v>
      </c>
      <c r="Y2027" s="3">
        <v>-2.5798129635601463E-2</v>
      </c>
    </row>
    <row r="2028" spans="1:25" x14ac:dyDescent="0.3">
      <c r="A2028" s="1">
        <v>40989</v>
      </c>
      <c r="B2028" s="2">
        <v>107.27</v>
      </c>
      <c r="C2028" s="3">
        <v>1.5718208502982556E-2</v>
      </c>
      <c r="D2028" s="2">
        <v>86.01</v>
      </c>
      <c r="E2028" s="3">
        <v>-6.8129330254039777E-3</v>
      </c>
      <c r="F2028" s="2">
        <v>70.83</v>
      </c>
      <c r="G2028" s="3">
        <v>-3.6573357715572463E-3</v>
      </c>
      <c r="H2028" s="2">
        <v>46</v>
      </c>
      <c r="I2028" s="3">
        <v>-4.7598442232799076E-3</v>
      </c>
      <c r="J2028" s="2">
        <v>9.15</v>
      </c>
      <c r="K2028" s="3">
        <v>-1.7185821697099923E-2</v>
      </c>
      <c r="L2028" s="2">
        <v>29.72</v>
      </c>
      <c r="M2028" s="3">
        <v>8.3090379008746273E-2</v>
      </c>
      <c r="N2028" s="2">
        <v>107.91</v>
      </c>
      <c r="O2028" s="3">
        <v>-1.0726072607260773E-2</v>
      </c>
      <c r="P2028" s="2">
        <v>58.92</v>
      </c>
      <c r="Q2028" s="3">
        <v>-3.551496702181689E-3</v>
      </c>
      <c r="R2028" s="2">
        <v>56.91</v>
      </c>
      <c r="S2028" s="3">
        <v>-7.6721883173497263E-3</v>
      </c>
      <c r="T2028" s="2">
        <v>74.010000000000005</v>
      </c>
      <c r="U2028" s="3">
        <v>-2.2454101175538144E-2</v>
      </c>
      <c r="V2028" s="2">
        <v>24.79</v>
      </c>
      <c r="W2028" s="3">
        <v>-1.1562998405103664E-2</v>
      </c>
      <c r="X2028" s="2">
        <v>31.01</v>
      </c>
      <c r="Y2028" s="3">
        <v>-9.2651757188497719E-3</v>
      </c>
    </row>
    <row r="2029" spans="1:25" x14ac:dyDescent="0.3">
      <c r="A2029" s="1">
        <v>40988</v>
      </c>
      <c r="B2029" s="2">
        <v>105.61</v>
      </c>
      <c r="C2029" s="3">
        <v>-2.2943843093718219E-2</v>
      </c>
      <c r="D2029" s="2">
        <v>86.6</v>
      </c>
      <c r="E2029" s="3">
        <v>-4.4832739395332943E-3</v>
      </c>
      <c r="F2029" s="2">
        <v>71.09</v>
      </c>
      <c r="G2029" s="3">
        <v>-1.2501736352271031E-2</v>
      </c>
      <c r="H2029" s="2">
        <v>46.22</v>
      </c>
      <c r="I2029" s="3">
        <v>-1.4919011082694E-2</v>
      </c>
      <c r="J2029" s="2">
        <v>9.31</v>
      </c>
      <c r="K2029" s="3">
        <v>-2.1030494216614071E-2</v>
      </c>
      <c r="L2029" s="2">
        <v>27.44</v>
      </c>
      <c r="M2029" s="3">
        <v>3.2906764168190161E-3</v>
      </c>
      <c r="N2029" s="2">
        <v>109.08</v>
      </c>
      <c r="O2029" s="3">
        <v>-1.4634146341463428E-2</v>
      </c>
      <c r="P2029" s="2">
        <v>59.13</v>
      </c>
      <c r="Q2029" s="3">
        <v>-6.3854814316920416E-3</v>
      </c>
      <c r="R2029" s="2">
        <v>57.35</v>
      </c>
      <c r="S2029" s="3">
        <v>-2.2998296422487297E-2</v>
      </c>
      <c r="T2029" s="2">
        <v>75.709999999999994</v>
      </c>
      <c r="U2029" s="3">
        <v>-1.8028534370946869E-2</v>
      </c>
      <c r="V2029" s="2">
        <v>25.08</v>
      </c>
      <c r="W2029" s="3">
        <v>-1.7626321974148151E-2</v>
      </c>
      <c r="X2029" s="2">
        <v>31.3</v>
      </c>
      <c r="Y2029" s="3">
        <v>2.8928336620644313E-2</v>
      </c>
    </row>
    <row r="2030" spans="1:25" x14ac:dyDescent="0.3">
      <c r="A2030" s="1">
        <v>40987</v>
      </c>
      <c r="B2030" s="2">
        <v>108.09</v>
      </c>
      <c r="C2030" s="3">
        <v>9.6207733980946397E-3</v>
      </c>
      <c r="D2030" s="2">
        <v>86.99</v>
      </c>
      <c r="E2030" s="3">
        <v>6.362795002313737E-3</v>
      </c>
      <c r="F2030" s="2">
        <v>71.989999999999995</v>
      </c>
      <c r="G2030" s="3">
        <v>7.1348628987129015E-3</v>
      </c>
      <c r="H2030" s="2">
        <v>46.92</v>
      </c>
      <c r="I2030" s="3">
        <v>1.9218449711724261E-3</v>
      </c>
      <c r="J2030" s="2">
        <v>9.51</v>
      </c>
      <c r="K2030" s="3">
        <v>-3.0581039755351758E-2</v>
      </c>
      <c r="L2030" s="2">
        <v>27.35</v>
      </c>
      <c r="M2030" s="3">
        <v>-1.4414414414414378E-2</v>
      </c>
      <c r="N2030" s="2">
        <v>110.7</v>
      </c>
      <c r="O2030" s="3">
        <v>3.808487486398171E-3</v>
      </c>
      <c r="P2030" s="2">
        <v>59.51</v>
      </c>
      <c r="Q2030" s="3">
        <v>1.138681169272604E-2</v>
      </c>
      <c r="R2030" s="2">
        <v>58.7</v>
      </c>
      <c r="S2030" s="3">
        <v>5.3091282753896518E-3</v>
      </c>
      <c r="T2030" s="2">
        <v>77.099999999999994</v>
      </c>
      <c r="U2030" s="3">
        <v>4.4293903074517083E-3</v>
      </c>
      <c r="V2030" s="2">
        <v>25.53</v>
      </c>
      <c r="W2030" s="3">
        <v>-1.1737089201876438E-3</v>
      </c>
      <c r="X2030" s="2">
        <v>30.42</v>
      </c>
      <c r="Y2030" s="3">
        <v>-1.3131976362442677E-3</v>
      </c>
    </row>
    <row r="2031" spans="1:25" x14ac:dyDescent="0.3">
      <c r="A2031" s="1">
        <v>40984</v>
      </c>
      <c r="B2031" s="2">
        <v>107.06</v>
      </c>
      <c r="C2031" s="3">
        <v>1.8551993150033308E-2</v>
      </c>
      <c r="D2031" s="2">
        <v>86.44</v>
      </c>
      <c r="E2031" s="3">
        <v>4.0655128354047942E-3</v>
      </c>
      <c r="F2031" s="2">
        <v>71.48</v>
      </c>
      <c r="G2031" s="3">
        <v>2.7987685418429109E-4</v>
      </c>
      <c r="H2031" s="2">
        <v>46.83</v>
      </c>
      <c r="I2031" s="3">
        <v>2.9985007496251548E-3</v>
      </c>
      <c r="J2031" s="2">
        <v>9.81</v>
      </c>
      <c r="K2031" s="3">
        <v>-9.0909090909090384E-3</v>
      </c>
      <c r="L2031" s="2">
        <v>27.75</v>
      </c>
      <c r="M2031" s="3">
        <v>-7.8655702538433792E-3</v>
      </c>
      <c r="N2031" s="2">
        <v>110.28</v>
      </c>
      <c r="O2031" s="3">
        <v>2.2721076070162383E-3</v>
      </c>
      <c r="P2031" s="2">
        <v>58.84</v>
      </c>
      <c r="Q2031" s="3">
        <v>7.1893187264635561E-3</v>
      </c>
      <c r="R2031" s="2">
        <v>58.39</v>
      </c>
      <c r="S2031" s="3">
        <v>1.0032866286109554E-2</v>
      </c>
      <c r="T2031" s="2">
        <v>76.760000000000005</v>
      </c>
      <c r="U2031" s="3">
        <v>2.4559530165509935E-2</v>
      </c>
      <c r="V2031" s="2">
        <v>25.56</v>
      </c>
      <c r="W2031" s="3">
        <v>-1.1723329425556983E-3</v>
      </c>
      <c r="X2031" s="2">
        <v>30.46</v>
      </c>
      <c r="Y2031" s="3">
        <v>1.4656895403064585E-2</v>
      </c>
    </row>
    <row r="2032" spans="1:25" x14ac:dyDescent="0.3">
      <c r="A2032" s="1">
        <v>40983</v>
      </c>
      <c r="B2032" s="2">
        <v>105.11</v>
      </c>
      <c r="C2032" s="3">
        <v>-3.035189225078283E-3</v>
      </c>
      <c r="D2032" s="2">
        <v>86.09</v>
      </c>
      <c r="E2032" s="3">
        <v>8.1376424087431509E-4</v>
      </c>
      <c r="F2032" s="2">
        <v>71.459999999999994</v>
      </c>
      <c r="G2032" s="3">
        <v>3.2289765548223492E-3</v>
      </c>
      <c r="H2032" s="2">
        <v>46.69</v>
      </c>
      <c r="I2032" s="3">
        <v>-2.1413276231274647E-4</v>
      </c>
      <c r="J2032" s="2">
        <v>9.9</v>
      </c>
      <c r="K2032" s="3">
        <v>-1.0000000000000009E-2</v>
      </c>
      <c r="L2032" s="2">
        <v>27.97</v>
      </c>
      <c r="M2032" s="3">
        <v>4.5216741405082139E-2</v>
      </c>
      <c r="N2032" s="2">
        <v>110.03</v>
      </c>
      <c r="O2032" s="3">
        <v>-5.9625982473574535E-3</v>
      </c>
      <c r="P2032" s="2">
        <v>58.42</v>
      </c>
      <c r="Q2032" s="3">
        <v>-1.1338635979015077E-2</v>
      </c>
      <c r="R2032" s="2">
        <v>57.81</v>
      </c>
      <c r="S2032" s="3">
        <v>8.1967213114753079E-3</v>
      </c>
      <c r="T2032" s="2">
        <v>74.92</v>
      </c>
      <c r="U2032" s="3">
        <v>1.2158875979465078E-2</v>
      </c>
      <c r="V2032" s="2">
        <v>25.59</v>
      </c>
      <c r="W2032" s="3">
        <v>1.1737089201877549E-3</v>
      </c>
      <c r="X2032" s="2">
        <v>30.02</v>
      </c>
      <c r="Y2032" s="3">
        <v>-6.6577896138475534E-4</v>
      </c>
    </row>
    <row r="2033" spans="1:25" x14ac:dyDescent="0.3">
      <c r="A2033" s="1">
        <v>40982</v>
      </c>
      <c r="B2033" s="2">
        <v>105.43</v>
      </c>
      <c r="C2033" s="3">
        <v>-1.1995126979664428E-2</v>
      </c>
      <c r="D2033" s="2">
        <v>86.02</v>
      </c>
      <c r="E2033" s="3">
        <v>-9.6707345153120849E-3</v>
      </c>
      <c r="F2033" s="2">
        <v>71.23</v>
      </c>
      <c r="G2033" s="3">
        <v>-1.316154059296204E-2</v>
      </c>
      <c r="H2033" s="2">
        <v>46.7</v>
      </c>
      <c r="I2033" s="3">
        <v>-1.331079653496714E-2</v>
      </c>
      <c r="J2033" s="2">
        <v>10</v>
      </c>
      <c r="K2033" s="3">
        <v>0</v>
      </c>
      <c r="L2033" s="2">
        <v>26.76</v>
      </c>
      <c r="M2033" s="3">
        <v>4.1275797373359069E-3</v>
      </c>
      <c r="N2033" s="2">
        <v>110.69</v>
      </c>
      <c r="O2033" s="3">
        <v>-4.4968072668405412E-3</v>
      </c>
      <c r="P2033" s="2">
        <v>59.09</v>
      </c>
      <c r="Q2033" s="3">
        <v>-3.2051282051281937E-3</v>
      </c>
      <c r="R2033" s="2">
        <v>57.34</v>
      </c>
      <c r="S2033" s="3">
        <v>-1.8486819582334779E-2</v>
      </c>
      <c r="T2033" s="2">
        <v>74.02</v>
      </c>
      <c r="U2033" s="3">
        <v>-1.0030761000401234E-2</v>
      </c>
      <c r="V2033" s="2">
        <v>25.56</v>
      </c>
      <c r="W2033" s="3">
        <v>-1.7301038062283891E-2</v>
      </c>
      <c r="X2033" s="2">
        <v>30.04</v>
      </c>
      <c r="Y2033" s="3">
        <v>-6.2851472047634749E-3</v>
      </c>
    </row>
    <row r="2034" spans="1:25" x14ac:dyDescent="0.3">
      <c r="A2034" s="1">
        <v>40981</v>
      </c>
      <c r="B2034" s="2">
        <v>106.71</v>
      </c>
      <c r="C2034" s="3">
        <v>3.4794056798945761E-3</v>
      </c>
      <c r="D2034" s="2">
        <v>86.86</v>
      </c>
      <c r="E2034" s="3">
        <v>1.5312682641730024E-2</v>
      </c>
      <c r="F2034" s="2">
        <v>72.180000000000007</v>
      </c>
      <c r="G2034" s="3">
        <v>1.0216934919524245E-2</v>
      </c>
      <c r="H2034" s="2">
        <v>47.33</v>
      </c>
      <c r="I2034" s="3">
        <v>1.3056506849315141E-2</v>
      </c>
      <c r="J2034" s="2">
        <v>10</v>
      </c>
      <c r="K2034" s="3">
        <v>0</v>
      </c>
      <c r="L2034" s="2">
        <v>26.65</v>
      </c>
      <c r="M2034" s="3">
        <v>1.6787485692483672E-2</v>
      </c>
      <c r="N2034" s="2">
        <v>111.19</v>
      </c>
      <c r="O2034" s="3">
        <v>1.0818181818181838E-2</v>
      </c>
      <c r="P2034" s="2">
        <v>59.28</v>
      </c>
      <c r="Q2034" s="3">
        <v>5.9392499575767754E-3</v>
      </c>
      <c r="R2034" s="2">
        <v>58.42</v>
      </c>
      <c r="S2034" s="3">
        <v>2.725514330930201E-2</v>
      </c>
      <c r="T2034" s="2">
        <v>74.77</v>
      </c>
      <c r="U2034" s="3">
        <v>1.0132396649554121E-2</v>
      </c>
      <c r="V2034" s="2">
        <v>26.01</v>
      </c>
      <c r="W2034" s="3">
        <v>9.3131548311990997E-3</v>
      </c>
      <c r="X2034" s="2">
        <v>30.23</v>
      </c>
      <c r="Y2034" s="3">
        <v>1.8874283788338442E-2</v>
      </c>
    </row>
    <row r="2035" spans="1:25" x14ac:dyDescent="0.3">
      <c r="A2035" s="1">
        <v>40980</v>
      </c>
      <c r="B2035" s="2">
        <v>106.34</v>
      </c>
      <c r="C2035" s="3">
        <v>-9.8696461824954174E-3</v>
      </c>
      <c r="D2035" s="2">
        <v>85.55</v>
      </c>
      <c r="E2035" s="3">
        <v>1.4827995255041415E-2</v>
      </c>
      <c r="F2035" s="2">
        <v>71.45</v>
      </c>
      <c r="G2035" s="3">
        <v>-5.5951881381999247E-4</v>
      </c>
      <c r="H2035" s="2">
        <v>46.72</v>
      </c>
      <c r="I2035" s="3">
        <v>6.4253587491980291E-4</v>
      </c>
      <c r="J2035" s="2">
        <v>10</v>
      </c>
      <c r="K2035" s="3">
        <v>-3.8461538461538547E-2</v>
      </c>
      <c r="L2035" s="2">
        <v>26.21</v>
      </c>
      <c r="M2035" s="3">
        <v>-3.7812041116005779E-2</v>
      </c>
      <c r="N2035" s="2">
        <v>110</v>
      </c>
      <c r="O2035" s="3">
        <v>3.924431870037548E-3</v>
      </c>
      <c r="P2035" s="2">
        <v>58.93</v>
      </c>
      <c r="Q2035" s="3">
        <v>1.8701122067323883E-3</v>
      </c>
      <c r="R2035" s="2">
        <v>56.87</v>
      </c>
      <c r="S2035" s="3">
        <v>-1.0784484258131943E-2</v>
      </c>
      <c r="T2035" s="2">
        <v>74.02</v>
      </c>
      <c r="U2035" s="3">
        <v>-2.3997890295358704E-2</v>
      </c>
      <c r="V2035" s="2">
        <v>25.77</v>
      </c>
      <c r="W2035" s="3">
        <v>-1.2265235722499046E-2</v>
      </c>
      <c r="X2035" s="2">
        <v>29.67</v>
      </c>
      <c r="Y2035" s="3">
        <v>-6.3630274614868698E-3</v>
      </c>
    </row>
    <row r="2036" spans="1:25" x14ac:dyDescent="0.3">
      <c r="A2036" s="1">
        <v>40977</v>
      </c>
      <c r="B2036" s="2">
        <v>107.4</v>
      </c>
      <c r="C2036" s="3">
        <v>7.6937511728278896E-3</v>
      </c>
      <c r="D2036" s="2">
        <v>84.3</v>
      </c>
      <c r="E2036" s="3">
        <v>-6.2477896970412061E-3</v>
      </c>
      <c r="F2036" s="2">
        <v>71.489999999999995</v>
      </c>
      <c r="G2036" s="3">
        <v>-1.7319587628866095E-2</v>
      </c>
      <c r="H2036" s="2">
        <v>46.69</v>
      </c>
      <c r="I2036" s="3">
        <v>-8.9153046062407926E-3</v>
      </c>
      <c r="J2036" s="2">
        <v>10.4</v>
      </c>
      <c r="K2036" s="3">
        <v>-1.4218009478673022E-2</v>
      </c>
      <c r="L2036" s="2">
        <v>27.24</v>
      </c>
      <c r="M2036" s="3">
        <v>-4.5215562565720346E-2</v>
      </c>
      <c r="N2036" s="2">
        <v>109.57</v>
      </c>
      <c r="O2036" s="3">
        <v>-4.1806779969100205E-3</v>
      </c>
      <c r="P2036" s="2">
        <v>58.82</v>
      </c>
      <c r="Q2036" s="3">
        <v>-8.4932903006618155E-4</v>
      </c>
      <c r="R2036" s="2">
        <v>57.49</v>
      </c>
      <c r="S2036" s="3">
        <v>5.069930069929951E-3</v>
      </c>
      <c r="T2036" s="2">
        <v>75.84</v>
      </c>
      <c r="U2036" s="3">
        <v>2.6378264310222832E-4</v>
      </c>
      <c r="V2036" s="2">
        <v>26.09</v>
      </c>
      <c r="W2036" s="3">
        <v>2.4744697564807572E-2</v>
      </c>
      <c r="X2036" s="2">
        <v>29.86</v>
      </c>
      <c r="Y2036" s="3">
        <v>2.686366689053088E-3</v>
      </c>
    </row>
    <row r="2037" spans="1:25" x14ac:dyDescent="0.3">
      <c r="A2037" s="1">
        <v>40976</v>
      </c>
      <c r="B2037" s="2">
        <v>106.58</v>
      </c>
      <c r="C2037" s="3">
        <v>3.9562923888469825E-3</v>
      </c>
      <c r="D2037" s="2">
        <v>84.83</v>
      </c>
      <c r="E2037" s="3">
        <v>-1.1650937900500979E-2</v>
      </c>
      <c r="F2037" s="2">
        <v>72.75</v>
      </c>
      <c r="G2037" s="3">
        <v>2.5369978858351017E-2</v>
      </c>
      <c r="H2037" s="2">
        <v>47.11</v>
      </c>
      <c r="I2037" s="3">
        <v>1.2247529007305635E-2</v>
      </c>
      <c r="J2037" s="2">
        <v>10.55</v>
      </c>
      <c r="K2037" s="3">
        <v>3.8058991436726863E-3</v>
      </c>
      <c r="L2037" s="2">
        <v>28.53</v>
      </c>
      <c r="M2037" s="3">
        <v>3.5947712418300748E-2</v>
      </c>
      <c r="N2037" s="2">
        <v>110.03</v>
      </c>
      <c r="O2037" s="3">
        <v>5.2073816919422367E-3</v>
      </c>
      <c r="P2037" s="2">
        <v>58.87</v>
      </c>
      <c r="Q2037" s="3">
        <v>2.7252597513200971E-3</v>
      </c>
      <c r="R2037" s="2">
        <v>57.2</v>
      </c>
      <c r="S2037" s="3">
        <v>1.1136644864769396E-2</v>
      </c>
      <c r="T2037" s="2">
        <v>75.819999999999993</v>
      </c>
      <c r="U2037" s="3">
        <v>1.499330655957154E-2</v>
      </c>
      <c r="V2037" s="2">
        <v>25.46</v>
      </c>
      <c r="W2037" s="3">
        <v>3.2441200324412112E-2</v>
      </c>
      <c r="X2037" s="2">
        <v>29.78</v>
      </c>
      <c r="Y2037" s="3">
        <v>4.3844856661046094E-3</v>
      </c>
    </row>
    <row r="2038" spans="1:25" x14ac:dyDescent="0.3">
      <c r="A2038" s="1">
        <v>40975</v>
      </c>
      <c r="B2038" s="2">
        <v>106.16</v>
      </c>
      <c r="C2038" s="3">
        <v>1.3944603629417296E-2</v>
      </c>
      <c r="D2038" s="2">
        <v>85.83</v>
      </c>
      <c r="E2038" s="3">
        <v>-3.4940600978339287E-4</v>
      </c>
      <c r="F2038" s="2">
        <v>70.95</v>
      </c>
      <c r="G2038" s="3">
        <v>9.8758465011306029E-4</v>
      </c>
      <c r="H2038" s="2">
        <v>46.54</v>
      </c>
      <c r="I2038" s="3">
        <v>6.7056024226692656E-3</v>
      </c>
      <c r="J2038" s="2">
        <v>10.51</v>
      </c>
      <c r="K2038" s="3">
        <v>2.63671875E-2</v>
      </c>
      <c r="L2038" s="2">
        <v>27.54</v>
      </c>
      <c r="M2038" s="3">
        <v>1.9622362088115519E-2</v>
      </c>
      <c r="N2038" s="2">
        <v>109.46</v>
      </c>
      <c r="O2038" s="3">
        <v>5.6040422599907824E-3</v>
      </c>
      <c r="P2038" s="2">
        <v>58.71</v>
      </c>
      <c r="Q2038" s="3">
        <v>7.378174330816778E-3</v>
      </c>
      <c r="R2038" s="2">
        <v>56.57</v>
      </c>
      <c r="S2038" s="3">
        <v>3.7260468417317227E-3</v>
      </c>
      <c r="T2038" s="2">
        <v>74.7</v>
      </c>
      <c r="U2038" s="3">
        <v>1.2332294348827766E-2</v>
      </c>
      <c r="V2038" s="2">
        <v>24.66</v>
      </c>
      <c r="W2038" s="3">
        <v>7.2640278381905343E-2</v>
      </c>
      <c r="X2038" s="2">
        <v>29.65</v>
      </c>
      <c r="Y2038" s="3">
        <v>-2.3553162853297005E-3</v>
      </c>
    </row>
    <row r="2039" spans="1:25" x14ac:dyDescent="0.3">
      <c r="A2039" s="1">
        <v>40974</v>
      </c>
      <c r="B2039" s="2">
        <v>104.7</v>
      </c>
      <c r="C2039" s="3">
        <v>-1.8928035982008984E-2</v>
      </c>
      <c r="D2039" s="2">
        <v>85.86</v>
      </c>
      <c r="E2039" s="3">
        <v>-1.3216871623951354E-2</v>
      </c>
      <c r="F2039" s="2">
        <v>70.88</v>
      </c>
      <c r="G2039" s="3">
        <v>-2.2749207224596835E-2</v>
      </c>
      <c r="H2039" s="2">
        <v>46.23</v>
      </c>
      <c r="I2039" s="3">
        <v>-3.6071726438699048E-2</v>
      </c>
      <c r="J2039" s="2">
        <v>10.24</v>
      </c>
      <c r="K2039" s="3">
        <v>-2.2900763358778664E-2</v>
      </c>
      <c r="L2039" s="2">
        <v>27.01</v>
      </c>
      <c r="M2039" s="3">
        <v>-2.9531192321888833E-3</v>
      </c>
      <c r="N2039" s="2">
        <v>108.85</v>
      </c>
      <c r="O2039" s="3">
        <v>-4.2993047932674555E-3</v>
      </c>
      <c r="P2039" s="2">
        <v>58.28</v>
      </c>
      <c r="Q2039" s="3">
        <v>-1.4375105699306667E-2</v>
      </c>
      <c r="R2039" s="2">
        <v>56.36</v>
      </c>
      <c r="S2039" s="3">
        <v>-4.2402826855123532E-3</v>
      </c>
      <c r="T2039" s="2">
        <v>73.790000000000006</v>
      </c>
      <c r="U2039" s="3">
        <v>-2.5102391333069018E-2</v>
      </c>
      <c r="V2039" s="2">
        <v>22.99</v>
      </c>
      <c r="W2039" s="3">
        <v>-2.0034100596760585E-2</v>
      </c>
      <c r="X2039" s="2">
        <v>29.72</v>
      </c>
      <c r="Y2039" s="3">
        <v>-2.0757825370675498E-2</v>
      </c>
    </row>
    <row r="2040" spans="1:25" x14ac:dyDescent="0.3">
      <c r="A2040" s="1">
        <v>40973</v>
      </c>
      <c r="B2040" s="2">
        <v>106.72</v>
      </c>
      <c r="C2040" s="3">
        <v>1.8744142455484614E-4</v>
      </c>
      <c r="D2040" s="2">
        <v>87.01</v>
      </c>
      <c r="E2040" s="3">
        <v>7.8767519981466361E-3</v>
      </c>
      <c r="F2040" s="2">
        <v>72.53</v>
      </c>
      <c r="G2040" s="3">
        <v>-3.0240549828178809E-3</v>
      </c>
      <c r="H2040" s="2">
        <v>47.96</v>
      </c>
      <c r="I2040" s="3">
        <v>9.6842105263157396E-3</v>
      </c>
      <c r="J2040" s="2">
        <v>10.48</v>
      </c>
      <c r="K2040" s="3">
        <v>-7.575757575757569E-3</v>
      </c>
      <c r="L2040" s="2">
        <v>27.09</v>
      </c>
      <c r="M2040" s="3">
        <v>-5.8066759388038958E-2</v>
      </c>
      <c r="N2040" s="2">
        <v>109.32</v>
      </c>
      <c r="O2040" s="3">
        <v>-2.6457440014597822E-3</v>
      </c>
      <c r="P2040" s="2">
        <v>59.13</v>
      </c>
      <c r="Q2040" s="3">
        <v>-1.0136847440445074E-3</v>
      </c>
      <c r="R2040" s="2">
        <v>56.6</v>
      </c>
      <c r="S2040" s="3">
        <v>-6.1457418788410934E-3</v>
      </c>
      <c r="T2040" s="2">
        <v>75.69</v>
      </c>
      <c r="U2040" s="3">
        <v>-1.9432568985619847E-2</v>
      </c>
      <c r="V2040" s="2">
        <v>23.46</v>
      </c>
      <c r="W2040" s="3">
        <v>-1.3041649137568334E-2</v>
      </c>
      <c r="X2040" s="2">
        <v>30.35</v>
      </c>
      <c r="Y2040" s="3">
        <v>2.974223397224085E-3</v>
      </c>
    </row>
    <row r="2041" spans="1:25" x14ac:dyDescent="0.3">
      <c r="A2041" s="1">
        <v>40970</v>
      </c>
      <c r="B2041" s="2">
        <v>106.7</v>
      </c>
      <c r="C2041" s="3">
        <v>-1.9661889011392875E-2</v>
      </c>
      <c r="D2041" s="2">
        <v>86.33</v>
      </c>
      <c r="E2041" s="3">
        <v>-5.7583784406310956E-3</v>
      </c>
      <c r="F2041" s="2">
        <v>72.75</v>
      </c>
      <c r="G2041" s="3">
        <v>-1.1817440912795463E-2</v>
      </c>
      <c r="H2041" s="2">
        <v>47.5</v>
      </c>
      <c r="I2041" s="3">
        <v>-7.1070234113712605E-3</v>
      </c>
      <c r="J2041" s="2">
        <v>10.56</v>
      </c>
      <c r="K2041" s="3">
        <v>8.5959885386819312E-3</v>
      </c>
      <c r="L2041" s="2">
        <v>28.76</v>
      </c>
      <c r="M2041" s="3">
        <v>-2.4754153950491631E-2</v>
      </c>
      <c r="N2041" s="2">
        <v>109.61</v>
      </c>
      <c r="O2041" s="3">
        <v>-1.3666180758018509E-3</v>
      </c>
      <c r="P2041" s="2">
        <v>59.19</v>
      </c>
      <c r="Q2041" s="3">
        <v>-7.3788361562971971E-3</v>
      </c>
      <c r="R2041" s="2">
        <v>56.95</v>
      </c>
      <c r="S2041" s="3">
        <v>-2.5662959794696349E-2</v>
      </c>
      <c r="T2041" s="2">
        <v>77.19</v>
      </c>
      <c r="U2041" s="3">
        <v>-1.5056781931861773E-2</v>
      </c>
      <c r="V2041" s="2">
        <v>23.77</v>
      </c>
      <c r="W2041" s="3">
        <v>1.2782275244993535E-2</v>
      </c>
      <c r="X2041" s="2">
        <v>30.26</v>
      </c>
      <c r="Y2041" s="3">
        <v>0</v>
      </c>
    </row>
    <row r="2042" spans="1:25" x14ac:dyDescent="0.3">
      <c r="A2042" s="1">
        <v>40969</v>
      </c>
      <c r="B2042" s="2">
        <v>108.84</v>
      </c>
      <c r="C2042" s="3">
        <v>1.6531241244046146E-2</v>
      </c>
      <c r="D2042" s="2">
        <v>86.83</v>
      </c>
      <c r="E2042" s="3">
        <v>3.8150289017340189E-3</v>
      </c>
      <c r="F2042" s="2">
        <v>73.62</v>
      </c>
      <c r="G2042" s="3">
        <v>7.2513339718156544E-3</v>
      </c>
      <c r="H2042" s="2">
        <v>47.84</v>
      </c>
      <c r="I2042" s="3">
        <v>1.4418999151823764E-2</v>
      </c>
      <c r="J2042" s="2">
        <v>10.47</v>
      </c>
      <c r="K2042" s="3">
        <v>2.8735632183909399E-3</v>
      </c>
      <c r="L2042" s="2">
        <v>29.49</v>
      </c>
      <c r="M2042" s="3">
        <v>0.12428516965306891</v>
      </c>
      <c r="N2042" s="2">
        <v>109.76</v>
      </c>
      <c r="O2042" s="3">
        <v>5.8651026392961825E-3</v>
      </c>
      <c r="P2042" s="2">
        <v>59.63</v>
      </c>
      <c r="Q2042" s="3">
        <v>2.1761480466072625E-2</v>
      </c>
      <c r="R2042" s="2">
        <v>58.45</v>
      </c>
      <c r="S2042" s="3">
        <v>2.6699455471631994E-2</v>
      </c>
      <c r="T2042" s="2">
        <v>78.37</v>
      </c>
      <c r="U2042" s="3">
        <v>9.7925525061204333E-3</v>
      </c>
      <c r="V2042" s="2">
        <v>23.47</v>
      </c>
      <c r="W2042" s="3">
        <v>4.9172999552972607E-2</v>
      </c>
      <c r="X2042" s="2">
        <v>30.26</v>
      </c>
      <c r="Y2042" s="3">
        <v>1.2717536813922514E-2</v>
      </c>
    </row>
    <row r="2043" spans="1:25" x14ac:dyDescent="0.3">
      <c r="A2043" s="1">
        <v>40968</v>
      </c>
      <c r="B2043" s="2">
        <v>107.07</v>
      </c>
      <c r="C2043" s="3">
        <v>4.8803378695447819E-3</v>
      </c>
      <c r="D2043" s="2">
        <v>86.5</v>
      </c>
      <c r="E2043" s="3">
        <v>-7.3445030984622406E-3</v>
      </c>
      <c r="F2043" s="2">
        <v>73.09</v>
      </c>
      <c r="G2043" s="3">
        <v>-9.4863802683290421E-3</v>
      </c>
      <c r="H2043" s="2">
        <v>47.16</v>
      </c>
      <c r="I2043" s="3">
        <v>-1.4214046822742632E-2</v>
      </c>
      <c r="J2043" s="2">
        <v>10.44</v>
      </c>
      <c r="K2043" s="3">
        <v>-1.0426540284360297E-2</v>
      </c>
      <c r="L2043" s="2">
        <v>26.23</v>
      </c>
      <c r="M2043" s="3">
        <v>-0.14281045751633992</v>
      </c>
      <c r="N2043" s="2">
        <v>109.12</v>
      </c>
      <c r="O2043" s="3">
        <v>-4.4703950369491263E-3</v>
      </c>
      <c r="P2043" s="2">
        <v>58.36</v>
      </c>
      <c r="Q2043" s="3">
        <v>-9.1680814940576782E-3</v>
      </c>
      <c r="R2043" s="2">
        <v>56.93</v>
      </c>
      <c r="S2043" s="3">
        <v>-2.349914236706685E-2</v>
      </c>
      <c r="T2043" s="2">
        <v>77.61</v>
      </c>
      <c r="U2043" s="3">
        <v>-1.4851485148514865E-2</v>
      </c>
      <c r="V2043" s="2">
        <v>22.37</v>
      </c>
      <c r="W2043" s="3">
        <v>-1.1925795053003507E-2</v>
      </c>
      <c r="X2043" s="2">
        <v>29.88</v>
      </c>
      <c r="Y2043" s="3">
        <v>3.0344827586206824E-2</v>
      </c>
    </row>
    <row r="2044" spans="1:25" x14ac:dyDescent="0.3">
      <c r="A2044" s="1">
        <v>40967</v>
      </c>
      <c r="B2044" s="2">
        <v>106.55</v>
      </c>
      <c r="C2044" s="3">
        <v>-1.8515106853353003E-2</v>
      </c>
      <c r="D2044" s="2">
        <v>87.14</v>
      </c>
      <c r="E2044" s="3">
        <v>-1.0317551301157746E-3</v>
      </c>
      <c r="F2044" s="2">
        <v>73.790000000000006</v>
      </c>
      <c r="G2044" s="3">
        <v>6.1358058358331746E-3</v>
      </c>
      <c r="H2044" s="2">
        <v>47.84</v>
      </c>
      <c r="I2044" s="3">
        <v>6.3104753891460863E-3</v>
      </c>
      <c r="J2044" s="2">
        <v>10.55</v>
      </c>
      <c r="K2044" s="3">
        <v>0</v>
      </c>
      <c r="L2044" s="2">
        <v>30.6</v>
      </c>
      <c r="M2044" s="3">
        <v>-1.7656500802568087E-2</v>
      </c>
      <c r="N2044" s="2">
        <v>109.61</v>
      </c>
      <c r="O2044" s="3">
        <v>-1.8243181610866355E-4</v>
      </c>
      <c r="P2044" s="2">
        <v>58.9</v>
      </c>
      <c r="Q2044" s="3">
        <v>1.0985238585650592E-2</v>
      </c>
      <c r="R2044" s="2">
        <v>58.3</v>
      </c>
      <c r="S2044" s="3">
        <v>8.4760422072305275E-3</v>
      </c>
      <c r="T2044" s="2">
        <v>78.78</v>
      </c>
      <c r="U2044" s="3">
        <v>-4.1714069017823041E-3</v>
      </c>
      <c r="V2044" s="2">
        <v>22.64</v>
      </c>
      <c r="W2044" s="3">
        <v>1.0714285714285898E-2</v>
      </c>
      <c r="X2044" s="2">
        <v>29</v>
      </c>
      <c r="Y2044" s="3">
        <v>-3.7787701820679587E-3</v>
      </c>
    </row>
    <row r="2045" spans="1:25" x14ac:dyDescent="0.3">
      <c r="A2045" s="1">
        <v>40966</v>
      </c>
      <c r="B2045" s="2">
        <v>108.56</v>
      </c>
      <c r="C2045" s="3">
        <v>-1.1023048191673435E-2</v>
      </c>
      <c r="D2045" s="2">
        <v>87.23</v>
      </c>
      <c r="E2045" s="3">
        <v>-1.2594458438287548E-3</v>
      </c>
      <c r="F2045" s="2">
        <v>73.34</v>
      </c>
      <c r="G2045" s="3">
        <v>-2.719608376393845E-3</v>
      </c>
      <c r="H2045" s="2">
        <v>47.54</v>
      </c>
      <c r="I2045" s="3">
        <v>1.1704618003830491E-2</v>
      </c>
      <c r="J2045" s="2">
        <v>10.55</v>
      </c>
      <c r="K2045" s="3">
        <v>-4.7169811320754151E-3</v>
      </c>
      <c r="L2045" s="2">
        <v>31.15</v>
      </c>
      <c r="M2045" s="3">
        <v>-5.6060606060606144E-2</v>
      </c>
      <c r="N2045" s="2">
        <v>109.63</v>
      </c>
      <c r="O2045" s="3">
        <v>5.0421708837549151E-3</v>
      </c>
      <c r="P2045" s="2">
        <v>58.26</v>
      </c>
      <c r="Q2045" s="3">
        <v>6.2176165803109473E-3</v>
      </c>
      <c r="R2045" s="2">
        <v>57.81</v>
      </c>
      <c r="S2045" s="3">
        <v>-1.6334864726901488E-2</v>
      </c>
      <c r="T2045" s="2">
        <v>79.11</v>
      </c>
      <c r="U2045" s="3">
        <v>-9.2673763306198031E-3</v>
      </c>
      <c r="V2045" s="2">
        <v>22.4</v>
      </c>
      <c r="W2045" s="3">
        <v>5.3859964093356805E-3</v>
      </c>
      <c r="X2045" s="2">
        <v>29.11</v>
      </c>
      <c r="Y2045" s="3">
        <v>-6.8236096895257781E-3</v>
      </c>
    </row>
    <row r="2046" spans="1:25" x14ac:dyDescent="0.3">
      <c r="A2046" s="1">
        <v>40963</v>
      </c>
      <c r="B2046" s="2">
        <v>109.77</v>
      </c>
      <c r="C2046" s="3">
        <v>1.7991282574422618E-2</v>
      </c>
      <c r="D2046" s="2">
        <v>87.34</v>
      </c>
      <c r="E2046" s="3">
        <v>3.6773155596414586E-3</v>
      </c>
      <c r="F2046" s="2">
        <v>73.540000000000006</v>
      </c>
      <c r="G2046" s="3">
        <v>-2.3063356396687551E-3</v>
      </c>
      <c r="H2046" s="2">
        <v>46.99</v>
      </c>
      <c r="I2046" s="3">
        <v>-5.9234186587687754E-3</v>
      </c>
      <c r="J2046" s="2">
        <v>10.6</v>
      </c>
      <c r="K2046" s="3">
        <v>9.442870632672129E-4</v>
      </c>
      <c r="L2046" s="2">
        <v>33</v>
      </c>
      <c r="M2046" s="3">
        <v>-1.9316493313521477E-2</v>
      </c>
      <c r="N2046" s="2">
        <v>109.08</v>
      </c>
      <c r="O2046" s="3">
        <v>6.7374250115366241E-3</v>
      </c>
      <c r="P2046" s="2">
        <v>57.9</v>
      </c>
      <c r="Q2046" s="3">
        <v>1.5255128879537061E-2</v>
      </c>
      <c r="R2046" s="2">
        <v>58.77</v>
      </c>
      <c r="S2046" s="3">
        <v>8.9270386266095958E-3</v>
      </c>
      <c r="T2046" s="2">
        <v>79.849999999999994</v>
      </c>
      <c r="U2046" s="3">
        <v>3.2667420530216873E-3</v>
      </c>
      <c r="V2046" s="2">
        <v>22.28</v>
      </c>
      <c r="W2046" s="3">
        <v>-5.4329371816638217E-2</v>
      </c>
      <c r="X2046" s="2">
        <v>29.31</v>
      </c>
      <c r="Y2046" s="3">
        <v>8.6028905712318693E-3</v>
      </c>
    </row>
    <row r="2047" spans="1:25" x14ac:dyDescent="0.3">
      <c r="A2047" s="1">
        <v>40962</v>
      </c>
      <c r="B2047" s="2">
        <v>107.83</v>
      </c>
      <c r="C2047" s="3">
        <v>1.4584117425668008E-2</v>
      </c>
      <c r="D2047" s="2">
        <v>87.02</v>
      </c>
      <c r="E2047" s="3">
        <v>1.1504832029451961E-3</v>
      </c>
      <c r="F2047" s="2">
        <v>73.709999999999994</v>
      </c>
      <c r="G2047" s="3">
        <v>1.23609394313966E-2</v>
      </c>
      <c r="H2047" s="2">
        <v>47.27</v>
      </c>
      <c r="I2047" s="3">
        <v>8.5342436526563148E-3</v>
      </c>
      <c r="J2047" s="2">
        <v>10.59</v>
      </c>
      <c r="K2047" s="3">
        <v>-1.8850141376060003E-3</v>
      </c>
      <c r="L2047" s="2">
        <v>33.65</v>
      </c>
      <c r="M2047" s="3">
        <v>2.6817640047673841E-3</v>
      </c>
      <c r="N2047" s="2">
        <v>108.35</v>
      </c>
      <c r="O2047" s="3">
        <v>7.9069767441859451E-3</v>
      </c>
      <c r="P2047" s="2">
        <v>57.03</v>
      </c>
      <c r="Q2047" s="3">
        <v>9.2019111661654218E-3</v>
      </c>
      <c r="R2047" s="2">
        <v>58.25</v>
      </c>
      <c r="S2047" s="3">
        <v>7.2626664361059579E-3</v>
      </c>
      <c r="T2047" s="2">
        <v>79.59</v>
      </c>
      <c r="U2047" s="3">
        <v>-5.1249999999999352E-3</v>
      </c>
      <c r="V2047" s="2">
        <v>23.56</v>
      </c>
      <c r="W2047" s="3">
        <v>1.1158798283261717E-2</v>
      </c>
      <c r="X2047" s="2">
        <v>29.06</v>
      </c>
      <c r="Y2047" s="3">
        <v>-8.1911262798635143E-3</v>
      </c>
    </row>
    <row r="2048" spans="1:25" x14ac:dyDescent="0.3">
      <c r="A2048" s="1">
        <v>40961</v>
      </c>
      <c r="B2048" s="2">
        <v>106.28</v>
      </c>
      <c r="C2048" s="3">
        <v>4.1572184429325976E-3</v>
      </c>
      <c r="D2048" s="2">
        <v>86.92</v>
      </c>
      <c r="E2048" s="3">
        <v>4.0429710061222757E-3</v>
      </c>
      <c r="F2048" s="2">
        <v>72.81</v>
      </c>
      <c r="G2048" s="3">
        <v>-1.2345679012346622E-3</v>
      </c>
      <c r="H2048" s="2">
        <v>46.87</v>
      </c>
      <c r="I2048" s="3">
        <v>-6.1492790500423666E-3</v>
      </c>
      <c r="J2048" s="2">
        <v>10.61</v>
      </c>
      <c r="K2048" s="3">
        <v>-4.6904315196998336E-3</v>
      </c>
      <c r="L2048" s="2">
        <v>33.56</v>
      </c>
      <c r="M2048" s="3">
        <v>2.389486260454099E-3</v>
      </c>
      <c r="N2048" s="2">
        <v>107.5</v>
      </c>
      <c r="O2048" s="3">
        <v>-8.3940595885988456E-3</v>
      </c>
      <c r="P2048" s="2">
        <v>56.51</v>
      </c>
      <c r="Q2048" s="3">
        <v>4.0867093105898533E-3</v>
      </c>
      <c r="R2048" s="2">
        <v>57.83</v>
      </c>
      <c r="S2048" s="3">
        <v>0</v>
      </c>
      <c r="T2048" s="2">
        <v>80</v>
      </c>
      <c r="U2048" s="3">
        <v>1.8070755917536374E-2</v>
      </c>
      <c r="V2048" s="2">
        <v>23.3</v>
      </c>
      <c r="W2048" s="3">
        <v>-8.5763293310459066E-4</v>
      </c>
      <c r="X2048" s="2">
        <v>29.3</v>
      </c>
      <c r="Y2048" s="3">
        <v>-5.4310930074678021E-3</v>
      </c>
    </row>
    <row r="2049" spans="1:25" x14ac:dyDescent="0.3">
      <c r="A2049" s="1">
        <v>40960</v>
      </c>
      <c r="B2049" s="2">
        <v>105.84</v>
      </c>
      <c r="C2049" s="3">
        <v>2.5184037194885711E-2</v>
      </c>
      <c r="D2049" s="2">
        <v>86.57</v>
      </c>
      <c r="E2049" s="3">
        <v>1.1095538425601292E-2</v>
      </c>
      <c r="F2049" s="2">
        <v>72.900000000000006</v>
      </c>
      <c r="G2049" s="3">
        <v>4.1169205434332667E-4</v>
      </c>
      <c r="H2049" s="2">
        <v>47.16</v>
      </c>
      <c r="I2049" s="3">
        <v>-9.6598068038639129E-3</v>
      </c>
      <c r="J2049" s="2">
        <v>10.66</v>
      </c>
      <c r="K2049" s="3">
        <v>2.8222013170271509E-3</v>
      </c>
      <c r="L2049" s="2">
        <v>33.479999999999997</v>
      </c>
      <c r="M2049" s="3">
        <v>1.3623978201634745E-2</v>
      </c>
      <c r="N2049" s="2">
        <v>108.41</v>
      </c>
      <c r="O2049" s="3">
        <v>1.6407275454715986E-2</v>
      </c>
      <c r="P2049" s="2">
        <v>56.28</v>
      </c>
      <c r="Q2049" s="3">
        <v>6.4377682403433667E-3</v>
      </c>
      <c r="R2049" s="2">
        <v>57.83</v>
      </c>
      <c r="S2049" s="3">
        <v>1.1544516354731416E-2</v>
      </c>
      <c r="T2049" s="2">
        <v>78.58</v>
      </c>
      <c r="U2049" s="3">
        <v>1.0805248263442202E-2</v>
      </c>
      <c r="V2049" s="2">
        <v>23.32</v>
      </c>
      <c r="W2049" s="3">
        <v>2.1910604732690686E-2</v>
      </c>
      <c r="X2049" s="2">
        <v>29.46</v>
      </c>
      <c r="Y2049" s="3">
        <v>1.2023359670216394E-2</v>
      </c>
    </row>
    <row r="2050" spans="1:25" x14ac:dyDescent="0.3">
      <c r="A2050" s="1">
        <v>40956</v>
      </c>
      <c r="B2050" s="2">
        <v>103.24</v>
      </c>
      <c r="C2050" s="3">
        <v>9.0900205258528377E-3</v>
      </c>
      <c r="D2050" s="2">
        <v>85.62</v>
      </c>
      <c r="E2050" s="3">
        <v>2.4587284861259384E-3</v>
      </c>
      <c r="F2050" s="2">
        <v>72.87</v>
      </c>
      <c r="G2050" s="3">
        <v>-2.3274917853230992E-3</v>
      </c>
      <c r="H2050" s="2">
        <v>47.62</v>
      </c>
      <c r="I2050" s="3">
        <v>2.0793140407288302E-2</v>
      </c>
      <c r="J2050" s="2">
        <v>10.63</v>
      </c>
      <c r="K2050" s="3">
        <v>-9.3984962406012951E-4</v>
      </c>
      <c r="L2050" s="2">
        <v>33.03</v>
      </c>
      <c r="M2050" s="3">
        <v>2.7052238805970186E-2</v>
      </c>
      <c r="N2050" s="2">
        <v>106.66</v>
      </c>
      <c r="O2050" s="3">
        <v>1.3143071723620281E-3</v>
      </c>
      <c r="P2050" s="2">
        <v>55.92</v>
      </c>
      <c r="Q2050" s="3">
        <v>7.930785868781598E-3</v>
      </c>
      <c r="R2050" s="2">
        <v>57.17</v>
      </c>
      <c r="S2050" s="3">
        <v>-2.7886413875191307E-2</v>
      </c>
      <c r="T2050" s="2">
        <v>77.739999999999995</v>
      </c>
      <c r="U2050" s="3">
        <v>-4.0994107097105381E-3</v>
      </c>
      <c r="V2050" s="2">
        <v>22.82</v>
      </c>
      <c r="W2050" s="3">
        <v>-1.4254859611231074E-2</v>
      </c>
      <c r="X2050" s="2">
        <v>29.11</v>
      </c>
      <c r="Y2050" s="3">
        <v>8.3131278143400156E-3</v>
      </c>
    </row>
    <row r="2051" spans="1:25" x14ac:dyDescent="0.3">
      <c r="A2051" s="1">
        <v>40955</v>
      </c>
      <c r="B2051" s="2">
        <v>102.31</v>
      </c>
      <c r="C2051" s="3">
        <v>5.0098231827111483E-3</v>
      </c>
      <c r="D2051" s="2">
        <v>85.41</v>
      </c>
      <c r="E2051" s="3">
        <v>1.5335235378031387E-2</v>
      </c>
      <c r="F2051" s="2">
        <v>73.040000000000006</v>
      </c>
      <c r="G2051" s="3">
        <v>1.5008337965536578E-2</v>
      </c>
      <c r="H2051" s="2">
        <v>46.65</v>
      </c>
      <c r="I2051" s="3">
        <v>1.5013054830287142E-2</v>
      </c>
      <c r="J2051" s="2">
        <v>10.64</v>
      </c>
      <c r="K2051" s="3">
        <v>1.8832391713747842E-3</v>
      </c>
      <c r="L2051" s="2">
        <v>32.159999999999997</v>
      </c>
      <c r="M2051" s="3">
        <v>8.4666039510816749E-3</v>
      </c>
      <c r="N2051" s="2">
        <v>106.52</v>
      </c>
      <c r="O2051" s="3">
        <v>1.4476190476190531E-2</v>
      </c>
      <c r="P2051" s="2">
        <v>55.48</v>
      </c>
      <c r="Q2051" s="3">
        <v>-9.1087694231113403E-3</v>
      </c>
      <c r="R2051" s="2">
        <v>58.81</v>
      </c>
      <c r="S2051" s="3">
        <v>2.4207593173110498E-2</v>
      </c>
      <c r="T2051" s="2">
        <v>78.06</v>
      </c>
      <c r="U2051" s="3">
        <v>9.048603929679544E-3</v>
      </c>
      <c r="V2051" s="2">
        <v>23.15</v>
      </c>
      <c r="W2051" s="3">
        <v>1.8926056338028241E-2</v>
      </c>
      <c r="X2051" s="2">
        <v>28.87</v>
      </c>
      <c r="Y2051" s="3">
        <v>-3.4518467380048046E-3</v>
      </c>
    </row>
    <row r="2052" spans="1:25" x14ac:dyDescent="0.3">
      <c r="A2052" s="1">
        <v>40954</v>
      </c>
      <c r="B2052" s="2">
        <v>101.8</v>
      </c>
      <c r="C2052" s="3">
        <v>1.05221361921779E-2</v>
      </c>
      <c r="D2052" s="2">
        <v>84.12</v>
      </c>
      <c r="E2052" s="3">
        <v>-6.4958072516829723E-3</v>
      </c>
      <c r="F2052" s="2">
        <v>71.959999999999994</v>
      </c>
      <c r="G2052" s="3">
        <v>-1.4111522126318721E-2</v>
      </c>
      <c r="H2052" s="2">
        <v>45.96</v>
      </c>
      <c r="I2052" s="3">
        <v>-1.0974822466107148E-2</v>
      </c>
      <c r="J2052" s="2">
        <v>10.62</v>
      </c>
      <c r="K2052" s="3">
        <v>-8.4033613445380073E-3</v>
      </c>
      <c r="L2052" s="2">
        <v>31.89</v>
      </c>
      <c r="M2052" s="3">
        <v>-2.6556776556776462E-2</v>
      </c>
      <c r="N2052" s="2">
        <v>105</v>
      </c>
      <c r="O2052" s="3">
        <v>-1.3991924124330923E-2</v>
      </c>
      <c r="P2052" s="2">
        <v>55.99</v>
      </c>
      <c r="Q2052" s="3">
        <v>-2.1386562110140561E-3</v>
      </c>
      <c r="R2052" s="2">
        <v>57.42</v>
      </c>
      <c r="S2052" s="3">
        <v>9.493670886076E-3</v>
      </c>
      <c r="T2052" s="2">
        <v>77.36</v>
      </c>
      <c r="U2052" s="3">
        <v>-5.6555269922878848E-3</v>
      </c>
      <c r="V2052" s="2">
        <v>22.72</v>
      </c>
      <c r="W2052" s="3">
        <v>1.0226767452200969E-2</v>
      </c>
      <c r="X2052" s="2">
        <v>28.97</v>
      </c>
      <c r="Y2052" s="3">
        <v>-7.1967100753941304E-3</v>
      </c>
    </row>
    <row r="2053" spans="1:25" x14ac:dyDescent="0.3">
      <c r="A2053" s="1">
        <v>40953</v>
      </c>
      <c r="B2053" s="2">
        <v>100.74</v>
      </c>
      <c r="C2053" s="3">
        <v>-1.6846695074819173E-3</v>
      </c>
      <c r="D2053" s="2">
        <v>84.67</v>
      </c>
      <c r="E2053" s="3">
        <v>2.9613835583985892E-3</v>
      </c>
      <c r="F2053" s="2">
        <v>72.989999999999995</v>
      </c>
      <c r="G2053" s="3">
        <v>1.2345679012344402E-3</v>
      </c>
      <c r="H2053" s="2">
        <v>46.47</v>
      </c>
      <c r="I2053" s="3">
        <v>-1.899936668777702E-2</v>
      </c>
      <c r="J2053" s="2">
        <v>10.71</v>
      </c>
      <c r="K2053" s="3">
        <v>-1.8639328984155767E-3</v>
      </c>
      <c r="L2053" s="2">
        <v>32.76</v>
      </c>
      <c r="M2053" s="3">
        <v>-2.7604630454140633E-2</v>
      </c>
      <c r="N2053" s="2">
        <v>106.49</v>
      </c>
      <c r="O2053" s="3">
        <v>1.0340289528105728E-3</v>
      </c>
      <c r="P2053" s="2">
        <v>56.11</v>
      </c>
      <c r="Q2053" s="3">
        <v>1.0990990990990879E-2</v>
      </c>
      <c r="R2053" s="2">
        <v>56.88</v>
      </c>
      <c r="S2053" s="3">
        <v>3.3515611218910557E-3</v>
      </c>
      <c r="T2053" s="2">
        <v>77.8</v>
      </c>
      <c r="U2053" s="3">
        <v>-2.9475842624632209E-3</v>
      </c>
      <c r="V2053" s="2">
        <v>22.49</v>
      </c>
      <c r="W2053" s="3">
        <v>7.1652485445587999E-3</v>
      </c>
      <c r="X2053" s="2">
        <v>29.18</v>
      </c>
      <c r="Y2053" s="3">
        <v>-1.1517615176151796E-2</v>
      </c>
    </row>
    <row r="2054" spans="1:25" x14ac:dyDescent="0.3">
      <c r="A2054" s="1">
        <v>40952</v>
      </c>
      <c r="B2054" s="2">
        <v>100.91</v>
      </c>
      <c r="C2054" s="3">
        <v>2.2701935745413904E-2</v>
      </c>
      <c r="D2054" s="2">
        <v>84.42</v>
      </c>
      <c r="E2054" s="3">
        <v>7.3985680190931102E-3</v>
      </c>
      <c r="F2054" s="2">
        <v>72.900000000000006</v>
      </c>
      <c r="G2054" s="3">
        <v>1.1797362942401302E-2</v>
      </c>
      <c r="H2054" s="2">
        <v>47.37</v>
      </c>
      <c r="I2054" s="3">
        <v>2.2006472491909346E-2</v>
      </c>
      <c r="J2054" s="2">
        <v>10.73</v>
      </c>
      <c r="K2054" s="3">
        <v>-3.714020427112219E-3</v>
      </c>
      <c r="L2054" s="2">
        <v>33.69</v>
      </c>
      <c r="M2054" s="3">
        <v>-1.8356643356643443E-2</v>
      </c>
      <c r="N2054" s="2">
        <v>106.38</v>
      </c>
      <c r="O2054" s="3">
        <v>1.0448328267477214E-2</v>
      </c>
      <c r="P2054" s="2">
        <v>55.5</v>
      </c>
      <c r="Q2054" s="3">
        <v>7.625272331154731E-3</v>
      </c>
      <c r="R2054" s="2">
        <v>56.69</v>
      </c>
      <c r="S2054" s="3">
        <v>1.3950992666786011E-2</v>
      </c>
      <c r="T2054" s="2">
        <v>78.03</v>
      </c>
      <c r="U2054" s="3">
        <v>1.1144227031229637E-2</v>
      </c>
      <c r="V2054" s="2">
        <v>22.33</v>
      </c>
      <c r="W2054" s="3">
        <v>-1.4563106796116609E-2</v>
      </c>
      <c r="X2054" s="2">
        <v>29.52</v>
      </c>
      <c r="Y2054" s="3">
        <v>1.5829318651066737E-2</v>
      </c>
    </row>
    <row r="2055" spans="1:25" x14ac:dyDescent="0.3">
      <c r="A2055" s="1">
        <v>40949</v>
      </c>
      <c r="B2055" s="2">
        <v>98.67</v>
      </c>
      <c r="C2055" s="3">
        <v>-1.171875E-2</v>
      </c>
      <c r="D2055" s="2">
        <v>83.8</v>
      </c>
      <c r="E2055" s="3">
        <v>-1.2723845428840752E-2</v>
      </c>
      <c r="F2055" s="2">
        <v>72.05</v>
      </c>
      <c r="G2055" s="3">
        <v>-1.0030228084638715E-2</v>
      </c>
      <c r="H2055" s="2">
        <v>46.35</v>
      </c>
      <c r="I2055" s="3">
        <v>-8.9801154586273135E-3</v>
      </c>
      <c r="J2055" s="2">
        <v>10.77</v>
      </c>
      <c r="K2055" s="3">
        <v>-3.7002775208141436E-3</v>
      </c>
      <c r="L2055" s="2">
        <v>34.32</v>
      </c>
      <c r="M2055" s="3">
        <v>-1.5490533562822706E-2</v>
      </c>
      <c r="N2055" s="2">
        <v>105.28</v>
      </c>
      <c r="O2055" s="3">
        <v>-1.0247250164520105E-2</v>
      </c>
      <c r="P2055" s="2">
        <v>55.08</v>
      </c>
      <c r="Q2055" s="3">
        <v>9.9009900990099098E-3</v>
      </c>
      <c r="R2055" s="2">
        <v>55.91</v>
      </c>
      <c r="S2055" s="3">
        <v>-5.6909123243820137E-3</v>
      </c>
      <c r="T2055" s="2">
        <v>77.17</v>
      </c>
      <c r="U2055" s="3">
        <v>-1.869277721261442E-2</v>
      </c>
      <c r="V2055" s="2">
        <v>22.66</v>
      </c>
      <c r="W2055" s="3">
        <v>-1.9047619047619091E-2</v>
      </c>
      <c r="X2055" s="2">
        <v>29.06</v>
      </c>
      <c r="Y2055" s="3">
        <v>-4.4535799931484377E-3</v>
      </c>
    </row>
    <row r="2056" spans="1:25" x14ac:dyDescent="0.3">
      <c r="A2056" s="1">
        <v>40948</v>
      </c>
      <c r="B2056" s="2">
        <v>99.84</v>
      </c>
      <c r="C2056" s="3">
        <v>1.1447675007598024E-2</v>
      </c>
      <c r="D2056" s="2">
        <v>84.88</v>
      </c>
      <c r="E2056" s="3">
        <v>-5.1570557899671687E-3</v>
      </c>
      <c r="F2056" s="2">
        <v>72.78</v>
      </c>
      <c r="G2056" s="3">
        <v>3.3085194375517268E-3</v>
      </c>
      <c r="H2056" s="2">
        <v>46.77</v>
      </c>
      <c r="I2056" s="3">
        <v>-4.2580370449222249E-3</v>
      </c>
      <c r="J2056" s="2">
        <v>10.81</v>
      </c>
      <c r="K2056" s="3">
        <v>9.2592592592599665E-4</v>
      </c>
      <c r="L2056" s="2">
        <v>34.86</v>
      </c>
      <c r="M2056" s="3">
        <v>-2.8969359331476263E-2</v>
      </c>
      <c r="N2056" s="2">
        <v>106.37</v>
      </c>
      <c r="O2056" s="3">
        <v>-3.6530535781191809E-3</v>
      </c>
      <c r="P2056" s="2">
        <v>54.54</v>
      </c>
      <c r="Q2056" s="3">
        <v>-9.8039215686274161E-3</v>
      </c>
      <c r="R2056" s="2">
        <v>56.23</v>
      </c>
      <c r="S2056" s="3">
        <v>9.3340513372823786E-3</v>
      </c>
      <c r="T2056" s="2">
        <v>78.64</v>
      </c>
      <c r="U2056" s="3">
        <v>2.93329932406583E-3</v>
      </c>
      <c r="V2056" s="2">
        <v>23.1</v>
      </c>
      <c r="W2056" s="3">
        <v>1.0056843025797901E-2</v>
      </c>
      <c r="X2056" s="2">
        <v>29.19</v>
      </c>
      <c r="Y2056" s="3">
        <v>-6.84697021567926E-4</v>
      </c>
    </row>
    <row r="2057" spans="1:25" x14ac:dyDescent="0.3">
      <c r="A2057" s="1">
        <v>40947</v>
      </c>
      <c r="B2057" s="2">
        <v>98.71</v>
      </c>
      <c r="C2057" s="3">
        <v>3.0484706838735942E-3</v>
      </c>
      <c r="D2057" s="2">
        <v>85.32</v>
      </c>
      <c r="E2057" s="3">
        <v>-1.1813759555246772E-2</v>
      </c>
      <c r="F2057" s="2">
        <v>72.540000000000006</v>
      </c>
      <c r="G2057" s="3">
        <v>-3.0236393622870006E-3</v>
      </c>
      <c r="H2057" s="2">
        <v>46.97</v>
      </c>
      <c r="I2057" s="3">
        <v>7.9399141630900338E-3</v>
      </c>
      <c r="J2057" s="2">
        <v>10.8</v>
      </c>
      <c r="K2057" s="3">
        <v>-2.7700831024930483E-3</v>
      </c>
      <c r="L2057" s="2">
        <v>35.9</v>
      </c>
      <c r="M2057" s="3">
        <v>0.10597658656808373</v>
      </c>
      <c r="N2057" s="2">
        <v>106.76</v>
      </c>
      <c r="O2057" s="3">
        <v>-6.5524665356164746E-4</v>
      </c>
      <c r="P2057" s="2">
        <v>55.08</v>
      </c>
      <c r="Q2057" s="3">
        <v>4.559547692868815E-3</v>
      </c>
      <c r="R2057" s="2">
        <v>55.71</v>
      </c>
      <c r="S2057" s="3">
        <v>2.6997840172786614E-3</v>
      </c>
      <c r="T2057" s="2">
        <v>78.41</v>
      </c>
      <c r="U2057" s="3">
        <v>-1.371069182389939E-2</v>
      </c>
      <c r="V2057" s="2">
        <v>22.87</v>
      </c>
      <c r="W2057" s="3">
        <v>-9.9567099567099415E-3</v>
      </c>
      <c r="X2057" s="2">
        <v>29.21</v>
      </c>
      <c r="Y2057" s="3">
        <v>3.4246575342478103E-4</v>
      </c>
    </row>
    <row r="2058" spans="1:25" x14ac:dyDescent="0.3">
      <c r="A2058" s="1">
        <v>40946</v>
      </c>
      <c r="B2058" s="2">
        <v>98.41</v>
      </c>
      <c r="C2058" s="3">
        <v>1.5478278815395763E-2</v>
      </c>
      <c r="D2058" s="2">
        <v>86.34</v>
      </c>
      <c r="E2058" s="3">
        <v>6.8804664723032261E-3</v>
      </c>
      <c r="F2058" s="2">
        <v>72.760000000000005</v>
      </c>
      <c r="G2058" s="3">
        <v>1.4925373134328401E-2</v>
      </c>
      <c r="H2058" s="2">
        <v>46.6</v>
      </c>
      <c r="I2058" s="3">
        <v>-5.7606144655428793E-3</v>
      </c>
      <c r="J2058" s="2">
        <v>10.83</v>
      </c>
      <c r="K2058" s="3">
        <v>-1.1861313868613221E-2</v>
      </c>
      <c r="L2058" s="2">
        <v>32.46</v>
      </c>
      <c r="M2058" s="3">
        <v>-1.5379883112887072E-3</v>
      </c>
      <c r="N2058" s="2">
        <v>106.83</v>
      </c>
      <c r="O2058" s="3">
        <v>1.4999531264647814E-3</v>
      </c>
      <c r="P2058" s="2">
        <v>54.83</v>
      </c>
      <c r="Q2058" s="3">
        <v>8.4605480963766411E-3</v>
      </c>
      <c r="R2058" s="2">
        <v>55.56</v>
      </c>
      <c r="S2058" s="3">
        <v>9.6311103034707468E-3</v>
      </c>
      <c r="T2058" s="2">
        <v>79.5</v>
      </c>
      <c r="U2058" s="3">
        <v>-1.7579105976895937E-3</v>
      </c>
      <c r="V2058" s="2">
        <v>23.1</v>
      </c>
      <c r="W2058" s="3">
        <v>1.7173051519154603E-2</v>
      </c>
      <c r="X2058" s="2">
        <v>29.2</v>
      </c>
      <c r="Y2058" s="3">
        <v>-7.1404284257056139E-3</v>
      </c>
    </row>
    <row r="2059" spans="1:25" x14ac:dyDescent="0.3">
      <c r="A2059" s="1">
        <v>40945</v>
      </c>
      <c r="B2059" s="2">
        <v>96.91</v>
      </c>
      <c r="C2059" s="3">
        <v>-9.5053147996729814E-3</v>
      </c>
      <c r="D2059" s="2">
        <v>85.75</v>
      </c>
      <c r="E2059" s="3">
        <v>9.7739048516249927E-3</v>
      </c>
      <c r="F2059" s="2">
        <v>71.69</v>
      </c>
      <c r="G2059" s="3">
        <v>-1.0899558498896345E-2</v>
      </c>
      <c r="H2059" s="2">
        <v>46.87</v>
      </c>
      <c r="I2059" s="3">
        <v>6.4419153961776665E-3</v>
      </c>
      <c r="J2059" s="2">
        <v>10.96</v>
      </c>
      <c r="K2059" s="3">
        <v>9.1324200913245335E-4</v>
      </c>
      <c r="L2059" s="2">
        <v>32.51</v>
      </c>
      <c r="M2059" s="3">
        <v>9.6273291925463855E-3</v>
      </c>
      <c r="N2059" s="2">
        <v>106.67</v>
      </c>
      <c r="O2059" s="3">
        <v>1.1090047393365055E-2</v>
      </c>
      <c r="P2059" s="2">
        <v>54.37</v>
      </c>
      <c r="Q2059" s="3">
        <v>1.2288214485198123E-2</v>
      </c>
      <c r="R2059" s="2">
        <v>55.03</v>
      </c>
      <c r="S2059" s="3">
        <v>8.7992667277727588E-3</v>
      </c>
      <c r="T2059" s="2">
        <v>79.64</v>
      </c>
      <c r="U2059" s="3">
        <v>1.2458682939232135E-2</v>
      </c>
      <c r="V2059" s="2">
        <v>22.71</v>
      </c>
      <c r="W2059" s="3">
        <v>9.3333333333334156E-3</v>
      </c>
      <c r="X2059" s="2">
        <v>29.41</v>
      </c>
      <c r="Y2059" s="3">
        <v>-9.7643097643097532E-3</v>
      </c>
    </row>
    <row r="2060" spans="1:25" x14ac:dyDescent="0.3">
      <c r="A2060" s="1">
        <v>40942</v>
      </c>
      <c r="B2060" s="2">
        <v>97.84</v>
      </c>
      <c r="C2060" s="3">
        <v>1.5359070153590837E-2</v>
      </c>
      <c r="D2060" s="2">
        <v>84.92</v>
      </c>
      <c r="E2060" s="3">
        <v>1.6640727882198059E-2</v>
      </c>
      <c r="F2060" s="2">
        <v>72.48</v>
      </c>
      <c r="G2060" s="3">
        <v>1.0315026484527534E-2</v>
      </c>
      <c r="H2060" s="2">
        <v>46.57</v>
      </c>
      <c r="I2060" s="3">
        <v>2.2842082143641473E-2</v>
      </c>
      <c r="J2060" s="2">
        <v>10.95</v>
      </c>
      <c r="K2060" s="3">
        <v>-7.2529465095194645E-3</v>
      </c>
      <c r="L2060" s="2">
        <v>32.200000000000003</v>
      </c>
      <c r="M2060" s="3">
        <v>-8.7042812588602247E-2</v>
      </c>
      <c r="N2060" s="2">
        <v>105.5</v>
      </c>
      <c r="O2060" s="3">
        <v>1.745587809817728E-2</v>
      </c>
      <c r="P2060" s="2">
        <v>53.71</v>
      </c>
      <c r="Q2060" s="3">
        <v>7.8814036404579735E-3</v>
      </c>
      <c r="R2060" s="2">
        <v>54.55</v>
      </c>
      <c r="S2060" s="3">
        <v>2.4605559729526494E-2</v>
      </c>
      <c r="T2060" s="2">
        <v>78.66</v>
      </c>
      <c r="U2060" s="3">
        <v>1.746216530849809E-2</v>
      </c>
      <c r="V2060" s="2">
        <v>22.5</v>
      </c>
      <c r="W2060" s="3">
        <v>2.3192360163710957E-2</v>
      </c>
      <c r="X2060" s="2">
        <v>29.7</v>
      </c>
      <c r="Y2060" s="3">
        <v>2.9819694868238544E-2</v>
      </c>
    </row>
    <row r="2061" spans="1:25" x14ac:dyDescent="0.3">
      <c r="A2061" s="1">
        <v>40941</v>
      </c>
      <c r="B2061" s="2">
        <v>96.36</v>
      </c>
      <c r="C2061" s="3">
        <v>-1.2806064952361473E-2</v>
      </c>
      <c r="D2061" s="2">
        <v>83.53</v>
      </c>
      <c r="E2061" s="3">
        <v>-5.2399666547576773E-3</v>
      </c>
      <c r="F2061" s="2">
        <v>71.739999999999995</v>
      </c>
      <c r="G2061" s="3">
        <v>-6.7838848124049944E-3</v>
      </c>
      <c r="H2061" s="2">
        <v>45.53</v>
      </c>
      <c r="I2061" s="3">
        <v>-4.3907793633357617E-4</v>
      </c>
      <c r="J2061" s="2">
        <v>11.03</v>
      </c>
      <c r="K2061" s="3">
        <v>0</v>
      </c>
      <c r="L2061" s="2">
        <v>35.270000000000003</v>
      </c>
      <c r="M2061" s="3">
        <v>1.9953730480046339E-2</v>
      </c>
      <c r="N2061" s="2">
        <v>103.69</v>
      </c>
      <c r="O2061" s="3">
        <v>8.7557155365307615E-3</v>
      </c>
      <c r="P2061" s="2">
        <v>53.29</v>
      </c>
      <c r="Q2061" s="3">
        <v>8.5162755488266129E-3</v>
      </c>
      <c r="R2061" s="2">
        <v>53.24</v>
      </c>
      <c r="S2061" s="3">
        <v>5.4768649669498792E-3</v>
      </c>
      <c r="T2061" s="2">
        <v>77.31</v>
      </c>
      <c r="U2061" s="3">
        <v>1.5633210719915969E-2</v>
      </c>
      <c r="V2061" s="2">
        <v>21.99</v>
      </c>
      <c r="W2061" s="3">
        <v>4.109589041095818E-3</v>
      </c>
      <c r="X2061" s="2">
        <v>28.84</v>
      </c>
      <c r="Y2061" s="3">
        <v>-1.1990407673860948E-2</v>
      </c>
    </row>
    <row r="2062" spans="1:25" x14ac:dyDescent="0.3">
      <c r="A2062" s="1">
        <v>40940</v>
      </c>
      <c r="B2062" s="2">
        <v>97.61</v>
      </c>
      <c r="C2062" s="3">
        <v>-8.8342810722989995E-3</v>
      </c>
      <c r="D2062" s="2">
        <v>83.97</v>
      </c>
      <c r="E2062" s="3">
        <v>2.7465966085502558E-3</v>
      </c>
      <c r="F2062" s="2">
        <v>72.23</v>
      </c>
      <c r="G2062" s="3">
        <v>1.2191704035874551E-2</v>
      </c>
      <c r="H2062" s="2">
        <v>45.55</v>
      </c>
      <c r="I2062" s="3">
        <v>-7.841428882596424E-3</v>
      </c>
      <c r="J2062" s="2">
        <v>11.03</v>
      </c>
      <c r="K2062" s="3">
        <v>-1.429848078641649E-2</v>
      </c>
      <c r="L2062" s="2">
        <v>34.58</v>
      </c>
      <c r="M2062" s="3">
        <v>-1.2000000000000011E-2</v>
      </c>
      <c r="N2062" s="2">
        <v>102.79</v>
      </c>
      <c r="O2062" s="3">
        <v>-3.2001551590380428E-3</v>
      </c>
      <c r="P2062" s="2">
        <v>52.84</v>
      </c>
      <c r="Q2062" s="3">
        <v>1.6153846153846185E-2</v>
      </c>
      <c r="R2062" s="2">
        <v>52.95</v>
      </c>
      <c r="S2062" s="3">
        <v>-2.2611644997173608E-3</v>
      </c>
      <c r="T2062" s="2">
        <v>76.12</v>
      </c>
      <c r="U2062" s="3">
        <v>1.2638020486896329E-2</v>
      </c>
      <c r="V2062" s="2">
        <v>21.9</v>
      </c>
      <c r="W2062" s="3">
        <v>-4.5641259698769865E-4</v>
      </c>
      <c r="X2062" s="2">
        <v>29.19</v>
      </c>
      <c r="Y2062" s="3">
        <v>1.28383067314366E-2</v>
      </c>
    </row>
    <row r="2063" spans="1:25" x14ac:dyDescent="0.3">
      <c r="A2063" s="1">
        <v>40939</v>
      </c>
      <c r="B2063" s="2">
        <v>98.48</v>
      </c>
      <c r="C2063" s="3">
        <v>-3.0370520348248498E-3</v>
      </c>
      <c r="D2063" s="2">
        <v>83.74</v>
      </c>
      <c r="E2063" s="3">
        <v>-2.0470230436308356E-2</v>
      </c>
      <c r="F2063" s="2">
        <v>71.36</v>
      </c>
      <c r="G2063" s="3">
        <v>6.2041737168641031E-3</v>
      </c>
      <c r="H2063" s="2">
        <v>45.91</v>
      </c>
      <c r="I2063" s="3">
        <v>4.0099682827367422E-2</v>
      </c>
      <c r="J2063" s="2">
        <v>11.19</v>
      </c>
      <c r="K2063" s="3">
        <v>-2.6956521739130435E-2</v>
      </c>
      <c r="L2063" s="2">
        <v>35</v>
      </c>
      <c r="M2063" s="3">
        <v>-2.3982152816508617E-2</v>
      </c>
      <c r="N2063" s="2">
        <v>103.12</v>
      </c>
      <c r="O2063" s="3">
        <v>-2.8043709505849446E-3</v>
      </c>
      <c r="P2063" s="2">
        <v>52</v>
      </c>
      <c r="Q2063" s="3">
        <v>-7.4441687344912744E-3</v>
      </c>
      <c r="R2063" s="2">
        <v>53.07</v>
      </c>
      <c r="S2063" s="3">
        <v>7.7857956703379916E-3</v>
      </c>
      <c r="T2063" s="2">
        <v>75.17</v>
      </c>
      <c r="U2063" s="3">
        <v>-1.4422446571391023E-2</v>
      </c>
      <c r="V2063" s="2">
        <v>21.91</v>
      </c>
      <c r="W2063" s="3">
        <v>-1.2173128944995448E-2</v>
      </c>
      <c r="X2063" s="2">
        <v>28.82</v>
      </c>
      <c r="Y2063" s="3">
        <v>3.8314176245211051E-3</v>
      </c>
    </row>
    <row r="2064" spans="1:25" x14ac:dyDescent="0.3">
      <c r="A2064" s="1">
        <v>40938</v>
      </c>
      <c r="B2064" s="2">
        <v>98.78</v>
      </c>
      <c r="C2064" s="3">
        <v>-7.834471675371657E-3</v>
      </c>
      <c r="D2064" s="2">
        <v>85.49</v>
      </c>
      <c r="E2064" s="3">
        <v>-3.9613188861703508E-3</v>
      </c>
      <c r="F2064" s="2">
        <v>70.92</v>
      </c>
      <c r="G2064" s="3">
        <v>9.3936806148591234E-3</v>
      </c>
      <c r="H2064" s="2">
        <v>44.14</v>
      </c>
      <c r="I2064" s="3">
        <v>1.0068649885583536E-2</v>
      </c>
      <c r="J2064" s="2">
        <v>11.5</v>
      </c>
      <c r="K2064" s="3">
        <v>-1.3722126929674117E-2</v>
      </c>
      <c r="L2064" s="2">
        <v>35.86</v>
      </c>
      <c r="M2064" s="3">
        <v>-0.10080240722166511</v>
      </c>
      <c r="N2064" s="2">
        <v>103.41</v>
      </c>
      <c r="O2064" s="3">
        <v>-5.2904963447479858E-3</v>
      </c>
      <c r="P2064" s="2">
        <v>52.39</v>
      </c>
      <c r="Q2064" s="3">
        <v>-9.8280098280097983E-3</v>
      </c>
      <c r="R2064" s="2">
        <v>52.66</v>
      </c>
      <c r="S2064" s="3">
        <v>1.1525163273146344E-2</v>
      </c>
      <c r="T2064" s="2">
        <v>76.27</v>
      </c>
      <c r="U2064" s="3">
        <v>-5.0873989042525825E-3</v>
      </c>
      <c r="V2064" s="2">
        <v>22.18</v>
      </c>
      <c r="W2064" s="3">
        <v>6.8088969586925785E-3</v>
      </c>
      <c r="X2064" s="2">
        <v>28.71</v>
      </c>
      <c r="Y2064" s="3">
        <v>5.6042031523642066E-3</v>
      </c>
    </row>
    <row r="2065" spans="1:25" x14ac:dyDescent="0.3">
      <c r="A2065" s="1">
        <v>40935</v>
      </c>
      <c r="B2065" s="2">
        <v>99.56</v>
      </c>
      <c r="C2065" s="3">
        <v>-1.4042126379137931E-3</v>
      </c>
      <c r="D2065" s="2">
        <v>85.83</v>
      </c>
      <c r="E2065" s="3">
        <v>-1.0833237293995546E-2</v>
      </c>
      <c r="F2065" s="2">
        <v>70.260000000000005</v>
      </c>
      <c r="G2065" s="3">
        <v>-1.7892088342186252E-2</v>
      </c>
      <c r="H2065" s="2">
        <v>43.7</v>
      </c>
      <c r="I2065" s="3">
        <v>-2.3899932990842032E-2</v>
      </c>
      <c r="J2065" s="2">
        <v>11.66</v>
      </c>
      <c r="K2065" s="3">
        <v>6.0396893874030688E-3</v>
      </c>
      <c r="L2065" s="2">
        <v>39.880000000000003</v>
      </c>
      <c r="M2065" s="3">
        <v>-1.8942189421894073E-2</v>
      </c>
      <c r="N2065" s="2">
        <v>103.96</v>
      </c>
      <c r="O2065" s="3">
        <v>-2.4673984426306528E-2</v>
      </c>
      <c r="P2065" s="2">
        <v>52.91</v>
      </c>
      <c r="Q2065" s="3">
        <v>-1.6981132075472027E-3</v>
      </c>
      <c r="R2065" s="2">
        <v>52.06</v>
      </c>
      <c r="S2065" s="3">
        <v>-6.1092019854906976E-3</v>
      </c>
      <c r="T2065" s="2">
        <v>76.66</v>
      </c>
      <c r="U2065" s="3">
        <v>8.9497236114766121E-3</v>
      </c>
      <c r="V2065" s="2">
        <v>22.03</v>
      </c>
      <c r="W2065" s="3">
        <v>9.624197983501448E-3</v>
      </c>
      <c r="X2065" s="2">
        <v>28.55</v>
      </c>
      <c r="Y2065" s="3">
        <v>-1.1084170419120243E-2</v>
      </c>
    </row>
    <row r="2066" spans="1:25" x14ac:dyDescent="0.3">
      <c r="A2066" s="1">
        <v>40934</v>
      </c>
      <c r="B2066" s="2">
        <v>99.7</v>
      </c>
      <c r="C2066" s="3">
        <v>3.0181086519114331E-3</v>
      </c>
      <c r="D2066" s="2">
        <v>86.77</v>
      </c>
      <c r="E2066" s="3">
        <v>-5.1593671176336509E-3</v>
      </c>
      <c r="F2066" s="2">
        <v>71.540000000000006</v>
      </c>
      <c r="G2066" s="3">
        <v>-5.1453205395631807E-3</v>
      </c>
      <c r="H2066" s="2">
        <v>44.77</v>
      </c>
      <c r="I2066" s="3">
        <v>-2.8953229398662739E-3</v>
      </c>
      <c r="J2066" s="2">
        <v>11.59</v>
      </c>
      <c r="K2066" s="3">
        <v>3.4632034632033903E-3</v>
      </c>
      <c r="L2066" s="2">
        <v>40.65</v>
      </c>
      <c r="M2066" s="3">
        <v>1.7249876786593621E-3</v>
      </c>
      <c r="N2066" s="2">
        <v>106.59</v>
      </c>
      <c r="O2066" s="3">
        <v>-1.0582010582010581E-2</v>
      </c>
      <c r="P2066" s="2">
        <v>53</v>
      </c>
      <c r="Q2066" s="3">
        <v>-6.5604498594189486E-3</v>
      </c>
      <c r="R2066" s="2">
        <v>52.38</v>
      </c>
      <c r="S2066" s="3">
        <v>-1.928477813143592E-2</v>
      </c>
      <c r="T2066" s="2">
        <v>75.98</v>
      </c>
      <c r="U2066" s="3">
        <v>-2.756267226670106E-3</v>
      </c>
      <c r="V2066" s="2">
        <v>21.82</v>
      </c>
      <c r="W2066" s="3">
        <v>-3.0653043091959153E-2</v>
      </c>
      <c r="X2066" s="2">
        <v>28.87</v>
      </c>
      <c r="Y2066" s="3">
        <v>-1.8361101666099944E-2</v>
      </c>
    </row>
    <row r="2067" spans="1:25" x14ac:dyDescent="0.3">
      <c r="A2067" s="1">
        <v>40933</v>
      </c>
      <c r="B2067" s="2">
        <v>99.4</v>
      </c>
      <c r="C2067" s="3">
        <v>4.5477513895906263E-3</v>
      </c>
      <c r="D2067" s="2">
        <v>87.22</v>
      </c>
      <c r="E2067" s="3">
        <v>4.5882083046566713E-4</v>
      </c>
      <c r="F2067" s="2">
        <v>71.91</v>
      </c>
      <c r="G2067" s="3">
        <v>-3.0500485234992158E-3</v>
      </c>
      <c r="H2067" s="2">
        <v>44.9</v>
      </c>
      <c r="I2067" s="3">
        <v>4.4742729306486151E-3</v>
      </c>
      <c r="J2067" s="2">
        <v>11.55</v>
      </c>
      <c r="K2067" s="3">
        <v>1.22699386503069E-2</v>
      </c>
      <c r="L2067" s="2">
        <v>40.58</v>
      </c>
      <c r="M2067" s="3">
        <v>4.7041346868035294E-3</v>
      </c>
      <c r="N2067" s="2">
        <v>107.73</v>
      </c>
      <c r="O2067" s="3">
        <v>9.4640179910046029E-3</v>
      </c>
      <c r="P2067" s="2">
        <v>53.35</v>
      </c>
      <c r="Q2067" s="3">
        <v>-8.9169608025264635E-3</v>
      </c>
      <c r="R2067" s="2">
        <v>53.41</v>
      </c>
      <c r="S2067" s="3">
        <v>2.180983355653332E-2</v>
      </c>
      <c r="T2067" s="2">
        <v>76.19</v>
      </c>
      <c r="U2067" s="3">
        <v>2.1450596594717819E-2</v>
      </c>
      <c r="V2067" s="2">
        <v>22.51</v>
      </c>
      <c r="W2067" s="3">
        <v>1.9013128112268074E-2</v>
      </c>
      <c r="X2067" s="2">
        <v>29.41</v>
      </c>
      <c r="Y2067" s="3">
        <v>1.2044046799724706E-2</v>
      </c>
    </row>
    <row r="2068" spans="1:25" x14ac:dyDescent="0.3">
      <c r="A2068" s="1">
        <v>40932</v>
      </c>
      <c r="B2068" s="2">
        <v>98.95</v>
      </c>
      <c r="C2068" s="3">
        <v>-6.3265716007230299E-3</v>
      </c>
      <c r="D2068" s="2">
        <v>87.18</v>
      </c>
      <c r="E2068" s="3">
        <v>-3.3154224305474989E-3</v>
      </c>
      <c r="F2068" s="2">
        <v>72.13</v>
      </c>
      <c r="G2068" s="3">
        <v>1.5273535129129989E-3</v>
      </c>
      <c r="H2068" s="2">
        <v>44.7</v>
      </c>
      <c r="I2068" s="3">
        <v>1.5684517140936993E-3</v>
      </c>
      <c r="J2068" s="2">
        <v>11.41</v>
      </c>
      <c r="K2068" s="3">
        <v>7.0609002647836761E-3</v>
      </c>
      <c r="L2068" s="2">
        <v>40.39</v>
      </c>
      <c r="M2068" s="3">
        <v>-1.8230432668935315E-2</v>
      </c>
      <c r="N2068" s="2">
        <v>106.72</v>
      </c>
      <c r="O2068" s="3">
        <v>-2.7100271002710175E-3</v>
      </c>
      <c r="P2068" s="2">
        <v>53.83</v>
      </c>
      <c r="Q2068" s="3">
        <v>7.4363264547305796E-4</v>
      </c>
      <c r="R2068" s="2">
        <v>52.27</v>
      </c>
      <c r="S2068" s="3">
        <v>-1.0037878787878651E-2</v>
      </c>
      <c r="T2068" s="2">
        <v>74.59</v>
      </c>
      <c r="U2068" s="3">
        <v>5.7982740021575996E-3</v>
      </c>
      <c r="V2068" s="2">
        <v>22.09</v>
      </c>
      <c r="W2068" s="3">
        <v>2.8398510242085617E-2</v>
      </c>
      <c r="X2068" s="2">
        <v>29.06</v>
      </c>
      <c r="Y2068" s="3">
        <v>1.0334137099552443E-3</v>
      </c>
    </row>
    <row r="2069" spans="1:25" x14ac:dyDescent="0.3">
      <c r="A2069" s="1">
        <v>40931</v>
      </c>
      <c r="B2069" s="2">
        <v>99.58</v>
      </c>
      <c r="C2069" s="3">
        <v>1.1375177737152242E-2</v>
      </c>
      <c r="D2069" s="2">
        <v>87.47</v>
      </c>
      <c r="E2069" s="3">
        <v>-2.2859755400617132E-4</v>
      </c>
      <c r="F2069" s="2">
        <v>72.02</v>
      </c>
      <c r="G2069" s="3">
        <v>2.2720817949446026E-2</v>
      </c>
      <c r="H2069" s="2">
        <v>44.63</v>
      </c>
      <c r="I2069" s="3">
        <v>1.3857337573830009E-2</v>
      </c>
      <c r="J2069" s="2">
        <v>11.33</v>
      </c>
      <c r="K2069" s="3">
        <v>-7.0113935144610062E-3</v>
      </c>
      <c r="L2069" s="2">
        <v>41.14</v>
      </c>
      <c r="M2069" s="3">
        <v>4.761904761904745E-2</v>
      </c>
      <c r="N2069" s="2">
        <v>107.01</v>
      </c>
      <c r="O2069" s="3">
        <v>1.1226494527083464E-3</v>
      </c>
      <c r="P2069" s="2">
        <v>53.79</v>
      </c>
      <c r="Q2069" s="3">
        <v>-9.0272660280029671E-3</v>
      </c>
      <c r="R2069" s="2">
        <v>52.8</v>
      </c>
      <c r="S2069" s="3">
        <v>2.3652578518805756E-2</v>
      </c>
      <c r="T2069" s="2">
        <v>74.16</v>
      </c>
      <c r="U2069" s="3">
        <v>4.8780487804878092E-3</v>
      </c>
      <c r="V2069" s="2">
        <v>21.48</v>
      </c>
      <c r="W2069" s="3">
        <v>4.6576618537508274E-4</v>
      </c>
      <c r="X2069" s="2">
        <v>29.03</v>
      </c>
      <c r="Y2069" s="3">
        <v>6.5880721220528127E-3</v>
      </c>
    </row>
    <row r="2070" spans="1:25" x14ac:dyDescent="0.3">
      <c r="A2070" s="1">
        <v>40928</v>
      </c>
      <c r="B2070" s="2">
        <v>98.46</v>
      </c>
      <c r="C2070" s="3">
        <v>-1.9225022412590942E-2</v>
      </c>
      <c r="D2070" s="2">
        <v>87.49</v>
      </c>
      <c r="E2070" s="3">
        <v>5.2855337240031997E-3</v>
      </c>
      <c r="F2070" s="2">
        <v>70.42</v>
      </c>
      <c r="G2070" s="3">
        <v>-8.44832441565746E-3</v>
      </c>
      <c r="H2070" s="2">
        <v>44.02</v>
      </c>
      <c r="I2070" s="3">
        <v>-1.5432789085215837E-2</v>
      </c>
      <c r="J2070" s="2">
        <v>11.41</v>
      </c>
      <c r="K2070" s="3">
        <v>8.7719298245603206E-4</v>
      </c>
      <c r="L2070" s="2">
        <v>39.270000000000003</v>
      </c>
      <c r="M2070" s="3">
        <v>1.3419354838709818E-2</v>
      </c>
      <c r="N2070" s="2">
        <v>106.89</v>
      </c>
      <c r="O2070" s="3">
        <v>-3.7407649864407144E-4</v>
      </c>
      <c r="P2070" s="2">
        <v>54.28</v>
      </c>
      <c r="Q2070" s="3">
        <v>-9.2030185900970896E-4</v>
      </c>
      <c r="R2070" s="2">
        <v>51.58</v>
      </c>
      <c r="S2070" s="3">
        <v>-1.8271792919680285E-2</v>
      </c>
      <c r="T2070" s="2">
        <v>73.8</v>
      </c>
      <c r="U2070" s="3">
        <v>1.2901454844908011E-2</v>
      </c>
      <c r="V2070" s="2">
        <v>21.47</v>
      </c>
      <c r="W2070" s="3">
        <v>2.1894336030461536E-2</v>
      </c>
      <c r="X2070" s="2">
        <v>28.84</v>
      </c>
      <c r="Y2070" s="3">
        <v>3.479471120389821E-3</v>
      </c>
    </row>
    <row r="2071" spans="1:25" x14ac:dyDescent="0.3">
      <c r="A2071" s="1">
        <v>40927</v>
      </c>
      <c r="B2071" s="2">
        <v>100.39</v>
      </c>
      <c r="C2071" s="3">
        <v>-1.9882692116512946E-3</v>
      </c>
      <c r="D2071" s="2">
        <v>87.03</v>
      </c>
      <c r="E2071" s="3">
        <v>6.7090803932909893E-3</v>
      </c>
      <c r="F2071" s="2">
        <v>71.02</v>
      </c>
      <c r="G2071" s="3">
        <v>9.52380952380949E-3</v>
      </c>
      <c r="H2071" s="2">
        <v>44.71</v>
      </c>
      <c r="I2071" s="3">
        <v>3.366247755834717E-3</v>
      </c>
      <c r="J2071" s="2">
        <v>11.4</v>
      </c>
      <c r="K2071" s="3">
        <v>1.1535048802129522E-2</v>
      </c>
      <c r="L2071" s="2">
        <v>38.75</v>
      </c>
      <c r="M2071" s="3">
        <v>1.9468560905025134E-2</v>
      </c>
      <c r="N2071" s="2">
        <v>106.93</v>
      </c>
      <c r="O2071" s="3">
        <v>9.3606664794543271E-4</v>
      </c>
      <c r="P2071" s="2">
        <v>54.33</v>
      </c>
      <c r="Q2071" s="3">
        <v>-3.302146395156802E-3</v>
      </c>
      <c r="R2071" s="2">
        <v>52.54</v>
      </c>
      <c r="S2071" s="3">
        <v>-2.8468400075915001E-3</v>
      </c>
      <c r="T2071" s="2">
        <v>72.86</v>
      </c>
      <c r="U2071" s="3">
        <v>3.1572985983293167E-2</v>
      </c>
      <c r="V2071" s="2">
        <v>21.01</v>
      </c>
      <c r="W2071" s="3">
        <v>-1.9002375296911511E-3</v>
      </c>
      <c r="X2071" s="2">
        <v>28.74</v>
      </c>
      <c r="Y2071" s="3">
        <v>-1.0671256454389044E-2</v>
      </c>
    </row>
    <row r="2072" spans="1:25" x14ac:dyDescent="0.3">
      <c r="A2072" s="1">
        <v>40926</v>
      </c>
      <c r="B2072" s="2">
        <v>100.59</v>
      </c>
      <c r="C2072" s="3">
        <v>-1.1915400655345687E-3</v>
      </c>
      <c r="D2072" s="2">
        <v>86.45</v>
      </c>
      <c r="E2072" s="3">
        <v>8.8691796008870671E-3</v>
      </c>
      <c r="F2072" s="2">
        <v>70.349999999999994</v>
      </c>
      <c r="G2072" s="3">
        <v>1.0195290063182094E-2</v>
      </c>
      <c r="H2072" s="2">
        <v>44.56</v>
      </c>
      <c r="I2072" s="3">
        <v>7.2332730560578096E-3</v>
      </c>
      <c r="J2072" s="2">
        <v>11.27</v>
      </c>
      <c r="K2072" s="3">
        <v>0</v>
      </c>
      <c r="L2072" s="2">
        <v>38.01</v>
      </c>
      <c r="M2072" s="3">
        <v>3.6259541984732691E-2</v>
      </c>
      <c r="N2072" s="2">
        <v>106.83</v>
      </c>
      <c r="O2072" s="3">
        <v>1.0307346326836608E-3</v>
      </c>
      <c r="P2072" s="2">
        <v>54.51</v>
      </c>
      <c r="Q2072" s="3">
        <v>1.0005558643690904E-2</v>
      </c>
      <c r="R2072" s="2">
        <v>52.69</v>
      </c>
      <c r="S2072" s="3">
        <v>1.6004627844195873E-2</v>
      </c>
      <c r="T2072" s="2">
        <v>70.63</v>
      </c>
      <c r="U2072" s="3">
        <v>4.4204612655233566E-2</v>
      </c>
      <c r="V2072" s="2">
        <v>21.05</v>
      </c>
      <c r="W2072" s="3">
        <v>4.6222664015904469E-2</v>
      </c>
      <c r="X2072" s="2">
        <v>29.05</v>
      </c>
      <c r="Y2072" s="3">
        <v>2.1807949349278877E-2</v>
      </c>
    </row>
    <row r="2073" spans="1:25" x14ac:dyDescent="0.3">
      <c r="A2073" s="1">
        <v>40925</v>
      </c>
      <c r="B2073" s="2">
        <v>100.71</v>
      </c>
      <c r="C2073" s="3">
        <v>2.0364741641337281E-2</v>
      </c>
      <c r="D2073" s="2">
        <v>85.69</v>
      </c>
      <c r="E2073" s="3">
        <v>9.5428840716305086E-3</v>
      </c>
      <c r="F2073" s="2">
        <v>69.64</v>
      </c>
      <c r="G2073" s="3">
        <v>6.2129750036123976E-3</v>
      </c>
      <c r="H2073" s="2">
        <v>44.24</v>
      </c>
      <c r="I2073" s="3">
        <v>1.0737948366460914E-2</v>
      </c>
      <c r="J2073" s="2">
        <v>11.27</v>
      </c>
      <c r="K2073" s="3">
        <v>-8.8652482269502286E-4</v>
      </c>
      <c r="L2073" s="2">
        <v>36.68</v>
      </c>
      <c r="M2073" s="3">
        <v>-5.4495912806551416E-4</v>
      </c>
      <c r="N2073" s="2">
        <v>106.72</v>
      </c>
      <c r="O2073" s="3">
        <v>5.9383542275426304E-3</v>
      </c>
      <c r="P2073" s="2">
        <v>53.97</v>
      </c>
      <c r="Q2073" s="3">
        <v>6.5274151436032213E-3</v>
      </c>
      <c r="R2073" s="2">
        <v>51.86</v>
      </c>
      <c r="S2073" s="3">
        <v>6.5993788819875832E-3</v>
      </c>
      <c r="T2073" s="2">
        <v>67.64</v>
      </c>
      <c r="U2073" s="3">
        <v>-5.1478158552727971E-3</v>
      </c>
      <c r="V2073" s="2">
        <v>20.12</v>
      </c>
      <c r="W2073" s="3">
        <v>4.7916666666666829E-2</v>
      </c>
      <c r="X2073" s="2">
        <v>28.43</v>
      </c>
      <c r="Y2073" s="3">
        <v>7.4415308291990723E-3</v>
      </c>
    </row>
    <row r="2074" spans="1:25" x14ac:dyDescent="0.3">
      <c r="A2074" s="1">
        <v>40921</v>
      </c>
      <c r="B2074" s="2">
        <v>98.7</v>
      </c>
      <c r="C2074" s="3">
        <v>-4.0363269424822379E-3</v>
      </c>
      <c r="D2074" s="2">
        <v>84.88</v>
      </c>
      <c r="E2074" s="3">
        <v>1.6521123436392671E-3</v>
      </c>
      <c r="F2074" s="2">
        <v>69.209999999999994</v>
      </c>
      <c r="G2074" s="3">
        <v>-1.0437517872462165E-2</v>
      </c>
      <c r="H2074" s="2">
        <v>43.77</v>
      </c>
      <c r="I2074" s="3">
        <v>-9.7285067873302822E-3</v>
      </c>
      <c r="J2074" s="2">
        <v>11.28</v>
      </c>
      <c r="K2074" s="3">
        <v>-6.1674008810572722E-3</v>
      </c>
      <c r="L2074" s="2">
        <v>36.700000000000003</v>
      </c>
      <c r="M2074" s="3">
        <v>-1.5821936175918427E-2</v>
      </c>
      <c r="N2074" s="2">
        <v>106.09</v>
      </c>
      <c r="O2074" s="3">
        <v>1.0669715156711446E-2</v>
      </c>
      <c r="P2074" s="2">
        <v>53.62</v>
      </c>
      <c r="Q2074" s="3">
        <v>-5.9325176121616252E-3</v>
      </c>
      <c r="R2074" s="2">
        <v>51.52</v>
      </c>
      <c r="S2074" s="3">
        <v>-8.0862533692721561E-3</v>
      </c>
      <c r="T2074" s="2">
        <v>67.989999999999995</v>
      </c>
      <c r="U2074" s="3">
        <v>-2.4533715925394661E-2</v>
      </c>
      <c r="V2074" s="2">
        <v>19.2</v>
      </c>
      <c r="W2074" s="3">
        <v>3.6591740721381161E-3</v>
      </c>
      <c r="X2074" s="2">
        <v>28.22</v>
      </c>
      <c r="Y2074" s="3">
        <v>2.842928216062468E-3</v>
      </c>
    </row>
    <row r="2075" spans="1:25" x14ac:dyDescent="0.3">
      <c r="A2075" s="1">
        <v>40920</v>
      </c>
      <c r="B2075" s="2">
        <v>99.1</v>
      </c>
      <c r="C2075" s="3">
        <v>-1.7547338158025227E-2</v>
      </c>
      <c r="D2075" s="2">
        <v>84.74</v>
      </c>
      <c r="E2075" s="3">
        <v>-3.9962388340385457E-3</v>
      </c>
      <c r="F2075" s="2">
        <v>69.94</v>
      </c>
      <c r="G2075" s="3">
        <v>-2.4682749965137307E-2</v>
      </c>
      <c r="H2075" s="2">
        <v>44.2</v>
      </c>
      <c r="I2075" s="3">
        <v>3.1774852473900328E-3</v>
      </c>
      <c r="J2075" s="2">
        <v>11.35</v>
      </c>
      <c r="K2075" s="3">
        <v>7.9928952042629398E-3</v>
      </c>
      <c r="L2075" s="2">
        <v>37.29</v>
      </c>
      <c r="M2075" s="3">
        <v>1.9130910084722563E-2</v>
      </c>
      <c r="N2075" s="2">
        <v>104.97</v>
      </c>
      <c r="O2075" s="3">
        <v>-2.5981256379326356E-2</v>
      </c>
      <c r="P2075" s="2">
        <v>53.94</v>
      </c>
      <c r="Q2075" s="3">
        <v>-1.7307341956640632E-2</v>
      </c>
      <c r="R2075" s="2">
        <v>51.94</v>
      </c>
      <c r="S2075" s="3">
        <v>6.7842605156036573E-3</v>
      </c>
      <c r="T2075" s="2">
        <v>69.7</v>
      </c>
      <c r="U2075" s="3">
        <v>-6.5564424173317759E-3</v>
      </c>
      <c r="V2075" s="2">
        <v>19.13</v>
      </c>
      <c r="W2075" s="3">
        <v>2.4089935760171377E-2</v>
      </c>
      <c r="X2075" s="2">
        <v>28.14</v>
      </c>
      <c r="Y2075" s="3">
        <v>1.0775862068965525E-2</v>
      </c>
    </row>
    <row r="2076" spans="1:25" x14ac:dyDescent="0.3">
      <c r="A2076" s="1">
        <v>40919</v>
      </c>
      <c r="B2076" s="2">
        <v>100.87</v>
      </c>
      <c r="C2076" s="3">
        <v>-1.3399843505477183E-2</v>
      </c>
      <c r="D2076" s="2">
        <v>85.08</v>
      </c>
      <c r="E2076" s="3">
        <v>-7.4661689220718586E-3</v>
      </c>
      <c r="F2076" s="2">
        <v>71.709999999999994</v>
      </c>
      <c r="G2076" s="3">
        <v>-3.5377993005111796E-2</v>
      </c>
      <c r="H2076" s="2">
        <v>44.06</v>
      </c>
      <c r="I2076" s="3">
        <v>-7.4341067808064709E-3</v>
      </c>
      <c r="J2076" s="2">
        <v>11.26</v>
      </c>
      <c r="K2076" s="3">
        <v>-2.763385146804842E-2</v>
      </c>
      <c r="L2076" s="2">
        <v>36.590000000000003</v>
      </c>
      <c r="M2076" s="3">
        <v>-7.8633405639912946E-3</v>
      </c>
      <c r="N2076" s="2">
        <v>107.77</v>
      </c>
      <c r="O2076" s="3">
        <v>-1.1828351366220513E-2</v>
      </c>
      <c r="P2076" s="2">
        <v>54.89</v>
      </c>
      <c r="Q2076" s="3">
        <v>-1.7364840673111281E-2</v>
      </c>
      <c r="R2076" s="2">
        <v>51.59</v>
      </c>
      <c r="S2076" s="3">
        <v>-2.2175890826383493E-2</v>
      </c>
      <c r="T2076" s="2">
        <v>70.16</v>
      </c>
      <c r="U2076" s="3">
        <v>-8.3392226148409909E-3</v>
      </c>
      <c r="V2076" s="2">
        <v>18.68</v>
      </c>
      <c r="W2076" s="3">
        <v>1.8538713195201728E-2</v>
      </c>
      <c r="X2076" s="2">
        <v>27.84</v>
      </c>
      <c r="Y2076" s="3">
        <v>-1.7296152488528005E-2</v>
      </c>
    </row>
    <row r="2077" spans="1:25" x14ac:dyDescent="0.3">
      <c r="A2077" s="1">
        <v>40918</v>
      </c>
      <c r="B2077" s="2">
        <v>102.24</v>
      </c>
      <c r="C2077" s="3">
        <v>9.1797453360971115E-3</v>
      </c>
      <c r="D2077" s="2">
        <v>85.72</v>
      </c>
      <c r="E2077" s="3">
        <v>2.5730994152046716E-3</v>
      </c>
      <c r="F2077" s="2">
        <v>74.34</v>
      </c>
      <c r="G2077" s="3">
        <v>4.8661800486617945E-3</v>
      </c>
      <c r="H2077" s="2">
        <v>44.39</v>
      </c>
      <c r="I2077" s="3">
        <v>7.2611754027682718E-3</v>
      </c>
      <c r="J2077" s="2">
        <v>11.58</v>
      </c>
      <c r="K2077" s="3">
        <v>2.2065313327449321E-2</v>
      </c>
      <c r="L2077" s="2">
        <v>36.880000000000003</v>
      </c>
      <c r="M2077" s="3">
        <v>-4.5883940620781161E-3</v>
      </c>
      <c r="N2077" s="2">
        <v>109.06</v>
      </c>
      <c r="O2077" s="3">
        <v>-3.927299296739406E-3</v>
      </c>
      <c r="P2077" s="2">
        <v>55.86</v>
      </c>
      <c r="Q2077" s="3">
        <v>4.6762589928057707E-3</v>
      </c>
      <c r="R2077" s="2">
        <v>52.76</v>
      </c>
      <c r="S2077" s="3">
        <v>3.2687414366803669E-2</v>
      </c>
      <c r="T2077" s="2">
        <v>70.75</v>
      </c>
      <c r="U2077" s="3">
        <v>2.8044173205463707E-2</v>
      </c>
      <c r="V2077" s="2">
        <v>18.34</v>
      </c>
      <c r="W2077" s="3">
        <v>2.4008933556672218E-2</v>
      </c>
      <c r="X2077" s="2">
        <v>28.33</v>
      </c>
      <c r="Y2077" s="3">
        <v>1.9798416126709739E-2</v>
      </c>
    </row>
    <row r="2078" spans="1:25" x14ac:dyDescent="0.3">
      <c r="A2078" s="1">
        <v>40917</v>
      </c>
      <c r="B2078" s="2">
        <v>101.31</v>
      </c>
      <c r="C2078" s="3">
        <v>-2.4615990547459665E-3</v>
      </c>
      <c r="D2078" s="2">
        <v>85.5</v>
      </c>
      <c r="E2078" s="3">
        <v>4.4642857142855874E-3</v>
      </c>
      <c r="F2078" s="2">
        <v>73.98</v>
      </c>
      <c r="G2078" s="3">
        <v>2.982646420824242E-3</v>
      </c>
      <c r="H2078" s="2">
        <v>44.07</v>
      </c>
      <c r="I2078" s="3">
        <v>-2.2686025408347188E-4</v>
      </c>
      <c r="J2078" s="2">
        <v>11.33</v>
      </c>
      <c r="K2078" s="3">
        <v>2.6268115942029047E-2</v>
      </c>
      <c r="L2078" s="2">
        <v>37.049999999999997</v>
      </c>
      <c r="M2078" s="3">
        <v>5.4274084124830146E-3</v>
      </c>
      <c r="N2078" s="2">
        <v>109.49</v>
      </c>
      <c r="O2078" s="3">
        <v>1.0894654233219336E-2</v>
      </c>
      <c r="P2078" s="2">
        <v>55.6</v>
      </c>
      <c r="Q2078" s="3">
        <v>3.7912980682432984E-3</v>
      </c>
      <c r="R2078" s="2">
        <v>51.09</v>
      </c>
      <c r="S2078" s="3">
        <v>-2.5380710659897998E-3</v>
      </c>
      <c r="T2078" s="2">
        <v>68.819999999999993</v>
      </c>
      <c r="U2078" s="3">
        <v>1.5343759221009057E-2</v>
      </c>
      <c r="V2078" s="2">
        <v>17.91</v>
      </c>
      <c r="W2078" s="3">
        <v>-3.7614185921547527E-2</v>
      </c>
      <c r="X2078" s="2">
        <v>27.78</v>
      </c>
      <c r="Y2078" s="3">
        <v>1.4238773274917849E-2</v>
      </c>
    </row>
    <row r="2079" spans="1:25" x14ac:dyDescent="0.3">
      <c r="A2079" s="1">
        <v>40914</v>
      </c>
      <c r="B2079" s="2">
        <v>101.56</v>
      </c>
      <c r="C2079" s="3">
        <v>-2.4555544641979843E-3</v>
      </c>
      <c r="D2079" s="2">
        <v>85.12</v>
      </c>
      <c r="E2079" s="3">
        <v>-7.4626865671642006E-3</v>
      </c>
      <c r="F2079" s="2">
        <v>73.760000000000005</v>
      </c>
      <c r="G2079" s="3">
        <v>1.0964912280701844E-2</v>
      </c>
      <c r="H2079" s="2">
        <v>44.08</v>
      </c>
      <c r="I2079" s="3">
        <v>-3.8418079096045332E-3</v>
      </c>
      <c r="J2079" s="2">
        <v>11.04</v>
      </c>
      <c r="K2079" s="3">
        <v>5.4644808743167239E-3</v>
      </c>
      <c r="L2079" s="2">
        <v>36.85</v>
      </c>
      <c r="M2079" s="3">
        <v>3.6859876195835639E-2</v>
      </c>
      <c r="N2079" s="2">
        <v>108.31</v>
      </c>
      <c r="O2079" s="3">
        <v>-7.2410632447295065E-3</v>
      </c>
      <c r="P2079" s="2">
        <v>55.39</v>
      </c>
      <c r="Q2079" s="3">
        <v>-7.703332139018304E-3</v>
      </c>
      <c r="R2079" s="2">
        <v>51.22</v>
      </c>
      <c r="S2079" s="3">
        <v>2.7407987470633444E-3</v>
      </c>
      <c r="T2079" s="2">
        <v>67.78</v>
      </c>
      <c r="U2079" s="3">
        <v>-4.2603202585572708E-3</v>
      </c>
      <c r="V2079" s="2">
        <v>18.61</v>
      </c>
      <c r="W2079" s="3">
        <v>2.8745163073521152E-2</v>
      </c>
      <c r="X2079" s="2">
        <v>27.39</v>
      </c>
      <c r="Y2079" s="3">
        <v>-5.8076225045372576E-3</v>
      </c>
    </row>
    <row r="2080" spans="1:25" x14ac:dyDescent="0.3">
      <c r="A2080" s="1">
        <v>40913</v>
      </c>
      <c r="B2080" s="2">
        <v>101.81</v>
      </c>
      <c r="C2080" s="3">
        <v>-1.3660143383065315E-2</v>
      </c>
      <c r="D2080" s="2">
        <v>85.76</v>
      </c>
      <c r="E2080" s="3">
        <v>-3.0225528946755675E-3</v>
      </c>
      <c r="F2080" s="2">
        <v>72.959999999999994</v>
      </c>
      <c r="G2080" s="3">
        <v>-1.7638346573313646E-2</v>
      </c>
      <c r="H2080" s="2">
        <v>44.25</v>
      </c>
      <c r="I2080" s="3">
        <v>-1.1173184357541888E-2</v>
      </c>
      <c r="J2080" s="2">
        <v>10.98</v>
      </c>
      <c r="K2080" s="3">
        <v>1.9498607242339983E-2</v>
      </c>
      <c r="L2080" s="2">
        <v>35.54</v>
      </c>
      <c r="M2080" s="3">
        <v>-2.8129395218001729E-4</v>
      </c>
      <c r="N2080" s="2">
        <v>109.1</v>
      </c>
      <c r="O2080" s="3">
        <v>-9.8021419495372131E-3</v>
      </c>
      <c r="P2080" s="2">
        <v>55.82</v>
      </c>
      <c r="Q2080" s="3">
        <v>-7.9971565665541977E-3</v>
      </c>
      <c r="R2080" s="2">
        <v>51.08</v>
      </c>
      <c r="S2080" s="3">
        <v>5.5118110236220819E-3</v>
      </c>
      <c r="T2080" s="2">
        <v>68.069999999999993</v>
      </c>
      <c r="U2080" s="3">
        <v>-2.1420356526739681E-2</v>
      </c>
      <c r="V2080" s="2">
        <v>18.09</v>
      </c>
      <c r="W2080" s="3">
        <v>-3.0026809651474418E-2</v>
      </c>
      <c r="X2080" s="2">
        <v>27.55</v>
      </c>
      <c r="Y2080" s="3">
        <v>2.1126760563380254E-2</v>
      </c>
    </row>
    <row r="2081" spans="1:25" x14ac:dyDescent="0.3">
      <c r="A2081" s="1">
        <v>40912</v>
      </c>
      <c r="B2081" s="2">
        <v>103.22</v>
      </c>
      <c r="C2081" s="3">
        <v>2.525252525252597E-3</v>
      </c>
      <c r="D2081" s="2">
        <v>86.02</v>
      </c>
      <c r="E2081" s="3">
        <v>2.3255813953482196E-4</v>
      </c>
      <c r="F2081" s="2">
        <v>74.27</v>
      </c>
      <c r="G2081" s="3">
        <v>6.736728644569645E-4</v>
      </c>
      <c r="H2081" s="2">
        <v>44.75</v>
      </c>
      <c r="I2081" s="3">
        <v>1.3819664703216938E-2</v>
      </c>
      <c r="J2081" s="2">
        <v>10.77</v>
      </c>
      <c r="K2081" s="3">
        <v>1.4124293785310771E-2</v>
      </c>
      <c r="L2081" s="2">
        <v>35.549999999999997</v>
      </c>
      <c r="M2081" s="3">
        <v>2.8208744710858102E-3</v>
      </c>
      <c r="N2081" s="2">
        <v>110.18</v>
      </c>
      <c r="O2081" s="3">
        <v>-1.7214822868533153E-3</v>
      </c>
      <c r="P2081" s="2">
        <v>56.27</v>
      </c>
      <c r="Q2081" s="3">
        <v>-4.7753802617614971E-3</v>
      </c>
      <c r="R2081" s="2">
        <v>50.8</v>
      </c>
      <c r="S2081" s="3">
        <v>1.3798541297063149E-3</v>
      </c>
      <c r="T2081" s="2">
        <v>69.56</v>
      </c>
      <c r="U2081" s="3">
        <v>-7.561706377514632E-3</v>
      </c>
      <c r="V2081" s="2">
        <v>18.649999999999999</v>
      </c>
      <c r="W2081" s="3">
        <v>-2.4581589958159067E-2</v>
      </c>
      <c r="X2081" s="2">
        <v>26.98</v>
      </c>
      <c r="Y2081" s="3">
        <v>5.9656972408650422E-3</v>
      </c>
    </row>
    <row r="2082" spans="1:25" x14ac:dyDescent="0.3">
      <c r="A2082" s="1">
        <v>40911</v>
      </c>
      <c r="B2082" s="2">
        <v>102.96</v>
      </c>
      <c r="C2082" s="3">
        <v>4.1788930486694298E-2</v>
      </c>
      <c r="D2082" s="2">
        <v>86</v>
      </c>
      <c r="E2082" s="3">
        <v>1.4629542236904047E-2</v>
      </c>
      <c r="F2082" s="2">
        <v>74.22</v>
      </c>
      <c r="G2082" s="3">
        <v>1.5460391298399268E-2</v>
      </c>
      <c r="H2082" s="2">
        <v>44.14</v>
      </c>
      <c r="I2082" s="3">
        <v>3.2756200280767311E-2</v>
      </c>
      <c r="J2082" s="2">
        <v>10.62</v>
      </c>
      <c r="K2082" s="3">
        <v>-1.2093023255814073E-2</v>
      </c>
      <c r="L2082" s="2">
        <v>35.450000000000003</v>
      </c>
      <c r="M2082" s="3">
        <v>2.2202998846597488E-2</v>
      </c>
      <c r="N2082" s="2">
        <v>110.37</v>
      </c>
      <c r="O2082" s="3">
        <v>3.7312030075187907E-2</v>
      </c>
      <c r="P2082" s="2">
        <v>56.54</v>
      </c>
      <c r="Q2082" s="3">
        <v>1.7821782178217838E-2</v>
      </c>
      <c r="R2082" s="2">
        <v>50.73</v>
      </c>
      <c r="S2082" s="3">
        <v>2.9841656516443438E-2</v>
      </c>
      <c r="T2082" s="2">
        <v>70.09</v>
      </c>
      <c r="U2082" s="3">
        <v>2.605767823159133E-2</v>
      </c>
      <c r="V2082" s="2">
        <v>19.12</v>
      </c>
      <c r="W2082" s="3">
        <v>-5.7202288091523501E-3</v>
      </c>
      <c r="X2082" s="2">
        <v>26.82</v>
      </c>
      <c r="Y2082" s="3">
        <v>-5.1928783382789723E-3</v>
      </c>
    </row>
    <row r="2083" spans="1:25" x14ac:dyDescent="0.3">
      <c r="A2083" s="1">
        <v>40907</v>
      </c>
      <c r="B2083" s="2">
        <v>98.83</v>
      </c>
      <c r="C2083" s="3">
        <v>-8.2288008028098547E-3</v>
      </c>
      <c r="D2083" s="2">
        <v>84.76</v>
      </c>
      <c r="E2083" s="3">
        <v>-5.9810015245689296E-3</v>
      </c>
      <c r="F2083" s="2">
        <v>73.09</v>
      </c>
      <c r="G2083" s="3">
        <v>-4.1028446389501649E-4</v>
      </c>
      <c r="H2083" s="2">
        <v>42.74</v>
      </c>
      <c r="I2083" s="3">
        <v>2.5803424818202636E-3</v>
      </c>
      <c r="J2083" s="2">
        <v>10.75</v>
      </c>
      <c r="K2083" s="3">
        <v>2.4785510009532885E-2</v>
      </c>
      <c r="L2083" s="2">
        <v>34.68</v>
      </c>
      <c r="M2083" s="3">
        <v>-2.1996615905245376E-2</v>
      </c>
      <c r="N2083" s="2">
        <v>106.4</v>
      </c>
      <c r="O2083" s="3">
        <v>-9.9562668651715924E-3</v>
      </c>
      <c r="P2083" s="2">
        <v>55.55</v>
      </c>
      <c r="Q2083" s="3">
        <v>0</v>
      </c>
      <c r="R2083" s="2">
        <v>49.26</v>
      </c>
      <c r="S2083" s="3">
        <v>4.8959608323131398E-3</v>
      </c>
      <c r="T2083" s="2">
        <v>68.31</v>
      </c>
      <c r="U2083" s="3">
        <v>1.3351134846462109E-2</v>
      </c>
      <c r="V2083" s="2">
        <v>19.23</v>
      </c>
      <c r="W2083" s="3">
        <v>1.4775725593667577E-2</v>
      </c>
      <c r="X2083" s="2">
        <v>26.96</v>
      </c>
      <c r="Y2083" s="3">
        <v>1.4296463506395796E-2</v>
      </c>
    </row>
    <row r="2084" spans="1:25" x14ac:dyDescent="0.3">
      <c r="A2084" s="1">
        <v>40906</v>
      </c>
      <c r="B2084" s="2">
        <v>99.65</v>
      </c>
      <c r="C2084" s="3">
        <v>2.9186795491142892E-3</v>
      </c>
      <c r="D2084" s="2">
        <v>85.27</v>
      </c>
      <c r="E2084" s="3">
        <v>1.2948443810881338E-2</v>
      </c>
      <c r="F2084" s="2">
        <v>73.12</v>
      </c>
      <c r="G2084" s="3">
        <v>1.2461921905289497E-2</v>
      </c>
      <c r="H2084" s="2">
        <v>42.63</v>
      </c>
      <c r="I2084" s="3">
        <v>6.3739376770539646E-3</v>
      </c>
      <c r="J2084" s="2">
        <v>10.49</v>
      </c>
      <c r="K2084" s="3">
        <v>9.6246390760346134E-3</v>
      </c>
      <c r="L2084" s="2">
        <v>35.46</v>
      </c>
      <c r="M2084" s="3">
        <v>2.2786270550908538E-2</v>
      </c>
      <c r="N2084" s="2">
        <v>107.47</v>
      </c>
      <c r="O2084" s="3">
        <v>1.4250660626651701E-2</v>
      </c>
      <c r="P2084" s="2">
        <v>55.55</v>
      </c>
      <c r="Q2084" s="3">
        <v>1.4611872146118587E-2</v>
      </c>
      <c r="R2084" s="2">
        <v>49.02</v>
      </c>
      <c r="S2084" s="3">
        <v>1.659062629614283E-2</v>
      </c>
      <c r="T2084" s="2">
        <v>67.41</v>
      </c>
      <c r="U2084" s="3">
        <v>5.5190930787587522E-3</v>
      </c>
      <c r="V2084" s="2">
        <v>18.95</v>
      </c>
      <c r="W2084" s="3">
        <v>-1.0542962572482883E-3</v>
      </c>
      <c r="X2084" s="2">
        <v>26.58</v>
      </c>
      <c r="Y2084" s="3">
        <v>1.2957317073170715E-2</v>
      </c>
    </row>
    <row r="2085" spans="1:25" x14ac:dyDescent="0.3">
      <c r="A2085" s="1">
        <v>40905</v>
      </c>
      <c r="B2085" s="2">
        <v>99.36</v>
      </c>
      <c r="C2085" s="3">
        <v>-1.9538188277087087E-2</v>
      </c>
      <c r="D2085" s="2">
        <v>84.18</v>
      </c>
      <c r="E2085" s="3">
        <v>-1.2898686679174376E-2</v>
      </c>
      <c r="F2085" s="2">
        <v>72.22</v>
      </c>
      <c r="G2085" s="3">
        <v>-1.6478278632711563E-2</v>
      </c>
      <c r="H2085" s="2">
        <v>42.36</v>
      </c>
      <c r="I2085" s="3">
        <v>-1.8080667593880384E-2</v>
      </c>
      <c r="J2085" s="2">
        <v>10.39</v>
      </c>
      <c r="K2085" s="3">
        <v>5.8083252662148865E-3</v>
      </c>
      <c r="L2085" s="2">
        <v>34.67</v>
      </c>
      <c r="M2085" s="3">
        <v>-2.2002820874471141E-2</v>
      </c>
      <c r="N2085" s="2">
        <v>105.96</v>
      </c>
      <c r="O2085" s="3">
        <v>-1.8707167994073015E-2</v>
      </c>
      <c r="P2085" s="2">
        <v>54.75</v>
      </c>
      <c r="Q2085" s="3">
        <v>-1.5287769784172678E-2</v>
      </c>
      <c r="R2085" s="2">
        <v>48.22</v>
      </c>
      <c r="S2085" s="3">
        <v>-2.605534235507978E-2</v>
      </c>
      <c r="T2085" s="2">
        <v>67.040000000000006</v>
      </c>
      <c r="U2085" s="3">
        <v>-2.2740524781340921E-2</v>
      </c>
      <c r="V2085" s="2">
        <v>18.97</v>
      </c>
      <c r="W2085" s="3">
        <v>-2.3171987641606773E-2</v>
      </c>
      <c r="X2085" s="2">
        <v>26.24</v>
      </c>
      <c r="Y2085" s="3">
        <v>-2.0895522388059806E-2</v>
      </c>
    </row>
    <row r="2086" spans="1:25" x14ac:dyDescent="0.3">
      <c r="A2086" s="1">
        <v>40904</v>
      </c>
      <c r="B2086" s="2">
        <v>101.34</v>
      </c>
      <c r="C2086" s="3">
        <v>1.6653290529694997E-2</v>
      </c>
      <c r="D2086" s="2">
        <v>85.28</v>
      </c>
      <c r="E2086" s="3">
        <v>7.0406007979340046E-4</v>
      </c>
      <c r="F2086" s="2">
        <v>73.430000000000007</v>
      </c>
      <c r="G2086" s="3">
        <v>4.3769662152921551E-3</v>
      </c>
      <c r="H2086" s="2">
        <v>43.14</v>
      </c>
      <c r="I2086" s="3">
        <v>-3.2347504621071943E-3</v>
      </c>
      <c r="J2086" s="2">
        <v>10.33</v>
      </c>
      <c r="K2086" s="3">
        <v>5.8422590068161195E-3</v>
      </c>
      <c r="L2086" s="2">
        <v>35.450000000000003</v>
      </c>
      <c r="M2086" s="3">
        <v>1.2278697886921819E-2</v>
      </c>
      <c r="N2086" s="2">
        <v>107.98</v>
      </c>
      <c r="O2086" s="3">
        <v>4.4651162790698695E-3</v>
      </c>
      <c r="P2086" s="2">
        <v>55.6</v>
      </c>
      <c r="Q2086" s="3">
        <v>7.0639376924470643E-3</v>
      </c>
      <c r="R2086" s="2">
        <v>49.51</v>
      </c>
      <c r="S2086" s="3">
        <v>7.7345817219620638E-3</v>
      </c>
      <c r="T2086" s="2">
        <v>68.599999999999994</v>
      </c>
      <c r="U2086" s="3">
        <v>-7.8102400925659232E-3</v>
      </c>
      <c r="V2086" s="2">
        <v>19.420000000000002</v>
      </c>
      <c r="W2086" s="3">
        <v>1.0405827263267664E-2</v>
      </c>
      <c r="X2086" s="2">
        <v>26.8</v>
      </c>
      <c r="Y2086" s="3">
        <v>3.3695245226506021E-3</v>
      </c>
    </row>
    <row r="2087" spans="1:25" x14ac:dyDescent="0.3">
      <c r="A2087" s="1">
        <v>40900</v>
      </c>
      <c r="B2087" s="2">
        <v>99.68</v>
      </c>
      <c r="C2087" s="3">
        <v>1.5070832914698684E-3</v>
      </c>
      <c r="D2087" s="2">
        <v>85.22</v>
      </c>
      <c r="E2087" s="3">
        <v>1.1033337287934319E-2</v>
      </c>
      <c r="F2087" s="2">
        <v>73.11</v>
      </c>
      <c r="G2087" s="3">
        <v>1.9185966835686408E-3</v>
      </c>
      <c r="H2087" s="2">
        <v>43.28</v>
      </c>
      <c r="I2087" s="3">
        <v>7.4487895716945918E-3</v>
      </c>
      <c r="J2087" s="2">
        <v>10.27</v>
      </c>
      <c r="K2087" s="3">
        <v>0</v>
      </c>
      <c r="L2087" s="2">
        <v>35.020000000000003</v>
      </c>
      <c r="M2087" s="3">
        <v>2.5776215582894002E-2</v>
      </c>
      <c r="N2087" s="2">
        <v>107.5</v>
      </c>
      <c r="O2087" s="3">
        <v>1.1193678863700374E-2</v>
      </c>
      <c r="P2087" s="2">
        <v>55.21</v>
      </c>
      <c r="Q2087" s="3">
        <v>9.5081367708904629E-3</v>
      </c>
      <c r="R2087" s="2">
        <v>49.13</v>
      </c>
      <c r="S2087" s="3">
        <v>-6.1025223759136882E-4</v>
      </c>
      <c r="T2087" s="2">
        <v>69.14</v>
      </c>
      <c r="U2087" s="3">
        <v>1.7812453996761235E-2</v>
      </c>
      <c r="V2087" s="2">
        <v>19.22</v>
      </c>
      <c r="W2087" s="3">
        <v>2.6082420448616528E-3</v>
      </c>
      <c r="X2087" s="2">
        <v>26.71</v>
      </c>
      <c r="Y2087" s="3">
        <v>1.4432206608431475E-2</v>
      </c>
    </row>
    <row r="2088" spans="1:25" x14ac:dyDescent="0.3">
      <c r="A2088" s="1">
        <v>40899</v>
      </c>
      <c r="B2088" s="2">
        <v>99.53</v>
      </c>
      <c r="C2088" s="3">
        <v>8.7159217593999472E-3</v>
      </c>
      <c r="D2088" s="2">
        <v>84.29</v>
      </c>
      <c r="E2088" s="3">
        <v>1.4076034648700775E-2</v>
      </c>
      <c r="F2088" s="2">
        <v>72.97</v>
      </c>
      <c r="G2088" s="3">
        <v>1.6436829642011208E-2</v>
      </c>
      <c r="H2088" s="2">
        <v>42.96</v>
      </c>
      <c r="I2088" s="3">
        <v>2.9228557738380401E-2</v>
      </c>
      <c r="J2088" s="2">
        <v>10.27</v>
      </c>
      <c r="K2088" s="3">
        <v>-3.1132075471698162E-2</v>
      </c>
      <c r="L2088" s="2">
        <v>34.14</v>
      </c>
      <c r="M2088" s="3">
        <v>2.6431718061674658E-3</v>
      </c>
      <c r="N2088" s="2">
        <v>106.31</v>
      </c>
      <c r="O2088" s="3">
        <v>8.3467703689652506E-3</v>
      </c>
      <c r="P2088" s="2">
        <v>54.69</v>
      </c>
      <c r="Q2088" s="3">
        <v>1.5787518573551207E-2</v>
      </c>
      <c r="R2088" s="2">
        <v>49.16</v>
      </c>
      <c r="S2088" s="3">
        <v>1.4259523324504642E-3</v>
      </c>
      <c r="T2088" s="2">
        <v>67.930000000000007</v>
      </c>
      <c r="U2088" s="3">
        <v>3.2491507901346584E-3</v>
      </c>
      <c r="V2088" s="2">
        <v>19.170000000000002</v>
      </c>
      <c r="W2088" s="3">
        <v>-2.0822488287349783E-3</v>
      </c>
      <c r="X2088" s="2">
        <v>26.33</v>
      </c>
      <c r="Y2088" s="3">
        <v>7.2685539403212207E-3</v>
      </c>
    </row>
    <row r="2089" spans="1:25" x14ac:dyDescent="0.3">
      <c r="A2089" s="1">
        <v>40898</v>
      </c>
      <c r="B2089" s="2">
        <v>98.67</v>
      </c>
      <c r="C2089" s="3">
        <v>1.4914626620037064E-2</v>
      </c>
      <c r="D2089" s="2">
        <v>83.12</v>
      </c>
      <c r="E2089" s="3">
        <v>1.3658536585365866E-2</v>
      </c>
      <c r="F2089" s="2">
        <v>71.790000000000006</v>
      </c>
      <c r="G2089" s="3">
        <v>3.7751677852351229E-3</v>
      </c>
      <c r="H2089" s="2">
        <v>41.74</v>
      </c>
      <c r="I2089" s="3">
        <v>-3.5808068751491673E-3</v>
      </c>
      <c r="J2089" s="2">
        <v>10.6</v>
      </c>
      <c r="K2089" s="3">
        <v>-2.822201317027373E-3</v>
      </c>
      <c r="L2089" s="2">
        <v>34.049999999999997</v>
      </c>
      <c r="M2089" s="3">
        <v>6.5031037540643766E-3</v>
      </c>
      <c r="N2089" s="2">
        <v>105.43</v>
      </c>
      <c r="O2089" s="3">
        <v>1.6976946078904209E-2</v>
      </c>
      <c r="P2089" s="2">
        <v>53.84</v>
      </c>
      <c r="Q2089" s="3">
        <v>1.2220342169580789E-2</v>
      </c>
      <c r="R2089" s="2">
        <v>49.09</v>
      </c>
      <c r="S2089" s="3">
        <v>2.2458146182116057E-3</v>
      </c>
      <c r="T2089" s="2">
        <v>67.709999999999994</v>
      </c>
      <c r="U2089" s="3">
        <v>-6.7478362916240098E-3</v>
      </c>
      <c r="V2089" s="2">
        <v>19.21</v>
      </c>
      <c r="W2089" s="3">
        <v>9.9894847528918529E-3</v>
      </c>
      <c r="X2089" s="2">
        <v>26.14</v>
      </c>
      <c r="Y2089" s="3">
        <v>9.6562379297024936E-3</v>
      </c>
    </row>
    <row r="2090" spans="1:25" x14ac:dyDescent="0.3">
      <c r="A2090" s="1">
        <v>40897</v>
      </c>
      <c r="B2090" s="2">
        <v>97.22</v>
      </c>
      <c r="C2090" s="3">
        <v>3.5577332765232228E-2</v>
      </c>
      <c r="D2090" s="2">
        <v>82</v>
      </c>
      <c r="E2090" s="3">
        <v>3.1057462592732232E-2</v>
      </c>
      <c r="F2090" s="2">
        <v>71.52</v>
      </c>
      <c r="G2090" s="3">
        <v>2.5670443137817189E-2</v>
      </c>
      <c r="H2090" s="2">
        <v>41.89</v>
      </c>
      <c r="I2090" s="3">
        <v>3.4576438626821471E-2</v>
      </c>
      <c r="J2090" s="2">
        <v>10.63</v>
      </c>
      <c r="K2090" s="3">
        <v>1.9175455417066223E-2</v>
      </c>
      <c r="L2090" s="2">
        <v>33.83</v>
      </c>
      <c r="M2090" s="3">
        <v>4.2526964560862801E-2</v>
      </c>
      <c r="N2090" s="2">
        <v>103.67</v>
      </c>
      <c r="O2090" s="3">
        <v>3.9610910549538803E-2</v>
      </c>
      <c r="P2090" s="2">
        <v>53.19</v>
      </c>
      <c r="Q2090" s="3">
        <v>2.842227378190243E-2</v>
      </c>
      <c r="R2090" s="2">
        <v>48.98</v>
      </c>
      <c r="S2090" s="3">
        <v>2.5115110925073125E-2</v>
      </c>
      <c r="T2090" s="2">
        <v>68.17</v>
      </c>
      <c r="U2090" s="3">
        <v>4.7641001997848598E-2</v>
      </c>
      <c r="V2090" s="2">
        <v>19.02</v>
      </c>
      <c r="W2090" s="3">
        <v>4.678040726472199E-2</v>
      </c>
      <c r="X2090" s="2">
        <v>25.89</v>
      </c>
      <c r="Y2090" s="3">
        <v>2.9832935560859086E-2</v>
      </c>
    </row>
    <row r="2091" spans="1:25" x14ac:dyDescent="0.3">
      <c r="A2091" s="1">
        <v>40896</v>
      </c>
      <c r="B2091" s="2">
        <v>93.88</v>
      </c>
      <c r="C2091" s="3">
        <v>3.7421148294665141E-3</v>
      </c>
      <c r="D2091" s="2">
        <v>79.53</v>
      </c>
      <c r="E2091" s="3">
        <v>-7.8592814371256647E-3</v>
      </c>
      <c r="F2091" s="2">
        <v>69.73</v>
      </c>
      <c r="G2091" s="3">
        <v>-1.4973866365305843E-2</v>
      </c>
      <c r="H2091" s="2">
        <v>40.49</v>
      </c>
      <c r="I2091" s="3">
        <v>-2.1744382701135545E-2</v>
      </c>
      <c r="J2091" s="2">
        <v>10.43</v>
      </c>
      <c r="K2091" s="3">
        <v>-1.6037735849056545E-2</v>
      </c>
      <c r="L2091" s="2">
        <v>32.450000000000003</v>
      </c>
      <c r="M2091" s="3">
        <v>-1.5771913861085674E-2</v>
      </c>
      <c r="N2091" s="2">
        <v>99.72</v>
      </c>
      <c r="O2091" s="3">
        <v>-1.130279595478878E-2</v>
      </c>
      <c r="P2091" s="2">
        <v>51.72</v>
      </c>
      <c r="Q2091" s="3">
        <v>-8.0552359033372323E-3</v>
      </c>
      <c r="R2091" s="2">
        <v>47.78</v>
      </c>
      <c r="S2091" s="3">
        <v>-2.1703521703521744E-2</v>
      </c>
      <c r="T2091" s="2">
        <v>65.069999999999993</v>
      </c>
      <c r="U2091" s="3">
        <v>-2.7499626363772234E-2</v>
      </c>
      <c r="V2091" s="2">
        <v>18.170000000000002</v>
      </c>
      <c r="W2091" s="3">
        <v>-3.0416221985058556E-2</v>
      </c>
      <c r="X2091" s="2">
        <v>25.14</v>
      </c>
      <c r="Y2091" s="3">
        <v>-6.7167127617542288E-3</v>
      </c>
    </row>
    <row r="2092" spans="1:25" x14ac:dyDescent="0.3">
      <c r="A2092" s="1">
        <v>40893</v>
      </c>
      <c r="B2092" s="2">
        <v>93.53</v>
      </c>
      <c r="C2092" s="3">
        <v>-3.6220304676680692E-3</v>
      </c>
      <c r="D2092" s="2">
        <v>80.16</v>
      </c>
      <c r="E2092" s="3">
        <v>1.6243908534299134E-3</v>
      </c>
      <c r="F2092" s="2">
        <v>70.790000000000006</v>
      </c>
      <c r="G2092" s="3">
        <v>9.4110936831599545E-3</v>
      </c>
      <c r="H2092" s="2">
        <v>41.39</v>
      </c>
      <c r="I2092" s="3">
        <v>0</v>
      </c>
      <c r="J2092" s="2">
        <v>10.6</v>
      </c>
      <c r="K2092" s="3">
        <v>4.7393364928909332E-3</v>
      </c>
      <c r="L2092" s="2">
        <v>32.97</v>
      </c>
      <c r="M2092" s="3">
        <v>-5.7297949336548859E-3</v>
      </c>
      <c r="N2092" s="2">
        <v>100.86</v>
      </c>
      <c r="O2092" s="3">
        <v>1.1939400020066104E-2</v>
      </c>
      <c r="P2092" s="2">
        <v>52.14</v>
      </c>
      <c r="Q2092" s="3">
        <v>1.5366884364194089E-3</v>
      </c>
      <c r="R2092" s="2">
        <v>48.84</v>
      </c>
      <c r="S2092" s="3">
        <v>3.4307496823380079E-2</v>
      </c>
      <c r="T2092" s="2">
        <v>66.91</v>
      </c>
      <c r="U2092" s="3">
        <v>8.7441579978893014E-3</v>
      </c>
      <c r="V2092" s="2">
        <v>18.739999999999998</v>
      </c>
      <c r="W2092" s="3">
        <v>8.6114101184069369E-3</v>
      </c>
      <c r="X2092" s="2">
        <v>25.31</v>
      </c>
      <c r="Y2092" s="3">
        <v>1.9742143432715409E-2</v>
      </c>
    </row>
    <row r="2093" spans="1:25" x14ac:dyDescent="0.3">
      <c r="A2093" s="1">
        <v>40892</v>
      </c>
      <c r="B2093" s="2">
        <v>93.87</v>
      </c>
      <c r="C2093" s="3">
        <v>-1.1374407582938395E-2</v>
      </c>
      <c r="D2093" s="2">
        <v>80.03</v>
      </c>
      <c r="E2093" s="3">
        <v>7.4269889224571894E-3</v>
      </c>
      <c r="F2093" s="2">
        <v>70.13</v>
      </c>
      <c r="G2093" s="3">
        <v>7.7597355941945168E-3</v>
      </c>
      <c r="H2093" s="2">
        <v>41.39</v>
      </c>
      <c r="I2093" s="3">
        <v>7.0559610705596132E-3</v>
      </c>
      <c r="J2093" s="2">
        <v>10.55</v>
      </c>
      <c r="K2093" s="3">
        <v>1.8993352326686086E-3</v>
      </c>
      <c r="L2093" s="2">
        <v>33.159999999999997</v>
      </c>
      <c r="M2093" s="3">
        <v>-8.6696562032886337E-3</v>
      </c>
      <c r="N2093" s="2">
        <v>99.67</v>
      </c>
      <c r="O2093" s="3">
        <v>-8.554660300407857E-3</v>
      </c>
      <c r="P2093" s="2">
        <v>52.06</v>
      </c>
      <c r="Q2093" s="3">
        <v>-3.2548343863678664E-3</v>
      </c>
      <c r="R2093" s="2">
        <v>47.22</v>
      </c>
      <c r="S2093" s="3">
        <v>1.3522215067611087E-2</v>
      </c>
      <c r="T2093" s="2">
        <v>66.33</v>
      </c>
      <c r="U2093" s="3">
        <v>-1.0000000000000009E-2</v>
      </c>
      <c r="V2093" s="2">
        <v>18.579999999999998</v>
      </c>
      <c r="W2093" s="3">
        <v>-1.0752688172044333E-3</v>
      </c>
      <c r="X2093" s="2">
        <v>24.82</v>
      </c>
      <c r="Y2093" s="3">
        <v>-6.4051240992794023E-3</v>
      </c>
    </row>
    <row r="2094" spans="1:25" x14ac:dyDescent="0.3">
      <c r="A2094" s="1">
        <v>40891</v>
      </c>
      <c r="B2094" s="2">
        <v>94.95</v>
      </c>
      <c r="C2094" s="3">
        <v>-5.1827441581785427E-2</v>
      </c>
      <c r="D2094" s="2">
        <v>79.44</v>
      </c>
      <c r="E2094" s="3">
        <v>-1.3535328449025275E-2</v>
      </c>
      <c r="F2094" s="2">
        <v>69.59</v>
      </c>
      <c r="G2094" s="3">
        <v>-2.2749613818283776E-2</v>
      </c>
      <c r="H2094" s="2">
        <v>41.1</v>
      </c>
      <c r="I2094" s="3">
        <v>-1.2731203459043994E-2</v>
      </c>
      <c r="J2094" s="2">
        <v>10.53</v>
      </c>
      <c r="K2094" s="3">
        <v>-3.0386740331491691E-2</v>
      </c>
      <c r="L2094" s="2">
        <v>33.450000000000003</v>
      </c>
      <c r="M2094" s="3">
        <v>-1.6176470588235237E-2</v>
      </c>
      <c r="N2094" s="2">
        <v>100.53</v>
      </c>
      <c r="O2094" s="3">
        <v>-2.9820497973364279E-2</v>
      </c>
      <c r="P2094" s="2">
        <v>52.23</v>
      </c>
      <c r="Q2094" s="3">
        <v>-1.9154929577464896E-2</v>
      </c>
      <c r="R2094" s="2">
        <v>46.59</v>
      </c>
      <c r="S2094" s="3">
        <v>-5.4010152284263868E-2</v>
      </c>
      <c r="T2094" s="2">
        <v>67</v>
      </c>
      <c r="U2094" s="3">
        <v>-4.8430620650475764E-2</v>
      </c>
      <c r="V2094" s="2">
        <v>18.600000000000001</v>
      </c>
      <c r="W2094" s="3">
        <v>-4.8154093097912964E-3</v>
      </c>
      <c r="X2094" s="2">
        <v>24.98</v>
      </c>
      <c r="Y2094" s="3">
        <v>-2.4980483996877467E-2</v>
      </c>
    </row>
    <row r="2095" spans="1:25" x14ac:dyDescent="0.3">
      <c r="A2095" s="1">
        <v>40890</v>
      </c>
      <c r="B2095" s="2">
        <v>100.14</v>
      </c>
      <c r="C2095" s="3">
        <v>2.4240564590365166E-2</v>
      </c>
      <c r="D2095" s="2">
        <v>80.53</v>
      </c>
      <c r="E2095" s="3">
        <v>5.9962523422860681E-3</v>
      </c>
      <c r="F2095" s="2">
        <v>71.209999999999994</v>
      </c>
      <c r="G2095" s="3">
        <v>8.2118080135920035E-3</v>
      </c>
      <c r="H2095" s="2">
        <v>41.63</v>
      </c>
      <c r="I2095" s="3">
        <v>-4.7812574707146727E-3</v>
      </c>
      <c r="J2095" s="2">
        <v>10.86</v>
      </c>
      <c r="K2095" s="3">
        <v>-1.1828935395814422E-2</v>
      </c>
      <c r="L2095" s="2">
        <v>34</v>
      </c>
      <c r="M2095" s="3">
        <v>-1.0189228529839944E-2</v>
      </c>
      <c r="N2095" s="2">
        <v>103.62</v>
      </c>
      <c r="O2095" s="3">
        <v>5.3361792956243548E-3</v>
      </c>
      <c r="P2095" s="2">
        <v>53.25</v>
      </c>
      <c r="Q2095" s="3">
        <v>-8.9335566722500426E-3</v>
      </c>
      <c r="R2095" s="2">
        <v>49.25</v>
      </c>
      <c r="S2095" s="3">
        <v>-2.5138558986540049E-2</v>
      </c>
      <c r="T2095" s="2">
        <v>70.41</v>
      </c>
      <c r="U2095" s="3">
        <v>-2.0995550611790925E-2</v>
      </c>
      <c r="V2095" s="2">
        <v>18.690000000000001</v>
      </c>
      <c r="W2095" s="3">
        <v>-1.1634056054997344E-2</v>
      </c>
      <c r="X2095" s="2">
        <v>25.62</v>
      </c>
      <c r="Y2095" s="3">
        <v>1.1723329425556983E-3</v>
      </c>
    </row>
    <row r="2096" spans="1:25" x14ac:dyDescent="0.3">
      <c r="A2096" s="1">
        <v>40889</v>
      </c>
      <c r="B2096" s="2">
        <v>97.77</v>
      </c>
      <c r="C2096" s="3">
        <v>-1.649733427220601E-2</v>
      </c>
      <c r="D2096" s="2">
        <v>80.05</v>
      </c>
      <c r="E2096" s="3">
        <v>-1.5859355790509011E-2</v>
      </c>
      <c r="F2096" s="2">
        <v>70.63</v>
      </c>
      <c r="G2096" s="3">
        <v>-1.7800027812543529E-2</v>
      </c>
      <c r="H2096" s="2">
        <v>41.83</v>
      </c>
      <c r="I2096" s="3">
        <v>-2.0604073987356641E-2</v>
      </c>
      <c r="J2096" s="2">
        <v>10.99</v>
      </c>
      <c r="K2096" s="3">
        <v>-5.4298642533937569E-3</v>
      </c>
      <c r="L2096" s="2">
        <v>34.35</v>
      </c>
      <c r="M2096" s="3">
        <v>-5.2128583840138631E-3</v>
      </c>
      <c r="N2096" s="2">
        <v>103.07</v>
      </c>
      <c r="O2096" s="3">
        <v>-1.1318944844124768E-2</v>
      </c>
      <c r="P2096" s="2">
        <v>53.73</v>
      </c>
      <c r="Q2096" s="3">
        <v>-2.041932543299918E-2</v>
      </c>
      <c r="R2096" s="2">
        <v>50.52</v>
      </c>
      <c r="S2096" s="3">
        <v>-2.6214340786430257E-2</v>
      </c>
      <c r="T2096" s="2">
        <v>71.92</v>
      </c>
      <c r="U2096" s="3">
        <v>-3.0074173971679108E-2</v>
      </c>
      <c r="V2096" s="2">
        <v>18.91</v>
      </c>
      <c r="W2096" s="3">
        <v>-2.1221532091097339E-2</v>
      </c>
      <c r="X2096" s="2">
        <v>25.59</v>
      </c>
      <c r="Y2096" s="3">
        <v>-9.6749226006191957E-3</v>
      </c>
    </row>
    <row r="2097" spans="1:25" x14ac:dyDescent="0.3">
      <c r="A2097" s="1">
        <v>40886</v>
      </c>
      <c r="B2097" s="2">
        <v>99.41</v>
      </c>
      <c r="C2097" s="3">
        <v>1.088061826316844E-2</v>
      </c>
      <c r="D2097" s="2">
        <v>81.34</v>
      </c>
      <c r="E2097" s="3">
        <v>1.8404907975460016E-2</v>
      </c>
      <c r="F2097" s="2">
        <v>71.91</v>
      </c>
      <c r="G2097" s="3">
        <v>2.5235243798118034E-2</v>
      </c>
      <c r="H2097" s="2">
        <v>42.71</v>
      </c>
      <c r="I2097" s="3">
        <v>1.5212740670311309E-2</v>
      </c>
      <c r="J2097" s="2">
        <v>11.05</v>
      </c>
      <c r="K2097" s="3">
        <v>0</v>
      </c>
      <c r="L2097" s="2">
        <v>34.53</v>
      </c>
      <c r="M2097" s="3">
        <v>2.2808056872037907E-2</v>
      </c>
      <c r="N2097" s="2">
        <v>104.25</v>
      </c>
      <c r="O2097" s="3">
        <v>1.9559902200489088E-2</v>
      </c>
      <c r="P2097" s="2">
        <v>54.85</v>
      </c>
      <c r="Q2097" s="3">
        <v>1.311414850387882E-2</v>
      </c>
      <c r="R2097" s="2">
        <v>51.88</v>
      </c>
      <c r="S2097" s="3">
        <v>3.1206519578612646E-2</v>
      </c>
      <c r="T2097" s="2">
        <v>74.150000000000006</v>
      </c>
      <c r="U2097" s="3">
        <v>3.0576789437109175E-2</v>
      </c>
      <c r="V2097" s="2">
        <v>19.32</v>
      </c>
      <c r="W2097" s="3">
        <v>1.3109596224436304E-2</v>
      </c>
      <c r="X2097" s="2">
        <v>25.84</v>
      </c>
      <c r="Y2097" s="3">
        <v>1.6922471467925915E-2</v>
      </c>
    </row>
    <row r="2098" spans="1:25" x14ac:dyDescent="0.3">
      <c r="A2098" s="1">
        <v>40885</v>
      </c>
      <c r="B2098" s="2">
        <v>98.34</v>
      </c>
      <c r="C2098" s="3">
        <v>-2.1395163697880304E-2</v>
      </c>
      <c r="D2098" s="2">
        <v>79.87</v>
      </c>
      <c r="E2098" s="3">
        <v>-1.4923532313764087E-2</v>
      </c>
      <c r="F2098" s="2">
        <v>70.14</v>
      </c>
      <c r="G2098" s="3">
        <v>-2.2030117122141646E-2</v>
      </c>
      <c r="H2098" s="2">
        <v>42.07</v>
      </c>
      <c r="I2098" s="3">
        <v>-2.2310016267720223E-2</v>
      </c>
      <c r="J2098" s="2">
        <v>11.05</v>
      </c>
      <c r="K2098" s="3">
        <v>-4.5045045045044585E-3</v>
      </c>
      <c r="L2098" s="2">
        <v>33.76</v>
      </c>
      <c r="M2098" s="3">
        <v>-4.2269503546099374E-2</v>
      </c>
      <c r="N2098" s="2">
        <v>102.25</v>
      </c>
      <c r="O2098" s="3">
        <v>-2.1718331419823933E-2</v>
      </c>
      <c r="P2098" s="2">
        <v>54.14</v>
      </c>
      <c r="Q2098" s="3">
        <v>-1.9202898550724656E-2</v>
      </c>
      <c r="R2098" s="2">
        <v>50.31</v>
      </c>
      <c r="S2098" s="3">
        <v>-2.348602484472051E-2</v>
      </c>
      <c r="T2098" s="2">
        <v>71.95</v>
      </c>
      <c r="U2098" s="3">
        <v>-4.18164868824078E-2</v>
      </c>
      <c r="V2098" s="2">
        <v>19.07</v>
      </c>
      <c r="W2098" s="3">
        <v>-5.3598014888337375E-2</v>
      </c>
      <c r="X2098" s="2">
        <v>25.41</v>
      </c>
      <c r="Y2098" s="3">
        <v>-3.3472803347280311E-2</v>
      </c>
    </row>
    <row r="2099" spans="1:25" x14ac:dyDescent="0.3">
      <c r="A2099" s="1">
        <v>40884</v>
      </c>
      <c r="B2099" s="2">
        <v>100.49</v>
      </c>
      <c r="C2099" s="3">
        <v>-7.8001579778831376E-3</v>
      </c>
      <c r="D2099" s="2">
        <v>81.08</v>
      </c>
      <c r="E2099" s="3">
        <v>3.217025488740477E-3</v>
      </c>
      <c r="F2099" s="2">
        <v>71.72</v>
      </c>
      <c r="G2099" s="3">
        <v>9.2879256965943124E-3</v>
      </c>
      <c r="H2099" s="2">
        <v>43.03</v>
      </c>
      <c r="I2099" s="3">
        <v>-1.2167125803489443E-2</v>
      </c>
      <c r="J2099" s="2">
        <v>11.1</v>
      </c>
      <c r="K2099" s="3">
        <v>-1.8567639257294544E-2</v>
      </c>
      <c r="L2099" s="2">
        <v>35.25</v>
      </c>
      <c r="M2099" s="3">
        <v>-1.9818799546998944E-3</v>
      </c>
      <c r="N2099" s="2">
        <v>104.52</v>
      </c>
      <c r="O2099" s="3">
        <v>1.5331544653123252E-3</v>
      </c>
      <c r="P2099" s="2">
        <v>55.2</v>
      </c>
      <c r="Q2099" s="3">
        <v>-1.8083182640143969E-3</v>
      </c>
      <c r="R2099" s="2">
        <v>51.52</v>
      </c>
      <c r="S2099" s="3">
        <v>-1.7731172545281226E-2</v>
      </c>
      <c r="T2099" s="2">
        <v>75.09</v>
      </c>
      <c r="U2099" s="3">
        <v>-2.0352250489236834E-2</v>
      </c>
      <c r="V2099" s="2">
        <v>20.149999999999999</v>
      </c>
      <c r="W2099" s="3">
        <v>-1.3705335291238407E-2</v>
      </c>
      <c r="X2099" s="2">
        <v>26.29</v>
      </c>
      <c r="Y2099" s="3">
        <v>1.9054878048780921E-3</v>
      </c>
    </row>
    <row r="2100" spans="1:25" x14ac:dyDescent="0.3">
      <c r="A2100" s="1">
        <v>40883</v>
      </c>
      <c r="B2100" s="2">
        <v>101.28</v>
      </c>
      <c r="C2100" s="3">
        <v>2.8715714427172134E-3</v>
      </c>
      <c r="D2100" s="2">
        <v>80.819999999999993</v>
      </c>
      <c r="E2100" s="3">
        <v>4.5991298943441894E-3</v>
      </c>
      <c r="F2100" s="2">
        <v>71.06</v>
      </c>
      <c r="G2100" s="3">
        <v>9.5183974996448928E-3</v>
      </c>
      <c r="H2100" s="2">
        <v>43.56</v>
      </c>
      <c r="I2100" s="3">
        <v>-2.2951572182694502E-4</v>
      </c>
      <c r="J2100" s="2">
        <v>11.31</v>
      </c>
      <c r="K2100" s="3">
        <v>-3.7446808510638308E-2</v>
      </c>
      <c r="L2100" s="2">
        <v>35.32</v>
      </c>
      <c r="M2100" s="3">
        <v>8.5665334094802148E-3</v>
      </c>
      <c r="N2100" s="2">
        <v>104.36</v>
      </c>
      <c r="O2100" s="3">
        <v>1.4977630811126241E-2</v>
      </c>
      <c r="P2100" s="2">
        <v>55.3</v>
      </c>
      <c r="Q2100" s="3">
        <v>-3.7831021437578771E-3</v>
      </c>
      <c r="R2100" s="2">
        <v>52.45</v>
      </c>
      <c r="S2100" s="3">
        <v>2.7424094025465307E-2</v>
      </c>
      <c r="T2100" s="2">
        <v>76.650000000000006</v>
      </c>
      <c r="U2100" s="3">
        <v>-6.4808813998703529E-3</v>
      </c>
      <c r="V2100" s="2">
        <v>20.43</v>
      </c>
      <c r="W2100" s="3">
        <v>-1.8731988472622474E-2</v>
      </c>
      <c r="X2100" s="2">
        <v>26.24</v>
      </c>
      <c r="Y2100" s="3">
        <v>-1.3904547162720826E-2</v>
      </c>
    </row>
    <row r="2101" spans="1:25" x14ac:dyDescent="0.3">
      <c r="A2101" s="1">
        <v>40882</v>
      </c>
      <c r="B2101" s="2">
        <v>100.99</v>
      </c>
      <c r="C2101" s="3">
        <v>2.9714738510300265E-4</v>
      </c>
      <c r="D2101" s="2">
        <v>80.45</v>
      </c>
      <c r="E2101" s="3">
        <v>8.2717132472740484E-3</v>
      </c>
      <c r="F2101" s="2">
        <v>70.39</v>
      </c>
      <c r="G2101" s="3">
        <v>1.1350574712643668E-2</v>
      </c>
      <c r="H2101" s="2">
        <v>43.57</v>
      </c>
      <c r="I2101" s="3">
        <v>6.468006468006493E-3</v>
      </c>
      <c r="J2101" s="2">
        <v>11.75</v>
      </c>
      <c r="K2101" s="3">
        <v>9.4501718213058084E-3</v>
      </c>
      <c r="L2101" s="2">
        <v>35.020000000000003</v>
      </c>
      <c r="M2101" s="3">
        <v>1.4484356894553851E-2</v>
      </c>
      <c r="N2101" s="2">
        <v>102.82</v>
      </c>
      <c r="O2101" s="3">
        <v>1.1112203756514782E-2</v>
      </c>
      <c r="P2101" s="2">
        <v>55.51</v>
      </c>
      <c r="Q2101" s="3">
        <v>3.6159826432833331E-3</v>
      </c>
      <c r="R2101" s="2">
        <v>51.05</v>
      </c>
      <c r="S2101" s="3">
        <v>-4.4851794071764095E-3</v>
      </c>
      <c r="T2101" s="2">
        <v>77.150000000000006</v>
      </c>
      <c r="U2101" s="3">
        <v>2.8529529396080555E-2</v>
      </c>
      <c r="V2101" s="2">
        <v>20.82</v>
      </c>
      <c r="W2101" s="3">
        <v>1.0189228529839944E-2</v>
      </c>
      <c r="X2101" s="2">
        <v>26.61</v>
      </c>
      <c r="Y2101" s="3">
        <v>6.8104426787740646E-3</v>
      </c>
    </row>
    <row r="2102" spans="1:25" x14ac:dyDescent="0.3">
      <c r="A2102" s="1">
        <v>40879</v>
      </c>
      <c r="B2102" s="2">
        <v>100.96</v>
      </c>
      <c r="C2102" s="3">
        <v>7.5848303393213357E-3</v>
      </c>
      <c r="D2102" s="2">
        <v>79.790000000000006</v>
      </c>
      <c r="E2102" s="3">
        <v>0</v>
      </c>
      <c r="F2102" s="2">
        <v>69.599999999999994</v>
      </c>
      <c r="G2102" s="3">
        <v>3.8944180008653184E-3</v>
      </c>
      <c r="H2102" s="2">
        <v>43.29</v>
      </c>
      <c r="I2102" s="3">
        <v>1.2631578947368327E-2</v>
      </c>
      <c r="J2102" s="2">
        <v>11.64</v>
      </c>
      <c r="K2102" s="3">
        <v>4.3140638481449223E-3</v>
      </c>
      <c r="L2102" s="2">
        <v>34.520000000000003</v>
      </c>
      <c r="M2102" s="3">
        <v>-1.1454753722794919E-2</v>
      </c>
      <c r="N2102" s="2">
        <v>101.69</v>
      </c>
      <c r="O2102" s="3">
        <v>-1.374840420308332E-3</v>
      </c>
      <c r="P2102" s="2">
        <v>55.31</v>
      </c>
      <c r="Q2102" s="3">
        <v>1.1151736745886653E-2</v>
      </c>
      <c r="R2102" s="2">
        <v>51.28</v>
      </c>
      <c r="S2102" s="3">
        <v>1.9504583577134582E-4</v>
      </c>
      <c r="T2102" s="2">
        <v>75.010000000000005</v>
      </c>
      <c r="U2102" s="3">
        <v>1.869907840256424E-3</v>
      </c>
      <c r="V2102" s="2">
        <v>20.61</v>
      </c>
      <c r="W2102" s="3">
        <v>2.0297029702970315E-2</v>
      </c>
      <c r="X2102" s="2">
        <v>26.43</v>
      </c>
      <c r="Y2102" s="3">
        <v>-1.5111446921042271E-3</v>
      </c>
    </row>
    <row r="2103" spans="1:25" x14ac:dyDescent="0.3">
      <c r="A2103" s="1">
        <v>40878</v>
      </c>
      <c r="B2103" s="2">
        <v>100.2</v>
      </c>
      <c r="C2103" s="3">
        <v>-1.5942606616181632E-3</v>
      </c>
      <c r="D2103" s="2">
        <v>79.790000000000006</v>
      </c>
      <c r="E2103" s="3">
        <v>-8.0805569368472829E-3</v>
      </c>
      <c r="F2103" s="2">
        <v>69.33</v>
      </c>
      <c r="G2103" s="3">
        <v>-9.5714285714285641E-3</v>
      </c>
      <c r="H2103" s="2">
        <v>42.75</v>
      </c>
      <c r="I2103" s="3">
        <v>-1.8369690011481032E-2</v>
      </c>
      <c r="J2103" s="2">
        <v>11.59</v>
      </c>
      <c r="K2103" s="3">
        <v>-1.4455782312925214E-2</v>
      </c>
      <c r="L2103" s="2">
        <v>34.92</v>
      </c>
      <c r="M2103" s="3">
        <v>-2.5706940874035134E-3</v>
      </c>
      <c r="N2103" s="2">
        <v>101.83</v>
      </c>
      <c r="O2103" s="3">
        <v>-9.628476950009679E-3</v>
      </c>
      <c r="P2103" s="2">
        <v>54.7</v>
      </c>
      <c r="Q2103" s="3">
        <v>6.06952363435731E-3</v>
      </c>
      <c r="R2103" s="2">
        <v>51.27</v>
      </c>
      <c r="S2103" s="3">
        <v>-1.1567379988432491E-2</v>
      </c>
      <c r="T2103" s="2">
        <v>74.87</v>
      </c>
      <c r="U2103" s="3">
        <v>-6.1064648878268457E-3</v>
      </c>
      <c r="V2103" s="2">
        <v>20.2</v>
      </c>
      <c r="W2103" s="3">
        <v>-6.8829891838741997E-3</v>
      </c>
      <c r="X2103" s="2">
        <v>26.47</v>
      </c>
      <c r="Y2103" s="3">
        <v>4.1729893778452709E-3</v>
      </c>
    </row>
    <row r="2104" spans="1:25" x14ac:dyDescent="0.3">
      <c r="A2104" s="1">
        <v>40877</v>
      </c>
      <c r="B2104" s="2">
        <v>100.36</v>
      </c>
      <c r="C2104" s="3">
        <v>5.7119951898987331E-3</v>
      </c>
      <c r="D2104" s="2">
        <v>80.44</v>
      </c>
      <c r="E2104" s="3">
        <v>4.5625893669569706E-2</v>
      </c>
      <c r="F2104" s="2">
        <v>70</v>
      </c>
      <c r="G2104" s="3">
        <v>4.7120418848167533E-2</v>
      </c>
      <c r="H2104" s="2">
        <v>43.55</v>
      </c>
      <c r="I2104" s="3">
        <v>6.2195121951219345E-2</v>
      </c>
      <c r="J2104" s="2">
        <v>11.76</v>
      </c>
      <c r="K2104" s="3">
        <v>2.2608695652173827E-2</v>
      </c>
      <c r="L2104" s="2">
        <v>35.01</v>
      </c>
      <c r="M2104" s="3">
        <v>4.5074626865671652E-2</v>
      </c>
      <c r="N2104" s="2">
        <v>102.82</v>
      </c>
      <c r="O2104" s="3">
        <v>5.5755211007290306E-2</v>
      </c>
      <c r="P2104" s="2">
        <v>54.37</v>
      </c>
      <c r="Q2104" s="3">
        <v>4.6784751636503641E-2</v>
      </c>
      <c r="R2104" s="2">
        <v>51.87</v>
      </c>
      <c r="S2104" s="3">
        <v>5.5985342019543971E-2</v>
      </c>
      <c r="T2104" s="2">
        <v>75.33</v>
      </c>
      <c r="U2104" s="3">
        <v>6.9572625301717927E-2</v>
      </c>
      <c r="V2104" s="2">
        <v>20.34</v>
      </c>
      <c r="W2104" s="3">
        <v>4.0941658137154668E-2</v>
      </c>
      <c r="X2104" s="2">
        <v>26.36</v>
      </c>
      <c r="Y2104" s="3">
        <v>3.7795275590551292E-2</v>
      </c>
    </row>
    <row r="2105" spans="1:25" x14ac:dyDescent="0.3">
      <c r="A2105" s="1">
        <v>40876</v>
      </c>
      <c r="B2105" s="2">
        <v>99.79</v>
      </c>
      <c r="C2105" s="3">
        <v>1.6087974747989175E-2</v>
      </c>
      <c r="D2105" s="2">
        <v>76.930000000000007</v>
      </c>
      <c r="E2105" s="3">
        <v>1.4372362869198296E-2</v>
      </c>
      <c r="F2105" s="2">
        <v>66.849999999999994</v>
      </c>
      <c r="G2105" s="3">
        <v>1.2571947894577384E-2</v>
      </c>
      <c r="H2105" s="2">
        <v>41</v>
      </c>
      <c r="I2105" s="3">
        <v>4.409603135717699E-3</v>
      </c>
      <c r="J2105" s="2">
        <v>11.5</v>
      </c>
      <c r="K2105" s="3">
        <v>4.4504995458674035E-2</v>
      </c>
      <c r="L2105" s="2">
        <v>33.5</v>
      </c>
      <c r="M2105" s="3">
        <v>-2.9761904761904656E-3</v>
      </c>
      <c r="N2105" s="2">
        <v>97.39</v>
      </c>
      <c r="O2105" s="3">
        <v>1.6915526782917523E-2</v>
      </c>
      <c r="P2105" s="2">
        <v>51.94</v>
      </c>
      <c r="Q2105" s="3">
        <v>1.287051482059276E-2</v>
      </c>
      <c r="R2105" s="2">
        <v>49.12</v>
      </c>
      <c r="S2105" s="3">
        <v>2.7615062761506382E-2</v>
      </c>
      <c r="T2105" s="2">
        <v>70.430000000000007</v>
      </c>
      <c r="U2105" s="3">
        <v>1.7480496966194803E-2</v>
      </c>
      <c r="V2105" s="2">
        <v>19.54</v>
      </c>
      <c r="W2105" s="3">
        <v>9.819121447028234E-3</v>
      </c>
      <c r="X2105" s="2">
        <v>25.4</v>
      </c>
      <c r="Y2105" s="3">
        <v>1.0744130521289197E-2</v>
      </c>
    </row>
    <row r="2106" spans="1:25" x14ac:dyDescent="0.3">
      <c r="A2106" s="1">
        <v>40875</v>
      </c>
      <c r="B2106" s="2">
        <v>98.21</v>
      </c>
      <c r="C2106" s="3">
        <v>1.4880644827942602E-2</v>
      </c>
      <c r="D2106" s="2">
        <v>75.84</v>
      </c>
      <c r="E2106" s="3">
        <v>2.6251691474966199E-2</v>
      </c>
      <c r="F2106" s="2">
        <v>66.02</v>
      </c>
      <c r="G2106" s="3">
        <v>1.9299058205959563E-2</v>
      </c>
      <c r="H2106" s="2">
        <v>40.82</v>
      </c>
      <c r="I2106" s="3">
        <v>3.5777721390510164E-2</v>
      </c>
      <c r="J2106" s="2">
        <v>11.01</v>
      </c>
      <c r="K2106" s="3">
        <v>-5.4200542005420349E-3</v>
      </c>
      <c r="L2106" s="2">
        <v>33.6</v>
      </c>
      <c r="M2106" s="3">
        <v>3.130755064456725E-2</v>
      </c>
      <c r="N2106" s="2">
        <v>95.77</v>
      </c>
      <c r="O2106" s="3">
        <v>3.7707227218550132E-2</v>
      </c>
      <c r="P2106" s="2">
        <v>51.28</v>
      </c>
      <c r="Q2106" s="3">
        <v>1.7056723522411721E-2</v>
      </c>
      <c r="R2106" s="2">
        <v>47.8</v>
      </c>
      <c r="S2106" s="3">
        <v>5.1936619718309762E-2</v>
      </c>
      <c r="T2106" s="2">
        <v>69.22</v>
      </c>
      <c r="U2106" s="3">
        <v>4.294108784089179E-2</v>
      </c>
      <c r="V2106" s="2">
        <v>19.350000000000001</v>
      </c>
      <c r="W2106" s="3">
        <v>4.7077922077922052E-2</v>
      </c>
      <c r="X2106" s="2">
        <v>25.13</v>
      </c>
      <c r="Y2106" s="3">
        <v>3.6288659793814348E-2</v>
      </c>
    </row>
    <row r="2107" spans="1:25" x14ac:dyDescent="0.3">
      <c r="A2107" s="1">
        <v>40872</v>
      </c>
      <c r="B2107" s="2">
        <v>96.77</v>
      </c>
      <c r="C2107" s="3">
        <v>6.2389518560881374E-3</v>
      </c>
      <c r="D2107" s="2">
        <v>73.900000000000006</v>
      </c>
      <c r="E2107" s="3">
        <v>-9.1177259318850901E-3</v>
      </c>
      <c r="F2107" s="2">
        <v>64.77</v>
      </c>
      <c r="G2107" s="3">
        <v>-9.0269277845778095E-3</v>
      </c>
      <c r="H2107" s="2">
        <v>39.409999999999997</v>
      </c>
      <c r="I2107" s="3">
        <v>-6.8044354838709964E-3</v>
      </c>
      <c r="J2107" s="2">
        <v>11.07</v>
      </c>
      <c r="K2107" s="3">
        <v>1.0958904109589218E-2</v>
      </c>
      <c r="L2107" s="2">
        <v>32.58</v>
      </c>
      <c r="M2107" s="3">
        <v>-1.2128562765312267E-2</v>
      </c>
      <c r="N2107" s="2">
        <v>92.29</v>
      </c>
      <c r="O2107" s="3">
        <v>-1.5573333333333217E-2</v>
      </c>
      <c r="P2107" s="2">
        <v>50.42</v>
      </c>
      <c r="Q2107" s="3">
        <v>-1.1760094080752626E-2</v>
      </c>
      <c r="R2107" s="2">
        <v>45.44</v>
      </c>
      <c r="S2107" s="3">
        <v>-7.8602620087335762E-3</v>
      </c>
      <c r="T2107" s="2">
        <v>66.37</v>
      </c>
      <c r="U2107" s="3">
        <v>-1.9548872180450427E-3</v>
      </c>
      <c r="V2107" s="2">
        <v>18.48</v>
      </c>
      <c r="W2107" s="3">
        <v>-8.0515297906601502E-3</v>
      </c>
      <c r="X2107" s="2">
        <v>24.25</v>
      </c>
      <c r="Y2107" s="3">
        <v>1.1259382819015729E-2</v>
      </c>
    </row>
    <row r="2108" spans="1:25" x14ac:dyDescent="0.3">
      <c r="A2108" s="1">
        <v>40870</v>
      </c>
      <c r="B2108" s="2">
        <v>96.17</v>
      </c>
      <c r="C2108" s="3">
        <v>-1.8773594531170334E-2</v>
      </c>
      <c r="D2108" s="2">
        <v>74.58</v>
      </c>
      <c r="E2108" s="3">
        <v>-1.9071419176640791E-2</v>
      </c>
      <c r="F2108" s="2">
        <v>65.36</v>
      </c>
      <c r="G2108" s="3">
        <v>-2.5205070842654664E-2</v>
      </c>
      <c r="H2108" s="2">
        <v>39.68</v>
      </c>
      <c r="I2108" s="3">
        <v>-3.5019455252918275E-2</v>
      </c>
      <c r="J2108" s="2">
        <v>10.95</v>
      </c>
      <c r="K2108" s="3">
        <v>-2.6666666666666727E-2</v>
      </c>
      <c r="L2108" s="2">
        <v>32.979999999999997</v>
      </c>
      <c r="M2108" s="3">
        <v>-1.5522388059701631E-2</v>
      </c>
      <c r="N2108" s="2">
        <v>93.75</v>
      </c>
      <c r="O2108" s="3">
        <v>-2.7691350342252674E-2</v>
      </c>
      <c r="P2108" s="2">
        <v>51.02</v>
      </c>
      <c r="Q2108" s="3">
        <v>-1.7712745475548575E-2</v>
      </c>
      <c r="R2108" s="2">
        <v>45.8</v>
      </c>
      <c r="S2108" s="3">
        <v>-3.558643925036864E-2</v>
      </c>
      <c r="T2108" s="2">
        <v>66.5</v>
      </c>
      <c r="U2108" s="3">
        <v>-3.5532994923857864E-2</v>
      </c>
      <c r="V2108" s="2">
        <v>18.63</v>
      </c>
      <c r="W2108" s="3">
        <v>-2.3072889355007953E-2</v>
      </c>
      <c r="X2108" s="2">
        <v>23.98</v>
      </c>
      <c r="Y2108" s="3">
        <v>-2.1623827009383922E-2</v>
      </c>
    </row>
    <row r="2109" spans="1:25" x14ac:dyDescent="0.3">
      <c r="A2109" s="1">
        <v>40869</v>
      </c>
      <c r="B2109" s="2">
        <v>98.01</v>
      </c>
      <c r="C2109" s="3">
        <v>1.1246388774246885E-2</v>
      </c>
      <c r="D2109" s="2">
        <v>76.03</v>
      </c>
      <c r="E2109" s="3">
        <v>-1.1441945130672204E-2</v>
      </c>
      <c r="F2109" s="2">
        <v>67.05</v>
      </c>
      <c r="G2109" s="3">
        <v>-1.2809187279152034E-2</v>
      </c>
      <c r="H2109" s="2">
        <v>41.12</v>
      </c>
      <c r="I2109" s="3">
        <v>-1.3908872901678748E-2</v>
      </c>
      <c r="J2109" s="2">
        <v>11.25</v>
      </c>
      <c r="K2109" s="3">
        <v>6.2611806797854275E-3</v>
      </c>
      <c r="L2109" s="2">
        <v>33.5</v>
      </c>
      <c r="M2109" s="3">
        <v>-1.7307128190085175E-2</v>
      </c>
      <c r="N2109" s="2">
        <v>96.42</v>
      </c>
      <c r="O2109" s="3">
        <v>7.9448045159942193E-3</v>
      </c>
      <c r="P2109" s="2">
        <v>51.94</v>
      </c>
      <c r="Q2109" s="3">
        <v>-1.0478186321204119E-2</v>
      </c>
      <c r="R2109" s="2">
        <v>47.49</v>
      </c>
      <c r="S2109" s="3">
        <v>-1.0831076858987654E-2</v>
      </c>
      <c r="T2109" s="2">
        <v>68.95</v>
      </c>
      <c r="U2109" s="3">
        <v>-1.75263607865489E-2</v>
      </c>
      <c r="V2109" s="2">
        <v>19.07</v>
      </c>
      <c r="W2109" s="3">
        <v>-9.3506493506493316E-3</v>
      </c>
      <c r="X2109" s="2">
        <v>24.51</v>
      </c>
      <c r="Y2109" s="3">
        <v>-1.6293279022402407E-3</v>
      </c>
    </row>
    <row r="2110" spans="1:25" x14ac:dyDescent="0.3">
      <c r="A2110" s="1">
        <v>40868</v>
      </c>
      <c r="B2110" s="2">
        <v>96.92</v>
      </c>
      <c r="C2110" s="3">
        <v>-5.0302843650548157E-3</v>
      </c>
      <c r="D2110" s="2">
        <v>76.91</v>
      </c>
      <c r="E2110" s="3">
        <v>-1.2708600770218292E-2</v>
      </c>
      <c r="F2110" s="2">
        <v>67.92</v>
      </c>
      <c r="G2110" s="3">
        <v>-2.4137931034482696E-2</v>
      </c>
      <c r="H2110" s="2">
        <v>41.7</v>
      </c>
      <c r="I2110" s="3">
        <v>-1.8361581920903869E-2</v>
      </c>
      <c r="J2110" s="2">
        <v>11.18</v>
      </c>
      <c r="K2110" s="3">
        <v>-1.7574692442882345E-2</v>
      </c>
      <c r="L2110" s="2">
        <v>34.090000000000003</v>
      </c>
      <c r="M2110" s="3">
        <v>-3.9988735567445644E-2</v>
      </c>
      <c r="N2110" s="2">
        <v>95.66</v>
      </c>
      <c r="O2110" s="3">
        <v>-2.2680833673886402E-2</v>
      </c>
      <c r="P2110" s="2">
        <v>52.49</v>
      </c>
      <c r="Q2110" s="3">
        <v>-6.0594584359022763E-3</v>
      </c>
      <c r="R2110" s="2">
        <v>48.01</v>
      </c>
      <c r="S2110" s="3">
        <v>-1.8601798855274021E-2</v>
      </c>
      <c r="T2110" s="2">
        <v>70.180000000000007</v>
      </c>
      <c r="U2110" s="3">
        <v>-1.5984296130117537E-2</v>
      </c>
      <c r="V2110" s="2">
        <v>19.25</v>
      </c>
      <c r="W2110" s="3">
        <v>-3.3634538152610527E-2</v>
      </c>
      <c r="X2110" s="2">
        <v>24.55</v>
      </c>
      <c r="Y2110" s="3">
        <v>-1.2469831053901759E-2</v>
      </c>
    </row>
    <row r="2111" spans="1:25" x14ac:dyDescent="0.3">
      <c r="A2111" s="1">
        <v>40865</v>
      </c>
      <c r="B2111" s="2">
        <v>97.41</v>
      </c>
      <c r="C2111" s="3">
        <v>-1.4268366727383075E-2</v>
      </c>
      <c r="D2111" s="2">
        <v>77.900000000000006</v>
      </c>
      <c r="E2111" s="3">
        <v>5.1374261494996354E-4</v>
      </c>
      <c r="F2111" s="2">
        <v>69.599999999999994</v>
      </c>
      <c r="G2111" s="3">
        <v>2.0155485171322596E-3</v>
      </c>
      <c r="H2111" s="2">
        <v>42.48</v>
      </c>
      <c r="I2111" s="3">
        <v>-3.5186488388460058E-3</v>
      </c>
      <c r="J2111" s="2">
        <v>11.38</v>
      </c>
      <c r="K2111" s="3">
        <v>-7.8465562336530459E-3</v>
      </c>
      <c r="L2111" s="2">
        <v>35.51</v>
      </c>
      <c r="M2111" s="3">
        <v>-1.3885031935573444E-2</v>
      </c>
      <c r="N2111" s="2">
        <v>97.88</v>
      </c>
      <c r="O2111" s="3">
        <v>-2.1982414068745015E-2</v>
      </c>
      <c r="P2111" s="2">
        <v>52.81</v>
      </c>
      <c r="Q2111" s="3">
        <v>-4.1485951348293471E-3</v>
      </c>
      <c r="R2111" s="2">
        <v>48.92</v>
      </c>
      <c r="S2111" s="3">
        <v>8.4518655947227739E-3</v>
      </c>
      <c r="T2111" s="2">
        <v>71.319999999999993</v>
      </c>
      <c r="U2111" s="3">
        <v>-5.4385720262166704E-3</v>
      </c>
      <c r="V2111" s="2">
        <v>19.920000000000002</v>
      </c>
      <c r="W2111" s="3">
        <v>-3.0030030030029353E-3</v>
      </c>
      <c r="X2111" s="2">
        <v>24.86</v>
      </c>
      <c r="Y2111" s="3">
        <v>5.2567731500201553E-3</v>
      </c>
    </row>
    <row r="2112" spans="1:25" x14ac:dyDescent="0.3">
      <c r="A2112" s="1">
        <v>40864</v>
      </c>
      <c r="B2112" s="2">
        <v>98.82</v>
      </c>
      <c r="C2112" s="3">
        <v>-3.6748221074178855E-2</v>
      </c>
      <c r="D2112" s="2">
        <v>77.86</v>
      </c>
      <c r="E2112" s="3">
        <v>-4.9840255591054872E-3</v>
      </c>
      <c r="F2112" s="2">
        <v>69.459999999999994</v>
      </c>
      <c r="G2112" s="3">
        <v>-2.1548628070680031E-3</v>
      </c>
      <c r="H2112" s="2">
        <v>42.63</v>
      </c>
      <c r="I2112" s="3">
        <v>-2.0225235578027911E-2</v>
      </c>
      <c r="J2112" s="2">
        <v>11.47</v>
      </c>
      <c r="K2112" s="3">
        <v>-8.6430423509075149E-3</v>
      </c>
      <c r="L2112" s="2">
        <v>36.01</v>
      </c>
      <c r="M2112" s="3">
        <v>-1.7462482946793978E-2</v>
      </c>
      <c r="N2112" s="2">
        <v>100.08</v>
      </c>
      <c r="O2112" s="3">
        <v>-9.599208312716434E-3</v>
      </c>
      <c r="P2112" s="2">
        <v>53.03</v>
      </c>
      <c r="Q2112" s="3">
        <v>-2.8206092515983272E-3</v>
      </c>
      <c r="R2112" s="2">
        <v>48.51</v>
      </c>
      <c r="S2112" s="3">
        <v>-3.6352800953516229E-2</v>
      </c>
      <c r="T2112" s="2">
        <v>71.709999999999994</v>
      </c>
      <c r="U2112" s="3">
        <v>-4.0925504881637043E-2</v>
      </c>
      <c r="V2112" s="2">
        <v>19.98</v>
      </c>
      <c r="W2112" s="3">
        <v>-3.0567685589519611E-2</v>
      </c>
      <c r="X2112" s="2">
        <v>24.73</v>
      </c>
      <c r="Y2112" s="3">
        <v>-1.0800000000000032E-2</v>
      </c>
    </row>
    <row r="2113" spans="1:25" x14ac:dyDescent="0.3">
      <c r="A2113" s="1">
        <v>40863</v>
      </c>
      <c r="B2113" s="2">
        <v>102.59</v>
      </c>
      <c r="C2113" s="3">
        <v>3.2404146120559529E-2</v>
      </c>
      <c r="D2113" s="2">
        <v>78.25</v>
      </c>
      <c r="E2113" s="3">
        <v>-1.0620811733468294E-2</v>
      </c>
      <c r="F2113" s="2">
        <v>69.61</v>
      </c>
      <c r="G2113" s="3">
        <v>-9.3923438167069495E-3</v>
      </c>
      <c r="H2113" s="2">
        <v>43.51</v>
      </c>
      <c r="I2113" s="3">
        <v>-4.3478260869566077E-3</v>
      </c>
      <c r="J2113" s="2">
        <v>11.57</v>
      </c>
      <c r="K2113" s="3">
        <v>-2.691337258200166E-2</v>
      </c>
      <c r="L2113" s="2">
        <v>36.65</v>
      </c>
      <c r="M2113" s="3">
        <v>-1.0902153175251783E-3</v>
      </c>
      <c r="N2113" s="2">
        <v>101.05</v>
      </c>
      <c r="O2113" s="3">
        <v>-2.1497046576934187E-2</v>
      </c>
      <c r="P2113" s="2">
        <v>53.18</v>
      </c>
      <c r="Q2113" s="3">
        <v>-3.0976676384839696E-2</v>
      </c>
      <c r="R2113" s="2">
        <v>50.34</v>
      </c>
      <c r="S2113" s="3">
        <v>-1.6412661195779554E-2</v>
      </c>
      <c r="T2113" s="2">
        <v>74.77</v>
      </c>
      <c r="U2113" s="3">
        <v>-1.5795708832433863E-2</v>
      </c>
      <c r="V2113" s="2">
        <v>20.61</v>
      </c>
      <c r="W2113" s="3">
        <v>-9.2869718309859128E-2</v>
      </c>
      <c r="X2113" s="2">
        <v>25</v>
      </c>
      <c r="Y2113" s="3">
        <v>-2.0759890325107722E-2</v>
      </c>
    </row>
    <row r="2114" spans="1:25" x14ac:dyDescent="0.3">
      <c r="A2114" s="1">
        <v>40862</v>
      </c>
      <c r="B2114" s="2">
        <v>99.37</v>
      </c>
      <c r="C2114" s="3">
        <v>1.2533115956796514E-2</v>
      </c>
      <c r="D2114" s="2">
        <v>79.09</v>
      </c>
      <c r="E2114" s="3">
        <v>1.6464032421481534E-3</v>
      </c>
      <c r="F2114" s="2">
        <v>70.27</v>
      </c>
      <c r="G2114" s="3">
        <v>-5.0969842842985003E-3</v>
      </c>
      <c r="H2114" s="2">
        <v>43.7</v>
      </c>
      <c r="I2114" s="3">
        <v>2.9837043837503963E-3</v>
      </c>
      <c r="J2114" s="2">
        <v>11.89</v>
      </c>
      <c r="K2114" s="3">
        <v>-5.0209205020919079E-3</v>
      </c>
      <c r="L2114" s="2">
        <v>36.69</v>
      </c>
      <c r="M2114" s="3">
        <v>1.7470881863560495E-2</v>
      </c>
      <c r="N2114" s="2">
        <v>103.27</v>
      </c>
      <c r="O2114" s="3">
        <v>-2.731468399736281E-2</v>
      </c>
      <c r="P2114" s="2">
        <v>54.88</v>
      </c>
      <c r="Q2114" s="3">
        <v>4.0248810830589843E-3</v>
      </c>
      <c r="R2114" s="2">
        <v>51.18</v>
      </c>
      <c r="S2114" s="3">
        <v>-1.3492675404780274E-2</v>
      </c>
      <c r="T2114" s="2">
        <v>75.97</v>
      </c>
      <c r="U2114" s="3">
        <v>4.6284051838136886E-3</v>
      </c>
      <c r="V2114" s="2">
        <v>22.72</v>
      </c>
      <c r="W2114" s="3">
        <v>1.8377409233527597E-2</v>
      </c>
      <c r="X2114" s="2">
        <v>25.53</v>
      </c>
      <c r="Y2114" s="3">
        <v>2.1608643457383003E-2</v>
      </c>
    </row>
    <row r="2115" spans="1:25" x14ac:dyDescent="0.3">
      <c r="A2115" s="1">
        <v>40861</v>
      </c>
      <c r="B2115" s="2">
        <v>98.14</v>
      </c>
      <c r="C2115" s="3">
        <v>-8.5867259319122313E-3</v>
      </c>
      <c r="D2115" s="2">
        <v>78.959999999999994</v>
      </c>
      <c r="E2115" s="3">
        <v>-9.533366783743169E-3</v>
      </c>
      <c r="F2115" s="2">
        <v>70.63</v>
      </c>
      <c r="G2115" s="3">
        <v>-1.413827230312581E-3</v>
      </c>
      <c r="H2115" s="2">
        <v>43.57</v>
      </c>
      <c r="I2115" s="3">
        <v>-9.9977277891387661E-3</v>
      </c>
      <c r="J2115" s="2">
        <v>11.95</v>
      </c>
      <c r="K2115" s="3">
        <v>-7.475083056478371E-3</v>
      </c>
      <c r="L2115" s="2">
        <v>36.06</v>
      </c>
      <c r="M2115" s="3">
        <v>-4.1425020712509975E-3</v>
      </c>
      <c r="N2115" s="2">
        <v>106.17</v>
      </c>
      <c r="O2115" s="3">
        <v>-8.2204577300326598E-3</v>
      </c>
      <c r="P2115" s="2">
        <v>54.66</v>
      </c>
      <c r="Q2115" s="3">
        <v>-6.0010911074741546E-3</v>
      </c>
      <c r="R2115" s="2">
        <v>51.88</v>
      </c>
      <c r="S2115" s="3">
        <v>-2.4995193232070223E-3</v>
      </c>
      <c r="T2115" s="2">
        <v>75.62</v>
      </c>
      <c r="U2115" s="3">
        <v>-1.2019858897308611E-2</v>
      </c>
      <c r="V2115" s="2">
        <v>22.31</v>
      </c>
      <c r="W2115" s="3">
        <v>-1.3704686118479303E-2</v>
      </c>
      <c r="X2115" s="2">
        <v>24.99</v>
      </c>
      <c r="Y2115" s="3">
        <v>-2.3446658851113744E-2</v>
      </c>
    </row>
    <row r="2116" spans="1:25" x14ac:dyDescent="0.3">
      <c r="A2116" s="1">
        <v>40858</v>
      </c>
      <c r="B2116" s="2">
        <v>98.99</v>
      </c>
      <c r="C2116" s="3">
        <v>1.2374718756391845E-2</v>
      </c>
      <c r="D2116" s="2">
        <v>79.72</v>
      </c>
      <c r="E2116" s="3">
        <v>1.2960609911054632E-2</v>
      </c>
      <c r="F2116" s="2">
        <v>70.73</v>
      </c>
      <c r="G2116" s="3">
        <v>1.6966211358734773E-2</v>
      </c>
      <c r="H2116" s="2">
        <v>44.01</v>
      </c>
      <c r="I2116" s="3">
        <v>2.1113689095127564E-2</v>
      </c>
      <c r="J2116" s="2">
        <v>12.04</v>
      </c>
      <c r="K2116" s="3">
        <v>-1.7142857142857237E-2</v>
      </c>
      <c r="L2116" s="2">
        <v>36.21</v>
      </c>
      <c r="M2116" s="3">
        <v>2.6360544217687076E-2</v>
      </c>
      <c r="N2116" s="2">
        <v>107.05</v>
      </c>
      <c r="O2116" s="3">
        <v>1.4691943127961959E-2</v>
      </c>
      <c r="P2116" s="2">
        <v>54.99</v>
      </c>
      <c r="Q2116" s="3">
        <v>9.731913330885078E-3</v>
      </c>
      <c r="R2116" s="2">
        <v>52.01</v>
      </c>
      <c r="S2116" s="3">
        <v>3.9784086365453719E-2</v>
      </c>
      <c r="T2116" s="2">
        <v>76.540000000000006</v>
      </c>
      <c r="U2116" s="3">
        <v>3.3625928426738838E-2</v>
      </c>
      <c r="V2116" s="2">
        <v>22.62</v>
      </c>
      <c r="W2116" s="3">
        <v>-3.2920051303976017E-2</v>
      </c>
      <c r="X2116" s="2">
        <v>25.59</v>
      </c>
      <c r="Y2116" s="3">
        <v>1.9115890083632125E-2</v>
      </c>
    </row>
    <row r="2117" spans="1:25" x14ac:dyDescent="0.3">
      <c r="A2117" s="1">
        <v>40857</v>
      </c>
      <c r="B2117" s="2">
        <v>97.78</v>
      </c>
      <c r="C2117" s="3">
        <v>2.1307708376854029E-2</v>
      </c>
      <c r="D2117" s="2">
        <v>78.7</v>
      </c>
      <c r="E2117" s="3">
        <v>1.6927251582891767E-2</v>
      </c>
      <c r="F2117" s="2">
        <v>69.55</v>
      </c>
      <c r="G2117" s="3">
        <v>1.7705589698565838E-2</v>
      </c>
      <c r="H2117" s="2">
        <v>43.1</v>
      </c>
      <c r="I2117" s="3">
        <v>1.5790714117369875E-2</v>
      </c>
      <c r="J2117" s="2">
        <v>12.25</v>
      </c>
      <c r="K2117" s="3">
        <v>2.0833333333333259E-2</v>
      </c>
      <c r="L2117" s="2">
        <v>35.28</v>
      </c>
      <c r="M2117" s="3">
        <v>3.8869257950530089E-2</v>
      </c>
      <c r="N2117" s="2">
        <v>105.5</v>
      </c>
      <c r="O2117" s="3">
        <v>1.1699271192942007E-2</v>
      </c>
      <c r="P2117" s="2">
        <v>54.46</v>
      </c>
      <c r="Q2117" s="3">
        <v>1.7373435456753183E-2</v>
      </c>
      <c r="R2117" s="2">
        <v>50.02</v>
      </c>
      <c r="S2117" s="3">
        <v>1.8322475570032637E-2</v>
      </c>
      <c r="T2117" s="2">
        <v>74.05</v>
      </c>
      <c r="U2117" s="3">
        <v>1.3134491722533781E-2</v>
      </c>
      <c r="V2117" s="2">
        <v>23.39</v>
      </c>
      <c r="W2117" s="3">
        <v>3.8626609442060644E-3</v>
      </c>
      <c r="X2117" s="2">
        <v>25.11</v>
      </c>
      <c r="Y2117" s="3">
        <v>1.5365952284674522E-2</v>
      </c>
    </row>
    <row r="2118" spans="1:25" x14ac:dyDescent="0.3">
      <c r="A2118" s="1">
        <v>40856</v>
      </c>
      <c r="B2118" s="2">
        <v>95.74</v>
      </c>
      <c r="C2118" s="3">
        <v>-1.0950413223140498E-2</v>
      </c>
      <c r="D2118" s="2">
        <v>77.39</v>
      </c>
      <c r="E2118" s="3">
        <v>-2.9714142427281875E-2</v>
      </c>
      <c r="F2118" s="2">
        <v>68.34</v>
      </c>
      <c r="G2118" s="3">
        <v>-4.9909634366745448E-2</v>
      </c>
      <c r="H2118" s="2">
        <v>42.43</v>
      </c>
      <c r="I2118" s="3">
        <v>-5.0782997762863546E-2</v>
      </c>
      <c r="J2118" s="2">
        <v>12</v>
      </c>
      <c r="K2118" s="3">
        <v>-5.1383399209486202E-2</v>
      </c>
      <c r="L2118" s="2">
        <v>33.96</v>
      </c>
      <c r="M2118" s="3">
        <v>-5.5354659248956883E-2</v>
      </c>
      <c r="N2118" s="2">
        <v>104.28</v>
      </c>
      <c r="O2118" s="3">
        <v>-4.2072386551534113E-2</v>
      </c>
      <c r="P2118" s="2">
        <v>53.53</v>
      </c>
      <c r="Q2118" s="3">
        <v>-3.4625788999098295E-2</v>
      </c>
      <c r="R2118" s="2">
        <v>49.12</v>
      </c>
      <c r="S2118" s="3">
        <v>-3.591756624141329E-2</v>
      </c>
      <c r="T2118" s="2">
        <v>73.09</v>
      </c>
      <c r="U2118" s="3">
        <v>-4.8678901470779579E-2</v>
      </c>
      <c r="V2118" s="2">
        <v>23.3</v>
      </c>
      <c r="W2118" s="3">
        <v>-3.1185031185031131E-2</v>
      </c>
      <c r="X2118" s="2">
        <v>24.73</v>
      </c>
      <c r="Y2118" s="3">
        <v>-3.209393346379652E-2</v>
      </c>
    </row>
    <row r="2119" spans="1:25" x14ac:dyDescent="0.3">
      <c r="A2119" s="1">
        <v>40855</v>
      </c>
      <c r="B2119" s="2">
        <v>96.8</v>
      </c>
      <c r="C2119" s="3">
        <v>1.3400335008375119E-2</v>
      </c>
      <c r="D2119" s="2">
        <v>79.760000000000005</v>
      </c>
      <c r="E2119" s="3">
        <v>5.1669817265280749E-3</v>
      </c>
      <c r="F2119" s="2">
        <v>71.930000000000007</v>
      </c>
      <c r="G2119" s="3">
        <v>2.0138987377676942E-2</v>
      </c>
      <c r="H2119" s="2">
        <v>44.7</v>
      </c>
      <c r="I2119" s="3">
        <v>1.5909090909090873E-2</v>
      </c>
      <c r="J2119" s="2">
        <v>12.65</v>
      </c>
      <c r="K2119" s="3">
        <v>3.1720856463124392E-3</v>
      </c>
      <c r="L2119" s="2">
        <v>35.950000000000003</v>
      </c>
      <c r="M2119" s="3">
        <v>0.13335435056746547</v>
      </c>
      <c r="N2119" s="2">
        <v>108.86</v>
      </c>
      <c r="O2119" s="3">
        <v>1.0582992944671465E-2</v>
      </c>
      <c r="P2119" s="2">
        <v>55.45</v>
      </c>
      <c r="Q2119" s="3">
        <v>1.6126076598863781E-2</v>
      </c>
      <c r="R2119" s="2">
        <v>50.95</v>
      </c>
      <c r="S2119" s="3">
        <v>7.1160308361335467E-3</v>
      </c>
      <c r="T2119" s="2">
        <v>76.83</v>
      </c>
      <c r="U2119" s="3">
        <v>1.991238550378327E-2</v>
      </c>
      <c r="V2119" s="2">
        <v>24.05</v>
      </c>
      <c r="W2119" s="3">
        <v>5.8552906733584376E-3</v>
      </c>
      <c r="X2119" s="2">
        <v>25.55</v>
      </c>
      <c r="Y2119" s="3">
        <v>-1.1727912431586107E-3</v>
      </c>
    </row>
    <row r="2120" spans="1:25" x14ac:dyDescent="0.3">
      <c r="A2120" s="1">
        <v>40854</v>
      </c>
      <c r="B2120" s="2">
        <v>95.52</v>
      </c>
      <c r="C2120" s="3">
        <v>1.3367281985996016E-2</v>
      </c>
      <c r="D2120" s="2">
        <v>79.349999999999994</v>
      </c>
      <c r="E2120" s="3">
        <v>1.0570555272541915E-2</v>
      </c>
      <c r="F2120" s="2">
        <v>70.510000000000005</v>
      </c>
      <c r="G2120" s="3">
        <v>7.861635220125951E-3</v>
      </c>
      <c r="H2120" s="2">
        <v>44</v>
      </c>
      <c r="I2120" s="3">
        <v>3.420752565564289E-3</v>
      </c>
      <c r="J2120" s="2">
        <v>12.61</v>
      </c>
      <c r="K2120" s="3">
        <v>2.3847376788552754E-3</v>
      </c>
      <c r="L2120" s="2">
        <v>31.72</v>
      </c>
      <c r="M2120" s="3">
        <v>7.3039060019053359E-3</v>
      </c>
      <c r="N2120" s="2">
        <v>107.72</v>
      </c>
      <c r="O2120" s="3">
        <v>1.2120642675937265E-2</v>
      </c>
      <c r="P2120" s="2">
        <v>54.57</v>
      </c>
      <c r="Q2120" s="3">
        <v>1.243042671614103E-2</v>
      </c>
      <c r="R2120" s="2">
        <v>50.59</v>
      </c>
      <c r="S2120" s="3">
        <v>-4.9173878835562235E-3</v>
      </c>
      <c r="T2120" s="2">
        <v>75.33</v>
      </c>
      <c r="U2120" s="3">
        <v>4.8019207683072107E-3</v>
      </c>
      <c r="V2120" s="2">
        <v>23.91</v>
      </c>
      <c r="W2120" s="3">
        <v>1.4855687606112111E-2</v>
      </c>
      <c r="X2120" s="2">
        <v>25.58</v>
      </c>
      <c r="Y2120" s="3">
        <v>1.9584802193497453E-3</v>
      </c>
    </row>
    <row r="2121" spans="1:25" x14ac:dyDescent="0.3">
      <c r="A2121" s="1">
        <v>40851</v>
      </c>
      <c r="B2121" s="2">
        <v>94.26</v>
      </c>
      <c r="C2121" s="3">
        <v>2.0197725098332064E-3</v>
      </c>
      <c r="D2121" s="2">
        <v>78.52</v>
      </c>
      <c r="E2121" s="3">
        <v>-4.3114379913771206E-3</v>
      </c>
      <c r="F2121" s="2">
        <v>69.959999999999994</v>
      </c>
      <c r="G2121" s="3">
        <v>-1.0466760961810539E-2</v>
      </c>
      <c r="H2121" s="2">
        <v>43.85</v>
      </c>
      <c r="I2121" s="3">
        <v>-3.8618809631986162E-3</v>
      </c>
      <c r="J2121" s="2">
        <v>12.58</v>
      </c>
      <c r="K2121" s="3">
        <v>-2.3291925465838581E-2</v>
      </c>
      <c r="L2121" s="2">
        <v>31.49</v>
      </c>
      <c r="M2121" s="3">
        <v>7.6799999999999091E-3</v>
      </c>
      <c r="N2121" s="2">
        <v>106.43</v>
      </c>
      <c r="O2121" s="3">
        <v>2.826721944784838E-3</v>
      </c>
      <c r="P2121" s="2">
        <v>53.9</v>
      </c>
      <c r="Q2121" s="3">
        <v>2.9772981019724476E-3</v>
      </c>
      <c r="R2121" s="2">
        <v>50.84</v>
      </c>
      <c r="S2121" s="3">
        <v>1.6393442622950838E-2</v>
      </c>
      <c r="T2121" s="2">
        <v>74.97</v>
      </c>
      <c r="U2121" s="3">
        <v>-1.2643224022125699E-2</v>
      </c>
      <c r="V2121" s="2">
        <v>23.56</v>
      </c>
      <c r="W2121" s="3">
        <v>1.3769363166953541E-2</v>
      </c>
      <c r="X2121" s="2">
        <v>25.53</v>
      </c>
      <c r="Y2121" s="3">
        <v>7.4980268350435253E-3</v>
      </c>
    </row>
    <row r="2122" spans="1:25" x14ac:dyDescent="0.3">
      <c r="A2122" s="1">
        <v>40850</v>
      </c>
      <c r="B2122" s="2">
        <v>94.07</v>
      </c>
      <c r="C2122" s="3">
        <v>1.6863041833315107E-2</v>
      </c>
      <c r="D2122" s="2">
        <v>78.86</v>
      </c>
      <c r="E2122" s="3">
        <v>1.9258110378699733E-2</v>
      </c>
      <c r="F2122" s="2">
        <v>70.7</v>
      </c>
      <c r="G2122" s="3">
        <v>2.5827045850261188E-2</v>
      </c>
      <c r="H2122" s="2">
        <v>44.02</v>
      </c>
      <c r="I2122" s="3">
        <v>1.4052061736927079E-2</v>
      </c>
      <c r="J2122" s="2">
        <v>12.88</v>
      </c>
      <c r="K2122" s="3">
        <v>-1.5503875968991832E-3</v>
      </c>
      <c r="L2122" s="2">
        <v>31.25</v>
      </c>
      <c r="M2122" s="3">
        <v>-2.34375E-2</v>
      </c>
      <c r="N2122" s="2">
        <v>106.13</v>
      </c>
      <c r="O2122" s="3">
        <v>1.5209489190740388E-2</v>
      </c>
      <c r="P2122" s="2">
        <v>53.74</v>
      </c>
      <c r="Q2122" s="3">
        <v>2.01214882308276E-2</v>
      </c>
      <c r="R2122" s="2">
        <v>50.02</v>
      </c>
      <c r="S2122" s="3">
        <v>4.1649312786339099E-2</v>
      </c>
      <c r="T2122" s="2">
        <v>75.930000000000007</v>
      </c>
      <c r="U2122" s="3">
        <v>4.3854825405554188E-2</v>
      </c>
      <c r="V2122" s="2">
        <v>23.24</v>
      </c>
      <c r="W2122" s="3">
        <v>1.1754462342185468E-2</v>
      </c>
      <c r="X2122" s="2">
        <v>25.34</v>
      </c>
      <c r="Y2122" s="3">
        <v>2.7575020275750095E-2</v>
      </c>
    </row>
    <row r="2123" spans="1:25" x14ac:dyDescent="0.3">
      <c r="A2123" s="1">
        <v>40849</v>
      </c>
      <c r="B2123" s="2">
        <v>92.51</v>
      </c>
      <c r="C2123" s="3">
        <v>3.4710923093612678E-3</v>
      </c>
      <c r="D2123" s="2">
        <v>77.37</v>
      </c>
      <c r="E2123" s="3">
        <v>1.8830655780879724E-2</v>
      </c>
      <c r="F2123" s="2">
        <v>68.92</v>
      </c>
      <c r="G2123" s="3">
        <v>-9.3431076613481601E-3</v>
      </c>
      <c r="H2123" s="2">
        <v>43.41</v>
      </c>
      <c r="I2123" s="3">
        <v>1.6151685393258397E-2</v>
      </c>
      <c r="J2123" s="2">
        <v>12.9</v>
      </c>
      <c r="K2123" s="3">
        <v>7.4104912572855897E-2</v>
      </c>
      <c r="L2123" s="2">
        <v>32</v>
      </c>
      <c r="M2123" s="3">
        <v>-9.2879256965943124E-3</v>
      </c>
      <c r="N2123" s="2">
        <v>104.54</v>
      </c>
      <c r="O2123" s="3">
        <v>2.4098746081504752E-2</v>
      </c>
      <c r="P2123" s="2">
        <v>52.68</v>
      </c>
      <c r="Q2123" s="3">
        <v>1.7381228273464666E-2</v>
      </c>
      <c r="R2123" s="2">
        <v>48.02</v>
      </c>
      <c r="S2123" s="3">
        <v>0.11830461108523527</v>
      </c>
      <c r="T2123" s="2">
        <v>72.739999999999995</v>
      </c>
      <c r="U2123" s="3">
        <v>2.2634612681006638E-2</v>
      </c>
      <c r="V2123" s="2">
        <v>22.97</v>
      </c>
      <c r="W2123" s="3">
        <v>3.7957523723452402E-2</v>
      </c>
      <c r="X2123" s="2">
        <v>24.66</v>
      </c>
      <c r="Y2123" s="3">
        <v>2.8785982478097605E-2</v>
      </c>
    </row>
    <row r="2124" spans="1:25" x14ac:dyDescent="0.3">
      <c r="A2124" s="1">
        <v>40848</v>
      </c>
      <c r="B2124" s="2">
        <v>92.19</v>
      </c>
      <c r="C2124" s="3">
        <v>-1.0730765103551865E-2</v>
      </c>
      <c r="D2124" s="2">
        <v>75.94</v>
      </c>
      <c r="E2124" s="3">
        <v>-2.7532334485849685E-2</v>
      </c>
      <c r="F2124" s="2">
        <v>69.569999999999993</v>
      </c>
      <c r="G2124" s="3">
        <v>-1.8897193625722841E-2</v>
      </c>
      <c r="H2124" s="2">
        <v>42.72</v>
      </c>
      <c r="I2124" s="3">
        <v>-3.3046627433227727E-2</v>
      </c>
      <c r="J2124" s="2">
        <v>12.01</v>
      </c>
      <c r="K2124" s="3">
        <v>-4.7581284694686699E-2</v>
      </c>
      <c r="L2124" s="2">
        <v>32.299999999999997</v>
      </c>
      <c r="M2124" s="3">
        <v>-3.8976495090746854E-2</v>
      </c>
      <c r="N2124" s="2">
        <v>102.08</v>
      </c>
      <c r="O2124" s="3">
        <v>-2.8272251308900542E-2</v>
      </c>
      <c r="P2124" s="2">
        <v>51.78</v>
      </c>
      <c r="Q2124" s="3">
        <v>-2.4858757062146908E-2</v>
      </c>
      <c r="R2124" s="2">
        <v>42.94</v>
      </c>
      <c r="S2124" s="3">
        <v>-3.9803220035778186E-2</v>
      </c>
      <c r="T2124" s="2">
        <v>71.13</v>
      </c>
      <c r="U2124" s="3">
        <v>-3.1849734585545186E-2</v>
      </c>
      <c r="V2124" s="2">
        <v>22.13</v>
      </c>
      <c r="W2124" s="3">
        <v>-1.5131286159323576E-2</v>
      </c>
      <c r="X2124" s="2">
        <v>23.97</v>
      </c>
      <c r="Y2124" s="3">
        <v>-2.5213501423342888E-2</v>
      </c>
    </row>
    <row r="2125" spans="1:25" x14ac:dyDescent="0.3">
      <c r="A2125" s="1">
        <v>40847</v>
      </c>
      <c r="B2125" s="2">
        <v>93.19</v>
      </c>
      <c r="C2125" s="3">
        <v>-1.393056150878702E-3</v>
      </c>
      <c r="D2125" s="2">
        <v>78.09</v>
      </c>
      <c r="E2125" s="3">
        <v>-4.1605301914580228E-2</v>
      </c>
      <c r="F2125" s="2">
        <v>70.91</v>
      </c>
      <c r="G2125" s="3">
        <v>-2.0985779373188018E-2</v>
      </c>
      <c r="H2125" s="2">
        <v>44.18</v>
      </c>
      <c r="I2125" s="3">
        <v>-2.9010989010988975E-2</v>
      </c>
      <c r="J2125" s="2">
        <v>12.61</v>
      </c>
      <c r="K2125" s="3">
        <v>-3.149001536098317E-2</v>
      </c>
      <c r="L2125" s="2">
        <v>33.61</v>
      </c>
      <c r="M2125" s="3">
        <v>-3.3917792469100316E-2</v>
      </c>
      <c r="N2125" s="2">
        <v>105.05</v>
      </c>
      <c r="O2125" s="3">
        <v>-4.1864283108354661E-2</v>
      </c>
      <c r="P2125" s="2">
        <v>53.1</v>
      </c>
      <c r="Q2125" s="3">
        <v>-2.9072956664838112E-2</v>
      </c>
      <c r="R2125" s="2">
        <v>44.72</v>
      </c>
      <c r="S2125" s="3">
        <v>-6.0306787140155582E-2</v>
      </c>
      <c r="T2125" s="2">
        <v>73.47</v>
      </c>
      <c r="U2125" s="3">
        <v>-3.2780410742495936E-2</v>
      </c>
      <c r="V2125" s="2">
        <v>22.47</v>
      </c>
      <c r="W2125" s="3">
        <v>-7.8720787207872123E-2</v>
      </c>
      <c r="X2125" s="2">
        <v>24.59</v>
      </c>
      <c r="Y2125" s="3">
        <v>-3.6442006269592486E-2</v>
      </c>
    </row>
    <row r="2126" spans="1:25" x14ac:dyDescent="0.3">
      <c r="A2126" s="1">
        <v>40844</v>
      </c>
      <c r="B2126" s="2">
        <v>93.32</v>
      </c>
      <c r="C2126" s="3">
        <v>-6.8114091102596808E-3</v>
      </c>
      <c r="D2126" s="2">
        <v>81.48</v>
      </c>
      <c r="E2126" s="3">
        <v>-4.8851978505128901E-3</v>
      </c>
      <c r="F2126" s="2">
        <v>72.430000000000007</v>
      </c>
      <c r="G2126" s="3">
        <v>-1.2003819397080839E-2</v>
      </c>
      <c r="H2126" s="2">
        <v>45.5</v>
      </c>
      <c r="I2126" s="3">
        <v>1.5408320493066618E-3</v>
      </c>
      <c r="J2126" s="2">
        <v>13.02</v>
      </c>
      <c r="K2126" s="3">
        <v>-7.6219512195121464E-3</v>
      </c>
      <c r="L2126" s="2">
        <v>34.79</v>
      </c>
      <c r="M2126" s="3">
        <v>-1.667608818541555E-2</v>
      </c>
      <c r="N2126" s="2">
        <v>109.64</v>
      </c>
      <c r="O2126" s="3">
        <v>6.1484812333669758E-3</v>
      </c>
      <c r="P2126" s="2">
        <v>54.69</v>
      </c>
      <c r="Q2126" s="3">
        <v>-1.5304285199855938E-2</v>
      </c>
      <c r="R2126" s="2">
        <v>47.59</v>
      </c>
      <c r="S2126" s="3">
        <v>2.5204653166738478E-2</v>
      </c>
      <c r="T2126" s="2">
        <v>75.959999999999994</v>
      </c>
      <c r="U2126" s="3">
        <v>2.5075887554439902E-3</v>
      </c>
      <c r="V2126" s="2">
        <v>24.39</v>
      </c>
      <c r="W2126" s="3">
        <v>1.7521902377972465E-2</v>
      </c>
      <c r="X2126" s="2">
        <v>25.52</v>
      </c>
      <c r="Y2126" s="3">
        <v>3.9339103068449788E-3</v>
      </c>
    </row>
    <row r="2127" spans="1:25" x14ac:dyDescent="0.3">
      <c r="A2127" s="1">
        <v>40843</v>
      </c>
      <c r="B2127" s="2">
        <v>93.96</v>
      </c>
      <c r="C2127" s="3">
        <v>4.168514412416835E-2</v>
      </c>
      <c r="D2127" s="2">
        <v>81.88</v>
      </c>
      <c r="E2127" s="3">
        <v>9.9913654866166102E-3</v>
      </c>
      <c r="F2127" s="2">
        <v>73.31</v>
      </c>
      <c r="G2127" s="3">
        <v>1.2988807516926881E-2</v>
      </c>
      <c r="H2127" s="2">
        <v>45.43</v>
      </c>
      <c r="I2127" s="3">
        <v>1.7469204927211601E-2</v>
      </c>
      <c r="J2127" s="2">
        <v>13.12</v>
      </c>
      <c r="K2127" s="3">
        <v>3.8255547054322214E-3</v>
      </c>
      <c r="L2127" s="2">
        <v>35.380000000000003</v>
      </c>
      <c r="M2127" s="3">
        <v>4.8281738142572639E-3</v>
      </c>
      <c r="N2127" s="2">
        <v>108.97</v>
      </c>
      <c r="O2127" s="3">
        <v>2.0605038868596104E-2</v>
      </c>
      <c r="P2127" s="2">
        <v>55.54</v>
      </c>
      <c r="Q2127" s="3">
        <v>1.3503649635036474E-2</v>
      </c>
      <c r="R2127" s="2">
        <v>46.42</v>
      </c>
      <c r="S2127" s="3">
        <v>6.1999542438801125E-2</v>
      </c>
      <c r="T2127" s="2">
        <v>75.77</v>
      </c>
      <c r="U2127" s="3">
        <v>8.4908361970217561E-2</v>
      </c>
      <c r="V2127" s="2">
        <v>23.97</v>
      </c>
      <c r="W2127" s="3">
        <v>4.3535045711798004E-2</v>
      </c>
      <c r="X2127" s="2">
        <v>25.42</v>
      </c>
      <c r="Y2127" s="3">
        <v>4.3085761181780979E-2</v>
      </c>
    </row>
    <row r="2128" spans="1:25" x14ac:dyDescent="0.3">
      <c r="A2128" s="1">
        <v>40842</v>
      </c>
      <c r="B2128" s="2">
        <v>90.2</v>
      </c>
      <c r="C2128" s="3">
        <v>-3.1877213695395534E-2</v>
      </c>
      <c r="D2128" s="2">
        <v>81.069999999999993</v>
      </c>
      <c r="E2128" s="3">
        <v>2.0518630412890149E-2</v>
      </c>
      <c r="F2128" s="2">
        <v>72.37</v>
      </c>
      <c r="G2128" s="3">
        <v>1.5861875350926535E-2</v>
      </c>
      <c r="H2128" s="2">
        <v>44.65</v>
      </c>
      <c r="I2128" s="3">
        <v>2.5965073529411686E-2</v>
      </c>
      <c r="J2128" s="2">
        <v>13.07</v>
      </c>
      <c r="K2128" s="3">
        <v>2.3492560689115205E-2</v>
      </c>
      <c r="L2128" s="2">
        <v>35.21</v>
      </c>
      <c r="M2128" s="3">
        <v>-4.2946452840445737E-2</v>
      </c>
      <c r="N2128" s="2">
        <v>106.77</v>
      </c>
      <c r="O2128" s="3">
        <v>2.1722488038277366E-2</v>
      </c>
      <c r="P2128" s="2">
        <v>54.8</v>
      </c>
      <c r="Q2128" s="3">
        <v>1.7074981440237558E-2</v>
      </c>
      <c r="R2128" s="2">
        <v>43.71</v>
      </c>
      <c r="S2128" s="3">
        <v>-1.1425959780620998E-3</v>
      </c>
      <c r="T2128" s="2">
        <v>69.84</v>
      </c>
      <c r="U2128" s="3">
        <v>2.660590915772465E-2</v>
      </c>
      <c r="V2128" s="2">
        <v>22.97</v>
      </c>
      <c r="W2128" s="3">
        <v>0.15137844611528828</v>
      </c>
      <c r="X2128" s="2">
        <v>24.37</v>
      </c>
      <c r="Y2128" s="3">
        <v>9.1097308488614637E-3</v>
      </c>
    </row>
    <row r="2129" spans="1:25" x14ac:dyDescent="0.3">
      <c r="A2129" s="1">
        <v>40841</v>
      </c>
      <c r="B2129" s="2">
        <v>93.17</v>
      </c>
      <c r="C2129" s="3">
        <v>2.0817355100251955E-2</v>
      </c>
      <c r="D2129" s="2">
        <v>79.44</v>
      </c>
      <c r="E2129" s="3">
        <v>-9.1056504927030657E-3</v>
      </c>
      <c r="F2129" s="2">
        <v>71.239999999999995</v>
      </c>
      <c r="G2129" s="3">
        <v>-3.0786453960257587E-3</v>
      </c>
      <c r="H2129" s="2">
        <v>43.52</v>
      </c>
      <c r="I2129" s="3">
        <v>4.0152963671128195E-2</v>
      </c>
      <c r="J2129" s="2">
        <v>12.77</v>
      </c>
      <c r="K2129" s="3">
        <v>-1.4660493827160614E-2</v>
      </c>
      <c r="L2129" s="2">
        <v>36.79</v>
      </c>
      <c r="M2129" s="3">
        <v>-1.6310160427807419E-2</v>
      </c>
      <c r="N2129" s="2">
        <v>104.5</v>
      </c>
      <c r="O2129" s="3">
        <v>-1.665568834101816E-2</v>
      </c>
      <c r="P2129" s="2">
        <v>53.88</v>
      </c>
      <c r="Q2129" s="3">
        <v>-2.0007275372862732E-2</v>
      </c>
      <c r="R2129" s="2">
        <v>43.76</v>
      </c>
      <c r="S2129" s="3">
        <v>-3.9086517347386884E-2</v>
      </c>
      <c r="T2129" s="2">
        <v>68.03</v>
      </c>
      <c r="U2129" s="3">
        <v>-2.6473955352032008E-2</v>
      </c>
      <c r="V2129" s="2">
        <v>19.95</v>
      </c>
      <c r="W2129" s="3">
        <v>-6.073446327683607E-2</v>
      </c>
      <c r="X2129" s="2">
        <v>24.15</v>
      </c>
      <c r="Y2129" s="3">
        <v>-3.050983540746699E-2</v>
      </c>
    </row>
    <row r="2130" spans="1:25" x14ac:dyDescent="0.3">
      <c r="A2130" s="1">
        <v>40840</v>
      </c>
      <c r="B2130" s="2">
        <v>91.27</v>
      </c>
      <c r="C2130" s="3">
        <v>4.4279176201372783E-2</v>
      </c>
      <c r="D2130" s="2">
        <v>80.17</v>
      </c>
      <c r="E2130" s="3">
        <v>4.9918881817045957E-4</v>
      </c>
      <c r="F2130" s="2">
        <v>71.459999999999994</v>
      </c>
      <c r="G2130" s="3">
        <v>-4.458066313736575E-3</v>
      </c>
      <c r="H2130" s="2">
        <v>41.84</v>
      </c>
      <c r="I2130" s="3">
        <v>-1.2042502951593814E-2</v>
      </c>
      <c r="J2130" s="2">
        <v>12.96</v>
      </c>
      <c r="K2130" s="3">
        <v>2.208201892744488E-2</v>
      </c>
      <c r="L2130" s="2">
        <v>37.4</v>
      </c>
      <c r="M2130" s="3">
        <v>8.0862533692722671E-3</v>
      </c>
      <c r="N2130" s="2">
        <v>106.27</v>
      </c>
      <c r="O2130" s="3">
        <v>7.0122240121293089E-3</v>
      </c>
      <c r="P2130" s="2">
        <v>54.98</v>
      </c>
      <c r="Q2130" s="3">
        <v>4.0175310445580426E-3</v>
      </c>
      <c r="R2130" s="2">
        <v>45.54</v>
      </c>
      <c r="S2130" s="3">
        <v>5.0761421319795996E-3</v>
      </c>
      <c r="T2130" s="2">
        <v>69.88</v>
      </c>
      <c r="U2130" s="3">
        <v>3.710299792223215E-2</v>
      </c>
      <c r="V2130" s="2">
        <v>21.24</v>
      </c>
      <c r="W2130" s="3">
        <v>-1.8030513176144236E-2</v>
      </c>
      <c r="X2130" s="2">
        <v>24.91</v>
      </c>
      <c r="Y2130" s="3">
        <v>1.136825010150222E-2</v>
      </c>
    </row>
    <row r="2131" spans="1:25" x14ac:dyDescent="0.3">
      <c r="A2131" s="1">
        <v>40837</v>
      </c>
      <c r="B2131" s="2">
        <v>87.4</v>
      </c>
      <c r="C2131" s="3">
        <v>2.4618991793669442E-2</v>
      </c>
      <c r="D2131" s="2">
        <v>80.13</v>
      </c>
      <c r="E2131" s="3">
        <v>1.8040909668403105E-2</v>
      </c>
      <c r="F2131" s="2">
        <v>71.78</v>
      </c>
      <c r="G2131" s="3">
        <v>2.1488544186708536E-2</v>
      </c>
      <c r="H2131" s="2">
        <v>42.35</v>
      </c>
      <c r="I2131" s="3">
        <v>2.4927395934172258E-2</v>
      </c>
      <c r="J2131" s="2">
        <v>12.68</v>
      </c>
      <c r="K2131" s="3">
        <v>-3.1446540880504248E-3</v>
      </c>
      <c r="L2131" s="2">
        <v>37.1</v>
      </c>
      <c r="M2131" s="3">
        <v>2.1475770925110105E-2</v>
      </c>
      <c r="N2131" s="2">
        <v>105.53</v>
      </c>
      <c r="O2131" s="3">
        <v>2.0698326724054583E-2</v>
      </c>
      <c r="P2131" s="2">
        <v>54.76</v>
      </c>
      <c r="Q2131" s="3">
        <v>2.2213925704685389E-2</v>
      </c>
      <c r="R2131" s="2">
        <v>45.31</v>
      </c>
      <c r="S2131" s="3">
        <v>3.7554385161438164E-2</v>
      </c>
      <c r="T2131" s="2">
        <v>67.38</v>
      </c>
      <c r="U2131" s="3">
        <v>-8.971907633475551E-3</v>
      </c>
      <c r="V2131" s="2">
        <v>21.63</v>
      </c>
      <c r="W2131" s="3">
        <v>1.3114754098360493E-2</v>
      </c>
      <c r="X2131" s="2">
        <v>24.63</v>
      </c>
      <c r="Y2131" s="3">
        <v>1.1914543960558799E-2</v>
      </c>
    </row>
    <row r="2132" spans="1:25" x14ac:dyDescent="0.3">
      <c r="A2132" s="1">
        <v>40836</v>
      </c>
      <c r="B2132" s="2">
        <v>85.3</v>
      </c>
      <c r="C2132" s="3">
        <v>-9.4065729880385973E-3</v>
      </c>
      <c r="D2132" s="2">
        <v>78.709999999999994</v>
      </c>
      <c r="E2132" s="3">
        <v>3.5700624760932609E-3</v>
      </c>
      <c r="F2132" s="2">
        <v>70.27</v>
      </c>
      <c r="G2132" s="3">
        <v>1.4143455044017816E-2</v>
      </c>
      <c r="H2132" s="2">
        <v>41.32</v>
      </c>
      <c r="I2132" s="3">
        <v>1.3241785188818023E-2</v>
      </c>
      <c r="J2132" s="2">
        <v>12.72</v>
      </c>
      <c r="K2132" s="3">
        <v>2.2508038585209E-2</v>
      </c>
      <c r="L2132" s="2">
        <v>36.32</v>
      </c>
      <c r="M2132" s="3">
        <v>-1.491727691890421E-2</v>
      </c>
      <c r="N2132" s="2">
        <v>103.39</v>
      </c>
      <c r="O2132" s="3">
        <v>1.1248043818466336E-2</v>
      </c>
      <c r="P2132" s="2">
        <v>53.57</v>
      </c>
      <c r="Q2132" s="3">
        <v>1.0182915330944731E-2</v>
      </c>
      <c r="R2132" s="2">
        <v>43.67</v>
      </c>
      <c r="S2132" s="3">
        <v>-6.1447428311333097E-3</v>
      </c>
      <c r="T2132" s="2">
        <v>67.989999999999995</v>
      </c>
      <c r="U2132" s="3">
        <v>1.3254786450660472E-3</v>
      </c>
      <c r="V2132" s="2">
        <v>21.35</v>
      </c>
      <c r="W2132" s="3">
        <v>2.3980815347721895E-2</v>
      </c>
      <c r="X2132" s="2">
        <v>24.34</v>
      </c>
      <c r="Y2132" s="3">
        <v>1.1217282924802729E-2</v>
      </c>
    </row>
    <row r="2133" spans="1:25" x14ac:dyDescent="0.3">
      <c r="A2133" s="1">
        <v>40835</v>
      </c>
      <c r="B2133" s="2">
        <v>86.11</v>
      </c>
      <c r="C2133" s="3">
        <v>-2.5243377858274907E-2</v>
      </c>
      <c r="D2133" s="2">
        <v>78.430000000000007</v>
      </c>
      <c r="E2133" s="3">
        <v>-5.8309037900874383E-3</v>
      </c>
      <c r="F2133" s="2">
        <v>69.290000000000006</v>
      </c>
      <c r="G2133" s="3">
        <v>-5.3115130634509011E-3</v>
      </c>
      <c r="H2133" s="2">
        <v>40.78</v>
      </c>
      <c r="I2133" s="3">
        <v>-8.0272439795670003E-3</v>
      </c>
      <c r="J2133" s="2">
        <v>12.44</v>
      </c>
      <c r="K2133" s="3">
        <v>-2.2012578616352307E-2</v>
      </c>
      <c r="L2133" s="2">
        <v>36.869999999999997</v>
      </c>
      <c r="M2133" s="3">
        <v>-6.7349137931034253E-3</v>
      </c>
      <c r="N2133" s="2">
        <v>102.24</v>
      </c>
      <c r="O2133" s="3">
        <v>-6.8965517241380558E-3</v>
      </c>
      <c r="P2133" s="2">
        <v>53.03</v>
      </c>
      <c r="Q2133" s="3">
        <v>5.1175132676271051E-3</v>
      </c>
      <c r="R2133" s="2">
        <v>43.94</v>
      </c>
      <c r="S2133" s="3">
        <v>2.1622878400372025E-2</v>
      </c>
      <c r="T2133" s="2">
        <v>67.900000000000006</v>
      </c>
      <c r="U2133" s="3">
        <v>-2.875125160921177E-2</v>
      </c>
      <c r="V2133" s="2">
        <v>20.85</v>
      </c>
      <c r="W2133" s="3">
        <v>-2.3876404494381887E-2</v>
      </c>
      <c r="X2133" s="2">
        <v>24.07</v>
      </c>
      <c r="Y2133" s="3">
        <v>1.4327855035819681E-2</v>
      </c>
    </row>
    <row r="2134" spans="1:25" x14ac:dyDescent="0.3">
      <c r="A2134" s="1">
        <v>40834</v>
      </c>
      <c r="B2134" s="2">
        <v>88.34</v>
      </c>
      <c r="C2134" s="3">
        <v>2.2690437601296631E-2</v>
      </c>
      <c r="D2134" s="2">
        <v>78.89</v>
      </c>
      <c r="E2134" s="3">
        <v>1.8329676003614237E-2</v>
      </c>
      <c r="F2134" s="2">
        <v>69.66</v>
      </c>
      <c r="G2134" s="3">
        <v>1.4860139860139787E-2</v>
      </c>
      <c r="H2134" s="2">
        <v>41.11</v>
      </c>
      <c r="I2134" s="3">
        <v>2.3400547672392191E-2</v>
      </c>
      <c r="J2134" s="2">
        <v>12.72</v>
      </c>
      <c r="K2134" s="3">
        <v>-5.4730258014071831E-3</v>
      </c>
      <c r="L2134" s="2">
        <v>37.119999999999997</v>
      </c>
      <c r="M2134" s="3">
        <v>-1.9804594665962516E-2</v>
      </c>
      <c r="N2134" s="2">
        <v>102.95</v>
      </c>
      <c r="O2134" s="3">
        <v>4.4011763512828317E-2</v>
      </c>
      <c r="P2134" s="2">
        <v>52.76</v>
      </c>
      <c r="Q2134" s="3">
        <v>1.2667946257197693E-2</v>
      </c>
      <c r="R2134" s="2">
        <v>43.01</v>
      </c>
      <c r="S2134" s="3">
        <v>5.6756756756756621E-2</v>
      </c>
      <c r="T2134" s="2">
        <v>69.91</v>
      </c>
      <c r="U2134" s="3">
        <v>3.5396919431279539E-2</v>
      </c>
      <c r="V2134" s="2">
        <v>21.36</v>
      </c>
      <c r="W2134" s="3">
        <v>3.3381712626995519E-2</v>
      </c>
      <c r="X2134" s="2">
        <v>23.73</v>
      </c>
      <c r="Y2134" s="3">
        <v>5.5135615829257523E-2</v>
      </c>
    </row>
    <row r="2135" spans="1:25" x14ac:dyDescent="0.3">
      <c r="A2135" s="1">
        <v>40833</v>
      </c>
      <c r="B2135" s="2">
        <v>86.38</v>
      </c>
      <c r="C2135" s="3">
        <v>-4.8387096774193949E-3</v>
      </c>
      <c r="D2135" s="2">
        <v>77.47</v>
      </c>
      <c r="E2135" s="3">
        <v>-8.1935731660478517E-3</v>
      </c>
      <c r="F2135" s="2">
        <v>68.64</v>
      </c>
      <c r="G2135" s="3">
        <v>-1.1235955056179803E-2</v>
      </c>
      <c r="H2135" s="2">
        <v>40.17</v>
      </c>
      <c r="I2135" s="3">
        <v>7.2718154463389251E-3</v>
      </c>
      <c r="J2135" s="2">
        <v>12.79</v>
      </c>
      <c r="K2135" s="3">
        <v>-4.6692607003890885E-3</v>
      </c>
      <c r="L2135" s="2">
        <v>37.869999999999997</v>
      </c>
      <c r="M2135" s="3">
        <v>-1.6108080020784787E-2</v>
      </c>
      <c r="N2135" s="2">
        <v>98.61</v>
      </c>
      <c r="O2135" s="3">
        <v>-1.851298895192599E-2</v>
      </c>
      <c r="P2135" s="2">
        <v>52.1</v>
      </c>
      <c r="Q2135" s="3">
        <v>-9.3173607149648063E-3</v>
      </c>
      <c r="R2135" s="2">
        <v>40.700000000000003</v>
      </c>
      <c r="S2135" s="3">
        <v>-3.0721600381043102E-2</v>
      </c>
      <c r="T2135" s="2">
        <v>67.52</v>
      </c>
      <c r="U2135" s="3">
        <v>-4.8209754722300602E-2</v>
      </c>
      <c r="V2135" s="2">
        <v>20.67</v>
      </c>
      <c r="W2135" s="3">
        <v>-4.1724617524339314E-2</v>
      </c>
      <c r="X2135" s="2">
        <v>22.49</v>
      </c>
      <c r="Y2135" s="3">
        <v>8.0681308830121701E-3</v>
      </c>
    </row>
    <row r="2136" spans="1:25" x14ac:dyDescent="0.3">
      <c r="A2136" s="1">
        <v>40830</v>
      </c>
      <c r="B2136" s="2">
        <v>86.8</v>
      </c>
      <c r="C2136" s="3">
        <v>3.0511694170722858E-2</v>
      </c>
      <c r="D2136" s="2">
        <v>78.11</v>
      </c>
      <c r="E2136" s="3">
        <v>2.2783815634411342E-2</v>
      </c>
      <c r="F2136" s="2">
        <v>69.42</v>
      </c>
      <c r="G2136" s="3">
        <v>2.2235311441614058E-2</v>
      </c>
      <c r="H2136" s="2">
        <v>39.880000000000003</v>
      </c>
      <c r="I2136" s="3">
        <v>2.9161290322580635E-2</v>
      </c>
      <c r="J2136" s="2">
        <v>12.85</v>
      </c>
      <c r="K2136" s="3">
        <v>2.7178257394084637E-2</v>
      </c>
      <c r="L2136" s="2">
        <v>38.49</v>
      </c>
      <c r="M2136" s="3">
        <v>1.9602649006622563E-2</v>
      </c>
      <c r="N2136" s="2">
        <v>100.47</v>
      </c>
      <c r="O2136" s="3">
        <v>2.7405665200940676E-2</v>
      </c>
      <c r="P2136" s="2">
        <v>52.59</v>
      </c>
      <c r="Q2136" s="3">
        <v>2.8957151242418488E-2</v>
      </c>
      <c r="R2136" s="2">
        <v>41.99</v>
      </c>
      <c r="S2136" s="3">
        <v>4.6871104462727464E-2</v>
      </c>
      <c r="T2136" s="2">
        <v>70.94</v>
      </c>
      <c r="U2136" s="3">
        <v>5.5654761904761818E-2</v>
      </c>
      <c r="V2136" s="2">
        <v>21.57</v>
      </c>
      <c r="W2136" s="3">
        <v>4.2532624456258938E-2</v>
      </c>
      <c r="X2136" s="2">
        <v>22.31</v>
      </c>
      <c r="Y2136" s="3">
        <v>2.3864157870582714E-2</v>
      </c>
    </row>
    <row r="2137" spans="1:25" x14ac:dyDescent="0.3">
      <c r="A2137" s="1">
        <v>40829</v>
      </c>
      <c r="B2137" s="2">
        <v>84.23</v>
      </c>
      <c r="C2137" s="3">
        <v>-1.5659693817926756E-2</v>
      </c>
      <c r="D2137" s="2">
        <v>76.37</v>
      </c>
      <c r="E2137" s="3">
        <v>-1.0238465526179241E-2</v>
      </c>
      <c r="F2137" s="2">
        <v>67.91</v>
      </c>
      <c r="G2137" s="3">
        <v>1.6768977391824924E-2</v>
      </c>
      <c r="H2137" s="2">
        <v>38.75</v>
      </c>
      <c r="I2137" s="3">
        <v>3.1063939943047902E-3</v>
      </c>
      <c r="J2137" s="2">
        <v>12.51</v>
      </c>
      <c r="K2137" s="3">
        <v>5.3030303030302983E-2</v>
      </c>
      <c r="L2137" s="2">
        <v>37.75</v>
      </c>
      <c r="M2137" s="3">
        <v>-1.8970893970893909E-2</v>
      </c>
      <c r="N2137" s="2">
        <v>97.79</v>
      </c>
      <c r="O2137" s="3">
        <v>1.0227040294541467E-4</v>
      </c>
      <c r="P2137" s="2">
        <v>51.11</v>
      </c>
      <c r="Q2137" s="3">
        <v>-1.17942768754834E-2</v>
      </c>
      <c r="R2137" s="2">
        <v>40.11</v>
      </c>
      <c r="S2137" s="3">
        <v>-9.1403162055335718E-3</v>
      </c>
      <c r="T2137" s="2">
        <v>67.2</v>
      </c>
      <c r="U2137" s="3">
        <v>-1.6342296835536452E-3</v>
      </c>
      <c r="V2137" s="2">
        <v>20.69</v>
      </c>
      <c r="W2137" s="3">
        <v>1.870999507631721E-2</v>
      </c>
      <c r="X2137" s="2">
        <v>21.79</v>
      </c>
      <c r="Y2137" s="3">
        <v>-1.832340815391631E-3</v>
      </c>
    </row>
    <row r="2138" spans="1:25" x14ac:dyDescent="0.3">
      <c r="A2138" s="1">
        <v>40828</v>
      </c>
      <c r="B2138" s="2">
        <v>85.57</v>
      </c>
      <c r="C2138" s="3">
        <v>-2.796876820883476E-3</v>
      </c>
      <c r="D2138" s="2">
        <v>77.16</v>
      </c>
      <c r="E2138" s="3">
        <v>1.1669070407761994E-2</v>
      </c>
      <c r="F2138" s="2">
        <v>66.790000000000006</v>
      </c>
      <c r="G2138" s="3">
        <v>6.4798071127185608E-3</v>
      </c>
      <c r="H2138" s="2">
        <v>38.630000000000003</v>
      </c>
      <c r="I2138" s="3">
        <v>7.03858185610029E-3</v>
      </c>
      <c r="J2138" s="2">
        <v>11.88</v>
      </c>
      <c r="K2138" s="3">
        <v>3.574542284219695E-2</v>
      </c>
      <c r="L2138" s="2">
        <v>38.479999999999997</v>
      </c>
      <c r="M2138" s="3">
        <v>4.1753653444676075E-3</v>
      </c>
      <c r="N2138" s="2">
        <v>97.78</v>
      </c>
      <c r="O2138" s="3">
        <v>1.8442622950820553E-3</v>
      </c>
      <c r="P2138" s="2">
        <v>51.72</v>
      </c>
      <c r="Q2138" s="3">
        <v>1.2331180270111375E-2</v>
      </c>
      <c r="R2138" s="2">
        <v>40.479999999999997</v>
      </c>
      <c r="S2138" s="3">
        <v>1.0232093835787381E-2</v>
      </c>
      <c r="T2138" s="2">
        <v>67.31</v>
      </c>
      <c r="U2138" s="3">
        <v>7.3331337922779571E-3</v>
      </c>
      <c r="V2138" s="2">
        <v>20.309999999999999</v>
      </c>
      <c r="W2138" s="3">
        <v>2.3689516129032251E-2</v>
      </c>
      <c r="X2138" s="2">
        <v>21.83</v>
      </c>
      <c r="Y2138" s="3">
        <v>1.2053778395920256E-2</v>
      </c>
    </row>
    <row r="2139" spans="1:25" x14ac:dyDescent="0.3">
      <c r="A2139" s="1">
        <v>40827</v>
      </c>
      <c r="B2139" s="2">
        <v>85.81</v>
      </c>
      <c r="C2139" s="3">
        <v>4.6832923545252481E-3</v>
      </c>
      <c r="D2139" s="2">
        <v>76.27</v>
      </c>
      <c r="E2139" s="3">
        <v>-1.3109596224447628E-4</v>
      </c>
      <c r="F2139" s="2">
        <v>66.36</v>
      </c>
      <c r="G2139" s="3">
        <v>2.1141649048626032E-3</v>
      </c>
      <c r="H2139" s="2">
        <v>38.36</v>
      </c>
      <c r="I2139" s="3">
        <v>1.3051422605063756E-3</v>
      </c>
      <c r="J2139" s="2">
        <v>11.47</v>
      </c>
      <c r="K2139" s="3">
        <v>-3.4752389226758718E-3</v>
      </c>
      <c r="L2139" s="2">
        <v>38.32</v>
      </c>
      <c r="M2139" s="3">
        <v>2.3541721161393081E-3</v>
      </c>
      <c r="N2139" s="2">
        <v>97.6</v>
      </c>
      <c r="O2139" s="3">
        <v>-6.109979633401319E-3</v>
      </c>
      <c r="P2139" s="2">
        <v>51.09</v>
      </c>
      <c r="Q2139" s="3">
        <v>9.796238244514921E-4</v>
      </c>
      <c r="R2139" s="2">
        <v>40.07</v>
      </c>
      <c r="S2139" s="3">
        <v>9.319899244332408E-3</v>
      </c>
      <c r="T2139" s="2">
        <v>66.819999999999993</v>
      </c>
      <c r="U2139" s="3">
        <v>1.5655874753001786E-2</v>
      </c>
      <c r="V2139" s="2">
        <v>19.84</v>
      </c>
      <c r="W2139" s="3">
        <v>3.2258064516129004E-2</v>
      </c>
      <c r="X2139" s="2">
        <v>21.57</v>
      </c>
      <c r="Y2139" s="3">
        <v>9.2807424593965848E-4</v>
      </c>
    </row>
    <row r="2140" spans="1:25" x14ac:dyDescent="0.3">
      <c r="A2140" s="1">
        <v>40826</v>
      </c>
      <c r="B2140" s="2">
        <v>85.41</v>
      </c>
      <c r="C2140" s="3">
        <v>2.9284164859002093E-2</v>
      </c>
      <c r="D2140" s="2">
        <v>76.28</v>
      </c>
      <c r="E2140" s="3">
        <v>3.6976617727025651E-2</v>
      </c>
      <c r="F2140" s="2">
        <v>66.22</v>
      </c>
      <c r="G2140" s="3">
        <v>3.6306729264475646E-2</v>
      </c>
      <c r="H2140" s="2">
        <v>38.31</v>
      </c>
      <c r="I2140" s="3">
        <v>3.2336297493936961E-2</v>
      </c>
      <c r="J2140" s="2">
        <v>11.51</v>
      </c>
      <c r="K2140" s="3">
        <v>2.4933214603739984E-2</v>
      </c>
      <c r="L2140" s="2">
        <v>38.229999999999997</v>
      </c>
      <c r="M2140" s="3">
        <v>4.4250204862059439E-2</v>
      </c>
      <c r="N2140" s="2">
        <v>98.2</v>
      </c>
      <c r="O2140" s="3">
        <v>4.0254237288135597E-2</v>
      </c>
      <c r="P2140" s="2">
        <v>51.04</v>
      </c>
      <c r="Q2140" s="3">
        <v>4.3549376405643159E-2</v>
      </c>
      <c r="R2140" s="2">
        <v>39.700000000000003</v>
      </c>
      <c r="S2140" s="3">
        <v>6.0080106809078826E-2</v>
      </c>
      <c r="T2140" s="2">
        <v>65.790000000000006</v>
      </c>
      <c r="U2140" s="3">
        <v>5.0287356321839116E-2</v>
      </c>
      <c r="V2140" s="2">
        <v>19.22</v>
      </c>
      <c r="W2140" s="3">
        <v>6.3641394576646304E-2</v>
      </c>
      <c r="X2140" s="2">
        <v>21.55</v>
      </c>
      <c r="Y2140" s="3">
        <v>5.689063266307004E-2</v>
      </c>
    </row>
    <row r="2141" spans="1:25" x14ac:dyDescent="0.3">
      <c r="A2141" s="1">
        <v>40823</v>
      </c>
      <c r="B2141" s="2">
        <v>82.98</v>
      </c>
      <c r="C2141" s="3">
        <v>4.7221213221939617E-3</v>
      </c>
      <c r="D2141" s="2">
        <v>73.56</v>
      </c>
      <c r="E2141" s="3">
        <v>-4.4660982541615546E-3</v>
      </c>
      <c r="F2141" s="2">
        <v>63.9</v>
      </c>
      <c r="G2141" s="3">
        <v>9.7977243994942231E-3</v>
      </c>
      <c r="H2141" s="2">
        <v>37.11</v>
      </c>
      <c r="I2141" s="3">
        <v>8.97226753670477E-3</v>
      </c>
      <c r="J2141" s="2">
        <v>11.23</v>
      </c>
      <c r="K2141" s="3">
        <v>4.472271914132353E-3</v>
      </c>
      <c r="L2141" s="2">
        <v>36.61</v>
      </c>
      <c r="M2141" s="3">
        <v>-1.612469766191893E-2</v>
      </c>
      <c r="N2141" s="2">
        <v>94.4</v>
      </c>
      <c r="O2141" s="3">
        <v>-2.2196385160130339E-3</v>
      </c>
      <c r="P2141" s="2">
        <v>48.91</v>
      </c>
      <c r="Q2141" s="3">
        <v>-3.0574806359561224E-3</v>
      </c>
      <c r="R2141" s="2">
        <v>37.450000000000003</v>
      </c>
      <c r="S2141" s="3">
        <v>-4.6345811051693442E-2</v>
      </c>
      <c r="T2141" s="2">
        <v>62.64</v>
      </c>
      <c r="U2141" s="3">
        <v>-1.9564877132571601E-2</v>
      </c>
      <c r="V2141" s="2">
        <v>18.07</v>
      </c>
      <c r="W2141" s="3">
        <v>-2.4824608742579635E-2</v>
      </c>
      <c r="X2141" s="2">
        <v>20.39</v>
      </c>
      <c r="Y2141" s="3">
        <v>-1.8295618680789549E-2</v>
      </c>
    </row>
    <row r="2142" spans="1:25" x14ac:dyDescent="0.3">
      <c r="A2142" s="1">
        <v>40822</v>
      </c>
      <c r="B2142" s="2">
        <v>82.59</v>
      </c>
      <c r="C2142" s="3">
        <v>3.6521084337349352E-2</v>
      </c>
      <c r="D2142" s="2">
        <v>73.89</v>
      </c>
      <c r="E2142" s="3">
        <v>-8.113590263691961E-4</v>
      </c>
      <c r="F2142" s="2">
        <v>63.28</v>
      </c>
      <c r="G2142" s="3">
        <v>1.1185682326621871E-2</v>
      </c>
      <c r="H2142" s="2">
        <v>36.78</v>
      </c>
      <c r="I2142" s="3">
        <v>2.1798365122616126E-3</v>
      </c>
      <c r="J2142" s="2">
        <v>11.18</v>
      </c>
      <c r="K2142" s="3">
        <v>1.0849909584086825E-2</v>
      </c>
      <c r="L2142" s="2">
        <v>37.21</v>
      </c>
      <c r="M2142" s="3">
        <v>3.1033527292878782E-2</v>
      </c>
      <c r="N2142" s="2">
        <v>94.61</v>
      </c>
      <c r="O2142" s="3">
        <v>-5.2820621170501791E-4</v>
      </c>
      <c r="P2142" s="2">
        <v>49.06</v>
      </c>
      <c r="Q2142" s="3">
        <v>6.5654493229381217E-3</v>
      </c>
      <c r="R2142" s="2">
        <v>39.270000000000003</v>
      </c>
      <c r="S2142" s="3">
        <v>2.2656250000000044E-2</v>
      </c>
      <c r="T2142" s="2">
        <v>63.89</v>
      </c>
      <c r="U2142" s="3">
        <v>3.7512179278986757E-2</v>
      </c>
      <c r="V2142" s="2">
        <v>18.53</v>
      </c>
      <c r="W2142" s="3">
        <v>3.4617532104969317E-2</v>
      </c>
      <c r="X2142" s="2">
        <v>20.77</v>
      </c>
      <c r="Y2142" s="3">
        <v>2.7709054923305221E-2</v>
      </c>
    </row>
    <row r="2143" spans="1:25" x14ac:dyDescent="0.3">
      <c r="A2143" s="1">
        <v>40821</v>
      </c>
      <c r="B2143" s="2">
        <v>79.680000000000007</v>
      </c>
      <c r="C2143" s="3">
        <v>5.2993260208801463E-2</v>
      </c>
      <c r="D2143" s="2">
        <v>73.95</v>
      </c>
      <c r="E2143" s="3">
        <v>1.5378278182067939E-2</v>
      </c>
      <c r="F2143" s="2">
        <v>62.58</v>
      </c>
      <c r="G2143" s="3">
        <v>2.405498281786933E-2</v>
      </c>
      <c r="H2143" s="2">
        <v>36.700000000000003</v>
      </c>
      <c r="I2143" s="3">
        <v>3.6137775268210159E-2</v>
      </c>
      <c r="J2143" s="2">
        <v>11.06</v>
      </c>
      <c r="K2143" s="3">
        <v>0</v>
      </c>
      <c r="L2143" s="2">
        <v>36.090000000000003</v>
      </c>
      <c r="M2143" s="3">
        <v>3.6771042803791953E-2</v>
      </c>
      <c r="N2143" s="2">
        <v>94.66</v>
      </c>
      <c r="O2143" s="3">
        <v>3.4761696545692944E-2</v>
      </c>
      <c r="P2143" s="2">
        <v>48.74</v>
      </c>
      <c r="Q2143" s="3">
        <v>2.6753739203707605E-2</v>
      </c>
      <c r="R2143" s="2">
        <v>38.4</v>
      </c>
      <c r="S2143" s="3">
        <v>4.2628292153136016E-2</v>
      </c>
      <c r="T2143" s="2">
        <v>61.58</v>
      </c>
      <c r="U2143" s="3">
        <v>4.1786499746235828E-2</v>
      </c>
      <c r="V2143" s="2">
        <v>17.91</v>
      </c>
      <c r="W2143" s="3">
        <v>9.207317073170751E-2</v>
      </c>
      <c r="X2143" s="2">
        <v>20.21</v>
      </c>
      <c r="Y2143" s="3">
        <v>4.8236514522821627E-2</v>
      </c>
    </row>
    <row r="2144" spans="1:25" x14ac:dyDescent="0.3">
      <c r="A2144" s="1">
        <v>40820</v>
      </c>
      <c r="B2144" s="2">
        <v>75.67</v>
      </c>
      <c r="C2144" s="3">
        <v>-2.4996778765623007E-2</v>
      </c>
      <c r="D2144" s="2">
        <v>72.83</v>
      </c>
      <c r="E2144" s="3">
        <v>2.3612087139845306E-2</v>
      </c>
      <c r="F2144" s="2">
        <v>61.11</v>
      </c>
      <c r="G2144" s="3">
        <v>2.3618090452261153E-2</v>
      </c>
      <c r="H2144" s="2">
        <v>35.42</v>
      </c>
      <c r="I2144" s="3">
        <v>5.6785917092561089E-3</v>
      </c>
      <c r="J2144" s="2">
        <v>11.06</v>
      </c>
      <c r="K2144" s="3">
        <v>-1.7761989342806372E-2</v>
      </c>
      <c r="L2144" s="2">
        <v>34.81</v>
      </c>
      <c r="M2144" s="3">
        <v>3.2325029655990711E-2</v>
      </c>
      <c r="N2144" s="2">
        <v>91.48</v>
      </c>
      <c r="O2144" s="3">
        <v>1.7801513128615998E-2</v>
      </c>
      <c r="P2144" s="2">
        <v>47.47</v>
      </c>
      <c r="Q2144" s="3">
        <v>2.1079802107980106E-2</v>
      </c>
      <c r="R2144" s="2">
        <v>36.83</v>
      </c>
      <c r="S2144" s="3">
        <v>7.6900584795321469E-2</v>
      </c>
      <c r="T2144" s="2">
        <v>59.11</v>
      </c>
      <c r="U2144" s="3">
        <v>2.4081774081774032E-2</v>
      </c>
      <c r="V2144" s="2">
        <v>16.399999999999999</v>
      </c>
      <c r="W2144" s="3">
        <v>4.5918367346938771E-2</v>
      </c>
      <c r="X2144" s="2">
        <v>19.28</v>
      </c>
      <c r="Y2144" s="3">
        <v>1.101206082852646E-2</v>
      </c>
    </row>
    <row r="2145" spans="1:25" x14ac:dyDescent="0.3">
      <c r="A2145" s="1">
        <v>40819</v>
      </c>
      <c r="B2145" s="2">
        <v>77.61</v>
      </c>
      <c r="C2145" s="3">
        <v>-2.0075757575757636E-2</v>
      </c>
      <c r="D2145" s="2">
        <v>71.150000000000006</v>
      </c>
      <c r="E2145" s="3">
        <v>-2.0377254577997883E-2</v>
      </c>
      <c r="F2145" s="2">
        <v>59.7</v>
      </c>
      <c r="G2145" s="3">
        <v>-2.9583875162548789E-2</v>
      </c>
      <c r="H2145" s="2">
        <v>35.22</v>
      </c>
      <c r="I2145" s="3">
        <v>-2.356528971444416E-2</v>
      </c>
      <c r="J2145" s="2">
        <v>11.26</v>
      </c>
      <c r="K2145" s="3">
        <v>-2.5108225108225191E-2</v>
      </c>
      <c r="L2145" s="2">
        <v>33.72</v>
      </c>
      <c r="M2145" s="3">
        <v>-1.4323297281496727E-2</v>
      </c>
      <c r="N2145" s="2">
        <v>89.88</v>
      </c>
      <c r="O2145" s="3">
        <v>-2.9268819526946821E-2</v>
      </c>
      <c r="P2145" s="2">
        <v>46.49</v>
      </c>
      <c r="Q2145" s="3">
        <v>-3.6875906360057997E-2</v>
      </c>
      <c r="R2145" s="2">
        <v>34.200000000000003</v>
      </c>
      <c r="S2145" s="3">
        <v>-3.6891016615037908E-2</v>
      </c>
      <c r="T2145" s="2">
        <v>57.72</v>
      </c>
      <c r="U2145" s="3">
        <v>-3.3651431441486634E-2</v>
      </c>
      <c r="V2145" s="2">
        <v>15.68</v>
      </c>
      <c r="W2145" s="3">
        <v>-3.4482758620689613E-2</v>
      </c>
      <c r="X2145" s="2">
        <v>19.07</v>
      </c>
      <c r="Y2145" s="3">
        <v>-4.0744466800804791E-2</v>
      </c>
    </row>
    <row r="2146" spans="1:25" x14ac:dyDescent="0.3">
      <c r="A2146" s="1">
        <v>40816</v>
      </c>
      <c r="B2146" s="2">
        <v>79.2</v>
      </c>
      <c r="C2146" s="3">
        <v>-3.5792549306062793E-2</v>
      </c>
      <c r="D2146" s="2">
        <v>72.63</v>
      </c>
      <c r="E2146" s="3">
        <v>-1.6919328641039511E-2</v>
      </c>
      <c r="F2146" s="2">
        <v>61.52</v>
      </c>
      <c r="G2146" s="3">
        <v>-2.2871664548919868E-2</v>
      </c>
      <c r="H2146" s="2">
        <v>36.07</v>
      </c>
      <c r="I2146" s="3">
        <v>-2.5398540934882363E-2</v>
      </c>
      <c r="J2146" s="2">
        <v>11.55</v>
      </c>
      <c r="K2146" s="3">
        <v>-2.1186440677966045E-2</v>
      </c>
      <c r="L2146" s="2">
        <v>34.21</v>
      </c>
      <c r="M2146" s="3">
        <v>-3.3888731996611021E-2</v>
      </c>
      <c r="N2146" s="2">
        <v>92.59</v>
      </c>
      <c r="O2146" s="3">
        <v>-1.9069816717872667E-2</v>
      </c>
      <c r="P2146" s="2">
        <v>48.27</v>
      </c>
      <c r="Q2146" s="3">
        <v>-1.6303240269003427E-2</v>
      </c>
      <c r="R2146" s="2">
        <v>35.51</v>
      </c>
      <c r="S2146" s="3">
        <v>-3.7408511791813592E-2</v>
      </c>
      <c r="T2146" s="2">
        <v>59.73</v>
      </c>
      <c r="U2146" s="3">
        <v>-2.608837436817224E-2</v>
      </c>
      <c r="V2146" s="2">
        <v>16.239999999999998</v>
      </c>
      <c r="W2146" s="3">
        <v>-4.4143613890523792E-2</v>
      </c>
      <c r="X2146" s="2">
        <v>19.88</v>
      </c>
      <c r="Y2146" s="3">
        <v>-2.7872860635696828E-2</v>
      </c>
    </row>
    <row r="2147" spans="1:25" x14ac:dyDescent="0.3">
      <c r="A2147" s="1">
        <v>40815</v>
      </c>
      <c r="B2147" s="2">
        <v>82.14</v>
      </c>
      <c r="C2147" s="3">
        <v>1.1451791651274634E-2</v>
      </c>
      <c r="D2147" s="2">
        <v>73.88</v>
      </c>
      <c r="E2147" s="3">
        <v>2.5114472041071201E-2</v>
      </c>
      <c r="F2147" s="2">
        <v>62.96</v>
      </c>
      <c r="G2147" s="3">
        <v>2.7750571335292351E-2</v>
      </c>
      <c r="H2147" s="2">
        <v>37.01</v>
      </c>
      <c r="I2147" s="3">
        <v>1.5920944276694993E-2</v>
      </c>
      <c r="J2147" s="2">
        <v>11.8</v>
      </c>
      <c r="K2147" s="3">
        <v>8.5470085470087387E-3</v>
      </c>
      <c r="L2147" s="2">
        <v>35.409999999999997</v>
      </c>
      <c r="M2147" s="3">
        <v>-2.2541561003101007E-3</v>
      </c>
      <c r="N2147" s="2">
        <v>94.39</v>
      </c>
      <c r="O2147" s="3">
        <v>2.8885982123392218E-2</v>
      </c>
      <c r="P2147" s="2">
        <v>49.07</v>
      </c>
      <c r="Q2147" s="3">
        <v>1.8049792531120268E-2</v>
      </c>
      <c r="R2147" s="2">
        <v>36.89</v>
      </c>
      <c r="S2147" s="3">
        <v>-6.9986541049797957E-3</v>
      </c>
      <c r="T2147" s="2">
        <v>61.33</v>
      </c>
      <c r="U2147" s="3">
        <v>1.6575501408917725E-2</v>
      </c>
      <c r="V2147" s="2">
        <v>16.989999999999998</v>
      </c>
      <c r="W2147" s="3">
        <v>7.7105575326215092E-3</v>
      </c>
      <c r="X2147" s="2">
        <v>20.45</v>
      </c>
      <c r="Y2147" s="3">
        <v>-2.9254022428084614E-3</v>
      </c>
    </row>
    <row r="2148" spans="1:25" x14ac:dyDescent="0.3">
      <c r="A2148" s="1">
        <v>40814</v>
      </c>
      <c r="B2148" s="2">
        <v>81.209999999999994</v>
      </c>
      <c r="C2148" s="3">
        <v>-3.8365896980461889E-2</v>
      </c>
      <c r="D2148" s="2">
        <v>72.069999999999993</v>
      </c>
      <c r="E2148" s="3">
        <v>-1.1521053353449551E-2</v>
      </c>
      <c r="F2148" s="2">
        <v>61.26</v>
      </c>
      <c r="G2148" s="3">
        <v>-2.5918269995229837E-2</v>
      </c>
      <c r="H2148" s="2">
        <v>36.43</v>
      </c>
      <c r="I2148" s="3">
        <v>-3.9799683711122746E-2</v>
      </c>
      <c r="J2148" s="2">
        <v>11.7</v>
      </c>
      <c r="K2148" s="3">
        <v>1.0362694300518172E-2</v>
      </c>
      <c r="L2148" s="2">
        <v>35.49</v>
      </c>
      <c r="M2148" s="3">
        <v>-4.1069981086192864E-2</v>
      </c>
      <c r="N2148" s="2">
        <v>91.74</v>
      </c>
      <c r="O2148" s="3">
        <v>-1.9243104554201529E-2</v>
      </c>
      <c r="P2148" s="2">
        <v>48.2</v>
      </c>
      <c r="Q2148" s="3">
        <v>-1.6125739946927897E-2</v>
      </c>
      <c r="R2148" s="2">
        <v>37.15</v>
      </c>
      <c r="S2148" s="3">
        <v>-5.4707379134860012E-2</v>
      </c>
      <c r="T2148" s="2">
        <v>60.33</v>
      </c>
      <c r="U2148" s="3">
        <v>-4.8722800378429576E-2</v>
      </c>
      <c r="V2148" s="2">
        <v>16.86</v>
      </c>
      <c r="W2148" s="3">
        <v>-3.8768529076396829E-2</v>
      </c>
      <c r="X2148" s="2">
        <v>20.51</v>
      </c>
      <c r="Y2148" s="3">
        <v>-3.2090608777725294E-2</v>
      </c>
    </row>
    <row r="2149" spans="1:25" x14ac:dyDescent="0.3">
      <c r="A2149" s="1">
        <v>40813</v>
      </c>
      <c r="B2149" s="2">
        <v>84.45</v>
      </c>
      <c r="C2149" s="3">
        <v>5.2467597208375016E-2</v>
      </c>
      <c r="D2149" s="2">
        <v>72.91</v>
      </c>
      <c r="E2149" s="3">
        <v>1.6592303402119368E-2</v>
      </c>
      <c r="F2149" s="2">
        <v>62.89</v>
      </c>
      <c r="G2149" s="3">
        <v>1.5009683666881823E-2</v>
      </c>
      <c r="H2149" s="2">
        <v>37.94</v>
      </c>
      <c r="I2149" s="3">
        <v>2.7349038721906194E-2</v>
      </c>
      <c r="J2149" s="2">
        <v>11.58</v>
      </c>
      <c r="K2149" s="3">
        <v>1.668129938542573E-2</v>
      </c>
      <c r="L2149" s="2">
        <v>37.01</v>
      </c>
      <c r="M2149" s="3">
        <v>3.5534415221040838E-2</v>
      </c>
      <c r="N2149" s="2">
        <v>93.54</v>
      </c>
      <c r="O2149" s="3">
        <v>2.2406820417532058E-2</v>
      </c>
      <c r="P2149" s="2">
        <v>48.99</v>
      </c>
      <c r="Q2149" s="3">
        <v>2.0454080589078494E-3</v>
      </c>
      <c r="R2149" s="2">
        <v>39.299999999999997</v>
      </c>
      <c r="S2149" s="3">
        <v>2.5039123630672844E-2</v>
      </c>
      <c r="T2149" s="2">
        <v>63.42</v>
      </c>
      <c r="U2149" s="3">
        <v>2.3707918444759724E-3</v>
      </c>
      <c r="V2149" s="2">
        <v>17.54</v>
      </c>
      <c r="W2149" s="3">
        <v>0</v>
      </c>
      <c r="X2149" s="2">
        <v>21.19</v>
      </c>
      <c r="Y2149" s="3">
        <v>-7.9588014981272215E-3</v>
      </c>
    </row>
    <row r="2150" spans="1:25" x14ac:dyDescent="0.3">
      <c r="A2150" s="1">
        <v>40812</v>
      </c>
      <c r="B2150" s="2">
        <v>80.239999999999995</v>
      </c>
      <c r="C2150" s="3">
        <v>4.88415779586715E-3</v>
      </c>
      <c r="D2150" s="2">
        <v>71.72</v>
      </c>
      <c r="E2150" s="3">
        <v>3.477131727023508E-2</v>
      </c>
      <c r="F2150" s="2">
        <v>61.96</v>
      </c>
      <c r="G2150" s="3">
        <v>1.0437051532941943E-2</v>
      </c>
      <c r="H2150" s="2">
        <v>36.93</v>
      </c>
      <c r="I2150" s="3">
        <v>2.9838259899609643E-2</v>
      </c>
      <c r="J2150" s="2">
        <v>11.39</v>
      </c>
      <c r="K2150" s="3">
        <v>7.964601769911539E-3</v>
      </c>
      <c r="L2150" s="2">
        <v>35.74</v>
      </c>
      <c r="M2150" s="3">
        <v>9.3194012990682751E-3</v>
      </c>
      <c r="N2150" s="2">
        <v>91.49</v>
      </c>
      <c r="O2150" s="3">
        <v>1.6442617486945865E-2</v>
      </c>
      <c r="P2150" s="2">
        <v>48.89</v>
      </c>
      <c r="Q2150" s="3">
        <v>2.6023084994753365E-2</v>
      </c>
      <c r="R2150" s="2">
        <v>38.340000000000003</v>
      </c>
      <c r="S2150" s="3">
        <v>4.0151926207270927E-2</v>
      </c>
      <c r="T2150" s="2">
        <v>63.27</v>
      </c>
      <c r="U2150" s="3">
        <v>3.3823529411764808E-2</v>
      </c>
      <c r="V2150" s="2">
        <v>17.54</v>
      </c>
      <c r="W2150" s="3">
        <v>3.9099526066350698E-2</v>
      </c>
      <c r="X2150" s="2">
        <v>21.36</v>
      </c>
      <c r="Y2150" s="3">
        <v>4.6033300685602185E-2</v>
      </c>
    </row>
    <row r="2151" spans="1:25" x14ac:dyDescent="0.3">
      <c r="A2151" s="1">
        <v>40809</v>
      </c>
      <c r="B2151" s="2">
        <v>79.849999999999994</v>
      </c>
      <c r="C2151" s="3">
        <v>-8.1977394112533464E-3</v>
      </c>
      <c r="D2151" s="2">
        <v>69.31</v>
      </c>
      <c r="E2151" s="3">
        <v>1.0109763142693851E-3</v>
      </c>
      <c r="F2151" s="2">
        <v>61.32</v>
      </c>
      <c r="G2151" s="3">
        <v>-5.3527980535279518E-3</v>
      </c>
      <c r="H2151" s="2">
        <v>35.86</v>
      </c>
      <c r="I2151" s="3">
        <v>3.6383991043942299E-3</v>
      </c>
      <c r="J2151" s="2">
        <v>11.3</v>
      </c>
      <c r="K2151" s="3">
        <v>-1.2237762237762184E-2</v>
      </c>
      <c r="L2151" s="2">
        <v>35.409999999999997</v>
      </c>
      <c r="M2151" s="3">
        <v>-1.4100394811056294E-3</v>
      </c>
      <c r="N2151" s="2">
        <v>90.01</v>
      </c>
      <c r="O2151" s="3">
        <v>-1.7744260840634185E-3</v>
      </c>
      <c r="P2151" s="2">
        <v>47.65</v>
      </c>
      <c r="Q2151" s="3">
        <v>-5.8418527018568867E-3</v>
      </c>
      <c r="R2151" s="2">
        <v>36.86</v>
      </c>
      <c r="S2151" s="3">
        <v>-3.9603960396039639E-2</v>
      </c>
      <c r="T2151" s="2">
        <v>61.2</v>
      </c>
      <c r="U2151" s="3">
        <v>-3.2669062397905346E-4</v>
      </c>
      <c r="V2151" s="2">
        <v>16.88</v>
      </c>
      <c r="W2151" s="3">
        <v>-4.7169811320755262E-3</v>
      </c>
      <c r="X2151" s="2">
        <v>20.420000000000002</v>
      </c>
      <c r="Y2151" s="3">
        <v>6.9033530571991353E-3</v>
      </c>
    </row>
    <row r="2152" spans="1:25" x14ac:dyDescent="0.3">
      <c r="A2152" s="1">
        <v>40808</v>
      </c>
      <c r="B2152" s="2">
        <v>80.510000000000005</v>
      </c>
      <c r="C2152" s="3">
        <v>-6.2965549348230843E-2</v>
      </c>
      <c r="D2152" s="2">
        <v>69.239999999999995</v>
      </c>
      <c r="E2152" s="3">
        <v>-3.7932471863276418E-2</v>
      </c>
      <c r="F2152" s="2">
        <v>61.65</v>
      </c>
      <c r="G2152" s="3">
        <v>-2.3752969121140111E-2</v>
      </c>
      <c r="H2152" s="2">
        <v>35.729999999999997</v>
      </c>
      <c r="I2152" s="3">
        <v>-3.170731707317076E-2</v>
      </c>
      <c r="J2152" s="2">
        <v>11.44</v>
      </c>
      <c r="K2152" s="3">
        <v>-3.2148900169204797E-2</v>
      </c>
      <c r="L2152" s="2">
        <v>35.46</v>
      </c>
      <c r="M2152" s="3">
        <v>-7.0023603461841111E-2</v>
      </c>
      <c r="N2152" s="2">
        <v>90.17</v>
      </c>
      <c r="O2152" s="3">
        <v>-4.3492097167709742E-2</v>
      </c>
      <c r="P2152" s="2">
        <v>47.93</v>
      </c>
      <c r="Q2152" s="3">
        <v>-3.1912744900020162E-2</v>
      </c>
      <c r="R2152" s="2">
        <v>38.380000000000003</v>
      </c>
      <c r="S2152" s="3">
        <v>-8.0057526366251075E-2</v>
      </c>
      <c r="T2152" s="2">
        <v>61.22</v>
      </c>
      <c r="U2152" s="3">
        <v>-6.0322333077513557E-2</v>
      </c>
      <c r="V2152" s="2">
        <v>16.96</v>
      </c>
      <c r="W2152" s="3">
        <v>-6.6593285635663246E-2</v>
      </c>
      <c r="X2152" s="2">
        <v>20.28</v>
      </c>
      <c r="Y2152" s="3">
        <v>-5.8058522991175088E-2</v>
      </c>
    </row>
    <row r="2153" spans="1:25" x14ac:dyDescent="0.3">
      <c r="A2153" s="1">
        <v>40807</v>
      </c>
      <c r="B2153" s="2">
        <v>85.92</v>
      </c>
      <c r="C2153" s="3">
        <v>-1.1163540108182768E-2</v>
      </c>
      <c r="D2153" s="2">
        <v>71.97</v>
      </c>
      <c r="E2153" s="3">
        <v>-2.7563842723956289E-2</v>
      </c>
      <c r="F2153" s="2">
        <v>63.15</v>
      </c>
      <c r="G2153" s="3">
        <v>-3.9689781021897907E-2</v>
      </c>
      <c r="H2153" s="2">
        <v>36.9</v>
      </c>
      <c r="I2153" s="3">
        <v>-4.8233169976786283E-2</v>
      </c>
      <c r="J2153" s="2">
        <v>11.82</v>
      </c>
      <c r="K2153" s="3">
        <v>-9.2204526404022769E-3</v>
      </c>
      <c r="L2153" s="2">
        <v>38.130000000000003</v>
      </c>
      <c r="M2153" s="3">
        <v>-1.5491866769945628E-2</v>
      </c>
      <c r="N2153" s="2">
        <v>94.27</v>
      </c>
      <c r="O2153" s="3">
        <v>-3.5995500562429839E-2</v>
      </c>
      <c r="P2153" s="2">
        <v>49.51</v>
      </c>
      <c r="Q2153" s="3">
        <v>-3.0736100234925567E-2</v>
      </c>
      <c r="R2153" s="2">
        <v>41.72</v>
      </c>
      <c r="S2153" s="3">
        <v>-4.224058769513328E-2</v>
      </c>
      <c r="T2153" s="2">
        <v>65.150000000000006</v>
      </c>
      <c r="U2153" s="3">
        <v>-5.9748881512483809E-2</v>
      </c>
      <c r="V2153" s="2">
        <v>18.170000000000002</v>
      </c>
      <c r="W2153" s="3">
        <v>-5.1670146137786976E-2</v>
      </c>
      <c r="X2153" s="2">
        <v>21.53</v>
      </c>
      <c r="Y2153" s="3">
        <v>-1.8239854081167239E-2</v>
      </c>
    </row>
    <row r="2154" spans="1:25" x14ac:dyDescent="0.3">
      <c r="A2154" s="1">
        <v>40806</v>
      </c>
      <c r="B2154" s="2">
        <v>86.89</v>
      </c>
      <c r="C2154" s="3">
        <v>1.3885647607934537E-2</v>
      </c>
      <c r="D2154" s="2">
        <v>74.010000000000005</v>
      </c>
      <c r="E2154" s="3">
        <v>4.2062415196744141E-3</v>
      </c>
      <c r="F2154" s="2">
        <v>65.760000000000005</v>
      </c>
      <c r="G2154" s="3">
        <v>5.8121749770574382E-3</v>
      </c>
      <c r="H2154" s="2">
        <v>38.770000000000003</v>
      </c>
      <c r="I2154" s="3">
        <v>4.1440041440041764E-3</v>
      </c>
      <c r="J2154" s="2">
        <v>11.93</v>
      </c>
      <c r="K2154" s="3">
        <v>4.2087542087541063E-3</v>
      </c>
      <c r="L2154" s="2">
        <v>38.729999999999997</v>
      </c>
      <c r="M2154" s="3">
        <v>1.6268695880346407E-2</v>
      </c>
      <c r="N2154" s="2">
        <v>97.79</v>
      </c>
      <c r="O2154" s="3">
        <v>-9.3202309796371896E-3</v>
      </c>
      <c r="P2154" s="2">
        <v>51.08</v>
      </c>
      <c r="Q2154" s="3">
        <v>3.5363457760313466E-3</v>
      </c>
      <c r="R2154" s="2">
        <v>43.56</v>
      </c>
      <c r="S2154" s="3">
        <v>-7.2926162260711358E-3</v>
      </c>
      <c r="T2154" s="2">
        <v>69.290000000000006</v>
      </c>
      <c r="U2154" s="3">
        <v>-2.0774448841153204E-2</v>
      </c>
      <c r="V2154" s="2">
        <v>19.16</v>
      </c>
      <c r="W2154" s="3">
        <v>-1.994884910485939E-2</v>
      </c>
      <c r="X2154" s="2">
        <v>21.93</v>
      </c>
      <c r="Y2154" s="3">
        <v>-1.3938848920863278E-2</v>
      </c>
    </row>
    <row r="2155" spans="1:25" x14ac:dyDescent="0.3">
      <c r="A2155" s="1">
        <v>40805</v>
      </c>
      <c r="B2155" s="2">
        <v>85.7</v>
      </c>
      <c r="C2155" s="3">
        <v>-2.5693497044110836E-2</v>
      </c>
      <c r="D2155" s="2">
        <v>73.7</v>
      </c>
      <c r="E2155" s="3">
        <v>-1.140174379610992E-2</v>
      </c>
      <c r="F2155" s="2">
        <v>65.38</v>
      </c>
      <c r="G2155" s="3">
        <v>-1.4470907446487935E-2</v>
      </c>
      <c r="H2155" s="2">
        <v>38.61</v>
      </c>
      <c r="I2155" s="3">
        <v>-2.7210884353741416E-2</v>
      </c>
      <c r="J2155" s="2">
        <v>11.88</v>
      </c>
      <c r="K2155" s="3">
        <v>8.4245998315091164E-4</v>
      </c>
      <c r="L2155" s="2">
        <v>38.11</v>
      </c>
      <c r="M2155" s="3">
        <v>-2.8054067839836772E-2</v>
      </c>
      <c r="N2155" s="2">
        <v>98.71</v>
      </c>
      <c r="O2155" s="3">
        <v>-9.2341664157382652E-3</v>
      </c>
      <c r="P2155" s="2">
        <v>50.9</v>
      </c>
      <c r="Q2155" s="3">
        <v>-7.7972709551656916E-3</v>
      </c>
      <c r="R2155" s="2">
        <v>43.88</v>
      </c>
      <c r="S2155" s="3">
        <v>-2.6619343389529648E-2</v>
      </c>
      <c r="T2155" s="2">
        <v>70.760000000000005</v>
      </c>
      <c r="U2155" s="3">
        <v>-2.8555738605162029E-2</v>
      </c>
      <c r="V2155" s="2">
        <v>19.55</v>
      </c>
      <c r="W2155" s="3">
        <v>-3.5520473606314718E-2</v>
      </c>
      <c r="X2155" s="2">
        <v>22.24</v>
      </c>
      <c r="Y2155" s="3">
        <v>6.7904028972385344E-3</v>
      </c>
    </row>
    <row r="2156" spans="1:25" x14ac:dyDescent="0.3">
      <c r="A2156" s="1">
        <v>40802</v>
      </c>
      <c r="B2156" s="2">
        <v>87.96</v>
      </c>
      <c r="C2156" s="3">
        <v>-1.6107382550335725E-2</v>
      </c>
      <c r="D2156" s="2">
        <v>74.55</v>
      </c>
      <c r="E2156" s="3">
        <v>7.2963113092823217E-3</v>
      </c>
      <c r="F2156" s="2">
        <v>66.34</v>
      </c>
      <c r="G2156" s="3">
        <v>-7.7774454083158195E-3</v>
      </c>
      <c r="H2156" s="2">
        <v>39.69</v>
      </c>
      <c r="I2156" s="3">
        <v>4.3016194331981783E-3</v>
      </c>
      <c r="J2156" s="2">
        <v>11.87</v>
      </c>
      <c r="K2156" s="3">
        <v>-1.1656952539550458E-2</v>
      </c>
      <c r="L2156" s="2">
        <v>39.21</v>
      </c>
      <c r="M2156" s="3">
        <v>2.5510204081635734E-4</v>
      </c>
      <c r="N2156" s="2">
        <v>99.63</v>
      </c>
      <c r="O2156" s="3">
        <v>3.7275841225063999E-3</v>
      </c>
      <c r="P2156" s="2">
        <v>51.3</v>
      </c>
      <c r="Q2156" s="3">
        <v>5.6851597725935399E-3</v>
      </c>
      <c r="R2156" s="2">
        <v>45.08</v>
      </c>
      <c r="S2156" s="3">
        <v>-2.6548672566372167E-3</v>
      </c>
      <c r="T2156" s="2">
        <v>72.84</v>
      </c>
      <c r="U2156" s="3">
        <v>-1.8593371059013708E-2</v>
      </c>
      <c r="V2156" s="2">
        <v>20.27</v>
      </c>
      <c r="W2156" s="3">
        <v>-9.7703957010258913E-3</v>
      </c>
      <c r="X2156" s="2">
        <v>22.09</v>
      </c>
      <c r="Y2156" s="3">
        <v>-7.1910112359551137E-3</v>
      </c>
    </row>
    <row r="2157" spans="1:25" x14ac:dyDescent="0.3">
      <c r="A2157" s="1">
        <v>40801</v>
      </c>
      <c r="B2157" s="2">
        <v>89.4</v>
      </c>
      <c r="C2157" s="3">
        <v>5.5111910921157303E-3</v>
      </c>
      <c r="D2157" s="2">
        <v>74.010000000000005</v>
      </c>
      <c r="E2157" s="3">
        <v>1.8860132158590392E-2</v>
      </c>
      <c r="F2157" s="2">
        <v>66.86</v>
      </c>
      <c r="G2157" s="3">
        <v>3.0359069194020538E-2</v>
      </c>
      <c r="H2157" s="2">
        <v>39.520000000000003</v>
      </c>
      <c r="I2157" s="3">
        <v>3.2123269783233432E-2</v>
      </c>
      <c r="J2157" s="2">
        <v>12.01</v>
      </c>
      <c r="K2157" s="3">
        <v>2.1258503401360596E-2</v>
      </c>
      <c r="L2157" s="2">
        <v>39.200000000000003</v>
      </c>
      <c r="M2157" s="3">
        <v>3.3273611466599906E-3</v>
      </c>
      <c r="N2157" s="2">
        <v>99.26</v>
      </c>
      <c r="O2157" s="3">
        <v>2.0039050457301366E-2</v>
      </c>
      <c r="P2157" s="2">
        <v>51.01</v>
      </c>
      <c r="Q2157" s="3">
        <v>1.4316961622588886E-2</v>
      </c>
      <c r="R2157" s="2">
        <v>45.2</v>
      </c>
      <c r="S2157" s="3">
        <v>3.008204193254338E-2</v>
      </c>
      <c r="T2157" s="2">
        <v>74.22</v>
      </c>
      <c r="U2157" s="3">
        <v>1.7688194158782311E-2</v>
      </c>
      <c r="V2157" s="2">
        <v>20.47</v>
      </c>
      <c r="W2157" s="3">
        <v>2.0438683948155623E-2</v>
      </c>
      <c r="X2157" s="2">
        <v>22.25</v>
      </c>
      <c r="Y2157" s="3">
        <v>8.1558676937019126E-3</v>
      </c>
    </row>
    <row r="2158" spans="1:25" x14ac:dyDescent="0.3">
      <c r="A2158" s="1">
        <v>40800</v>
      </c>
      <c r="B2158" s="2">
        <v>88.91</v>
      </c>
      <c r="C2158" s="3">
        <v>-1.4410819199645264E-2</v>
      </c>
      <c r="D2158" s="2">
        <v>72.64</v>
      </c>
      <c r="E2158" s="3">
        <v>1.3817166782972734E-2</v>
      </c>
      <c r="F2158" s="2">
        <v>64.89</v>
      </c>
      <c r="G2158" s="3">
        <v>8.8619402985075091E-3</v>
      </c>
      <c r="H2158" s="2">
        <v>38.29</v>
      </c>
      <c r="I2158" s="3">
        <v>5.0480109739368784E-2</v>
      </c>
      <c r="J2158" s="2">
        <v>11.76</v>
      </c>
      <c r="K2158" s="3">
        <v>-2.0000000000000018E-2</v>
      </c>
      <c r="L2158" s="2">
        <v>39.07</v>
      </c>
      <c r="M2158" s="3">
        <v>2.5728537673930019E-2</v>
      </c>
      <c r="N2158" s="2">
        <v>97.31</v>
      </c>
      <c r="O2158" s="3">
        <v>1.4385489419368236E-2</v>
      </c>
      <c r="P2158" s="2">
        <v>50.29</v>
      </c>
      <c r="Q2158" s="3">
        <v>1.8634798460603674E-2</v>
      </c>
      <c r="R2158" s="2">
        <v>43.88</v>
      </c>
      <c r="S2158" s="3">
        <v>1.152604887044717E-2</v>
      </c>
      <c r="T2158" s="2">
        <v>72.930000000000007</v>
      </c>
      <c r="U2158" s="3">
        <v>1.1091085539997492E-2</v>
      </c>
      <c r="V2158" s="2">
        <v>20.059999999999999</v>
      </c>
      <c r="W2158" s="3">
        <v>-5.94648166501488E-3</v>
      </c>
      <c r="X2158" s="2">
        <v>22.07</v>
      </c>
      <c r="Y2158" s="3">
        <v>2.4129930394431565E-2</v>
      </c>
    </row>
    <row r="2159" spans="1:25" x14ac:dyDescent="0.3">
      <c r="A2159" s="1">
        <v>40799</v>
      </c>
      <c r="B2159" s="2">
        <v>90.21</v>
      </c>
      <c r="C2159" s="3">
        <v>2.290509128019047E-2</v>
      </c>
      <c r="D2159" s="2">
        <v>71.650000000000006</v>
      </c>
      <c r="E2159" s="3">
        <v>-2.6447661469932715E-3</v>
      </c>
      <c r="F2159" s="2">
        <v>64.319999999999993</v>
      </c>
      <c r="G2159" s="3">
        <v>7.8345346286430306E-3</v>
      </c>
      <c r="H2159" s="2">
        <v>36.450000000000003</v>
      </c>
      <c r="I2159" s="3">
        <v>5.4899807850672389E-4</v>
      </c>
      <c r="J2159" s="2">
        <v>12</v>
      </c>
      <c r="K2159" s="3">
        <v>-8.3263946711076287E-4</v>
      </c>
      <c r="L2159" s="2">
        <v>38.090000000000003</v>
      </c>
      <c r="M2159" s="3">
        <v>2.5302826379542509E-2</v>
      </c>
      <c r="N2159" s="2">
        <v>95.93</v>
      </c>
      <c r="O2159" s="3">
        <v>2.0852882911071013E-4</v>
      </c>
      <c r="P2159" s="2">
        <v>49.37</v>
      </c>
      <c r="Q2159" s="3">
        <v>8.1682662854809518E-3</v>
      </c>
      <c r="R2159" s="2">
        <v>43.38</v>
      </c>
      <c r="S2159" s="3">
        <v>7.6655052264809065E-3</v>
      </c>
      <c r="T2159" s="2">
        <v>72.13</v>
      </c>
      <c r="U2159" s="3">
        <v>-3.4539928156949173E-3</v>
      </c>
      <c r="V2159" s="2">
        <v>20.18</v>
      </c>
      <c r="W2159" s="3">
        <v>-1.0784313725490158E-2</v>
      </c>
      <c r="X2159" s="2">
        <v>21.55</v>
      </c>
      <c r="Y2159" s="3">
        <v>2.0359848484848397E-2</v>
      </c>
    </row>
    <row r="2160" spans="1:25" x14ac:dyDescent="0.3">
      <c r="A2160" s="1">
        <v>40798</v>
      </c>
      <c r="B2160" s="2">
        <v>88.19</v>
      </c>
      <c r="C2160" s="3">
        <v>1.0889500229252613E-2</v>
      </c>
      <c r="D2160" s="2">
        <v>71.84</v>
      </c>
      <c r="E2160" s="3">
        <v>1.1688494578228292E-2</v>
      </c>
      <c r="F2160" s="2">
        <v>63.82</v>
      </c>
      <c r="G2160" s="3">
        <v>0</v>
      </c>
      <c r="H2160" s="2">
        <v>36.43</v>
      </c>
      <c r="I2160" s="3">
        <v>1.1944444444444535E-2</v>
      </c>
      <c r="J2160" s="2">
        <v>12.01</v>
      </c>
      <c r="K2160" s="3">
        <v>-1.6380016380016515E-2</v>
      </c>
      <c r="L2160" s="2">
        <v>37.15</v>
      </c>
      <c r="M2160" s="3">
        <v>-5.0883770755223434E-3</v>
      </c>
      <c r="N2160" s="2">
        <v>95.91</v>
      </c>
      <c r="O2160" s="3">
        <v>7.5638197289631393E-3</v>
      </c>
      <c r="P2160" s="2">
        <v>48.97</v>
      </c>
      <c r="Q2160" s="3">
        <v>2.0424836601296015E-4</v>
      </c>
      <c r="R2160" s="2">
        <v>43.05</v>
      </c>
      <c r="S2160" s="3">
        <v>9.1420534458508396E-3</v>
      </c>
      <c r="T2160" s="2">
        <v>72.38</v>
      </c>
      <c r="U2160" s="3">
        <v>8.0779944289692818E-3</v>
      </c>
      <c r="V2160" s="2">
        <v>20.399999999999999</v>
      </c>
      <c r="W2160" s="3">
        <v>4.904364884745771E-4</v>
      </c>
      <c r="X2160" s="2">
        <v>21.12</v>
      </c>
      <c r="Y2160" s="3">
        <v>6.1934254406861289E-3</v>
      </c>
    </row>
    <row r="2161" spans="1:25" x14ac:dyDescent="0.3">
      <c r="A2161" s="1">
        <v>40795</v>
      </c>
      <c r="B2161" s="2">
        <v>87.24</v>
      </c>
      <c r="C2161" s="3">
        <v>-2.0325659741718183E-2</v>
      </c>
      <c r="D2161" s="2">
        <v>71.010000000000005</v>
      </c>
      <c r="E2161" s="3">
        <v>-2.485580884372407E-2</v>
      </c>
      <c r="F2161" s="2">
        <v>63.82</v>
      </c>
      <c r="G2161" s="3">
        <v>-2.0865296103099173E-2</v>
      </c>
      <c r="H2161" s="2">
        <v>36</v>
      </c>
      <c r="I2161" s="3">
        <v>-2.9126213592232997E-2</v>
      </c>
      <c r="J2161" s="2">
        <v>12.21</v>
      </c>
      <c r="K2161" s="3">
        <v>-8.1234768480910047E-3</v>
      </c>
      <c r="L2161" s="2">
        <v>37.340000000000003</v>
      </c>
      <c r="M2161" s="3">
        <v>-2.225713537575269E-2</v>
      </c>
      <c r="N2161" s="2">
        <v>95.19</v>
      </c>
      <c r="O2161" s="3">
        <v>-3.2720252006909867E-2</v>
      </c>
      <c r="P2161" s="2">
        <v>48.96</v>
      </c>
      <c r="Q2161" s="3">
        <v>-2.508960573476704E-2</v>
      </c>
      <c r="R2161" s="2">
        <v>42.66</v>
      </c>
      <c r="S2161" s="3">
        <v>-4.3926490363065951E-2</v>
      </c>
      <c r="T2161" s="2">
        <v>71.8</v>
      </c>
      <c r="U2161" s="3">
        <v>-4.8628594143368287E-2</v>
      </c>
      <c r="V2161" s="2">
        <v>20.39</v>
      </c>
      <c r="W2161" s="3">
        <v>-3.7299338999055687E-2</v>
      </c>
      <c r="X2161" s="2">
        <v>20.99</v>
      </c>
      <c r="Y2161" s="3">
        <v>-3.8479157123224916E-2</v>
      </c>
    </row>
    <row r="2162" spans="1:25" x14ac:dyDescent="0.3">
      <c r="A2162" s="1">
        <v>40794</v>
      </c>
      <c r="B2162" s="2">
        <v>89.05</v>
      </c>
      <c r="C2162" s="3">
        <v>-3.246026415939185E-3</v>
      </c>
      <c r="D2162" s="2">
        <v>72.819999999999993</v>
      </c>
      <c r="E2162" s="3">
        <v>-1.1269517990495803E-2</v>
      </c>
      <c r="F2162" s="2">
        <v>65.180000000000007</v>
      </c>
      <c r="G2162" s="3">
        <v>-1.2124886329190621E-2</v>
      </c>
      <c r="H2162" s="2">
        <v>37.08</v>
      </c>
      <c r="I2162" s="3">
        <v>-5.6315366049879412E-3</v>
      </c>
      <c r="J2162" s="2">
        <v>12.31</v>
      </c>
      <c r="K2162" s="3">
        <v>-2.4311183144245518E-3</v>
      </c>
      <c r="L2162" s="2">
        <v>38.19</v>
      </c>
      <c r="M2162" s="3">
        <v>-2.102025121763651E-2</v>
      </c>
      <c r="N2162" s="2">
        <v>98.41</v>
      </c>
      <c r="O2162" s="3">
        <v>-8.8629267801391132E-3</v>
      </c>
      <c r="P2162" s="2">
        <v>50.22</v>
      </c>
      <c r="Q2162" s="3">
        <v>-2.1243422334827566E-2</v>
      </c>
      <c r="R2162" s="2">
        <v>44.62</v>
      </c>
      <c r="S2162" s="3">
        <v>-1.5880017644464228E-2</v>
      </c>
      <c r="T2162" s="2">
        <v>75.47</v>
      </c>
      <c r="U2162" s="3">
        <v>-1.7189738247167741E-2</v>
      </c>
      <c r="V2162" s="2">
        <v>21.18</v>
      </c>
      <c r="W2162" s="3">
        <v>4.0786240786240713E-2</v>
      </c>
      <c r="X2162" s="2">
        <v>21.83</v>
      </c>
      <c r="Y2162" s="3">
        <v>1.0180472003701979E-2</v>
      </c>
    </row>
    <row r="2163" spans="1:25" x14ac:dyDescent="0.3">
      <c r="A2163" s="1">
        <v>40793</v>
      </c>
      <c r="B2163" s="2">
        <v>89.34</v>
      </c>
      <c r="C2163" s="3">
        <v>3.8595675424319964E-2</v>
      </c>
      <c r="D2163" s="2">
        <v>73.650000000000006</v>
      </c>
      <c r="E2163" s="3">
        <v>3.5137034434293835E-2</v>
      </c>
      <c r="F2163" s="2">
        <v>65.98</v>
      </c>
      <c r="G2163" s="3">
        <v>2.9811144061183237E-2</v>
      </c>
      <c r="H2163" s="2">
        <v>37.29</v>
      </c>
      <c r="I2163" s="3">
        <v>2.4732069249793875E-2</v>
      </c>
      <c r="J2163" s="2">
        <v>12.34</v>
      </c>
      <c r="K2163" s="3">
        <v>2.7477102414654508E-2</v>
      </c>
      <c r="L2163" s="2">
        <v>39.01</v>
      </c>
      <c r="M2163" s="3">
        <v>4.7248322147650956E-2</v>
      </c>
      <c r="N2163" s="2">
        <v>99.29</v>
      </c>
      <c r="O2163" s="3">
        <v>3.8489697730363037E-2</v>
      </c>
      <c r="P2163" s="2">
        <v>51.31</v>
      </c>
      <c r="Q2163" s="3">
        <v>2.4560702875399354E-2</v>
      </c>
      <c r="R2163" s="2">
        <v>45.34</v>
      </c>
      <c r="S2163" s="3">
        <v>4.2778288868445369E-2</v>
      </c>
      <c r="T2163" s="2">
        <v>76.790000000000006</v>
      </c>
      <c r="U2163" s="3">
        <v>3.32346609257268E-2</v>
      </c>
      <c r="V2163" s="2">
        <v>20.350000000000001</v>
      </c>
      <c r="W2163" s="3">
        <v>2.9337379868487723E-2</v>
      </c>
      <c r="X2163" s="2">
        <v>21.61</v>
      </c>
      <c r="Y2163" s="3">
        <v>3.6450839328536988E-2</v>
      </c>
    </row>
    <row r="2164" spans="1:25" x14ac:dyDescent="0.3">
      <c r="A2164" s="1">
        <v>40792</v>
      </c>
      <c r="B2164" s="2">
        <v>86.02</v>
      </c>
      <c r="C2164" s="3">
        <v>-4.9739733950261433E-3</v>
      </c>
      <c r="D2164" s="2">
        <v>71.150000000000006</v>
      </c>
      <c r="E2164" s="3">
        <v>-1.3723315774882061E-2</v>
      </c>
      <c r="F2164" s="2">
        <v>64.069999999999993</v>
      </c>
      <c r="G2164" s="3">
        <v>-2.4364245469773227E-2</v>
      </c>
      <c r="H2164" s="2">
        <v>36.39</v>
      </c>
      <c r="I2164" s="3">
        <v>-3.8324664659183938E-3</v>
      </c>
      <c r="J2164" s="2">
        <v>12.01</v>
      </c>
      <c r="K2164" s="3">
        <v>-1.6380016380016515E-2</v>
      </c>
      <c r="L2164" s="2">
        <v>37.25</v>
      </c>
      <c r="M2164" s="3">
        <v>-1.8186610437532891E-2</v>
      </c>
      <c r="N2164" s="2">
        <v>95.61</v>
      </c>
      <c r="O2164" s="3">
        <v>-8.2978944092936269E-3</v>
      </c>
      <c r="P2164" s="2">
        <v>50.08</v>
      </c>
      <c r="Q2164" s="3">
        <v>-1.1253701875617028E-2</v>
      </c>
      <c r="R2164" s="2">
        <v>43.48</v>
      </c>
      <c r="S2164" s="3">
        <v>-1.5621462531129837E-2</v>
      </c>
      <c r="T2164" s="2">
        <v>74.319999999999993</v>
      </c>
      <c r="U2164" s="3">
        <v>-1.3437248051599848E-3</v>
      </c>
      <c r="V2164" s="2">
        <v>19.77</v>
      </c>
      <c r="W2164" s="3">
        <v>-1.3473053892215536E-2</v>
      </c>
      <c r="X2164" s="2">
        <v>20.85</v>
      </c>
      <c r="Y2164" s="3">
        <v>-1.5580736543909235E-2</v>
      </c>
    </row>
    <row r="2165" spans="1:25" x14ac:dyDescent="0.3">
      <c r="A2165" s="1">
        <v>40788</v>
      </c>
      <c r="B2165" s="2">
        <v>86.45</v>
      </c>
      <c r="C2165" s="3">
        <v>-2.7887102215225501E-2</v>
      </c>
      <c r="D2165" s="2">
        <v>72.14</v>
      </c>
      <c r="E2165" s="3">
        <v>-1.8369846237583309E-2</v>
      </c>
      <c r="F2165" s="2">
        <v>65.67</v>
      </c>
      <c r="G2165" s="3">
        <v>-1.3519603424966053E-2</v>
      </c>
      <c r="H2165" s="2">
        <v>36.53</v>
      </c>
      <c r="I2165" s="3">
        <v>-3.3342154008996983E-2</v>
      </c>
      <c r="J2165" s="2">
        <v>12.21</v>
      </c>
      <c r="K2165" s="3">
        <v>-1.2934518997574695E-2</v>
      </c>
      <c r="L2165" s="2">
        <v>37.94</v>
      </c>
      <c r="M2165" s="3">
        <v>-1.4033264033263992E-2</v>
      </c>
      <c r="N2165" s="2">
        <v>96.41</v>
      </c>
      <c r="O2165" s="3">
        <v>-2.1416971173365829E-2</v>
      </c>
      <c r="P2165" s="2">
        <v>50.65</v>
      </c>
      <c r="Q2165" s="3">
        <v>-2.2389500096506532E-2</v>
      </c>
      <c r="R2165" s="2">
        <v>44.17</v>
      </c>
      <c r="S2165" s="3">
        <v>-3.3690658499234249E-2</v>
      </c>
      <c r="T2165" s="2">
        <v>74.42</v>
      </c>
      <c r="U2165" s="3">
        <v>-2.7189542483660123E-2</v>
      </c>
      <c r="V2165" s="2">
        <v>20.04</v>
      </c>
      <c r="W2165" s="3">
        <v>-2.4342745861733239E-2</v>
      </c>
      <c r="X2165" s="2">
        <v>21.18</v>
      </c>
      <c r="Y2165" s="3">
        <v>-3.5519125683060149E-2</v>
      </c>
    </row>
    <row r="2166" spans="1:25" x14ac:dyDescent="0.3">
      <c r="A2166" s="1">
        <v>40787</v>
      </c>
      <c r="B2166" s="2">
        <v>88.93</v>
      </c>
      <c r="C2166" s="3">
        <v>1.3511991892805053E-3</v>
      </c>
      <c r="D2166" s="2">
        <v>73.489999999999995</v>
      </c>
      <c r="E2166" s="3">
        <v>-7.1602269656849682E-3</v>
      </c>
      <c r="F2166" s="2">
        <v>66.569999999999993</v>
      </c>
      <c r="G2166" s="3">
        <v>-7.1588366890380506E-3</v>
      </c>
      <c r="H2166" s="2">
        <v>37.79</v>
      </c>
      <c r="I2166" s="3">
        <v>-4.0619446560040684E-2</v>
      </c>
      <c r="J2166" s="2">
        <v>12.37</v>
      </c>
      <c r="K2166" s="3">
        <v>-6.4257028112449932E-3</v>
      </c>
      <c r="L2166" s="2">
        <v>38.479999999999997</v>
      </c>
      <c r="M2166" s="3">
        <v>-2.4093329951813458E-2</v>
      </c>
      <c r="N2166" s="2">
        <v>98.52</v>
      </c>
      <c r="O2166" s="3">
        <v>-3.2375556454877774E-3</v>
      </c>
      <c r="P2166" s="2">
        <v>51.81</v>
      </c>
      <c r="Q2166" s="3">
        <v>-1.5417228753131784E-3</v>
      </c>
      <c r="R2166" s="2">
        <v>45.71</v>
      </c>
      <c r="S2166" s="3">
        <v>-1.2742980561554984E-2</v>
      </c>
      <c r="T2166" s="2">
        <v>76.5</v>
      </c>
      <c r="U2166" s="3">
        <v>-2.0737327188940169E-2</v>
      </c>
      <c r="V2166" s="2">
        <v>20.54</v>
      </c>
      <c r="W2166" s="3">
        <v>-1.0120481927710867E-2</v>
      </c>
      <c r="X2166" s="2">
        <v>21.96</v>
      </c>
      <c r="Y2166" s="3">
        <v>-3.6297640653356611E-3</v>
      </c>
    </row>
    <row r="2167" spans="1:25" x14ac:dyDescent="0.3">
      <c r="A2167" s="1">
        <v>40786</v>
      </c>
      <c r="B2167" s="2">
        <v>88.81</v>
      </c>
      <c r="C2167" s="3">
        <v>-1.0123734533183937E-3</v>
      </c>
      <c r="D2167" s="2">
        <v>74.02</v>
      </c>
      <c r="E2167" s="3">
        <v>1.4882965769178469E-3</v>
      </c>
      <c r="F2167" s="2">
        <v>67.05</v>
      </c>
      <c r="G2167" s="3">
        <v>1.9616788321167755E-2</v>
      </c>
      <c r="H2167" s="2">
        <v>39.39</v>
      </c>
      <c r="I2167" s="3">
        <v>0</v>
      </c>
      <c r="J2167" s="2">
        <v>12.45</v>
      </c>
      <c r="K2167" s="3">
        <v>5.6542810985458214E-3</v>
      </c>
      <c r="L2167" s="2">
        <v>39.43</v>
      </c>
      <c r="M2167" s="3">
        <v>8.6978766948067054E-3</v>
      </c>
      <c r="N2167" s="2">
        <v>98.84</v>
      </c>
      <c r="O2167" s="3">
        <v>4.4715447154470844E-3</v>
      </c>
      <c r="P2167" s="2">
        <v>51.89</v>
      </c>
      <c r="Q2167" s="3">
        <v>3.286929621036272E-3</v>
      </c>
      <c r="R2167" s="2">
        <v>46.3</v>
      </c>
      <c r="S2167" s="3">
        <v>4.3383947939261702E-3</v>
      </c>
      <c r="T2167" s="2">
        <v>78.12</v>
      </c>
      <c r="U2167" s="3">
        <v>1.0215957584378765E-2</v>
      </c>
      <c r="V2167" s="2">
        <v>20.75</v>
      </c>
      <c r="W2167" s="3">
        <v>3.2852165256346488E-2</v>
      </c>
      <c r="X2167" s="2">
        <v>22.04</v>
      </c>
      <c r="Y2167" s="3">
        <v>3.1861629494764898E-3</v>
      </c>
    </row>
    <row r="2168" spans="1:25" x14ac:dyDescent="0.3">
      <c r="A2168" s="1">
        <v>40785</v>
      </c>
      <c r="B2168" s="2">
        <v>88.9</v>
      </c>
      <c r="C2168" s="3">
        <v>1.8677667010427612E-2</v>
      </c>
      <c r="D2168" s="2">
        <v>73.91</v>
      </c>
      <c r="E2168" s="3">
        <v>-2.8332433890988495E-3</v>
      </c>
      <c r="F2168" s="2">
        <v>65.760000000000005</v>
      </c>
      <c r="G2168" s="3">
        <v>6.5819684677790313E-3</v>
      </c>
      <c r="H2168" s="2">
        <v>39.39</v>
      </c>
      <c r="I2168" s="3">
        <v>3.5668789808918078E-3</v>
      </c>
      <c r="J2168" s="2">
        <v>12.38</v>
      </c>
      <c r="K2168" s="3">
        <v>4.0551500405514584E-3</v>
      </c>
      <c r="L2168" s="2">
        <v>39.090000000000003</v>
      </c>
      <c r="M2168" s="3">
        <v>2.329842931937165E-2</v>
      </c>
      <c r="N2168" s="2">
        <v>98.4</v>
      </c>
      <c r="O2168" s="3">
        <v>-3.4433866720678941E-3</v>
      </c>
      <c r="P2168" s="2">
        <v>51.72</v>
      </c>
      <c r="Q2168" s="3">
        <v>9.6767950454812457E-4</v>
      </c>
      <c r="R2168" s="2">
        <v>46.1</v>
      </c>
      <c r="S2168" s="3">
        <v>7.2099628577670938E-3</v>
      </c>
      <c r="T2168" s="2">
        <v>77.33</v>
      </c>
      <c r="U2168" s="3">
        <v>1.035598705501517E-3</v>
      </c>
      <c r="V2168" s="2">
        <v>20.09</v>
      </c>
      <c r="W2168" s="3">
        <v>1.3622603430877955E-2</v>
      </c>
      <c r="X2168" s="2">
        <v>21.97</v>
      </c>
      <c r="Y2168" s="3">
        <v>1.618871415356149E-2</v>
      </c>
    </row>
    <row r="2169" spans="1:25" x14ac:dyDescent="0.3">
      <c r="A2169" s="1">
        <v>40784</v>
      </c>
      <c r="B2169" s="2">
        <v>87.27</v>
      </c>
      <c r="C2169" s="3">
        <v>2.2256061848424435E-2</v>
      </c>
      <c r="D2169" s="2">
        <v>74.12</v>
      </c>
      <c r="E2169" s="3">
        <v>2.0374449339207068E-2</v>
      </c>
      <c r="F2169" s="2">
        <v>65.33</v>
      </c>
      <c r="G2169" s="3">
        <v>1.7284335098100234E-2</v>
      </c>
      <c r="H2169" s="2">
        <v>39.25</v>
      </c>
      <c r="I2169" s="3">
        <v>2.7755957056821323E-2</v>
      </c>
      <c r="J2169" s="2">
        <v>12.33</v>
      </c>
      <c r="K2169" s="3">
        <v>1.398026315789469E-2</v>
      </c>
      <c r="L2169" s="2">
        <v>38.200000000000003</v>
      </c>
      <c r="M2169" s="3">
        <v>1.3531440700451203E-2</v>
      </c>
      <c r="N2169" s="2">
        <v>98.74</v>
      </c>
      <c r="O2169" s="3">
        <v>1.9514713474445111E-2</v>
      </c>
      <c r="P2169" s="2">
        <v>51.67</v>
      </c>
      <c r="Q2169" s="3">
        <v>3.464156988386069E-2</v>
      </c>
      <c r="R2169" s="2">
        <v>45.77</v>
      </c>
      <c r="S2169" s="3">
        <v>1.8922528940338301E-2</v>
      </c>
      <c r="T2169" s="2">
        <v>77.25</v>
      </c>
      <c r="U2169" s="3">
        <v>3.2202030999465503E-2</v>
      </c>
      <c r="V2169" s="2">
        <v>19.82</v>
      </c>
      <c r="W2169" s="3">
        <v>3.9874081846799747E-2</v>
      </c>
      <c r="X2169" s="2">
        <v>21.62</v>
      </c>
      <c r="Y2169" s="3">
        <v>5.0024283632831512E-2</v>
      </c>
    </row>
    <row r="2170" spans="1:25" x14ac:dyDescent="0.3">
      <c r="A2170" s="1">
        <v>40781</v>
      </c>
      <c r="B2170" s="2">
        <v>85.37</v>
      </c>
      <c r="C2170" s="3">
        <v>8.2063305978907763E-4</v>
      </c>
      <c r="D2170" s="2">
        <v>72.64</v>
      </c>
      <c r="E2170" s="3">
        <v>1.2122056569597417E-2</v>
      </c>
      <c r="F2170" s="2">
        <v>64.22</v>
      </c>
      <c r="G2170" s="3">
        <v>1.6782773907536352E-2</v>
      </c>
      <c r="H2170" s="2">
        <v>38.19</v>
      </c>
      <c r="I2170" s="3">
        <v>1.9215372297838318E-2</v>
      </c>
      <c r="J2170" s="2">
        <v>12.16</v>
      </c>
      <c r="K2170" s="3">
        <v>-7.3469387755101812E-3</v>
      </c>
      <c r="L2170" s="2">
        <v>37.69</v>
      </c>
      <c r="M2170" s="3">
        <v>2.2240303770002745E-2</v>
      </c>
      <c r="N2170" s="2">
        <v>96.85</v>
      </c>
      <c r="O2170" s="3">
        <v>9.2746977907460781E-3</v>
      </c>
      <c r="P2170" s="2">
        <v>49.94</v>
      </c>
      <c r="Q2170" s="3">
        <v>1.1340623734305222E-2</v>
      </c>
      <c r="R2170" s="2">
        <v>44.92</v>
      </c>
      <c r="S2170" s="3">
        <v>1.790165420348977E-2</v>
      </c>
      <c r="T2170" s="2">
        <v>74.84</v>
      </c>
      <c r="U2170" s="3">
        <v>2.3662973601422665E-2</v>
      </c>
      <c r="V2170" s="2">
        <v>19.059999999999999</v>
      </c>
      <c r="W2170" s="3">
        <v>3.2502708559046578E-2</v>
      </c>
      <c r="X2170" s="2">
        <v>20.59</v>
      </c>
      <c r="Y2170" s="3">
        <v>1.7292490118577142E-2</v>
      </c>
    </row>
    <row r="2171" spans="1:25" x14ac:dyDescent="0.3">
      <c r="A2171" s="1">
        <v>40780</v>
      </c>
      <c r="B2171" s="2">
        <v>85.3</v>
      </c>
      <c r="C2171" s="3">
        <v>1.6439643024894757E-3</v>
      </c>
      <c r="D2171" s="2">
        <v>71.77</v>
      </c>
      <c r="E2171" s="3">
        <v>-2.4068534131085229E-2</v>
      </c>
      <c r="F2171" s="2">
        <v>63.16</v>
      </c>
      <c r="G2171" s="3">
        <v>-2.6660502388657803E-2</v>
      </c>
      <c r="H2171" s="2">
        <v>37.47</v>
      </c>
      <c r="I2171" s="3">
        <v>-5.2591656131479092E-2</v>
      </c>
      <c r="J2171" s="2">
        <v>12.25</v>
      </c>
      <c r="K2171" s="3">
        <v>-1.2892828364222453E-2</v>
      </c>
      <c r="L2171" s="2">
        <v>36.869999999999997</v>
      </c>
      <c r="M2171" s="3">
        <v>-2.9225908372827791E-2</v>
      </c>
      <c r="N2171" s="2">
        <v>95.96</v>
      </c>
      <c r="O2171" s="3">
        <v>-1.6702530997028453E-2</v>
      </c>
      <c r="P2171" s="2">
        <v>49.38</v>
      </c>
      <c r="Q2171" s="3">
        <v>-2.0238095238095166E-2</v>
      </c>
      <c r="R2171" s="2">
        <v>44.13</v>
      </c>
      <c r="S2171" s="3">
        <v>-1.8460854092526624E-2</v>
      </c>
      <c r="T2171" s="2">
        <v>73.11</v>
      </c>
      <c r="U2171" s="3">
        <v>-4.0928768201495491E-2</v>
      </c>
      <c r="V2171" s="2">
        <v>18.46</v>
      </c>
      <c r="W2171" s="3">
        <v>-1.2306046013911165E-2</v>
      </c>
      <c r="X2171" s="2">
        <v>20.239999999999998</v>
      </c>
      <c r="Y2171" s="3">
        <v>-2.9721955896452545E-2</v>
      </c>
    </row>
    <row r="2172" spans="1:25" x14ac:dyDescent="0.3">
      <c r="A2172" s="1">
        <v>40779</v>
      </c>
      <c r="B2172" s="2">
        <v>85.16</v>
      </c>
      <c r="C2172" s="3">
        <v>-3.2771535580524702E-3</v>
      </c>
      <c r="D2172" s="2">
        <v>73.540000000000006</v>
      </c>
      <c r="E2172" s="3">
        <v>-1.6291067064891918E-3</v>
      </c>
      <c r="F2172" s="2">
        <v>64.89</v>
      </c>
      <c r="G2172" s="3">
        <v>-8.4046454767725542E-3</v>
      </c>
      <c r="H2172" s="2">
        <v>39.549999999999997</v>
      </c>
      <c r="I2172" s="3">
        <v>-7.0298769771529601E-3</v>
      </c>
      <c r="J2172" s="2">
        <v>12.41</v>
      </c>
      <c r="K2172" s="3">
        <v>-5.608974358974339E-3</v>
      </c>
      <c r="L2172" s="2">
        <v>37.979999999999997</v>
      </c>
      <c r="M2172" s="3">
        <v>8.4970791290492897E-3</v>
      </c>
      <c r="N2172" s="2">
        <v>97.59</v>
      </c>
      <c r="O2172" s="3">
        <v>2.6713243604232773E-3</v>
      </c>
      <c r="P2172" s="2">
        <v>50.4</v>
      </c>
      <c r="Q2172" s="3">
        <v>6.1888600519064418E-3</v>
      </c>
      <c r="R2172" s="2">
        <v>44.96</v>
      </c>
      <c r="S2172" s="3">
        <v>1.0791366906474975E-2</v>
      </c>
      <c r="T2172" s="2">
        <v>76.23</v>
      </c>
      <c r="U2172" s="3">
        <v>1.3135426244583748E-3</v>
      </c>
      <c r="V2172" s="2">
        <v>18.690000000000001</v>
      </c>
      <c r="W2172" s="3">
        <v>1.6313213703099461E-2</v>
      </c>
      <c r="X2172" s="2">
        <v>20.86</v>
      </c>
      <c r="Y2172" s="3">
        <v>1.9212295869355245E-3</v>
      </c>
    </row>
    <row r="2173" spans="1:25" x14ac:dyDescent="0.3">
      <c r="A2173" s="1">
        <v>40778</v>
      </c>
      <c r="B2173" s="2">
        <v>85.44</v>
      </c>
      <c r="C2173" s="3">
        <v>1.5691868758915817E-2</v>
      </c>
      <c r="D2173" s="2">
        <v>73.66</v>
      </c>
      <c r="E2173" s="3">
        <v>4.9586776859503967E-2</v>
      </c>
      <c r="F2173" s="2">
        <v>65.44</v>
      </c>
      <c r="G2173" s="3">
        <v>3.7412809131261993E-2</v>
      </c>
      <c r="H2173" s="2">
        <v>39.83</v>
      </c>
      <c r="I2173" s="3">
        <v>3.8591916558018191E-2</v>
      </c>
      <c r="J2173" s="2">
        <v>12.48</v>
      </c>
      <c r="K2173" s="3">
        <v>1.2165450121654597E-2</v>
      </c>
      <c r="L2173" s="2">
        <v>37.659999999999997</v>
      </c>
      <c r="M2173" s="3">
        <v>2.281368821292773E-2</v>
      </c>
      <c r="N2173" s="2">
        <v>97.33</v>
      </c>
      <c r="O2173" s="3">
        <v>4.3193997856377342E-2</v>
      </c>
      <c r="P2173" s="2">
        <v>50.09</v>
      </c>
      <c r="Q2173" s="3">
        <v>3.7489643744821999E-2</v>
      </c>
      <c r="R2173" s="2">
        <v>44.48</v>
      </c>
      <c r="S2173" s="3">
        <v>3.034514709288838E-2</v>
      </c>
      <c r="T2173" s="2">
        <v>76.13</v>
      </c>
      <c r="U2173" s="3">
        <v>5.0213822596220092E-2</v>
      </c>
      <c r="V2173" s="2">
        <v>18.39</v>
      </c>
      <c r="W2173" s="3">
        <v>6.3005780346820695E-2</v>
      </c>
      <c r="X2173" s="2">
        <v>20.82</v>
      </c>
      <c r="Y2173" s="3">
        <v>6.9337442218798229E-2</v>
      </c>
    </row>
    <row r="2174" spans="1:25" x14ac:dyDescent="0.3">
      <c r="A2174" s="1">
        <v>40777</v>
      </c>
      <c r="B2174" s="2">
        <v>84.12</v>
      </c>
      <c r="C2174" s="3">
        <v>2.2611232676878146E-2</v>
      </c>
      <c r="D2174" s="2">
        <v>70.180000000000007</v>
      </c>
      <c r="E2174" s="3">
        <v>5.4441260744986231E-3</v>
      </c>
      <c r="F2174" s="2">
        <v>63.08</v>
      </c>
      <c r="G2174" s="3">
        <v>2.2034996759559222E-2</v>
      </c>
      <c r="H2174" s="2">
        <v>38.35</v>
      </c>
      <c r="I2174" s="3">
        <v>-2.8601144045761195E-3</v>
      </c>
      <c r="J2174" s="2">
        <v>12.33</v>
      </c>
      <c r="K2174" s="3">
        <v>-1.6194331983805377E-3</v>
      </c>
      <c r="L2174" s="2">
        <v>36.82</v>
      </c>
      <c r="M2174" s="3">
        <v>3.8167938931297218E-3</v>
      </c>
      <c r="N2174" s="2">
        <v>93.3</v>
      </c>
      <c r="O2174" s="3">
        <v>1.0719262514724548E-4</v>
      </c>
      <c r="P2174" s="2">
        <v>48.28</v>
      </c>
      <c r="Q2174" s="3">
        <v>-4.1254125412540921E-3</v>
      </c>
      <c r="R2174" s="2">
        <v>43.17</v>
      </c>
      <c r="S2174" s="3">
        <v>-1.3933302878026521E-2</v>
      </c>
      <c r="T2174" s="2">
        <v>72.489999999999995</v>
      </c>
      <c r="U2174" s="3">
        <v>-8.6159737417944582E-3</v>
      </c>
      <c r="V2174" s="2">
        <v>17.3</v>
      </c>
      <c r="W2174" s="3">
        <v>6.3990692262942961E-3</v>
      </c>
      <c r="X2174" s="2">
        <v>19.47</v>
      </c>
      <c r="Y2174" s="3">
        <v>-3.5661218424962948E-2</v>
      </c>
    </row>
    <row r="2175" spans="1:25" x14ac:dyDescent="0.3">
      <c r="A2175" s="1">
        <v>40774</v>
      </c>
      <c r="B2175" s="2">
        <v>82.26</v>
      </c>
      <c r="C2175" s="3">
        <v>-1.4566642388927908E-3</v>
      </c>
      <c r="D2175" s="2">
        <v>69.8</v>
      </c>
      <c r="E2175" s="3">
        <v>-1.6069918240766867E-2</v>
      </c>
      <c r="F2175" s="2">
        <v>61.72</v>
      </c>
      <c r="G2175" s="3">
        <v>-2.9407139487340861E-2</v>
      </c>
      <c r="H2175" s="2">
        <v>38.46</v>
      </c>
      <c r="I2175" s="3">
        <v>-2.1871820956256394E-2</v>
      </c>
      <c r="J2175" s="2">
        <v>12.35</v>
      </c>
      <c r="K2175" s="3">
        <v>3.2493907392363575E-3</v>
      </c>
      <c r="L2175" s="2">
        <v>36.68</v>
      </c>
      <c r="M2175" s="3">
        <v>-2.368911365451154E-2</v>
      </c>
      <c r="N2175" s="2">
        <v>93.29</v>
      </c>
      <c r="O2175" s="3">
        <v>5.3625053625072638E-4</v>
      </c>
      <c r="P2175" s="2">
        <v>48.48</v>
      </c>
      <c r="Q2175" s="3">
        <v>-3.0845157310303017E-3</v>
      </c>
      <c r="R2175" s="2">
        <v>43.78</v>
      </c>
      <c r="S2175" s="3">
        <v>-6.8477516548737238E-4</v>
      </c>
      <c r="T2175" s="2">
        <v>73.12</v>
      </c>
      <c r="U2175" s="3">
        <v>-1.7336379518881784E-2</v>
      </c>
      <c r="V2175" s="2">
        <v>17.190000000000001</v>
      </c>
      <c r="W2175" s="3">
        <v>-2.2740193291642896E-2</v>
      </c>
      <c r="X2175" s="2">
        <v>20.190000000000001</v>
      </c>
      <c r="Y2175" s="3">
        <v>-2.3222060957910018E-2</v>
      </c>
    </row>
    <row r="2176" spans="1:25" x14ac:dyDescent="0.3">
      <c r="A2176" s="1">
        <v>40773</v>
      </c>
      <c r="B2176" s="2">
        <v>82.38</v>
      </c>
      <c r="C2176" s="3">
        <v>-5.9374286366750462E-2</v>
      </c>
      <c r="D2176" s="2">
        <v>70.94</v>
      </c>
      <c r="E2176" s="3">
        <v>-4.3419633225458498E-2</v>
      </c>
      <c r="F2176" s="2">
        <v>63.59</v>
      </c>
      <c r="G2176" s="3">
        <v>-3.6077004699105575E-2</v>
      </c>
      <c r="H2176" s="2">
        <v>39.32</v>
      </c>
      <c r="I2176" s="3">
        <v>-3.8630806845965759E-2</v>
      </c>
      <c r="J2176" s="2">
        <v>12.31</v>
      </c>
      <c r="K2176" s="3">
        <v>-2.7646129541864073E-2</v>
      </c>
      <c r="L2176" s="2">
        <v>37.57</v>
      </c>
      <c r="M2176" s="3">
        <v>-4.5235069885641743E-2</v>
      </c>
      <c r="N2176" s="2">
        <v>93.24</v>
      </c>
      <c r="O2176" s="3">
        <v>-4.5454545454545525E-2</v>
      </c>
      <c r="P2176" s="2">
        <v>48.63</v>
      </c>
      <c r="Q2176" s="3">
        <v>-4.5347467608951586E-2</v>
      </c>
      <c r="R2176" s="2">
        <v>43.81</v>
      </c>
      <c r="S2176" s="3">
        <v>-6.7872340425531918E-2</v>
      </c>
      <c r="T2176" s="2">
        <v>74.41</v>
      </c>
      <c r="U2176" s="3">
        <v>-6.4260563380281632E-2</v>
      </c>
      <c r="V2176" s="2">
        <v>17.59</v>
      </c>
      <c r="W2176" s="3">
        <v>-8.0501829587036E-2</v>
      </c>
      <c r="X2176" s="2">
        <v>20.67</v>
      </c>
      <c r="Y2176" s="3">
        <v>-0.1009134406263591</v>
      </c>
    </row>
    <row r="2177" spans="1:25" x14ac:dyDescent="0.3">
      <c r="A2177" s="1">
        <v>40772</v>
      </c>
      <c r="B2177" s="2">
        <v>87.58</v>
      </c>
      <c r="C2177" s="3">
        <v>1.073283323716101E-2</v>
      </c>
      <c r="D2177" s="2">
        <v>74.16</v>
      </c>
      <c r="E2177" s="3">
        <v>8.9795918367345795E-3</v>
      </c>
      <c r="F2177" s="2">
        <v>65.97</v>
      </c>
      <c r="G2177" s="3">
        <v>4.8743335872047933E-3</v>
      </c>
      <c r="H2177" s="2">
        <v>40.9</v>
      </c>
      <c r="I2177" s="3">
        <v>-1.7085672443251099E-3</v>
      </c>
      <c r="J2177" s="2">
        <v>12.66</v>
      </c>
      <c r="K2177" s="3">
        <v>1.8503620273531807E-2</v>
      </c>
      <c r="L2177" s="2">
        <v>39.35</v>
      </c>
      <c r="M2177" s="3">
        <v>1.0010266940451817E-2</v>
      </c>
      <c r="N2177" s="2">
        <v>97.68</v>
      </c>
      <c r="O2177" s="3">
        <v>-4.687181577338384E-3</v>
      </c>
      <c r="P2177" s="2">
        <v>50.94</v>
      </c>
      <c r="Q2177" s="3">
        <v>4.3375394321767402E-3</v>
      </c>
      <c r="R2177" s="2">
        <v>47</v>
      </c>
      <c r="S2177" s="3">
        <v>-6.1323747092408842E-3</v>
      </c>
      <c r="T2177" s="2">
        <v>79.52</v>
      </c>
      <c r="U2177" s="3">
        <v>1.1318835050235343E-2</v>
      </c>
      <c r="V2177" s="2">
        <v>19.13</v>
      </c>
      <c r="W2177" s="3">
        <v>-1.0443864229764399E-3</v>
      </c>
      <c r="X2177" s="2">
        <v>22.99</v>
      </c>
      <c r="Y2177" s="3">
        <v>0</v>
      </c>
    </row>
    <row r="2178" spans="1:25" x14ac:dyDescent="0.3">
      <c r="A2178" s="1">
        <v>40771</v>
      </c>
      <c r="B2178" s="2">
        <v>86.65</v>
      </c>
      <c r="C2178" s="3">
        <v>-1.3996358670914755E-2</v>
      </c>
      <c r="D2178" s="2">
        <v>73.5</v>
      </c>
      <c r="E2178" s="3">
        <v>-1.0634001884506694E-2</v>
      </c>
      <c r="F2178" s="2">
        <v>65.650000000000006</v>
      </c>
      <c r="G2178" s="3">
        <v>-1.5151515151515027E-2</v>
      </c>
      <c r="H2178" s="2">
        <v>40.97</v>
      </c>
      <c r="I2178" s="3">
        <v>-1.6326530612244872E-2</v>
      </c>
      <c r="J2178" s="2">
        <v>12.43</v>
      </c>
      <c r="K2178" s="3">
        <v>-1.6064257028112205E-3</v>
      </c>
      <c r="L2178" s="2">
        <v>38.96</v>
      </c>
      <c r="M2178" s="3">
        <v>1.0277492291881352E-3</v>
      </c>
      <c r="N2178" s="2">
        <v>98.14</v>
      </c>
      <c r="O2178" s="3">
        <v>-9.6871846619575042E-3</v>
      </c>
      <c r="P2178" s="2">
        <v>50.72</v>
      </c>
      <c r="Q2178" s="3">
        <v>-1.3996889580093264E-2</v>
      </c>
      <c r="R2178" s="2">
        <v>47.29</v>
      </c>
      <c r="S2178" s="3">
        <v>-1.7860851505711262E-2</v>
      </c>
      <c r="T2178" s="2">
        <v>78.63</v>
      </c>
      <c r="U2178" s="3">
        <v>-1.7984263769201925E-2</v>
      </c>
      <c r="V2178" s="2">
        <v>19.149999999999999</v>
      </c>
      <c r="W2178" s="3">
        <v>-2.5940996948118134E-2</v>
      </c>
      <c r="X2178" s="2">
        <v>22.99</v>
      </c>
      <c r="Y2178" s="3">
        <v>-1.7941050832977479E-2</v>
      </c>
    </row>
    <row r="2179" spans="1:25" x14ac:dyDescent="0.3">
      <c r="A2179" s="1">
        <v>40770</v>
      </c>
      <c r="B2179" s="2">
        <v>87.88</v>
      </c>
      <c r="C2179" s="3">
        <v>2.9280862028578047E-2</v>
      </c>
      <c r="D2179" s="2">
        <v>74.290000000000006</v>
      </c>
      <c r="E2179" s="3">
        <v>3.1805555555555642E-2</v>
      </c>
      <c r="F2179" s="2">
        <v>66.66</v>
      </c>
      <c r="G2179" s="3">
        <v>1.5539305301645268E-2</v>
      </c>
      <c r="H2179" s="2">
        <v>41.65</v>
      </c>
      <c r="I2179" s="3">
        <v>3.6843415484192121E-2</v>
      </c>
      <c r="J2179" s="2">
        <v>12.45</v>
      </c>
      <c r="K2179" s="3">
        <v>0</v>
      </c>
      <c r="L2179" s="2">
        <v>38.92</v>
      </c>
      <c r="M2179" s="3">
        <v>3.7866666666666715E-2</v>
      </c>
      <c r="N2179" s="2">
        <v>99.1</v>
      </c>
      <c r="O2179" s="3">
        <v>3.3799290632171797E-2</v>
      </c>
      <c r="P2179" s="2">
        <v>51.44</v>
      </c>
      <c r="Q2179" s="3">
        <v>2.1648460774577938E-2</v>
      </c>
      <c r="R2179" s="2">
        <v>48.15</v>
      </c>
      <c r="S2179" s="3">
        <v>2.2727272727272707E-2</v>
      </c>
      <c r="T2179" s="2">
        <v>80.069999999999993</v>
      </c>
      <c r="U2179" s="3">
        <v>2.6670085908449881E-2</v>
      </c>
      <c r="V2179" s="2">
        <v>19.66</v>
      </c>
      <c r="W2179" s="3">
        <v>2.9858564693556744E-2</v>
      </c>
      <c r="X2179" s="2">
        <v>23.41</v>
      </c>
      <c r="Y2179" s="3">
        <v>3.5840707964601703E-2</v>
      </c>
    </row>
    <row r="2180" spans="1:25" x14ac:dyDescent="0.3">
      <c r="A2180" s="1">
        <v>40767</v>
      </c>
      <c r="B2180" s="2">
        <v>85.38</v>
      </c>
      <c r="C2180" s="3">
        <v>-3.9664022398506749E-3</v>
      </c>
      <c r="D2180" s="2">
        <v>72</v>
      </c>
      <c r="E2180" s="3">
        <v>5.8675607711651256E-3</v>
      </c>
      <c r="F2180" s="2">
        <v>65.64</v>
      </c>
      <c r="G2180" s="3">
        <v>2.3705552089831494E-2</v>
      </c>
      <c r="H2180" s="2">
        <v>40.17</v>
      </c>
      <c r="I2180" s="3">
        <v>1.1838790931989918E-2</v>
      </c>
      <c r="J2180" s="2">
        <v>12.45</v>
      </c>
      <c r="K2180" s="3">
        <v>-2.1995286724273422E-2</v>
      </c>
      <c r="L2180" s="2">
        <v>37.5</v>
      </c>
      <c r="M2180" s="3">
        <v>1.3351134846462109E-3</v>
      </c>
      <c r="N2180" s="2">
        <v>95.86</v>
      </c>
      <c r="O2180" s="3">
        <v>1.902838311895394E-2</v>
      </c>
      <c r="P2180" s="2">
        <v>50.35</v>
      </c>
      <c r="Q2180" s="3">
        <v>8.0080080080080496E-3</v>
      </c>
      <c r="R2180" s="2">
        <v>47.08</v>
      </c>
      <c r="S2180" s="3">
        <v>1.0951256173502122E-2</v>
      </c>
      <c r="T2180" s="2">
        <v>77.989999999999995</v>
      </c>
      <c r="U2180" s="3">
        <v>5.9331871533598868E-3</v>
      </c>
      <c r="V2180" s="2">
        <v>19.09</v>
      </c>
      <c r="W2180" s="3">
        <v>6.8565400843880742E-3</v>
      </c>
      <c r="X2180" s="2">
        <v>22.6</v>
      </c>
      <c r="Y2180" s="3">
        <v>5.7854917668003214E-3</v>
      </c>
    </row>
    <row r="2181" spans="1:25" x14ac:dyDescent="0.3">
      <c r="A2181" s="1">
        <v>40766</v>
      </c>
      <c r="B2181" s="2">
        <v>85.72</v>
      </c>
      <c r="C2181" s="3">
        <v>3.4141633490167633E-2</v>
      </c>
      <c r="D2181" s="2">
        <v>71.58</v>
      </c>
      <c r="E2181" s="3">
        <v>5.2182860502719253E-2</v>
      </c>
      <c r="F2181" s="2">
        <v>64.12</v>
      </c>
      <c r="G2181" s="3">
        <v>4.5150774246128789E-2</v>
      </c>
      <c r="H2181" s="2">
        <v>39.700000000000003</v>
      </c>
      <c r="I2181" s="3">
        <v>3.6824236092974694E-2</v>
      </c>
      <c r="J2181" s="2">
        <v>12.73</v>
      </c>
      <c r="K2181" s="3">
        <v>5.0330033003300523E-2</v>
      </c>
      <c r="L2181" s="2">
        <v>37.450000000000003</v>
      </c>
      <c r="M2181" s="3">
        <v>3.424468378900869E-2</v>
      </c>
      <c r="N2181" s="2">
        <v>94.07</v>
      </c>
      <c r="O2181" s="3">
        <v>3.8644142652092262E-2</v>
      </c>
      <c r="P2181" s="2">
        <v>49.95</v>
      </c>
      <c r="Q2181" s="3">
        <v>4.4760510353482497E-2</v>
      </c>
      <c r="R2181" s="2">
        <v>46.57</v>
      </c>
      <c r="S2181" s="3">
        <v>7.0820878362841899E-2</v>
      </c>
      <c r="T2181" s="2">
        <v>77.53</v>
      </c>
      <c r="U2181" s="3">
        <v>5.039967484080754E-2</v>
      </c>
      <c r="V2181" s="2">
        <v>18.96</v>
      </c>
      <c r="W2181" s="3">
        <v>7.7885162023877186E-2</v>
      </c>
      <c r="X2181" s="2">
        <v>22.47</v>
      </c>
      <c r="Y2181" s="3">
        <v>4.3175487465181073E-2</v>
      </c>
    </row>
    <row r="2182" spans="1:25" x14ac:dyDescent="0.3">
      <c r="A2182" s="1">
        <v>40765</v>
      </c>
      <c r="B2182" s="2">
        <v>82.89</v>
      </c>
      <c r="C2182" s="3">
        <v>4.5271122320302615E-2</v>
      </c>
      <c r="D2182" s="2">
        <v>68.03</v>
      </c>
      <c r="E2182" s="3">
        <v>-5.0390843104410887E-2</v>
      </c>
      <c r="F2182" s="2">
        <v>61.35</v>
      </c>
      <c r="G2182" s="3">
        <v>-4.0356640075082106E-2</v>
      </c>
      <c r="H2182" s="2">
        <v>38.29</v>
      </c>
      <c r="I2182" s="3">
        <v>-4.2510627656914268E-2</v>
      </c>
      <c r="J2182" s="2">
        <v>12.12</v>
      </c>
      <c r="K2182" s="3">
        <v>-2.1791767554479535E-2</v>
      </c>
      <c r="L2182" s="2">
        <v>36.21</v>
      </c>
      <c r="M2182" s="3">
        <v>9.7601784718348572E-3</v>
      </c>
      <c r="N2182" s="2">
        <v>90.57</v>
      </c>
      <c r="O2182" s="3">
        <v>-3.0299785867237805E-2</v>
      </c>
      <c r="P2182" s="2">
        <v>47.81</v>
      </c>
      <c r="Q2182" s="3">
        <v>-2.8646891507517203E-2</v>
      </c>
      <c r="R2182" s="2">
        <v>43.49</v>
      </c>
      <c r="S2182" s="3">
        <v>-4.2703059652212105E-2</v>
      </c>
      <c r="T2182" s="2">
        <v>73.81</v>
      </c>
      <c r="U2182" s="3">
        <v>-4.9207780497230402E-2</v>
      </c>
      <c r="V2182" s="2">
        <v>17.59</v>
      </c>
      <c r="W2182" s="3">
        <v>-3.8797814207650272E-2</v>
      </c>
      <c r="X2182" s="2">
        <v>21.54</v>
      </c>
      <c r="Y2182" s="3">
        <v>-2.4014499320344385E-2</v>
      </c>
    </row>
    <row r="2183" spans="1:25" x14ac:dyDescent="0.3">
      <c r="A2183" s="1">
        <v>40764</v>
      </c>
      <c r="B2183" s="2">
        <v>79.3</v>
      </c>
      <c r="C2183" s="3">
        <v>-2.4720206616652418E-2</v>
      </c>
      <c r="D2183" s="2">
        <v>71.64</v>
      </c>
      <c r="E2183" s="3">
        <v>2.0658213420715166E-2</v>
      </c>
      <c r="F2183" s="2">
        <v>63.93</v>
      </c>
      <c r="G2183" s="3">
        <v>6.5322446258956779E-2</v>
      </c>
      <c r="H2183" s="2">
        <v>39.99</v>
      </c>
      <c r="I2183" s="3">
        <v>4.7132757266300285E-2</v>
      </c>
      <c r="J2183" s="2">
        <v>12.39</v>
      </c>
      <c r="K2183" s="3">
        <v>1.7241379310344973E-2</v>
      </c>
      <c r="L2183" s="2">
        <v>35.86</v>
      </c>
      <c r="M2183" s="3">
        <v>3.9420289855072399E-2</v>
      </c>
      <c r="N2183" s="2">
        <v>93.4</v>
      </c>
      <c r="O2183" s="3">
        <v>3.4903047091412898E-2</v>
      </c>
      <c r="P2183" s="2">
        <v>49.22</v>
      </c>
      <c r="Q2183" s="3">
        <v>4.2796610169491434E-2</v>
      </c>
      <c r="R2183" s="2">
        <v>45.43</v>
      </c>
      <c r="S2183" s="3">
        <v>2.550790067720099E-2</v>
      </c>
      <c r="T2183" s="2">
        <v>77.63</v>
      </c>
      <c r="U2183" s="3">
        <v>5.3753223836025432E-2</v>
      </c>
      <c r="V2183" s="2">
        <v>18.3</v>
      </c>
      <c r="W2183" s="3">
        <v>9.3843395098625271E-2</v>
      </c>
      <c r="X2183" s="2">
        <v>22.07</v>
      </c>
      <c r="Y2183" s="3">
        <v>0.12429954151808453</v>
      </c>
    </row>
    <row r="2184" spans="1:25" x14ac:dyDescent="0.3">
      <c r="A2184" s="1">
        <v>40763</v>
      </c>
      <c r="B2184" s="2">
        <v>81.31</v>
      </c>
      <c r="C2184" s="3">
        <v>-6.4111418047882007E-2</v>
      </c>
      <c r="D2184" s="2">
        <v>70.19</v>
      </c>
      <c r="E2184" s="3">
        <v>-6.1881849772787989E-2</v>
      </c>
      <c r="F2184" s="2">
        <v>60.01</v>
      </c>
      <c r="G2184" s="3">
        <v>-6.8167701863354191E-2</v>
      </c>
      <c r="H2184" s="2">
        <v>38.19</v>
      </c>
      <c r="I2184" s="3">
        <v>-6.6943562179330618E-2</v>
      </c>
      <c r="J2184" s="2">
        <v>12.18</v>
      </c>
      <c r="K2184" s="3">
        <v>-8.55855855855856E-2</v>
      </c>
      <c r="L2184" s="2">
        <v>34.5</v>
      </c>
      <c r="M2184" s="3">
        <v>-0.10644910644910643</v>
      </c>
      <c r="N2184" s="2">
        <v>90.25</v>
      </c>
      <c r="O2184" s="3">
        <v>-7.5402110439504177E-2</v>
      </c>
      <c r="P2184" s="2">
        <v>47.2</v>
      </c>
      <c r="Q2184" s="3">
        <v>-8.6156824782187669E-2</v>
      </c>
      <c r="R2184" s="2">
        <v>44.3</v>
      </c>
      <c r="S2184" s="3">
        <v>-7.6313594662218542E-2</v>
      </c>
      <c r="T2184" s="2">
        <v>73.67</v>
      </c>
      <c r="U2184" s="3">
        <v>-8.9144411473788265E-2</v>
      </c>
      <c r="V2184" s="2">
        <v>16.73</v>
      </c>
      <c r="W2184" s="3">
        <v>-0.11575052854122625</v>
      </c>
      <c r="X2184" s="2">
        <v>19.63</v>
      </c>
      <c r="Y2184" s="3">
        <v>-0.11136260751471261</v>
      </c>
    </row>
    <row r="2185" spans="1:25" x14ac:dyDescent="0.3">
      <c r="A2185" s="1">
        <v>40760</v>
      </c>
      <c r="B2185" s="2">
        <v>86.88</v>
      </c>
      <c r="C2185" s="3">
        <v>2.8858363153640987E-3</v>
      </c>
      <c r="D2185" s="2">
        <v>74.819999999999993</v>
      </c>
      <c r="E2185" s="3">
        <v>1.3271939328277194E-2</v>
      </c>
      <c r="F2185" s="2">
        <v>64.400000000000006</v>
      </c>
      <c r="G2185" s="3">
        <v>-2.7872406317743792E-3</v>
      </c>
      <c r="H2185" s="2">
        <v>40.93</v>
      </c>
      <c r="I2185" s="3">
        <v>1.0118460019743258E-2</v>
      </c>
      <c r="J2185" s="2">
        <v>13.32</v>
      </c>
      <c r="K2185" s="3">
        <v>-2.6315789473684181E-2</v>
      </c>
      <c r="L2185" s="2">
        <v>38.61</v>
      </c>
      <c r="M2185" s="3">
        <v>8.6206896551723755E-3</v>
      </c>
      <c r="N2185" s="2">
        <v>97.61</v>
      </c>
      <c r="O2185" s="3">
        <v>7.951259809995781E-3</v>
      </c>
      <c r="P2185" s="2">
        <v>51.65</v>
      </c>
      <c r="Q2185" s="3">
        <v>1.2546559498137544E-2</v>
      </c>
      <c r="R2185" s="2">
        <v>47.96</v>
      </c>
      <c r="S2185" s="3">
        <v>4.1250542770299603E-2</v>
      </c>
      <c r="T2185" s="2">
        <v>80.88</v>
      </c>
      <c r="U2185" s="3">
        <v>1.1139992573336865E-3</v>
      </c>
      <c r="V2185" s="2">
        <v>18.920000000000002</v>
      </c>
      <c r="W2185" s="3">
        <v>-1.3555787278414888E-2</v>
      </c>
      <c r="X2185" s="2">
        <v>22.09</v>
      </c>
      <c r="Y2185" s="3">
        <v>4.5289855072461194E-4</v>
      </c>
    </row>
    <row r="2186" spans="1:25" x14ac:dyDescent="0.3">
      <c r="A2186" s="1">
        <v>40759</v>
      </c>
      <c r="B2186" s="2">
        <v>86.63</v>
      </c>
      <c r="C2186" s="3">
        <v>-5.7652561731752594E-2</v>
      </c>
      <c r="D2186" s="2">
        <v>73.84</v>
      </c>
      <c r="E2186" s="3">
        <v>-4.9922799794132722E-2</v>
      </c>
      <c r="F2186" s="2">
        <v>64.58</v>
      </c>
      <c r="G2186" s="3">
        <v>-7.0523891767415137E-2</v>
      </c>
      <c r="H2186" s="2">
        <v>40.520000000000003</v>
      </c>
      <c r="I2186" s="3">
        <v>-6.1602593793422811E-2</v>
      </c>
      <c r="J2186" s="2">
        <v>13.68</v>
      </c>
      <c r="K2186" s="3">
        <v>-7.1283095723014278E-2</v>
      </c>
      <c r="L2186" s="2">
        <v>38.28</v>
      </c>
      <c r="M2186" s="3">
        <v>-5.2240653627135369E-2</v>
      </c>
      <c r="N2186" s="2">
        <v>96.84</v>
      </c>
      <c r="O2186" s="3">
        <v>-5.7609964966913174E-2</v>
      </c>
      <c r="P2186" s="2">
        <v>51.01</v>
      </c>
      <c r="Q2186" s="3">
        <v>-5.1682468860382969E-2</v>
      </c>
      <c r="R2186" s="2">
        <v>46.06</v>
      </c>
      <c r="S2186" s="3">
        <v>-5.980812410696057E-2</v>
      </c>
      <c r="T2186" s="2">
        <v>80.790000000000006</v>
      </c>
      <c r="U2186" s="3">
        <v>-7.3402913178116647E-2</v>
      </c>
      <c r="V2186" s="2">
        <v>19.18</v>
      </c>
      <c r="W2186" s="3">
        <v>-9.6986817325800279E-2</v>
      </c>
      <c r="X2186" s="2">
        <v>22.08</v>
      </c>
      <c r="Y2186" s="3">
        <v>-0.10061099796334017</v>
      </c>
    </row>
    <row r="2187" spans="1:25" x14ac:dyDescent="0.3">
      <c r="A2187" s="1">
        <v>40758</v>
      </c>
      <c r="B2187" s="2">
        <v>91.93</v>
      </c>
      <c r="C2187" s="3">
        <v>-1.9831538543554794E-2</v>
      </c>
      <c r="D2187" s="2">
        <v>77.72</v>
      </c>
      <c r="E2187" s="3">
        <v>-1.5416238437822027E-3</v>
      </c>
      <c r="F2187" s="2">
        <v>69.48</v>
      </c>
      <c r="G2187" s="3">
        <v>-2.8387638092574496E-2</v>
      </c>
      <c r="H2187" s="2">
        <v>43.18</v>
      </c>
      <c r="I2187" s="3">
        <v>-9.8601238248108292E-3</v>
      </c>
      <c r="J2187" s="2">
        <v>14.73</v>
      </c>
      <c r="K2187" s="3">
        <v>4.0899795501023739E-3</v>
      </c>
      <c r="L2187" s="2">
        <v>40.39</v>
      </c>
      <c r="M2187" s="3">
        <v>-3.2111190989695615E-2</v>
      </c>
      <c r="N2187" s="2">
        <v>102.76</v>
      </c>
      <c r="O2187" s="3">
        <v>-6.6698888351860441E-3</v>
      </c>
      <c r="P2187" s="2">
        <v>53.79</v>
      </c>
      <c r="Q2187" s="3">
        <v>-9.2867756315018202E-4</v>
      </c>
      <c r="R2187" s="2">
        <v>48.99</v>
      </c>
      <c r="S2187" s="3">
        <v>-1.2298387096774221E-2</v>
      </c>
      <c r="T2187" s="2">
        <v>87.19</v>
      </c>
      <c r="U2187" s="3">
        <v>-4.9075553526592985E-3</v>
      </c>
      <c r="V2187" s="2">
        <v>21.24</v>
      </c>
      <c r="W2187" s="3">
        <v>-1.3011152416356975E-2</v>
      </c>
      <c r="X2187" s="2">
        <v>24.55</v>
      </c>
      <c r="Y2187" s="3">
        <v>-9.681323114158924E-3</v>
      </c>
    </row>
    <row r="2188" spans="1:25" x14ac:dyDescent="0.3">
      <c r="A2188" s="1">
        <v>40757</v>
      </c>
      <c r="B2188" s="2">
        <v>93.79</v>
      </c>
      <c r="C2188" s="3">
        <v>-1.159237011276204E-2</v>
      </c>
      <c r="D2188" s="2">
        <v>77.84</v>
      </c>
      <c r="E2188" s="3">
        <v>-2.2110552763819014E-2</v>
      </c>
      <c r="F2188" s="2">
        <v>71.510000000000005</v>
      </c>
      <c r="G2188" s="3">
        <v>-1.4334941419710479E-2</v>
      </c>
      <c r="H2188" s="2">
        <v>43.61</v>
      </c>
      <c r="I2188" s="3">
        <v>-3.3680478617327814E-2</v>
      </c>
      <c r="J2188" s="2">
        <v>14.67</v>
      </c>
      <c r="K2188" s="3">
        <v>8.9408528198073878E-3</v>
      </c>
      <c r="L2188" s="2">
        <v>41.73</v>
      </c>
      <c r="M2188" s="3">
        <v>-1.6265912305516328E-2</v>
      </c>
      <c r="N2188" s="2">
        <v>103.45</v>
      </c>
      <c r="O2188" s="3">
        <v>-1.8314670715505743E-2</v>
      </c>
      <c r="P2188" s="2">
        <v>53.84</v>
      </c>
      <c r="Q2188" s="3">
        <v>-1.895043731778423E-2</v>
      </c>
      <c r="R2188" s="2">
        <v>49.6</v>
      </c>
      <c r="S2188" s="3">
        <v>-2.3814209801220287E-2</v>
      </c>
      <c r="T2188" s="2">
        <v>87.62</v>
      </c>
      <c r="U2188" s="3">
        <v>-2.8710785943908523E-2</v>
      </c>
      <c r="V2188" s="2">
        <v>21.52</v>
      </c>
      <c r="W2188" s="3">
        <v>-5.531167690956984E-2</v>
      </c>
      <c r="X2188" s="2">
        <v>24.79</v>
      </c>
      <c r="Y2188" s="3">
        <v>-3.9519566059666777E-2</v>
      </c>
    </row>
    <row r="2189" spans="1:25" x14ac:dyDescent="0.3">
      <c r="A2189" s="1">
        <v>40756</v>
      </c>
      <c r="B2189" s="2">
        <v>94.89</v>
      </c>
      <c r="C2189" s="3">
        <v>-8.4639498432602656E-3</v>
      </c>
      <c r="D2189" s="2">
        <v>79.599999999999994</v>
      </c>
      <c r="E2189" s="3">
        <v>-2.3812507833063101E-3</v>
      </c>
      <c r="F2189" s="2">
        <v>72.55</v>
      </c>
      <c r="G2189" s="3">
        <v>-1.3730288200108798E-2</v>
      </c>
      <c r="H2189" s="2">
        <v>45.13</v>
      </c>
      <c r="I2189" s="3">
        <v>-6.8221830985913945E-3</v>
      </c>
      <c r="J2189" s="2">
        <v>14.54</v>
      </c>
      <c r="K2189" s="3">
        <v>1.0423905489923557E-2</v>
      </c>
      <c r="L2189" s="2">
        <v>42.42</v>
      </c>
      <c r="M2189" s="3">
        <v>-3.5236081747709314E-3</v>
      </c>
      <c r="N2189" s="2">
        <v>105.38</v>
      </c>
      <c r="O2189" s="3">
        <v>1.3074408767544732E-2</v>
      </c>
      <c r="P2189" s="2">
        <v>54.88</v>
      </c>
      <c r="Q2189" s="3">
        <v>0</v>
      </c>
      <c r="R2189" s="2">
        <v>50.81</v>
      </c>
      <c r="S2189" s="3">
        <v>-3.7254901960783737E-3</v>
      </c>
      <c r="T2189" s="2">
        <v>90.21</v>
      </c>
      <c r="U2189" s="3">
        <v>-1.7704990594225034E-3</v>
      </c>
      <c r="V2189" s="2">
        <v>22.78</v>
      </c>
      <c r="W2189" s="3">
        <v>-6.9747166521360038E-3</v>
      </c>
      <c r="X2189" s="2">
        <v>25.81</v>
      </c>
      <c r="Y2189" s="3">
        <v>-3.0899961375049356E-3</v>
      </c>
    </row>
    <row r="2190" spans="1:25" x14ac:dyDescent="0.3">
      <c r="A2190" s="1">
        <v>40753</v>
      </c>
      <c r="B2190" s="2">
        <v>95.7</v>
      </c>
      <c r="C2190" s="3">
        <v>-1.7857142857142794E-2</v>
      </c>
      <c r="D2190" s="2">
        <v>79.790000000000006</v>
      </c>
      <c r="E2190" s="3">
        <v>-2.0500859317456266E-2</v>
      </c>
      <c r="F2190" s="2">
        <v>73.56</v>
      </c>
      <c r="G2190" s="3">
        <v>1.3596193065956719E-4</v>
      </c>
      <c r="H2190" s="2">
        <v>45.44</v>
      </c>
      <c r="I2190" s="3">
        <v>8.6570477247502886E-3</v>
      </c>
      <c r="J2190" s="2">
        <v>14.39</v>
      </c>
      <c r="K2190" s="3">
        <v>-8.2701585113713616E-3</v>
      </c>
      <c r="L2190" s="2">
        <v>42.57</v>
      </c>
      <c r="M2190" s="3">
        <v>1.1163895486935749E-2</v>
      </c>
      <c r="N2190" s="2">
        <v>104.02</v>
      </c>
      <c r="O2190" s="3">
        <v>-9.6163001047320229E-3</v>
      </c>
      <c r="P2190" s="2">
        <v>54.88</v>
      </c>
      <c r="Q2190" s="3">
        <v>-1.0636380025238812E-2</v>
      </c>
      <c r="R2190" s="2">
        <v>51</v>
      </c>
      <c r="S2190" s="3">
        <v>-1.3921113689095099E-2</v>
      </c>
      <c r="T2190" s="2">
        <v>90.37</v>
      </c>
      <c r="U2190" s="3">
        <v>-1.1269146608315128E-2</v>
      </c>
      <c r="V2190" s="2">
        <v>22.94</v>
      </c>
      <c r="W2190" s="3">
        <v>1.1018069634200156E-2</v>
      </c>
      <c r="X2190" s="2">
        <v>25.89</v>
      </c>
      <c r="Y2190" s="3">
        <v>-2.6964560862866582E-3</v>
      </c>
    </row>
    <row r="2191" spans="1:25" x14ac:dyDescent="0.3">
      <c r="A2191" s="1">
        <v>40752</v>
      </c>
      <c r="B2191" s="2">
        <v>97.44</v>
      </c>
      <c r="C2191" s="3">
        <v>4.1067761806967695E-4</v>
      </c>
      <c r="D2191" s="2">
        <v>81.459999999999994</v>
      </c>
      <c r="E2191" s="3">
        <v>-2.2206217740967538E-2</v>
      </c>
      <c r="F2191" s="2">
        <v>73.55</v>
      </c>
      <c r="G2191" s="3">
        <v>9.5264017419705027E-4</v>
      </c>
      <c r="H2191" s="2">
        <v>45.05</v>
      </c>
      <c r="I2191" s="3">
        <v>2.8940338379339625E-3</v>
      </c>
      <c r="J2191" s="2">
        <v>14.51</v>
      </c>
      <c r="K2191" s="3">
        <v>-2.7491408934708916E-3</v>
      </c>
      <c r="L2191" s="2">
        <v>42.1</v>
      </c>
      <c r="M2191" s="3">
        <v>-6.3724333254659982E-3</v>
      </c>
      <c r="N2191" s="2">
        <v>105.03</v>
      </c>
      <c r="O2191" s="3">
        <v>-5.6802044873615065E-3</v>
      </c>
      <c r="P2191" s="2">
        <v>55.47</v>
      </c>
      <c r="Q2191" s="3">
        <v>-5.0224215246637005E-3</v>
      </c>
      <c r="R2191" s="2">
        <v>51.72</v>
      </c>
      <c r="S2191" s="3">
        <v>-5.9581010955218616E-3</v>
      </c>
      <c r="T2191" s="2">
        <v>91.4</v>
      </c>
      <c r="U2191" s="3">
        <v>-3.054101221640515E-3</v>
      </c>
      <c r="V2191" s="2">
        <v>22.69</v>
      </c>
      <c r="W2191" s="3">
        <v>-2.3666092943201211E-2</v>
      </c>
      <c r="X2191" s="2">
        <v>25.96</v>
      </c>
      <c r="Y2191" s="3">
        <v>-9.5383441434566674E-3</v>
      </c>
    </row>
    <row r="2192" spans="1:25" x14ac:dyDescent="0.3">
      <c r="A2192" s="1">
        <v>40751</v>
      </c>
      <c r="B2192" s="2">
        <v>97.4</v>
      </c>
      <c r="C2192" s="3">
        <v>-2.199015965458373E-2</v>
      </c>
      <c r="D2192" s="2">
        <v>83.31</v>
      </c>
      <c r="E2192" s="3">
        <v>-1.2563707478961739E-2</v>
      </c>
      <c r="F2192" s="2">
        <v>73.48</v>
      </c>
      <c r="G2192" s="3">
        <v>-2.2092094756454572E-2</v>
      </c>
      <c r="H2192" s="2">
        <v>44.92</v>
      </c>
      <c r="I2192" s="3">
        <v>-2.7284538761368493E-2</v>
      </c>
      <c r="J2192" s="2">
        <v>14.55</v>
      </c>
      <c r="K2192" s="3">
        <v>-1.6227180527383256E-2</v>
      </c>
      <c r="L2192" s="2">
        <v>42.37</v>
      </c>
      <c r="M2192" s="3">
        <v>-5.3990610328639166E-3</v>
      </c>
      <c r="N2192" s="2">
        <v>105.63</v>
      </c>
      <c r="O2192" s="3">
        <v>-1.8034768058008743E-2</v>
      </c>
      <c r="P2192" s="2">
        <v>55.75</v>
      </c>
      <c r="Q2192" s="3">
        <v>-6.4159686330422794E-3</v>
      </c>
      <c r="R2192" s="2">
        <v>52.03</v>
      </c>
      <c r="S2192" s="3">
        <v>-2.3460960960960953E-2</v>
      </c>
      <c r="T2192" s="2">
        <v>91.68</v>
      </c>
      <c r="U2192" s="3">
        <v>-2.3954008304056251E-2</v>
      </c>
      <c r="V2192" s="2">
        <v>23.24</v>
      </c>
      <c r="W2192" s="3">
        <v>-3.9272426622571466E-2</v>
      </c>
      <c r="X2192" s="2">
        <v>26.21</v>
      </c>
      <c r="Y2192" s="3">
        <v>4.8399999999999999E-2</v>
      </c>
    </row>
    <row r="2193" spans="1:25" x14ac:dyDescent="0.3">
      <c r="A2193" s="1">
        <v>40750</v>
      </c>
      <c r="B2193" s="2">
        <v>99.59</v>
      </c>
      <c r="C2193" s="3">
        <v>3.9314516129032029E-3</v>
      </c>
      <c r="D2193" s="2">
        <v>84.37</v>
      </c>
      <c r="E2193" s="3">
        <v>-2.3649048125811145E-3</v>
      </c>
      <c r="F2193" s="2">
        <v>75.14</v>
      </c>
      <c r="G2193" s="3">
        <v>6.6988210075027421E-3</v>
      </c>
      <c r="H2193" s="2">
        <v>46.18</v>
      </c>
      <c r="I2193" s="3">
        <v>-1.2614924096643221E-2</v>
      </c>
      <c r="J2193" s="2">
        <v>14.79</v>
      </c>
      <c r="K2193" s="3">
        <v>1.9297036526533473E-2</v>
      </c>
      <c r="L2193" s="2">
        <v>42.6</v>
      </c>
      <c r="M2193" s="3">
        <v>-1.228843032691862E-2</v>
      </c>
      <c r="N2193" s="2">
        <v>107.57</v>
      </c>
      <c r="O2193" s="3">
        <v>-4.9028677150786404E-3</v>
      </c>
      <c r="P2193" s="2">
        <v>56.11</v>
      </c>
      <c r="Q2193" s="3">
        <v>-1.2669364772127323E-2</v>
      </c>
      <c r="R2193" s="2">
        <v>53.28</v>
      </c>
      <c r="S2193" s="3">
        <v>3.3898305084745228E-3</v>
      </c>
      <c r="T2193" s="2">
        <v>93.93</v>
      </c>
      <c r="U2193" s="3">
        <v>-8.1309398099260743E-3</v>
      </c>
      <c r="V2193" s="2">
        <v>24.19</v>
      </c>
      <c r="W2193" s="3">
        <v>-7.3861304883052759E-3</v>
      </c>
      <c r="X2193" s="2">
        <v>25</v>
      </c>
      <c r="Y2193" s="3">
        <v>-3.1897926634768536E-3</v>
      </c>
    </row>
    <row r="2194" spans="1:25" x14ac:dyDescent="0.3">
      <c r="A2194" s="1">
        <v>40749</v>
      </c>
      <c r="B2194" s="2">
        <v>99.2</v>
      </c>
      <c r="C2194" s="3">
        <v>-6.708721337739032E-3</v>
      </c>
      <c r="D2194" s="2">
        <v>84.57</v>
      </c>
      <c r="E2194" s="3">
        <v>-7.6273175310960228E-3</v>
      </c>
      <c r="F2194" s="2">
        <v>74.64</v>
      </c>
      <c r="G2194" s="3">
        <v>6.8798057466612494E-3</v>
      </c>
      <c r="H2194" s="2">
        <v>46.77</v>
      </c>
      <c r="I2194" s="3">
        <v>1.2337662337662314E-2</v>
      </c>
      <c r="J2194" s="2">
        <v>14.51</v>
      </c>
      <c r="K2194" s="3">
        <v>-6.8446269678302807E-3</v>
      </c>
      <c r="L2194" s="2">
        <v>43.13</v>
      </c>
      <c r="M2194" s="3">
        <v>-2.0823692734843746E-3</v>
      </c>
      <c r="N2194" s="2">
        <v>108.1</v>
      </c>
      <c r="O2194" s="3">
        <v>-7.9838487657153401E-3</v>
      </c>
      <c r="P2194" s="2">
        <v>56.83</v>
      </c>
      <c r="Q2194" s="3">
        <v>-9.4125849747254131E-3</v>
      </c>
      <c r="R2194" s="2">
        <v>53.1</v>
      </c>
      <c r="S2194" s="3">
        <v>-3.3783783783783994E-3</v>
      </c>
      <c r="T2194" s="2">
        <v>94.7</v>
      </c>
      <c r="U2194" s="3">
        <v>9.4872614859822235E-3</v>
      </c>
      <c r="V2194" s="2">
        <v>24.37</v>
      </c>
      <c r="W2194" s="3">
        <v>-1.2295081967211852E-3</v>
      </c>
      <c r="X2194" s="2">
        <v>25.08</v>
      </c>
      <c r="Y2194" s="3">
        <v>-1.2209531311540012E-2</v>
      </c>
    </row>
    <row r="2195" spans="1:25" x14ac:dyDescent="0.3">
      <c r="A2195" s="1">
        <v>40746</v>
      </c>
      <c r="B2195" s="2">
        <v>99.87</v>
      </c>
      <c r="C2195" s="3">
        <v>7.464945021688818E-3</v>
      </c>
      <c r="D2195" s="2">
        <v>85.22</v>
      </c>
      <c r="E2195" s="3">
        <v>2.352387673488554E-3</v>
      </c>
      <c r="F2195" s="2">
        <v>74.13</v>
      </c>
      <c r="G2195" s="3">
        <v>-2.422285022204318E-3</v>
      </c>
      <c r="H2195" s="2">
        <v>46.2</v>
      </c>
      <c r="I2195" s="3">
        <v>3.4752389226759828E-3</v>
      </c>
      <c r="J2195" s="2">
        <v>14.61</v>
      </c>
      <c r="K2195" s="3">
        <v>-4.7683923705722497E-3</v>
      </c>
      <c r="L2195" s="2">
        <v>43.22</v>
      </c>
      <c r="M2195" s="3">
        <v>0</v>
      </c>
      <c r="N2195" s="2">
        <v>108.97</v>
      </c>
      <c r="O2195" s="3">
        <v>-4.2036004751896394E-3</v>
      </c>
      <c r="P2195" s="2">
        <v>57.37</v>
      </c>
      <c r="Q2195" s="3">
        <v>-7.267693372555839E-3</v>
      </c>
      <c r="R2195" s="2">
        <v>53.28</v>
      </c>
      <c r="S2195" s="3">
        <v>9.4732853353542978E-3</v>
      </c>
      <c r="T2195" s="2">
        <v>93.81</v>
      </c>
      <c r="U2195" s="3">
        <v>3.1332453825857698E-2</v>
      </c>
      <c r="V2195" s="2">
        <v>24.4</v>
      </c>
      <c r="W2195" s="3">
        <v>-6.514657980456029E-3</v>
      </c>
      <c r="X2195" s="2">
        <v>25.39</v>
      </c>
      <c r="Y2195" s="3">
        <v>2.3687327279906523E-3</v>
      </c>
    </row>
    <row r="2196" spans="1:25" x14ac:dyDescent="0.3">
      <c r="A2196" s="1">
        <v>40745</v>
      </c>
      <c r="B2196" s="2">
        <v>99.13</v>
      </c>
      <c r="C2196" s="3">
        <v>1.008762991644585E-2</v>
      </c>
      <c r="D2196" s="2">
        <v>85.02</v>
      </c>
      <c r="E2196" s="3">
        <v>2.0648259303721384E-2</v>
      </c>
      <c r="F2196" s="2">
        <v>74.31</v>
      </c>
      <c r="G2196" s="3">
        <v>2.9081844619858854E-2</v>
      </c>
      <c r="H2196" s="2">
        <v>46.04</v>
      </c>
      <c r="I2196" s="3">
        <v>6.1188811188810366E-3</v>
      </c>
      <c r="J2196" s="2">
        <v>14.68</v>
      </c>
      <c r="K2196" s="3">
        <v>-2.0394289598912874E-3</v>
      </c>
      <c r="L2196" s="2">
        <v>43.22</v>
      </c>
      <c r="M2196" s="3">
        <v>2.1266540642722154E-2</v>
      </c>
      <c r="N2196" s="2">
        <v>109.43</v>
      </c>
      <c r="O2196" s="3">
        <v>2.1755368814192488E-2</v>
      </c>
      <c r="P2196" s="2">
        <v>57.79</v>
      </c>
      <c r="Q2196" s="3">
        <v>9.2560251484457012E-3</v>
      </c>
      <c r="R2196" s="2">
        <v>52.78</v>
      </c>
      <c r="S2196" s="3">
        <v>1.6759776536312998E-2</v>
      </c>
      <c r="T2196" s="2">
        <v>90.96</v>
      </c>
      <c r="U2196" s="3">
        <v>2.8842891075670174E-2</v>
      </c>
      <c r="V2196" s="2">
        <v>24.56</v>
      </c>
      <c r="W2196" s="3">
        <v>4.4661846022968854E-2</v>
      </c>
      <c r="X2196" s="2">
        <v>25.33</v>
      </c>
      <c r="Y2196" s="3">
        <v>1.5230460921843658E-2</v>
      </c>
    </row>
    <row r="2197" spans="1:25" x14ac:dyDescent="0.3">
      <c r="A2197" s="1">
        <v>40744</v>
      </c>
      <c r="B2197" s="2">
        <v>98.14</v>
      </c>
      <c r="C2197" s="3">
        <v>6.5641025641025585E-3</v>
      </c>
      <c r="D2197" s="2">
        <v>83.3</v>
      </c>
      <c r="E2197" s="3">
        <v>-3.9459524094224152E-3</v>
      </c>
      <c r="F2197" s="2">
        <v>72.209999999999994</v>
      </c>
      <c r="G2197" s="3">
        <v>1.1091085539995937E-3</v>
      </c>
      <c r="H2197" s="2">
        <v>45.76</v>
      </c>
      <c r="I2197" s="3">
        <v>1.7793594306049654E-2</v>
      </c>
      <c r="J2197" s="2">
        <v>14.71</v>
      </c>
      <c r="K2197" s="3">
        <v>1.3614703880191481E-3</v>
      </c>
      <c r="L2197" s="2">
        <v>42.32</v>
      </c>
      <c r="M2197" s="3">
        <v>6.4209274673008299E-3</v>
      </c>
      <c r="N2197" s="2">
        <v>107.1</v>
      </c>
      <c r="O2197" s="3">
        <v>-3.5355414960923648E-3</v>
      </c>
      <c r="P2197" s="2">
        <v>57.26</v>
      </c>
      <c r="Q2197" s="3">
        <v>-4.1739130434782501E-3</v>
      </c>
      <c r="R2197" s="2">
        <v>51.91</v>
      </c>
      <c r="S2197" s="3">
        <v>-2.1145713187237236E-3</v>
      </c>
      <c r="T2197" s="2">
        <v>88.41</v>
      </c>
      <c r="U2197" s="3">
        <v>-3.2694475760992603E-3</v>
      </c>
      <c r="V2197" s="2">
        <v>23.51</v>
      </c>
      <c r="W2197" s="3">
        <v>3.4144259496373675E-3</v>
      </c>
      <c r="X2197" s="2">
        <v>24.95</v>
      </c>
      <c r="Y2197" s="3">
        <v>-2.7977617905675656E-3</v>
      </c>
    </row>
    <row r="2198" spans="1:25" x14ac:dyDescent="0.3">
      <c r="A2198" s="1">
        <v>40743</v>
      </c>
      <c r="B2198" s="2">
        <v>97.5</v>
      </c>
      <c r="C2198" s="3">
        <v>1.6366100281455243E-2</v>
      </c>
      <c r="D2198" s="2">
        <v>83.63</v>
      </c>
      <c r="E2198" s="3">
        <v>1.1857229280096693E-2</v>
      </c>
      <c r="F2198" s="2">
        <v>72.13</v>
      </c>
      <c r="G2198" s="3">
        <v>9.9411929431529877E-3</v>
      </c>
      <c r="H2198" s="2">
        <v>44.96</v>
      </c>
      <c r="I2198" s="3">
        <v>1.466937485894837E-2</v>
      </c>
      <c r="J2198" s="2">
        <v>14.69</v>
      </c>
      <c r="K2198" s="3">
        <v>4.1011619958988277E-3</v>
      </c>
      <c r="L2198" s="2">
        <v>42.05</v>
      </c>
      <c r="M2198" s="3">
        <v>-3.3183218772221412E-3</v>
      </c>
      <c r="N2198" s="2">
        <v>107.48</v>
      </c>
      <c r="O2198" s="3">
        <v>1.1766920832156691E-2</v>
      </c>
      <c r="P2198" s="2">
        <v>57.5</v>
      </c>
      <c r="Q2198" s="3">
        <v>-1.7388280299079906E-4</v>
      </c>
      <c r="R2198" s="2">
        <v>52.02</v>
      </c>
      <c r="S2198" s="3">
        <v>2.4822695035461084E-2</v>
      </c>
      <c r="T2198" s="2">
        <v>88.7</v>
      </c>
      <c r="U2198" s="3">
        <v>1.7085196651760226E-2</v>
      </c>
      <c r="V2198" s="2">
        <v>23.43</v>
      </c>
      <c r="W2198" s="3">
        <v>2.1360069747166532E-2</v>
      </c>
      <c r="X2198" s="2">
        <v>25.02</v>
      </c>
      <c r="Y2198" s="3">
        <v>1.9975540154912208E-2</v>
      </c>
    </row>
    <row r="2199" spans="1:25" x14ac:dyDescent="0.3">
      <c r="A2199" s="1">
        <v>40742</v>
      </c>
      <c r="B2199" s="2">
        <v>95.93</v>
      </c>
      <c r="C2199" s="3">
        <v>-1.3471822295351599E-2</v>
      </c>
      <c r="D2199" s="2">
        <v>82.65</v>
      </c>
      <c r="E2199" s="3">
        <v>-4.2168674698794817E-3</v>
      </c>
      <c r="F2199" s="2">
        <v>71.42</v>
      </c>
      <c r="G2199" s="3">
        <v>-6.6759388038943879E-3</v>
      </c>
      <c r="H2199" s="2">
        <v>44.31</v>
      </c>
      <c r="I2199" s="3">
        <v>-4.5116174148418509E-4</v>
      </c>
      <c r="J2199" s="2">
        <v>14.63</v>
      </c>
      <c r="K2199" s="3">
        <v>-1.5477792732166762E-2</v>
      </c>
      <c r="L2199" s="2">
        <v>42.19</v>
      </c>
      <c r="M2199" s="3">
        <v>-1.9521264234255264E-2</v>
      </c>
      <c r="N2199" s="2">
        <v>106.23</v>
      </c>
      <c r="O2199" s="3">
        <v>3.7668330351259272E-4</v>
      </c>
      <c r="P2199" s="2">
        <v>57.51</v>
      </c>
      <c r="Q2199" s="3">
        <v>-1.2873326467559232E-2</v>
      </c>
      <c r="R2199" s="2">
        <v>50.76</v>
      </c>
      <c r="S2199" s="3">
        <v>3.3603478948407428E-3</v>
      </c>
      <c r="T2199" s="2">
        <v>87.21</v>
      </c>
      <c r="U2199" s="3">
        <v>-8.8646437095124542E-3</v>
      </c>
      <c r="V2199" s="2">
        <v>22.94</v>
      </c>
      <c r="W2199" s="3">
        <v>-5.6350238404854203E-3</v>
      </c>
      <c r="X2199" s="2">
        <v>24.53</v>
      </c>
      <c r="Y2199" s="3">
        <v>-1.0887096774193528E-2</v>
      </c>
    </row>
    <row r="2200" spans="1:25" x14ac:dyDescent="0.3">
      <c r="A2200" s="1">
        <v>40739</v>
      </c>
      <c r="B2200" s="2">
        <v>97.24</v>
      </c>
      <c r="C2200" s="3">
        <v>1.6198139826523184E-2</v>
      </c>
      <c r="D2200" s="2">
        <v>83</v>
      </c>
      <c r="E2200" s="3">
        <v>9.2412451361867376E-3</v>
      </c>
      <c r="F2200" s="2">
        <v>71.900000000000006</v>
      </c>
      <c r="G2200" s="3">
        <v>8.2737343991026169E-3</v>
      </c>
      <c r="H2200" s="2">
        <v>44.33</v>
      </c>
      <c r="I2200" s="3">
        <v>-2.2552999548952624E-4</v>
      </c>
      <c r="J2200" s="2">
        <v>14.86</v>
      </c>
      <c r="K2200" s="3">
        <v>6.7340067340060372E-4</v>
      </c>
      <c r="L2200" s="2">
        <v>43.03</v>
      </c>
      <c r="M2200" s="3">
        <v>4.669624095260394E-3</v>
      </c>
      <c r="N2200" s="2">
        <v>106.19</v>
      </c>
      <c r="O2200" s="3">
        <v>1.4521830514951706E-2</v>
      </c>
      <c r="P2200" s="2">
        <v>58.26</v>
      </c>
      <c r="Q2200" s="3">
        <v>1.0756419153365782E-2</v>
      </c>
      <c r="R2200" s="2">
        <v>50.59</v>
      </c>
      <c r="S2200" s="3">
        <v>4.6328852119958741E-2</v>
      </c>
      <c r="T2200" s="2">
        <v>87.99</v>
      </c>
      <c r="U2200" s="3">
        <v>2.4092178770949602E-2</v>
      </c>
      <c r="V2200" s="2">
        <v>23.07</v>
      </c>
      <c r="W2200" s="3">
        <v>1.7644464049404451E-2</v>
      </c>
      <c r="X2200" s="2">
        <v>24.8</v>
      </c>
      <c r="Y2200" s="3">
        <v>4.3771043771043683E-2</v>
      </c>
    </row>
    <row r="2201" spans="1:25" x14ac:dyDescent="0.3">
      <c r="A2201" s="1">
        <v>40738</v>
      </c>
      <c r="B2201" s="2">
        <v>95.69</v>
      </c>
      <c r="C2201" s="3">
        <v>-2.4069352371239194E-2</v>
      </c>
      <c r="D2201" s="2">
        <v>82.24</v>
      </c>
      <c r="E2201" s="3">
        <v>-2.9097963142581396E-3</v>
      </c>
      <c r="F2201" s="2">
        <v>71.31</v>
      </c>
      <c r="G2201" s="3">
        <v>2.389654202979985E-3</v>
      </c>
      <c r="H2201" s="2">
        <v>44.34</v>
      </c>
      <c r="I2201" s="3">
        <v>1.3717421124828544E-2</v>
      </c>
      <c r="J2201" s="2">
        <v>14.85</v>
      </c>
      <c r="K2201" s="3">
        <v>-2.4310118265440273E-2</v>
      </c>
      <c r="L2201" s="2">
        <v>42.83</v>
      </c>
      <c r="M2201" s="3">
        <v>-1.1767420396862183E-2</v>
      </c>
      <c r="N2201" s="2">
        <v>104.67</v>
      </c>
      <c r="O2201" s="3">
        <v>-3.9965743648301411E-3</v>
      </c>
      <c r="P2201" s="2">
        <v>57.64</v>
      </c>
      <c r="Q2201" s="3">
        <v>1.6220028208744797E-2</v>
      </c>
      <c r="R2201" s="2">
        <v>48.35</v>
      </c>
      <c r="S2201" s="3">
        <v>-2.2639983828582899E-2</v>
      </c>
      <c r="T2201" s="2">
        <v>85.92</v>
      </c>
      <c r="U2201" s="3">
        <v>-1.2413793103448256E-2</v>
      </c>
      <c r="V2201" s="2">
        <v>22.67</v>
      </c>
      <c r="W2201" s="3">
        <v>-2.6620867325032105E-2</v>
      </c>
      <c r="X2201" s="2">
        <v>23.76</v>
      </c>
      <c r="Y2201" s="3">
        <v>1.0633772862611579E-2</v>
      </c>
    </row>
    <row r="2202" spans="1:25" x14ac:dyDescent="0.3">
      <c r="A2202" s="1">
        <v>40737</v>
      </c>
      <c r="B2202" s="2">
        <v>98.05</v>
      </c>
      <c r="C2202" s="3">
        <v>6.3635430565534001E-3</v>
      </c>
      <c r="D2202" s="2">
        <v>82.48</v>
      </c>
      <c r="E2202" s="3">
        <v>7.2047869092686234E-3</v>
      </c>
      <c r="F2202" s="2">
        <v>71.14</v>
      </c>
      <c r="G2202" s="3">
        <v>9.5075918830709316E-3</v>
      </c>
      <c r="H2202" s="2">
        <v>43.74</v>
      </c>
      <c r="I2202" s="3">
        <v>7.6019350380098771E-3</v>
      </c>
      <c r="J2202" s="2">
        <v>15.22</v>
      </c>
      <c r="K2202" s="3">
        <v>-1.2329656067488592E-2</v>
      </c>
      <c r="L2202" s="2">
        <v>43.34</v>
      </c>
      <c r="M2202" s="3">
        <v>8.3759888320149578E-3</v>
      </c>
      <c r="N2202" s="2">
        <v>105.09</v>
      </c>
      <c r="O2202" s="3">
        <v>6.7056231439792668E-3</v>
      </c>
      <c r="P2202" s="2">
        <v>56.72</v>
      </c>
      <c r="Q2202" s="3">
        <v>8.8230104111519658E-4</v>
      </c>
      <c r="R2202" s="2">
        <v>49.47</v>
      </c>
      <c r="S2202" s="3">
        <v>4.0444893832147777E-4</v>
      </c>
      <c r="T2202" s="2">
        <v>87</v>
      </c>
      <c r="U2202" s="3">
        <v>1.8424689083371693E-3</v>
      </c>
      <c r="V2202" s="2">
        <v>23.29</v>
      </c>
      <c r="W2202" s="3">
        <v>1.0412147505422853E-2</v>
      </c>
      <c r="X2202" s="2">
        <v>23.51</v>
      </c>
      <c r="Y2202" s="3">
        <v>1.3799051315222188E-2</v>
      </c>
    </row>
    <row r="2203" spans="1:25" x14ac:dyDescent="0.3">
      <c r="A2203" s="1">
        <v>40736</v>
      </c>
      <c r="B2203" s="2">
        <v>97.43</v>
      </c>
      <c r="C2203" s="3">
        <v>2.3962165002627378E-2</v>
      </c>
      <c r="D2203" s="2">
        <v>81.89</v>
      </c>
      <c r="E2203" s="3">
        <v>-1.2210012210023269E-4</v>
      </c>
      <c r="F2203" s="2">
        <v>70.47</v>
      </c>
      <c r="G2203" s="3">
        <v>-8.0236486486487957E-3</v>
      </c>
      <c r="H2203" s="2">
        <v>43.41</v>
      </c>
      <c r="I2203" s="3">
        <v>-9.8083941605840996E-3</v>
      </c>
      <c r="J2203" s="2">
        <v>15.41</v>
      </c>
      <c r="K2203" s="3">
        <v>-9.6401028277635081E-3</v>
      </c>
      <c r="L2203" s="2">
        <v>42.98</v>
      </c>
      <c r="M2203" s="3">
        <v>-4.7217911771225918E-2</v>
      </c>
      <c r="N2203" s="2">
        <v>104.39</v>
      </c>
      <c r="O2203" s="3">
        <v>-1.9155253328217992E-4</v>
      </c>
      <c r="P2203" s="2">
        <v>56.67</v>
      </c>
      <c r="Q2203" s="3">
        <v>-4.9165935030729413E-3</v>
      </c>
      <c r="R2203" s="2">
        <v>49.45</v>
      </c>
      <c r="S2203" s="3">
        <v>-1.2118763886083128E-3</v>
      </c>
      <c r="T2203" s="2">
        <v>86.84</v>
      </c>
      <c r="U2203" s="3">
        <v>-1.3966163279209631E-2</v>
      </c>
      <c r="V2203" s="2">
        <v>23.05</v>
      </c>
      <c r="W2203" s="3">
        <v>-3.4587116299177323E-3</v>
      </c>
      <c r="X2203" s="2">
        <v>23.19</v>
      </c>
      <c r="Y2203" s="3">
        <v>-6.8522483940043344E-3</v>
      </c>
    </row>
    <row r="2204" spans="1:25" x14ac:dyDescent="0.3">
      <c r="A2204" s="1">
        <v>40735</v>
      </c>
      <c r="B2204" s="2">
        <v>95.15</v>
      </c>
      <c r="C2204" s="3">
        <v>-1.0914760914760846E-2</v>
      </c>
      <c r="D2204" s="2">
        <v>81.900000000000006</v>
      </c>
      <c r="E2204" s="3">
        <v>-6.3091482649841879E-3</v>
      </c>
      <c r="F2204" s="2">
        <v>71.040000000000006</v>
      </c>
      <c r="G2204" s="3">
        <v>-2.7249075722305838E-2</v>
      </c>
      <c r="H2204" s="2">
        <v>43.84</v>
      </c>
      <c r="I2204" s="3">
        <v>-1.5052797124241568E-2</v>
      </c>
      <c r="J2204" s="2">
        <v>15.56</v>
      </c>
      <c r="K2204" s="3">
        <v>-2.3226616446955339E-2</v>
      </c>
      <c r="L2204" s="2">
        <v>45.11</v>
      </c>
      <c r="M2204" s="3">
        <v>-1.3989071038251422E-2</v>
      </c>
      <c r="N2204" s="2">
        <v>104.41</v>
      </c>
      <c r="O2204" s="3">
        <v>-1.397676834450845E-2</v>
      </c>
      <c r="P2204" s="2">
        <v>56.95</v>
      </c>
      <c r="Q2204" s="3">
        <v>-1.5897701745291037E-2</v>
      </c>
      <c r="R2204" s="2">
        <v>49.51</v>
      </c>
      <c r="S2204" s="3">
        <v>-2.8453689167974971E-2</v>
      </c>
      <c r="T2204" s="2">
        <v>88.07</v>
      </c>
      <c r="U2204" s="3">
        <v>-2.1009337483325896E-2</v>
      </c>
      <c r="V2204" s="2">
        <v>23.13</v>
      </c>
      <c r="W2204" s="3">
        <v>-3.2622333751568422E-2</v>
      </c>
      <c r="X2204" s="2">
        <v>23.35</v>
      </c>
      <c r="Y2204" s="3">
        <v>-3.3126293995859091E-2</v>
      </c>
    </row>
    <row r="2205" spans="1:25" x14ac:dyDescent="0.3">
      <c r="A2205" s="1">
        <v>40732</v>
      </c>
      <c r="B2205" s="2">
        <v>96.2</v>
      </c>
      <c r="C2205" s="3">
        <v>-2.5032938076416378E-2</v>
      </c>
      <c r="D2205" s="2">
        <v>82.42</v>
      </c>
      <c r="E2205" s="3">
        <v>7.2850898494425387E-4</v>
      </c>
      <c r="F2205" s="2">
        <v>73.03</v>
      </c>
      <c r="G2205" s="3">
        <v>-1.7769272826680949E-3</v>
      </c>
      <c r="H2205" s="2">
        <v>44.51</v>
      </c>
      <c r="I2205" s="3">
        <v>-6.7355186349349339E-4</v>
      </c>
      <c r="J2205" s="2">
        <v>15.93</v>
      </c>
      <c r="K2205" s="3">
        <v>-5.6179775280899014E-3</v>
      </c>
      <c r="L2205" s="2">
        <v>45.75</v>
      </c>
      <c r="M2205" s="3">
        <v>-5.2185257664709717E-3</v>
      </c>
      <c r="N2205" s="2">
        <v>105.89</v>
      </c>
      <c r="O2205" s="3">
        <v>-6.5672201895112803E-3</v>
      </c>
      <c r="P2205" s="2">
        <v>57.87</v>
      </c>
      <c r="Q2205" s="3">
        <v>-1.0938301145103413E-2</v>
      </c>
      <c r="R2205" s="2">
        <v>50.96</v>
      </c>
      <c r="S2205" s="3">
        <v>-1.5646127100637508E-2</v>
      </c>
      <c r="T2205" s="2">
        <v>89.96</v>
      </c>
      <c r="U2205" s="3">
        <v>-4.8672566371682491E-3</v>
      </c>
      <c r="V2205" s="2">
        <v>23.91</v>
      </c>
      <c r="W2205" s="3">
        <v>-5.4076539101497456E-3</v>
      </c>
      <c r="X2205" s="2">
        <v>24.15</v>
      </c>
      <c r="Y2205" s="3">
        <v>-2.3058252427184511E-2</v>
      </c>
    </row>
    <row r="2206" spans="1:25" x14ac:dyDescent="0.3">
      <c r="A2206" s="1">
        <v>40731</v>
      </c>
      <c r="B2206" s="2">
        <v>98.67</v>
      </c>
      <c r="C2206" s="3">
        <v>2.0900155199172321E-2</v>
      </c>
      <c r="D2206" s="2">
        <v>82.36</v>
      </c>
      <c r="E2206" s="3">
        <v>9.6849331862205457E-3</v>
      </c>
      <c r="F2206" s="2">
        <v>73.16</v>
      </c>
      <c r="G2206" s="3">
        <v>1.4139173828666474E-2</v>
      </c>
      <c r="H2206" s="2">
        <v>44.54</v>
      </c>
      <c r="I2206" s="3">
        <v>1.4347529036665918E-2</v>
      </c>
      <c r="J2206" s="2">
        <v>16.02</v>
      </c>
      <c r="K2206" s="3">
        <v>2.0382165605095537E-2</v>
      </c>
      <c r="L2206" s="2">
        <v>45.99</v>
      </c>
      <c r="M2206" s="3">
        <v>-2.8187337380745081E-3</v>
      </c>
      <c r="N2206" s="2">
        <v>106.59</v>
      </c>
      <c r="O2206" s="3">
        <v>1.4370003806623677E-2</v>
      </c>
      <c r="P2206" s="2">
        <v>58.51</v>
      </c>
      <c r="Q2206" s="3">
        <v>9.4893029675637841E-3</v>
      </c>
      <c r="R2206" s="2">
        <v>51.77</v>
      </c>
      <c r="S2206" s="3">
        <v>1.2517113240758881E-2</v>
      </c>
      <c r="T2206" s="2">
        <v>90.4</v>
      </c>
      <c r="U2206" s="3">
        <v>1.4476489731792164E-2</v>
      </c>
      <c r="V2206" s="2">
        <v>24.04</v>
      </c>
      <c r="W2206" s="3">
        <v>4.0242319342276067E-2</v>
      </c>
      <c r="X2206" s="2">
        <v>24.72</v>
      </c>
      <c r="Y2206" s="3">
        <v>2.8397565922921864E-3</v>
      </c>
    </row>
    <row r="2207" spans="1:25" x14ac:dyDescent="0.3">
      <c r="A2207" s="1">
        <v>40730</v>
      </c>
      <c r="B2207" s="2">
        <v>96.65</v>
      </c>
      <c r="C2207" s="3">
        <v>-2.4770358138094251E-3</v>
      </c>
      <c r="D2207" s="2">
        <v>81.569999999999993</v>
      </c>
      <c r="E2207" s="3">
        <v>-3.6764705882352811E-4</v>
      </c>
      <c r="F2207" s="2">
        <v>72.14</v>
      </c>
      <c r="G2207" s="3">
        <v>5.2954292084725907E-3</v>
      </c>
      <c r="H2207" s="2">
        <v>43.91</v>
      </c>
      <c r="I2207" s="3">
        <v>-6.7857950689890201E-3</v>
      </c>
      <c r="J2207" s="2">
        <v>15.7</v>
      </c>
      <c r="K2207" s="3">
        <v>2.4804177545691752E-2</v>
      </c>
      <c r="L2207" s="2">
        <v>46.12</v>
      </c>
      <c r="M2207" s="3">
        <v>4.3554006968640202E-3</v>
      </c>
      <c r="N2207" s="2">
        <v>105.08</v>
      </c>
      <c r="O2207" s="3">
        <v>-3.8051750380518889E-4</v>
      </c>
      <c r="P2207" s="2">
        <v>57.96</v>
      </c>
      <c r="Q2207" s="3">
        <v>2.421307506053294E-3</v>
      </c>
      <c r="R2207" s="2">
        <v>51.13</v>
      </c>
      <c r="S2207" s="3">
        <v>-9.4924447888414809E-3</v>
      </c>
      <c r="T2207" s="2">
        <v>89.11</v>
      </c>
      <c r="U2207" s="3">
        <v>8.6021505376343566E-3</v>
      </c>
      <c r="V2207" s="2">
        <v>23.11</v>
      </c>
      <c r="W2207" s="3">
        <v>-7.302405498281872E-3</v>
      </c>
      <c r="X2207" s="2">
        <v>24.65</v>
      </c>
      <c r="Y2207" s="3">
        <v>-1.5968063872255578E-2</v>
      </c>
    </row>
    <row r="2208" spans="1:25" x14ac:dyDescent="0.3">
      <c r="A2208" s="1">
        <v>40729</v>
      </c>
      <c r="B2208" s="2">
        <v>96.89</v>
      </c>
      <c r="C2208" s="3">
        <v>2.0539287971350406E-2</v>
      </c>
      <c r="D2208" s="2">
        <v>81.599999999999994</v>
      </c>
      <c r="E2208" s="3">
        <v>-4.9993903182540267E-3</v>
      </c>
      <c r="F2208" s="2">
        <v>71.760000000000005</v>
      </c>
      <c r="G2208" s="3">
        <v>3.3557046979866278E-3</v>
      </c>
      <c r="H2208" s="2">
        <v>44.21</v>
      </c>
      <c r="I2208" s="3">
        <v>-9.1887046167636877E-3</v>
      </c>
      <c r="J2208" s="2">
        <v>15.32</v>
      </c>
      <c r="K2208" s="3">
        <v>0</v>
      </c>
      <c r="L2208" s="2">
        <v>45.92</v>
      </c>
      <c r="M2208" s="3">
        <v>1.2568908489525965E-2</v>
      </c>
      <c r="N2208" s="2">
        <v>105.12</v>
      </c>
      <c r="O2208" s="3">
        <v>9.8952829282352717E-3</v>
      </c>
      <c r="P2208" s="2">
        <v>57.82</v>
      </c>
      <c r="Q2208" s="3">
        <v>-3.4578146611341509E-4</v>
      </c>
      <c r="R2208" s="2">
        <v>51.62</v>
      </c>
      <c r="S2208" s="3">
        <v>1.5521924718664426E-3</v>
      </c>
      <c r="T2208" s="2">
        <v>88.35</v>
      </c>
      <c r="U2208" s="3">
        <v>8.5616438356164171E-3</v>
      </c>
      <c r="V2208" s="2">
        <v>23.28</v>
      </c>
      <c r="W2208" s="3">
        <v>-1.1884550084889534E-2</v>
      </c>
      <c r="X2208" s="2">
        <v>25.05</v>
      </c>
      <c r="Y2208" s="3">
        <v>-2.3894862604539879E-3</v>
      </c>
    </row>
    <row r="2209" spans="1:25" x14ac:dyDescent="0.3">
      <c r="A2209" s="1">
        <v>40725</v>
      </c>
      <c r="B2209" s="2">
        <v>94.94</v>
      </c>
      <c r="C2209" s="3">
        <v>-5.0303919513728923E-3</v>
      </c>
      <c r="D2209" s="2">
        <v>82.01</v>
      </c>
      <c r="E2209" s="3">
        <v>7.7414598181373417E-3</v>
      </c>
      <c r="F2209" s="2">
        <v>71.52</v>
      </c>
      <c r="G2209" s="3">
        <v>5.4829185997469221E-3</v>
      </c>
      <c r="H2209" s="2">
        <v>44.62</v>
      </c>
      <c r="I2209" s="3">
        <v>7.4508918491758003E-3</v>
      </c>
      <c r="J2209" s="2">
        <v>15.32</v>
      </c>
      <c r="K2209" s="3">
        <v>-1.3037809647978849E-3</v>
      </c>
      <c r="L2209" s="2">
        <v>45.35</v>
      </c>
      <c r="M2209" s="3">
        <v>6.6592674805772134E-3</v>
      </c>
      <c r="N2209" s="2">
        <v>104.09</v>
      </c>
      <c r="O2209" s="3">
        <v>1.2154803578374063E-2</v>
      </c>
      <c r="P2209" s="2">
        <v>57.84</v>
      </c>
      <c r="Q2209" s="3">
        <v>9.0718771807396514E-3</v>
      </c>
      <c r="R2209" s="2">
        <v>51.54</v>
      </c>
      <c r="S2209" s="3">
        <v>-1.396594604935919E-2</v>
      </c>
      <c r="T2209" s="2">
        <v>87.6</v>
      </c>
      <c r="U2209" s="3">
        <v>1.388888888888884E-2</v>
      </c>
      <c r="V2209" s="2">
        <v>23.56</v>
      </c>
      <c r="W2209" s="3">
        <v>8.9935760171304668E-3</v>
      </c>
      <c r="X2209" s="2">
        <v>25.11</v>
      </c>
      <c r="Y2209" s="3">
        <v>1.6599190283400844E-2</v>
      </c>
    </row>
    <row r="2210" spans="1:25" x14ac:dyDescent="0.3">
      <c r="A2210" s="1">
        <v>40724</v>
      </c>
      <c r="B2210" s="2">
        <v>95.42</v>
      </c>
      <c r="C2210" s="3">
        <v>6.8587105624142719E-3</v>
      </c>
      <c r="D2210" s="2">
        <v>81.38</v>
      </c>
      <c r="E2210" s="3">
        <v>1.4080996884735075E-2</v>
      </c>
      <c r="F2210" s="2">
        <v>71.13</v>
      </c>
      <c r="G2210" s="3">
        <v>1.657853365728168E-2</v>
      </c>
      <c r="H2210" s="2">
        <v>44.29</v>
      </c>
      <c r="I2210" s="3">
        <v>1.8863584080975437E-2</v>
      </c>
      <c r="J2210" s="2">
        <v>15.34</v>
      </c>
      <c r="K2210" s="3">
        <v>1.4550264550264647E-2</v>
      </c>
      <c r="L2210" s="2">
        <v>45.05</v>
      </c>
      <c r="M2210" s="3">
        <v>3.6585365853658347E-2</v>
      </c>
      <c r="N2210" s="2">
        <v>102.84</v>
      </c>
      <c r="O2210" s="3">
        <v>1.540284360189581E-2</v>
      </c>
      <c r="P2210" s="2">
        <v>57.32</v>
      </c>
      <c r="Q2210" s="3">
        <v>1.5771752613857881E-2</v>
      </c>
      <c r="R2210" s="2">
        <v>52.27</v>
      </c>
      <c r="S2210" s="3">
        <v>1.3967022308438493E-2</v>
      </c>
      <c r="T2210" s="2">
        <v>86.4</v>
      </c>
      <c r="U2210" s="3">
        <v>1.396549700739369E-2</v>
      </c>
      <c r="V2210" s="2">
        <v>23.35</v>
      </c>
      <c r="W2210" s="3">
        <v>2.4572180781044395E-2</v>
      </c>
      <c r="X2210" s="2">
        <v>24.7</v>
      </c>
      <c r="Y2210" s="3">
        <v>1.4373716632443356E-2</v>
      </c>
    </row>
    <row r="2211" spans="1:25" x14ac:dyDescent="0.3">
      <c r="A2211" s="1">
        <v>40723</v>
      </c>
      <c r="B2211" s="2">
        <v>94.77</v>
      </c>
      <c r="C2211" s="3">
        <v>2.0238992356550689E-2</v>
      </c>
      <c r="D2211" s="2">
        <v>80.25</v>
      </c>
      <c r="E2211" s="3">
        <v>7.7860102976265999E-3</v>
      </c>
      <c r="F2211" s="2">
        <v>69.97</v>
      </c>
      <c r="G2211" s="3">
        <v>1.3323678493845081E-2</v>
      </c>
      <c r="H2211" s="2">
        <v>43.47</v>
      </c>
      <c r="I2211" s="3">
        <v>1.6604303086997119E-2</v>
      </c>
      <c r="J2211" s="2">
        <v>15.12</v>
      </c>
      <c r="K2211" s="3">
        <v>-6.5703022339028694E-3</v>
      </c>
      <c r="L2211" s="2">
        <v>43.46</v>
      </c>
      <c r="M2211" s="3">
        <v>3.4761904761904772E-2</v>
      </c>
      <c r="N2211" s="2">
        <v>101.28</v>
      </c>
      <c r="O2211" s="3">
        <v>9.2675635276533441E-3</v>
      </c>
      <c r="P2211" s="2">
        <v>56.43</v>
      </c>
      <c r="Q2211" s="3">
        <v>1.0384959713518382E-2</v>
      </c>
      <c r="R2211" s="2">
        <v>51.55</v>
      </c>
      <c r="S2211" s="3">
        <v>6.835937499999778E-3</v>
      </c>
      <c r="T2211" s="2">
        <v>85.21</v>
      </c>
      <c r="U2211" s="3">
        <v>1.0195613515115554E-2</v>
      </c>
      <c r="V2211" s="2">
        <v>22.79</v>
      </c>
      <c r="W2211" s="3">
        <v>1.4241210502892843E-2</v>
      </c>
      <c r="X2211" s="2">
        <v>24.35</v>
      </c>
      <c r="Y2211" s="3">
        <v>4.952538175815091E-3</v>
      </c>
    </row>
    <row r="2212" spans="1:25" x14ac:dyDescent="0.3">
      <c r="A2212" s="1">
        <v>40722</v>
      </c>
      <c r="B2212" s="2">
        <v>92.89</v>
      </c>
      <c r="C2212" s="3">
        <v>2.5162785564507351E-2</v>
      </c>
      <c r="D2212" s="2">
        <v>79.63</v>
      </c>
      <c r="E2212" s="3">
        <v>2.1945585215605634E-2</v>
      </c>
      <c r="F2212" s="2">
        <v>69.05</v>
      </c>
      <c r="G2212" s="3">
        <v>1.3801203934811213E-2</v>
      </c>
      <c r="H2212" s="2">
        <v>42.76</v>
      </c>
      <c r="I2212" s="3">
        <v>1.2071005917159816E-2</v>
      </c>
      <c r="J2212" s="2">
        <v>15.22</v>
      </c>
      <c r="K2212" s="3">
        <v>6.6137566137567383E-3</v>
      </c>
      <c r="L2212" s="2">
        <v>42</v>
      </c>
      <c r="M2212" s="3">
        <v>1.3268998793727338E-2</v>
      </c>
      <c r="N2212" s="2">
        <v>100.35</v>
      </c>
      <c r="O2212" s="3">
        <v>1.4661274014155623E-2</v>
      </c>
      <c r="P2212" s="2">
        <v>55.85</v>
      </c>
      <c r="Q2212" s="3">
        <v>2.065058479532178E-2</v>
      </c>
      <c r="R2212" s="2">
        <v>51.2</v>
      </c>
      <c r="S2212" s="3">
        <v>2.0733652312599826E-2</v>
      </c>
      <c r="T2212" s="2">
        <v>84.35</v>
      </c>
      <c r="U2212" s="3">
        <v>4.600694444444442E-2</v>
      </c>
      <c r="V2212" s="2">
        <v>22.47</v>
      </c>
      <c r="W2212" s="3">
        <v>3.7875288683602681E-2</v>
      </c>
      <c r="X2212" s="2">
        <v>24.23</v>
      </c>
      <c r="Y2212" s="3">
        <v>3.0187074829931992E-2</v>
      </c>
    </row>
    <row r="2213" spans="1:25" x14ac:dyDescent="0.3">
      <c r="A2213" s="1">
        <v>40721</v>
      </c>
      <c r="B2213" s="2">
        <v>90.61</v>
      </c>
      <c r="C2213" s="3">
        <v>-6.0333479596313966E-3</v>
      </c>
      <c r="D2213" s="2">
        <v>77.92</v>
      </c>
      <c r="E2213" s="3">
        <v>1.4847616566814326E-2</v>
      </c>
      <c r="F2213" s="2">
        <v>68.11</v>
      </c>
      <c r="G2213" s="3">
        <v>1.1134204275534465E-2</v>
      </c>
      <c r="H2213" s="2">
        <v>42.25</v>
      </c>
      <c r="I2213" s="3">
        <v>8.3532219570405797E-3</v>
      </c>
      <c r="J2213" s="2">
        <v>15.12</v>
      </c>
      <c r="K2213" s="3">
        <v>-8.5245901639344757E-3</v>
      </c>
      <c r="L2213" s="2">
        <v>41.45</v>
      </c>
      <c r="M2213" s="3">
        <v>-1.2048192771083599E-3</v>
      </c>
      <c r="N2213" s="2">
        <v>98.9</v>
      </c>
      <c r="O2213" s="3">
        <v>1.0214504596527174E-2</v>
      </c>
      <c r="P2213" s="2">
        <v>54.72</v>
      </c>
      <c r="Q2213" s="3">
        <v>4.9586776859502635E-3</v>
      </c>
      <c r="R2213" s="2">
        <v>50.16</v>
      </c>
      <c r="S2213" s="3">
        <v>2.0964787299002419E-2</v>
      </c>
      <c r="T2213" s="2">
        <v>80.64</v>
      </c>
      <c r="U2213" s="3">
        <v>-3.4602076124568004E-3</v>
      </c>
      <c r="V2213" s="2">
        <v>21.65</v>
      </c>
      <c r="W2213" s="3">
        <v>2.2673594709494482E-2</v>
      </c>
      <c r="X2213" s="2">
        <v>23.52</v>
      </c>
      <c r="Y2213" s="3">
        <v>9.009009009009139E-3</v>
      </c>
    </row>
    <row r="2214" spans="1:25" x14ac:dyDescent="0.3">
      <c r="A2214" s="1">
        <v>40718</v>
      </c>
      <c r="B2214" s="2">
        <v>91.16</v>
      </c>
      <c r="C2214" s="3">
        <v>1.5381234893430129E-3</v>
      </c>
      <c r="D2214" s="2">
        <v>76.78</v>
      </c>
      <c r="E2214" s="3">
        <v>-2.1162672106068259E-2</v>
      </c>
      <c r="F2214" s="2">
        <v>67.36</v>
      </c>
      <c r="G2214" s="3">
        <v>-1.7789442986293369E-2</v>
      </c>
      <c r="H2214" s="2">
        <v>41.9</v>
      </c>
      <c r="I2214" s="3">
        <v>-1.5969938938468764E-2</v>
      </c>
      <c r="J2214" s="2">
        <v>15.25</v>
      </c>
      <c r="K2214" s="3">
        <v>0</v>
      </c>
      <c r="L2214" s="2">
        <v>41.5</v>
      </c>
      <c r="M2214" s="3">
        <v>-1.1904761904761862E-2</v>
      </c>
      <c r="N2214" s="2">
        <v>97.9</v>
      </c>
      <c r="O2214" s="3">
        <v>-1.4694041867954866E-2</v>
      </c>
      <c r="P2214" s="2">
        <v>54.45</v>
      </c>
      <c r="Q2214" s="3">
        <v>-2.1563342318059231E-2</v>
      </c>
      <c r="R2214" s="2">
        <v>49.13</v>
      </c>
      <c r="S2214" s="3">
        <v>-1.8969648562300212E-2</v>
      </c>
      <c r="T2214" s="2">
        <v>80.92</v>
      </c>
      <c r="U2214" s="3">
        <v>-2.5881786445166588E-2</v>
      </c>
      <c r="V2214" s="2">
        <v>21.17</v>
      </c>
      <c r="W2214" s="3">
        <v>-6.3688633348075951E-2</v>
      </c>
      <c r="X2214" s="2">
        <v>23.31</v>
      </c>
      <c r="Y2214" s="3">
        <v>-2.3460410557184841E-2</v>
      </c>
    </row>
    <row r="2215" spans="1:25" x14ac:dyDescent="0.3">
      <c r="A2215" s="1">
        <v>40717</v>
      </c>
      <c r="B2215" s="2">
        <v>91.02</v>
      </c>
      <c r="C2215" s="3">
        <v>-4.601194843307832E-2</v>
      </c>
      <c r="D2215" s="2">
        <v>78.44</v>
      </c>
      <c r="E2215" s="3">
        <v>-1.7288900025056342E-2</v>
      </c>
      <c r="F2215" s="2">
        <v>68.58</v>
      </c>
      <c r="G2215" s="3">
        <v>-1.0389610389610393E-2</v>
      </c>
      <c r="H2215" s="2">
        <v>42.58</v>
      </c>
      <c r="I2215" s="3">
        <v>-1.2294131292043597E-2</v>
      </c>
      <c r="J2215" s="2">
        <v>15.25</v>
      </c>
      <c r="K2215" s="3">
        <v>-1.9633507853402676E-3</v>
      </c>
      <c r="L2215" s="2">
        <v>42</v>
      </c>
      <c r="M2215" s="3">
        <v>3.5842293906809264E-3</v>
      </c>
      <c r="N2215" s="2">
        <v>99.36</v>
      </c>
      <c r="O2215" s="3">
        <v>-1.6918967052537814E-2</v>
      </c>
      <c r="P2215" s="2">
        <v>55.65</v>
      </c>
      <c r="Q2215" s="3">
        <v>-3.9377125469840513E-3</v>
      </c>
      <c r="R2215" s="2">
        <v>50.08</v>
      </c>
      <c r="S2215" s="3">
        <v>-1.1643970791395342E-2</v>
      </c>
      <c r="T2215" s="2">
        <v>83.07</v>
      </c>
      <c r="U2215" s="3">
        <v>-6.1019382627423013E-3</v>
      </c>
      <c r="V2215" s="2">
        <v>22.61</v>
      </c>
      <c r="W2215" s="3">
        <v>-7.8982009653356666E-3</v>
      </c>
      <c r="X2215" s="2">
        <v>23.87</v>
      </c>
      <c r="Y2215" s="3">
        <v>-2.9239766081871066E-3</v>
      </c>
    </row>
    <row r="2216" spans="1:25" x14ac:dyDescent="0.3">
      <c r="A2216" s="1">
        <v>40716</v>
      </c>
      <c r="B2216" s="2">
        <v>95.41</v>
      </c>
      <c r="C2216" s="3">
        <v>2.152034261241953E-2</v>
      </c>
      <c r="D2216" s="2">
        <v>79.819999999999993</v>
      </c>
      <c r="E2216" s="3">
        <v>-9.3086756857391206E-3</v>
      </c>
      <c r="F2216" s="2">
        <v>69.3</v>
      </c>
      <c r="G2216" s="3">
        <v>-1.4364955198407081E-2</v>
      </c>
      <c r="H2216" s="2">
        <v>43.11</v>
      </c>
      <c r="I2216" s="3">
        <v>-6.6820276497695508E-3</v>
      </c>
      <c r="J2216" s="2">
        <v>15.28</v>
      </c>
      <c r="K2216" s="3">
        <v>-6.5402223675603555E-4</v>
      </c>
      <c r="L2216" s="2">
        <v>41.85</v>
      </c>
      <c r="M2216" s="3">
        <v>-1.7374970650387511E-2</v>
      </c>
      <c r="N2216" s="2">
        <v>101.07</v>
      </c>
      <c r="O2216" s="3">
        <v>-5.1186140368147948E-3</v>
      </c>
      <c r="P2216" s="2">
        <v>55.87</v>
      </c>
      <c r="Q2216" s="3">
        <v>-6.0487457747732121E-3</v>
      </c>
      <c r="R2216" s="2">
        <v>50.67</v>
      </c>
      <c r="S2216" s="3">
        <v>-8.2207868467411016E-3</v>
      </c>
      <c r="T2216" s="2">
        <v>83.58</v>
      </c>
      <c r="U2216" s="3">
        <v>9.5808383233531025E-4</v>
      </c>
      <c r="V2216" s="2">
        <v>22.79</v>
      </c>
      <c r="W2216" s="3">
        <v>2.6396832380113366E-3</v>
      </c>
      <c r="X2216" s="2">
        <v>23.94</v>
      </c>
      <c r="Y2216" s="3">
        <v>-2.0842017507293198E-3</v>
      </c>
    </row>
    <row r="2217" spans="1:25" x14ac:dyDescent="0.3">
      <c r="A2217" s="1">
        <v>40715</v>
      </c>
      <c r="B2217" s="2">
        <v>93.4</v>
      </c>
      <c r="C2217" s="3">
        <v>1.5011794981771853E-3</v>
      </c>
      <c r="D2217" s="2">
        <v>80.569999999999993</v>
      </c>
      <c r="E2217" s="3">
        <v>1.0789110525655454E-2</v>
      </c>
      <c r="F2217" s="2">
        <v>70.31</v>
      </c>
      <c r="G2217" s="3">
        <v>2.343522561863165E-2</v>
      </c>
      <c r="H2217" s="2">
        <v>43.4</v>
      </c>
      <c r="I2217" s="3">
        <v>3.728489483747599E-2</v>
      </c>
      <c r="J2217" s="2">
        <v>15.29</v>
      </c>
      <c r="K2217" s="3">
        <v>1.1243386243386277E-2</v>
      </c>
      <c r="L2217" s="2">
        <v>42.59</v>
      </c>
      <c r="M2217" s="3">
        <v>1.3323816321675119E-2</v>
      </c>
      <c r="N2217" s="2">
        <v>101.59</v>
      </c>
      <c r="O2217" s="3">
        <v>1.6815133620258216E-2</v>
      </c>
      <c r="P2217" s="2">
        <v>56.21</v>
      </c>
      <c r="Q2217" s="3">
        <v>2.0330368487928796E-2</v>
      </c>
      <c r="R2217" s="2">
        <v>51.09</v>
      </c>
      <c r="S2217" s="3">
        <v>1.2685827552031625E-2</v>
      </c>
      <c r="T2217" s="2">
        <v>83.5</v>
      </c>
      <c r="U2217" s="3">
        <v>1.668087178862776E-2</v>
      </c>
      <c r="V2217" s="2">
        <v>22.73</v>
      </c>
      <c r="W2217" s="3">
        <v>2.6648599819331542E-2</v>
      </c>
      <c r="X2217" s="2">
        <v>23.99</v>
      </c>
      <c r="Y2217" s="3">
        <v>2.9172029172029212E-2</v>
      </c>
    </row>
    <row r="2218" spans="1:25" x14ac:dyDescent="0.3">
      <c r="A2218" s="1">
        <v>40714</v>
      </c>
      <c r="B2218" s="2">
        <v>93.26</v>
      </c>
      <c r="C2218" s="3">
        <v>2.6878830233307838E-3</v>
      </c>
      <c r="D2218" s="2">
        <v>79.709999999999994</v>
      </c>
      <c r="E2218" s="3">
        <v>8.7319665907363841E-3</v>
      </c>
      <c r="F2218" s="2">
        <v>68.7</v>
      </c>
      <c r="G2218" s="3">
        <v>3.6523009495983416E-3</v>
      </c>
      <c r="H2218" s="2">
        <v>41.84</v>
      </c>
      <c r="I2218" s="3">
        <v>-7.5901328273243474E-3</v>
      </c>
      <c r="J2218" s="2">
        <v>15.12</v>
      </c>
      <c r="K2218" s="3">
        <v>1.9554956169925752E-2</v>
      </c>
      <c r="L2218" s="2">
        <v>42.03</v>
      </c>
      <c r="M2218" s="3">
        <v>-9.5079629189442905E-4</v>
      </c>
      <c r="N2218" s="2">
        <v>99.91</v>
      </c>
      <c r="O2218" s="3">
        <v>7.4619340526367317E-3</v>
      </c>
      <c r="P2218" s="2">
        <v>55.09</v>
      </c>
      <c r="Q2218" s="3">
        <v>4.7419296005837275E-3</v>
      </c>
      <c r="R2218" s="2">
        <v>50.45</v>
      </c>
      <c r="S2218" s="3">
        <v>-1.3106416275430299E-2</v>
      </c>
      <c r="T2218" s="2">
        <v>82.13</v>
      </c>
      <c r="U2218" s="3">
        <v>4.1569874067732826E-3</v>
      </c>
      <c r="V2218" s="2">
        <v>22.14</v>
      </c>
      <c r="W2218" s="3">
        <v>5.9064061790095046E-3</v>
      </c>
      <c r="X2218" s="2">
        <v>23.31</v>
      </c>
      <c r="Y2218" s="3">
        <v>8.2179930795847067E-3</v>
      </c>
    </row>
    <row r="2219" spans="1:25" x14ac:dyDescent="0.3">
      <c r="A2219" s="1">
        <v>40711</v>
      </c>
      <c r="B2219" s="2">
        <v>93.01</v>
      </c>
      <c r="C2219" s="3">
        <v>-2.0431806213796699E-2</v>
      </c>
      <c r="D2219" s="2">
        <v>79.02</v>
      </c>
      <c r="E2219" s="3">
        <v>-2.5246149962131481E-3</v>
      </c>
      <c r="F2219" s="2">
        <v>68.45</v>
      </c>
      <c r="G2219" s="3">
        <v>9.7359492550523896E-3</v>
      </c>
      <c r="H2219" s="2">
        <v>42.16</v>
      </c>
      <c r="I2219" s="3">
        <v>8.612440191387627E-3</v>
      </c>
      <c r="J2219" s="2">
        <v>14.83</v>
      </c>
      <c r="K2219" s="3">
        <v>3.3829499323410062E-3</v>
      </c>
      <c r="L2219" s="2">
        <v>42.07</v>
      </c>
      <c r="M2219" s="3">
        <v>1.1784511784511897E-2</v>
      </c>
      <c r="N2219" s="2">
        <v>99.17</v>
      </c>
      <c r="O2219" s="3">
        <v>-2.6149049582621098E-3</v>
      </c>
      <c r="P2219" s="2">
        <v>54.83</v>
      </c>
      <c r="Q2219" s="3">
        <v>4.2124542124541975E-3</v>
      </c>
      <c r="R2219" s="2">
        <v>51.12</v>
      </c>
      <c r="S2219" s="3">
        <v>6.2992125984251413E-3</v>
      </c>
      <c r="T2219" s="2">
        <v>81.790000000000006</v>
      </c>
      <c r="U2219" s="3">
        <v>-5.5927051671731398E-3</v>
      </c>
      <c r="V2219" s="2">
        <v>22.01</v>
      </c>
      <c r="W2219" s="3">
        <v>-3.1702898550722836E-3</v>
      </c>
      <c r="X2219" s="2">
        <v>23.12</v>
      </c>
      <c r="Y2219" s="3">
        <v>0</v>
      </c>
    </row>
    <row r="2220" spans="1:25" x14ac:dyDescent="0.3">
      <c r="A2220" s="1">
        <v>40710</v>
      </c>
      <c r="B2220" s="2">
        <v>94.95</v>
      </c>
      <c r="C2220" s="3">
        <v>1.4766374854973119E-3</v>
      </c>
      <c r="D2220" s="2">
        <v>79.22</v>
      </c>
      <c r="E2220" s="3">
        <v>7.1192473938470613E-3</v>
      </c>
      <c r="F2220" s="2">
        <v>67.790000000000006</v>
      </c>
      <c r="G2220" s="3">
        <v>-7.4670571010247988E-3</v>
      </c>
      <c r="H2220" s="2">
        <v>41.8</v>
      </c>
      <c r="I2220" s="3">
        <v>-3.5756853396902155E-3</v>
      </c>
      <c r="J2220" s="2">
        <v>14.78</v>
      </c>
      <c r="K2220" s="3">
        <v>-1.2692050768203123E-2</v>
      </c>
      <c r="L2220" s="2">
        <v>41.58</v>
      </c>
      <c r="M2220" s="3">
        <v>-9.2923516797712713E-3</v>
      </c>
      <c r="N2220" s="2">
        <v>99.43</v>
      </c>
      <c r="O2220" s="3">
        <v>1.0364800325170398E-2</v>
      </c>
      <c r="P2220" s="2">
        <v>54.6</v>
      </c>
      <c r="Q2220" s="3">
        <v>1.4869888475836479E-2</v>
      </c>
      <c r="R2220" s="2">
        <v>50.8</v>
      </c>
      <c r="S2220" s="3">
        <v>-1.244167962674958E-2</v>
      </c>
      <c r="T2220" s="2">
        <v>82.25</v>
      </c>
      <c r="U2220" s="3">
        <v>-4.9600774255987856E-3</v>
      </c>
      <c r="V2220" s="2">
        <v>22.08</v>
      </c>
      <c r="W2220" s="3">
        <v>-6.7476383265857587E-3</v>
      </c>
      <c r="X2220" s="2">
        <v>23.12</v>
      </c>
      <c r="Y2220" s="3">
        <v>-1.5751383567475408E-2</v>
      </c>
    </row>
    <row r="2221" spans="1:25" x14ac:dyDescent="0.3">
      <c r="A2221" s="1">
        <v>40709</v>
      </c>
      <c r="B2221" s="2">
        <v>94.81</v>
      </c>
      <c r="C2221" s="3">
        <v>-4.5889101338432159E-2</v>
      </c>
      <c r="D2221" s="2">
        <v>78.66</v>
      </c>
      <c r="E2221" s="3">
        <v>-2.1398357800447854E-2</v>
      </c>
      <c r="F2221" s="2">
        <v>68.3</v>
      </c>
      <c r="G2221" s="3">
        <v>-2.6094396121488672E-2</v>
      </c>
      <c r="H2221" s="2">
        <v>41.95</v>
      </c>
      <c r="I2221" s="3">
        <v>-3.4966643662295738E-2</v>
      </c>
      <c r="J2221" s="2">
        <v>14.97</v>
      </c>
      <c r="K2221" s="3">
        <v>-2.0928711576193471E-2</v>
      </c>
      <c r="L2221" s="2">
        <v>41.97</v>
      </c>
      <c r="M2221" s="3">
        <v>-1.3167176110980505E-2</v>
      </c>
      <c r="N2221" s="2">
        <v>98.41</v>
      </c>
      <c r="O2221" s="3">
        <v>-2.1769383697813116E-2</v>
      </c>
      <c r="P2221" s="2">
        <v>53.8</v>
      </c>
      <c r="Q2221" s="3">
        <v>-1.8068990691732068E-2</v>
      </c>
      <c r="R2221" s="2">
        <v>51.44</v>
      </c>
      <c r="S2221" s="3">
        <v>-2.0563594821020659E-2</v>
      </c>
      <c r="T2221" s="2">
        <v>82.66</v>
      </c>
      <c r="U2221" s="3">
        <v>-2.1775147928994154E-2</v>
      </c>
      <c r="V2221" s="2">
        <v>22.23</v>
      </c>
      <c r="W2221" s="3">
        <v>-3.6410923276983143E-2</v>
      </c>
      <c r="X2221" s="2">
        <v>23.49</v>
      </c>
      <c r="Y2221" s="3">
        <v>-2.9739776951672958E-2</v>
      </c>
    </row>
    <row r="2222" spans="1:25" x14ac:dyDescent="0.3">
      <c r="A2222" s="1">
        <v>40708</v>
      </c>
      <c r="B2222" s="2">
        <v>99.37</v>
      </c>
      <c r="C2222" s="3">
        <v>2.1274409044193199E-2</v>
      </c>
      <c r="D2222" s="2">
        <v>80.38</v>
      </c>
      <c r="E2222" s="3">
        <v>1.4514704026252545E-2</v>
      </c>
      <c r="F2222" s="2">
        <v>70.13</v>
      </c>
      <c r="G2222" s="3">
        <v>1.5052829642495213E-2</v>
      </c>
      <c r="H2222" s="2">
        <v>43.47</v>
      </c>
      <c r="I2222" s="3">
        <v>1.8271257905832838E-2</v>
      </c>
      <c r="J2222" s="2">
        <v>15.29</v>
      </c>
      <c r="K2222" s="3">
        <v>2.3427041499330725E-2</v>
      </c>
      <c r="L2222" s="2">
        <v>42.53</v>
      </c>
      <c r="M2222" s="3">
        <v>2.3518344308559591E-4</v>
      </c>
      <c r="N2222" s="2">
        <v>100.6</v>
      </c>
      <c r="O2222" s="3">
        <v>1.6880622662488465E-2</v>
      </c>
      <c r="P2222" s="2">
        <v>54.79</v>
      </c>
      <c r="Q2222" s="3">
        <v>1.5946597441127475E-2</v>
      </c>
      <c r="R2222" s="2">
        <v>52.52</v>
      </c>
      <c r="S2222" s="3">
        <v>3.2473734479465666E-3</v>
      </c>
      <c r="T2222" s="2">
        <v>84.5</v>
      </c>
      <c r="U2222" s="3">
        <v>2.1765417170495738E-2</v>
      </c>
      <c r="V2222" s="2">
        <v>23.07</v>
      </c>
      <c r="W2222" s="3">
        <v>3.8253825382538409E-2</v>
      </c>
      <c r="X2222" s="2">
        <v>24.21</v>
      </c>
      <c r="Y2222" s="3">
        <v>2.5412960609911162E-2</v>
      </c>
    </row>
    <row r="2223" spans="1:25" x14ac:dyDescent="0.3">
      <c r="A2223" s="1">
        <v>40707</v>
      </c>
      <c r="B2223" s="2">
        <v>97.3</v>
      </c>
      <c r="C2223" s="3">
        <v>-2.0042300332359875E-2</v>
      </c>
      <c r="D2223" s="2">
        <v>79.23</v>
      </c>
      <c r="E2223" s="3">
        <v>-6.8939583855602837E-3</v>
      </c>
      <c r="F2223" s="2">
        <v>69.09</v>
      </c>
      <c r="G2223" s="3">
        <v>4.215116279069786E-3</v>
      </c>
      <c r="H2223" s="2">
        <v>42.69</v>
      </c>
      <c r="I2223" s="3">
        <v>-9.0529247910863253E-3</v>
      </c>
      <c r="J2223" s="2">
        <v>14.94</v>
      </c>
      <c r="K2223" s="3">
        <v>-1.1904761904761862E-2</v>
      </c>
      <c r="L2223" s="2">
        <v>42.52</v>
      </c>
      <c r="M2223" s="3">
        <v>9.2570614763827219E-3</v>
      </c>
      <c r="N2223" s="2">
        <v>98.93</v>
      </c>
      <c r="O2223" s="3">
        <v>-7.4245008528142087E-3</v>
      </c>
      <c r="P2223" s="2">
        <v>53.93</v>
      </c>
      <c r="Q2223" s="3">
        <v>-1.045871559633027E-2</v>
      </c>
      <c r="R2223" s="2">
        <v>52.35</v>
      </c>
      <c r="S2223" s="3">
        <v>-2.7674591381872227E-2</v>
      </c>
      <c r="T2223" s="2">
        <v>82.7</v>
      </c>
      <c r="U2223" s="3">
        <v>-1.1475017929715392E-2</v>
      </c>
      <c r="V2223" s="2">
        <v>22.22</v>
      </c>
      <c r="W2223" s="3">
        <v>-2.5438596491228149E-2</v>
      </c>
      <c r="X2223" s="2">
        <v>23.61</v>
      </c>
      <c r="Y2223" s="3">
        <v>-1.4607679465776346E-2</v>
      </c>
    </row>
    <row r="2224" spans="1:25" x14ac:dyDescent="0.3">
      <c r="A2224" s="1">
        <v>40704</v>
      </c>
      <c r="B2224" s="2">
        <v>99.29</v>
      </c>
      <c r="C2224" s="3">
        <v>-2.590012753850679E-2</v>
      </c>
      <c r="D2224" s="2">
        <v>79.78</v>
      </c>
      <c r="E2224" s="3">
        <v>-1.7245627001724606E-2</v>
      </c>
      <c r="F2224" s="2">
        <v>68.8</v>
      </c>
      <c r="G2224" s="3">
        <v>-2.1893659368780294E-2</v>
      </c>
      <c r="H2224" s="2">
        <v>43.08</v>
      </c>
      <c r="I2224" s="3">
        <v>-2.6220614828209809E-2</v>
      </c>
      <c r="J2224" s="2">
        <v>15.12</v>
      </c>
      <c r="K2224" s="3">
        <v>6.6181336863002649E-4</v>
      </c>
      <c r="L2224" s="2">
        <v>42.13</v>
      </c>
      <c r="M2224" s="3">
        <v>-2.2505800464037051E-2</v>
      </c>
      <c r="N2224" s="2">
        <v>99.67</v>
      </c>
      <c r="O2224" s="3">
        <v>-1.5410451447199436E-2</v>
      </c>
      <c r="P2224" s="2">
        <v>54.5</v>
      </c>
      <c r="Q2224" s="3">
        <v>-1.4109985528219959E-2</v>
      </c>
      <c r="R2224" s="2">
        <v>53.84</v>
      </c>
      <c r="S2224" s="3">
        <v>-2.7983390503701022E-2</v>
      </c>
      <c r="T2224" s="2">
        <v>83.66</v>
      </c>
      <c r="U2224" s="3">
        <v>-2.5396085740913454E-2</v>
      </c>
      <c r="V2224" s="2">
        <v>22.8</v>
      </c>
      <c r="W2224" s="3">
        <v>-1.7241379310344751E-2</v>
      </c>
      <c r="X2224" s="2">
        <v>23.96</v>
      </c>
      <c r="Y2224" s="3">
        <v>-1.8837018837018826E-2</v>
      </c>
    </row>
    <row r="2225" spans="1:25" x14ac:dyDescent="0.3">
      <c r="A2225" s="1">
        <v>40703</v>
      </c>
      <c r="B2225" s="2">
        <v>101.93</v>
      </c>
      <c r="C2225" s="3">
        <v>1.1812586857256502E-2</v>
      </c>
      <c r="D2225" s="2">
        <v>81.180000000000007</v>
      </c>
      <c r="E2225" s="3">
        <v>5.2005943536403976E-3</v>
      </c>
      <c r="F2225" s="2">
        <v>70.34</v>
      </c>
      <c r="G2225" s="3">
        <v>1.5153701832876232E-2</v>
      </c>
      <c r="H2225" s="2">
        <v>44.24</v>
      </c>
      <c r="I2225" s="3">
        <v>1.7245343757185561E-2</v>
      </c>
      <c r="J2225" s="2">
        <v>15.11</v>
      </c>
      <c r="K2225" s="3">
        <v>5.3695955369595483E-2</v>
      </c>
      <c r="L2225" s="2">
        <v>43.1</v>
      </c>
      <c r="M2225" s="3">
        <v>1.7469310670443772E-2</v>
      </c>
      <c r="N2225" s="2">
        <v>101.23</v>
      </c>
      <c r="O2225" s="3">
        <v>1.2806403201600869E-2</v>
      </c>
      <c r="P2225" s="2">
        <v>55.28</v>
      </c>
      <c r="Q2225" s="3">
        <v>1.468428781204123E-2</v>
      </c>
      <c r="R2225" s="2">
        <v>55.39</v>
      </c>
      <c r="S2225" s="3">
        <v>1.6890031209840339E-2</v>
      </c>
      <c r="T2225" s="2">
        <v>85.84</v>
      </c>
      <c r="U2225" s="3">
        <v>2.520004777260243E-2</v>
      </c>
      <c r="V2225" s="2">
        <v>23.2</v>
      </c>
      <c r="W2225" s="3">
        <v>9.5735422106177914E-3</v>
      </c>
      <c r="X2225" s="2">
        <v>24.42</v>
      </c>
      <c r="Y2225" s="3">
        <v>3.6991368680643344E-3</v>
      </c>
    </row>
    <row r="2226" spans="1:25" x14ac:dyDescent="0.3">
      <c r="A2226" s="1">
        <v>40702</v>
      </c>
      <c r="B2226" s="2">
        <v>100.74</v>
      </c>
      <c r="C2226" s="3">
        <v>1.6651528913109281E-2</v>
      </c>
      <c r="D2226" s="2">
        <v>80.760000000000005</v>
      </c>
      <c r="E2226" s="3">
        <v>9.5000000000000639E-3</v>
      </c>
      <c r="F2226" s="2">
        <v>69.290000000000006</v>
      </c>
      <c r="G2226" s="3">
        <v>-1.5850144092218743E-3</v>
      </c>
      <c r="H2226" s="2">
        <v>43.49</v>
      </c>
      <c r="I2226" s="3">
        <v>-1.1590909090909096E-2</v>
      </c>
      <c r="J2226" s="2">
        <v>14.34</v>
      </c>
      <c r="K2226" s="3">
        <v>-9.6685082872928207E-3</v>
      </c>
      <c r="L2226" s="2">
        <v>42.36</v>
      </c>
      <c r="M2226" s="3">
        <v>-2.3963133640553025E-2</v>
      </c>
      <c r="N2226" s="2">
        <v>99.95</v>
      </c>
      <c r="O2226" s="3">
        <v>4.8255755504171827E-3</v>
      </c>
      <c r="P2226" s="2">
        <v>54.48</v>
      </c>
      <c r="Q2226" s="3">
        <v>8.3287062742920526E-3</v>
      </c>
      <c r="R2226" s="2">
        <v>54.47</v>
      </c>
      <c r="S2226" s="3">
        <v>8.3302480562754688E-3</v>
      </c>
      <c r="T2226" s="2">
        <v>83.73</v>
      </c>
      <c r="U2226" s="3">
        <v>1.02557915057917E-2</v>
      </c>
      <c r="V2226" s="2">
        <v>22.98</v>
      </c>
      <c r="W2226" s="3">
        <v>-1.5845824411134912E-2</v>
      </c>
      <c r="X2226" s="2">
        <v>24.33</v>
      </c>
      <c r="Y2226" s="3">
        <v>-1.2315270935960854E-3</v>
      </c>
    </row>
    <row r="2227" spans="1:25" x14ac:dyDescent="0.3">
      <c r="A2227" s="1">
        <v>40701</v>
      </c>
      <c r="B2227" s="2">
        <v>99.09</v>
      </c>
      <c r="C2227" s="3">
        <v>8.0799919200069681E-4</v>
      </c>
      <c r="D2227" s="2">
        <v>80</v>
      </c>
      <c r="E2227" s="3">
        <v>-3.6119068377133967E-3</v>
      </c>
      <c r="F2227" s="2">
        <v>69.400000000000006</v>
      </c>
      <c r="G2227" s="3">
        <v>8.653014133257475E-4</v>
      </c>
      <c r="H2227" s="2">
        <v>44</v>
      </c>
      <c r="I2227" s="3">
        <v>1.365498406918686E-3</v>
      </c>
      <c r="J2227" s="2">
        <v>14.48</v>
      </c>
      <c r="K2227" s="3">
        <v>9.0592334494774551E-3</v>
      </c>
      <c r="L2227" s="2">
        <v>43.4</v>
      </c>
      <c r="M2227" s="3">
        <v>-1.3636363636363669E-2</v>
      </c>
      <c r="N2227" s="2">
        <v>99.47</v>
      </c>
      <c r="O2227" s="3">
        <v>-2.1067415730338102E-3</v>
      </c>
      <c r="P2227" s="2">
        <v>54.03</v>
      </c>
      <c r="Q2227" s="3">
        <v>-5.5493895671476778E-4</v>
      </c>
      <c r="R2227" s="2">
        <v>54.02</v>
      </c>
      <c r="S2227" s="3">
        <v>-9.3526499174765299E-3</v>
      </c>
      <c r="T2227" s="2">
        <v>82.88</v>
      </c>
      <c r="U2227" s="3">
        <v>-2.1671081146160676E-3</v>
      </c>
      <c r="V2227" s="2">
        <v>23.35</v>
      </c>
      <c r="W2227" s="3">
        <v>1.8316615787178359E-2</v>
      </c>
      <c r="X2227" s="2">
        <v>24.36</v>
      </c>
      <c r="Y2227" s="3">
        <v>3.7082818294189579E-3</v>
      </c>
    </row>
    <row r="2228" spans="1:25" x14ac:dyDescent="0.3">
      <c r="A2228" s="1">
        <v>40700</v>
      </c>
      <c r="B2228" s="2">
        <v>99.01</v>
      </c>
      <c r="C2228" s="3">
        <v>-1.2073438435441952E-2</v>
      </c>
      <c r="D2228" s="2">
        <v>80.290000000000006</v>
      </c>
      <c r="E2228" s="3">
        <v>-1.0963291451096313E-2</v>
      </c>
      <c r="F2228" s="2">
        <v>69.34</v>
      </c>
      <c r="G2228" s="3">
        <v>-7.4434583452619441E-3</v>
      </c>
      <c r="H2228" s="2">
        <v>43.94</v>
      </c>
      <c r="I2228" s="3">
        <v>-1.5460452610351894E-2</v>
      </c>
      <c r="J2228" s="2">
        <v>14.35</v>
      </c>
      <c r="K2228" s="3">
        <v>-6.2326869806094143E-3</v>
      </c>
      <c r="L2228" s="2">
        <v>44</v>
      </c>
      <c r="M2228" s="3">
        <v>-9.4552003601982015E-3</v>
      </c>
      <c r="N2228" s="2">
        <v>99.68</v>
      </c>
      <c r="O2228" s="3">
        <v>-1.306930693069297E-2</v>
      </c>
      <c r="P2228" s="2">
        <v>54.06</v>
      </c>
      <c r="Q2228" s="3">
        <v>-2.029720913374411E-2</v>
      </c>
      <c r="R2228" s="2">
        <v>54.53</v>
      </c>
      <c r="S2228" s="3">
        <v>-1.3567293777134615E-2</v>
      </c>
      <c r="T2228" s="2">
        <v>83.06</v>
      </c>
      <c r="U2228" s="3">
        <v>-2.3283160865475105E-2</v>
      </c>
      <c r="V2228" s="2">
        <v>22.93</v>
      </c>
      <c r="W2228" s="3">
        <v>-4.6569646569646572E-2</v>
      </c>
      <c r="X2228" s="2">
        <v>24.27</v>
      </c>
      <c r="Y2228" s="3">
        <v>-2.4125452352231624E-2</v>
      </c>
    </row>
    <row r="2229" spans="1:25" x14ac:dyDescent="0.3">
      <c r="A2229" s="1">
        <v>40697</v>
      </c>
      <c r="B2229" s="2">
        <v>100.22</v>
      </c>
      <c r="C2229" s="3">
        <v>-1.7928286852589848E-3</v>
      </c>
      <c r="D2229" s="2">
        <v>81.180000000000007</v>
      </c>
      <c r="E2229" s="3">
        <v>-1.8443378826999979E-3</v>
      </c>
      <c r="F2229" s="2">
        <v>69.86</v>
      </c>
      <c r="G2229" s="3">
        <v>-1.4293882218410214E-3</v>
      </c>
      <c r="H2229" s="2">
        <v>44.63</v>
      </c>
      <c r="I2229" s="3">
        <v>-8.2222222222221308E-3</v>
      </c>
      <c r="J2229" s="2">
        <v>14.44</v>
      </c>
      <c r="K2229" s="3">
        <v>-4.1379310344827891E-3</v>
      </c>
      <c r="L2229" s="2">
        <v>44.42</v>
      </c>
      <c r="M2229" s="3">
        <v>-5.5965972688605259E-3</v>
      </c>
      <c r="N2229" s="2">
        <v>101</v>
      </c>
      <c r="O2229" s="3">
        <v>-1.1867088607595555E-3</v>
      </c>
      <c r="P2229" s="2">
        <v>55.18</v>
      </c>
      <c r="Q2229" s="3">
        <v>3.272727272727316E-3</v>
      </c>
      <c r="R2229" s="2">
        <v>55.28</v>
      </c>
      <c r="S2229" s="3">
        <v>-3.0658250676285359E-3</v>
      </c>
      <c r="T2229" s="2">
        <v>85.04</v>
      </c>
      <c r="U2229" s="3">
        <v>8.8978526515601786E-3</v>
      </c>
      <c r="V2229" s="2">
        <v>24.05</v>
      </c>
      <c r="W2229" s="3">
        <v>-4.9648324369052643E-3</v>
      </c>
      <c r="X2229" s="2">
        <v>24.87</v>
      </c>
      <c r="Y2229" s="3">
        <v>-4.0048057669201942E-3</v>
      </c>
    </row>
    <row r="2230" spans="1:25" x14ac:dyDescent="0.3">
      <c r="A2230" s="1">
        <v>40696</v>
      </c>
      <c r="B2230" s="2">
        <v>100.4</v>
      </c>
      <c r="C2230" s="3">
        <v>1.0968192242497565E-3</v>
      </c>
      <c r="D2230" s="2">
        <v>81.33</v>
      </c>
      <c r="E2230" s="3">
        <v>-8.5334633670608451E-3</v>
      </c>
      <c r="F2230" s="2">
        <v>69.959999999999994</v>
      </c>
      <c r="G2230" s="3">
        <v>5.720823798625041E-4</v>
      </c>
      <c r="H2230" s="2">
        <v>45</v>
      </c>
      <c r="I2230" s="3">
        <v>-7.4988972209969473E-3</v>
      </c>
      <c r="J2230" s="2">
        <v>14.5</v>
      </c>
      <c r="K2230" s="3">
        <v>3.4602076124568004E-3</v>
      </c>
      <c r="L2230" s="2">
        <v>44.67</v>
      </c>
      <c r="M2230" s="3">
        <v>6.7613252197431528E-3</v>
      </c>
      <c r="N2230" s="2">
        <v>101.12</v>
      </c>
      <c r="O2230" s="3">
        <v>-1.3367157771489779E-2</v>
      </c>
      <c r="P2230" s="2">
        <v>55</v>
      </c>
      <c r="Q2230" s="3">
        <v>-2.7198549410697437E-3</v>
      </c>
      <c r="R2230" s="2">
        <v>55.45</v>
      </c>
      <c r="S2230" s="3">
        <v>2.5143279718986777E-2</v>
      </c>
      <c r="T2230" s="2">
        <v>84.29</v>
      </c>
      <c r="U2230" s="3">
        <v>1.3222743118163294E-2</v>
      </c>
      <c r="V2230" s="2">
        <v>24.17</v>
      </c>
      <c r="W2230" s="3">
        <v>-2.303961196442994E-2</v>
      </c>
      <c r="X2230" s="2">
        <v>24.97</v>
      </c>
      <c r="Y2230" s="3">
        <v>-3.9888312724372099E-3</v>
      </c>
    </row>
    <row r="2231" spans="1:25" x14ac:dyDescent="0.3">
      <c r="A2231" s="1">
        <v>40695</v>
      </c>
      <c r="B2231" s="2">
        <v>100.29</v>
      </c>
      <c r="C2231" s="3">
        <v>-2.3466407010710788E-2</v>
      </c>
      <c r="D2231" s="2">
        <v>82.03</v>
      </c>
      <c r="E2231" s="3">
        <v>-1.7251707200191646E-2</v>
      </c>
      <c r="F2231" s="2">
        <v>69.92</v>
      </c>
      <c r="G2231" s="3">
        <v>-2.113957720845594E-2</v>
      </c>
      <c r="H2231" s="2">
        <v>45.34</v>
      </c>
      <c r="I2231" s="3">
        <v>-1.9463667820069142E-2</v>
      </c>
      <c r="J2231" s="2">
        <v>14.45</v>
      </c>
      <c r="K2231" s="3">
        <v>-1.0951403148528382E-2</v>
      </c>
      <c r="L2231" s="2">
        <v>44.37</v>
      </c>
      <c r="M2231" s="3">
        <v>-3.9610389610389762E-2</v>
      </c>
      <c r="N2231" s="2">
        <v>102.49</v>
      </c>
      <c r="O2231" s="3">
        <v>-2.3067391097130852E-2</v>
      </c>
      <c r="P2231" s="2">
        <v>55.15</v>
      </c>
      <c r="Q2231" s="3">
        <v>-1.2002866356144781E-2</v>
      </c>
      <c r="R2231" s="2">
        <v>54.09</v>
      </c>
      <c r="S2231" s="3">
        <v>-8.796041781198416E-3</v>
      </c>
      <c r="T2231" s="2">
        <v>83.19</v>
      </c>
      <c r="U2231" s="3">
        <v>-2.9514699020065316E-2</v>
      </c>
      <c r="V2231" s="2">
        <v>24.74</v>
      </c>
      <c r="W2231" s="3">
        <v>-1.5127388535031927E-2</v>
      </c>
      <c r="X2231" s="2">
        <v>25.07</v>
      </c>
      <c r="Y2231" s="3">
        <v>-2.1849395239953107E-2</v>
      </c>
    </row>
    <row r="2232" spans="1:25" x14ac:dyDescent="0.3">
      <c r="A2232" s="1">
        <v>40694</v>
      </c>
      <c r="B2232" s="2">
        <v>102.7</v>
      </c>
      <c r="C2232" s="3">
        <v>2.0976240182920769E-2</v>
      </c>
      <c r="D2232" s="2">
        <v>83.47</v>
      </c>
      <c r="E2232" s="3">
        <v>1.0165799346484317E-2</v>
      </c>
      <c r="F2232" s="2">
        <v>71.430000000000007</v>
      </c>
      <c r="G2232" s="3">
        <v>1.9991432243324336E-2</v>
      </c>
      <c r="H2232" s="2">
        <v>46.24</v>
      </c>
      <c r="I2232" s="3">
        <v>1.5371102327624175E-2</v>
      </c>
      <c r="J2232" s="2">
        <v>14.61</v>
      </c>
      <c r="K2232" s="3">
        <v>-5.4458815520762593E-3</v>
      </c>
      <c r="L2232" s="2">
        <v>46.2</v>
      </c>
      <c r="M2232" s="3">
        <v>1.4047410008779737E-2</v>
      </c>
      <c r="N2232" s="2">
        <v>104.91</v>
      </c>
      <c r="O2232" s="3">
        <v>1.6471272163550044E-2</v>
      </c>
      <c r="P2232" s="2">
        <v>55.82</v>
      </c>
      <c r="Q2232" s="3">
        <v>8.12714466317499E-3</v>
      </c>
      <c r="R2232" s="2">
        <v>54.57</v>
      </c>
      <c r="S2232" s="3">
        <v>9.0606508875739067E-3</v>
      </c>
      <c r="T2232" s="2">
        <v>85.72</v>
      </c>
      <c r="U2232" s="3">
        <v>1.1923031519301297E-2</v>
      </c>
      <c r="V2232" s="2">
        <v>25.12</v>
      </c>
      <c r="W2232" s="3">
        <v>2.1553477023180223E-2</v>
      </c>
      <c r="X2232" s="2">
        <v>25.63</v>
      </c>
      <c r="Y2232" s="3">
        <v>1.2643224022125699E-2</v>
      </c>
    </row>
    <row r="2233" spans="1:25" x14ac:dyDescent="0.3">
      <c r="A2233" s="1">
        <v>40690</v>
      </c>
      <c r="B2233" s="2">
        <v>100.59</v>
      </c>
      <c r="C2233" s="3">
        <v>3.5917390002992988E-3</v>
      </c>
      <c r="D2233" s="2">
        <v>82.63</v>
      </c>
      <c r="E2233" s="3">
        <v>2.9129748755916118E-3</v>
      </c>
      <c r="F2233" s="2">
        <v>70.03</v>
      </c>
      <c r="G2233" s="3">
        <v>-3.557199772339259E-3</v>
      </c>
      <c r="H2233" s="2">
        <v>45.54</v>
      </c>
      <c r="I2233" s="3">
        <v>3.5257822829439789E-3</v>
      </c>
      <c r="J2233" s="2">
        <v>14.69</v>
      </c>
      <c r="K2233" s="3">
        <v>6.164383561643838E-3</v>
      </c>
      <c r="L2233" s="2">
        <v>45.56</v>
      </c>
      <c r="M2233" s="3">
        <v>2.640845070422726E-3</v>
      </c>
      <c r="N2233" s="2">
        <v>103.21</v>
      </c>
      <c r="O2233" s="3">
        <v>-1.4512383900929793E-3</v>
      </c>
      <c r="P2233" s="2">
        <v>55.37</v>
      </c>
      <c r="Q2233" s="3">
        <v>3.9891205802355945E-3</v>
      </c>
      <c r="R2233" s="2">
        <v>54.08</v>
      </c>
      <c r="S2233" s="3">
        <v>8.578888474449764E-3</v>
      </c>
      <c r="T2233" s="2">
        <v>84.71</v>
      </c>
      <c r="U2233" s="3">
        <v>-5.6344641389834971E-3</v>
      </c>
      <c r="V2233" s="2">
        <v>24.59</v>
      </c>
      <c r="W2233" s="3">
        <v>1.9063406547865869E-2</v>
      </c>
      <c r="X2233" s="2">
        <v>25.31</v>
      </c>
      <c r="Y2233" s="3">
        <v>9.5731950538491262E-3</v>
      </c>
    </row>
    <row r="2234" spans="1:25" x14ac:dyDescent="0.3">
      <c r="A2234" s="1">
        <v>40689</v>
      </c>
      <c r="B2234" s="2">
        <v>100.23</v>
      </c>
      <c r="C2234" s="3">
        <v>-1.0757994472956889E-2</v>
      </c>
      <c r="D2234" s="2">
        <v>82.39</v>
      </c>
      <c r="E2234" s="3">
        <v>5.2464616886287452E-3</v>
      </c>
      <c r="F2234" s="2">
        <v>70.28</v>
      </c>
      <c r="G2234" s="3">
        <v>1.8403129981162003E-2</v>
      </c>
      <c r="H2234" s="2">
        <v>45.38</v>
      </c>
      <c r="I2234" s="3">
        <v>1.4985461865354655E-2</v>
      </c>
      <c r="J2234" s="2">
        <v>14.6</v>
      </c>
      <c r="K2234" s="3">
        <v>-1.6835016835016869E-2</v>
      </c>
      <c r="L2234" s="2">
        <v>45.44</v>
      </c>
      <c r="M2234" s="3">
        <v>9.553432570539977E-3</v>
      </c>
      <c r="N2234" s="2">
        <v>103.36</v>
      </c>
      <c r="O2234" s="3">
        <v>1.0653753026634849E-3</v>
      </c>
      <c r="P2234" s="2">
        <v>55.15</v>
      </c>
      <c r="Q2234" s="3">
        <v>5.2861830113015706E-3</v>
      </c>
      <c r="R2234" s="2">
        <v>53.62</v>
      </c>
      <c r="S2234" s="3">
        <v>3.7313432835817117E-4</v>
      </c>
      <c r="T2234" s="2">
        <v>85.19</v>
      </c>
      <c r="U2234" s="3">
        <v>1.3081222499702561E-2</v>
      </c>
      <c r="V2234" s="2">
        <v>24.13</v>
      </c>
      <c r="W2234" s="3">
        <v>6.255212677231059E-3</v>
      </c>
      <c r="X2234" s="2">
        <v>25.07</v>
      </c>
      <c r="Y2234" s="3">
        <v>-1.104536489151875E-2</v>
      </c>
    </row>
    <row r="2235" spans="1:25" x14ac:dyDescent="0.3">
      <c r="A2235" s="1">
        <v>40688</v>
      </c>
      <c r="B2235" s="2">
        <v>101.32</v>
      </c>
      <c r="C2235" s="3">
        <v>1.7371222010241993E-2</v>
      </c>
      <c r="D2235" s="2">
        <v>81.96</v>
      </c>
      <c r="E2235" s="3">
        <v>8.2420961987943464E-3</v>
      </c>
      <c r="F2235" s="2">
        <v>69.010000000000005</v>
      </c>
      <c r="G2235" s="3">
        <v>4.8048922539312144E-3</v>
      </c>
      <c r="H2235" s="2">
        <v>44.71</v>
      </c>
      <c r="I2235" s="3">
        <v>7.6628352490422103E-3</v>
      </c>
      <c r="J2235" s="2">
        <v>14.85</v>
      </c>
      <c r="K2235" s="3">
        <v>0</v>
      </c>
      <c r="L2235" s="2">
        <v>45.01</v>
      </c>
      <c r="M2235" s="3">
        <v>1.1688019779725778E-2</v>
      </c>
      <c r="N2235" s="2">
        <v>103.25</v>
      </c>
      <c r="O2235" s="3">
        <v>9.5824777549624596E-3</v>
      </c>
      <c r="P2235" s="2">
        <v>54.86</v>
      </c>
      <c r="Q2235" s="3">
        <v>7.2966070777091829E-4</v>
      </c>
      <c r="R2235" s="2">
        <v>53.6</v>
      </c>
      <c r="S2235" s="3">
        <v>1.0748632849330475E-2</v>
      </c>
      <c r="T2235" s="2">
        <v>84.09</v>
      </c>
      <c r="U2235" s="3">
        <v>9.7262247838616478E-3</v>
      </c>
      <c r="V2235" s="2">
        <v>23.98</v>
      </c>
      <c r="W2235" s="3">
        <v>1.610169491525415E-2</v>
      </c>
      <c r="X2235" s="2">
        <v>25.35</v>
      </c>
      <c r="Y2235" s="3">
        <v>1.2380191693290854E-2</v>
      </c>
    </row>
    <row r="2236" spans="1:25" x14ac:dyDescent="0.3">
      <c r="A2236" s="1">
        <v>40687</v>
      </c>
      <c r="B2236" s="2">
        <v>99.59</v>
      </c>
      <c r="C2236" s="3">
        <v>1.9344933469805481E-2</v>
      </c>
      <c r="D2236" s="2">
        <v>81.290000000000006</v>
      </c>
      <c r="E2236" s="3">
        <v>7.6856328250898276E-3</v>
      </c>
      <c r="F2236" s="2">
        <v>68.680000000000007</v>
      </c>
      <c r="G2236" s="3">
        <v>1.0000000000000009E-2</v>
      </c>
      <c r="H2236" s="2">
        <v>44.37</v>
      </c>
      <c r="I2236" s="3">
        <v>7.7220077220077066E-3</v>
      </c>
      <c r="J2236" s="2">
        <v>14.85</v>
      </c>
      <c r="K2236" s="3">
        <v>-2.686366689053088E-3</v>
      </c>
      <c r="L2236" s="2">
        <v>44.49</v>
      </c>
      <c r="M2236" s="3">
        <v>1.6681901279707478E-2</v>
      </c>
      <c r="N2236" s="2">
        <v>102.27</v>
      </c>
      <c r="O2236" s="3">
        <v>8.8783663805858115E-3</v>
      </c>
      <c r="P2236" s="2">
        <v>54.82</v>
      </c>
      <c r="Q2236" s="3">
        <v>8.0912100036778511E-3</v>
      </c>
      <c r="R2236" s="2">
        <v>53.03</v>
      </c>
      <c r="S2236" s="3">
        <v>1.7459708365310966E-2</v>
      </c>
      <c r="T2236" s="2">
        <v>83.28</v>
      </c>
      <c r="U2236" s="3">
        <v>1.4619883040935644E-2</v>
      </c>
      <c r="V2236" s="2">
        <v>23.6</v>
      </c>
      <c r="W2236" s="3">
        <v>-3.3783783783782884E-3</v>
      </c>
      <c r="X2236" s="2">
        <v>25.04</v>
      </c>
      <c r="Y2236" s="3">
        <v>1.0900282599919153E-2</v>
      </c>
    </row>
    <row r="2237" spans="1:25" x14ac:dyDescent="0.3">
      <c r="A2237" s="1">
        <v>40686</v>
      </c>
      <c r="B2237" s="2">
        <v>97.7</v>
      </c>
      <c r="C2237" s="3">
        <v>-1.7991757965624577E-2</v>
      </c>
      <c r="D2237" s="2">
        <v>80.67</v>
      </c>
      <c r="E2237" s="3">
        <v>-1.1033468186833262E-2</v>
      </c>
      <c r="F2237" s="2">
        <v>68</v>
      </c>
      <c r="G2237" s="3">
        <v>-2.3549684089603673E-2</v>
      </c>
      <c r="H2237" s="2">
        <v>44.03</v>
      </c>
      <c r="I2237" s="3">
        <v>-2.155555555555555E-2</v>
      </c>
      <c r="J2237" s="2">
        <v>14.89</v>
      </c>
      <c r="K2237" s="3">
        <v>-2.4885396201702603E-2</v>
      </c>
      <c r="L2237" s="2">
        <v>43.76</v>
      </c>
      <c r="M2237" s="3">
        <v>-1.352569882777277E-2</v>
      </c>
      <c r="N2237" s="2">
        <v>101.37</v>
      </c>
      <c r="O2237" s="3">
        <v>-1.1699327288680839E-2</v>
      </c>
      <c r="P2237" s="2">
        <v>54.38</v>
      </c>
      <c r="Q2237" s="3">
        <v>-1.7524841915085743E-2</v>
      </c>
      <c r="R2237" s="2">
        <v>52.12</v>
      </c>
      <c r="S2237" s="3">
        <v>-2.4335454885810681E-2</v>
      </c>
      <c r="T2237" s="2">
        <v>82.08</v>
      </c>
      <c r="U2237" s="3">
        <v>-1.7005988023952145E-2</v>
      </c>
      <c r="V2237" s="2">
        <v>23.68</v>
      </c>
      <c r="W2237" s="3">
        <v>-4.623791509037356E-3</v>
      </c>
      <c r="X2237" s="2">
        <v>24.77</v>
      </c>
      <c r="Y2237" s="3">
        <v>-1.3933121019108374E-2</v>
      </c>
    </row>
    <row r="2238" spans="1:25" x14ac:dyDescent="0.3">
      <c r="A2238" s="1">
        <v>40683</v>
      </c>
      <c r="B2238" s="2">
        <v>99.49</v>
      </c>
      <c r="C2238" s="3">
        <v>1.0666395774075577E-2</v>
      </c>
      <c r="D2238" s="2">
        <v>81.569999999999993</v>
      </c>
      <c r="E2238" s="3">
        <v>-9.2311429612536022E-3</v>
      </c>
      <c r="F2238" s="2">
        <v>69.64</v>
      </c>
      <c r="G2238" s="3">
        <v>-1.4016706781820654E-2</v>
      </c>
      <c r="H2238" s="2">
        <v>45</v>
      </c>
      <c r="I2238" s="3">
        <v>2.5290498974709585E-2</v>
      </c>
      <c r="J2238" s="2">
        <v>15.27</v>
      </c>
      <c r="K2238" s="3">
        <v>-1.9607843137255943E-3</v>
      </c>
      <c r="L2238" s="2">
        <v>44.36</v>
      </c>
      <c r="M2238" s="3">
        <v>2.2547914317927464E-4</v>
      </c>
      <c r="N2238" s="2">
        <v>102.57</v>
      </c>
      <c r="O2238" s="3">
        <v>-1.251564455569476E-2</v>
      </c>
      <c r="P2238" s="2">
        <v>55.35</v>
      </c>
      <c r="Q2238" s="3">
        <v>-1.2630819198845566E-3</v>
      </c>
      <c r="R2238" s="2">
        <v>53.42</v>
      </c>
      <c r="S2238" s="3">
        <v>8.1147386299300628E-3</v>
      </c>
      <c r="T2238" s="2">
        <v>83.5</v>
      </c>
      <c r="U2238" s="3">
        <v>-9.5716678631252439E-4</v>
      </c>
      <c r="V2238" s="2">
        <v>23.79</v>
      </c>
      <c r="W2238" s="3">
        <v>-1.7348203221809189E-2</v>
      </c>
      <c r="X2238" s="2">
        <v>25.12</v>
      </c>
      <c r="Y2238" s="3">
        <v>4.3982407037184146E-3</v>
      </c>
    </row>
    <row r="2239" spans="1:25" x14ac:dyDescent="0.3">
      <c r="A2239" s="1">
        <v>40682</v>
      </c>
      <c r="B2239" s="2">
        <v>98.44</v>
      </c>
      <c r="C2239" s="3">
        <v>-1.6583416583416555E-2</v>
      </c>
      <c r="D2239" s="2">
        <v>82.33</v>
      </c>
      <c r="E2239" s="3">
        <v>7.2180083190604982E-3</v>
      </c>
      <c r="F2239" s="2">
        <v>70.63</v>
      </c>
      <c r="G2239" s="3">
        <v>8.4237578526553669E-3</v>
      </c>
      <c r="H2239" s="2">
        <v>43.89</v>
      </c>
      <c r="I2239" s="3">
        <v>1.4328634157614983E-2</v>
      </c>
      <c r="J2239" s="2">
        <v>15.3</v>
      </c>
      <c r="K2239" s="3">
        <v>2.6212319790301919E-3</v>
      </c>
      <c r="L2239" s="2">
        <v>44.35</v>
      </c>
      <c r="M2239" s="3">
        <v>5.8970288047175412E-3</v>
      </c>
      <c r="N2239" s="2">
        <v>103.87</v>
      </c>
      <c r="O2239" s="3">
        <v>9.8191716896753878E-3</v>
      </c>
      <c r="P2239" s="2">
        <v>55.42</v>
      </c>
      <c r="Q2239" s="3">
        <v>-1.4414414414414267E-3</v>
      </c>
      <c r="R2239" s="2">
        <v>52.99</v>
      </c>
      <c r="S2239" s="3">
        <v>-6.0026261489402044E-3</v>
      </c>
      <c r="T2239" s="2">
        <v>83.58</v>
      </c>
      <c r="U2239" s="3">
        <v>-2.0298507462687132E-3</v>
      </c>
      <c r="V2239" s="2">
        <v>24.21</v>
      </c>
      <c r="W2239" s="3">
        <v>-2.883031301482708E-3</v>
      </c>
      <c r="X2239" s="2">
        <v>25.01</v>
      </c>
      <c r="Y2239" s="3">
        <v>0</v>
      </c>
    </row>
    <row r="2240" spans="1:25" x14ac:dyDescent="0.3">
      <c r="A2240" s="1">
        <v>40681</v>
      </c>
      <c r="B2240" s="2">
        <v>100.1</v>
      </c>
      <c r="C2240" s="3">
        <v>3.2917139614074831E-2</v>
      </c>
      <c r="D2240" s="2">
        <v>81.739999999999995</v>
      </c>
      <c r="E2240" s="3">
        <v>1.6540231314513099E-2</v>
      </c>
      <c r="F2240" s="2">
        <v>70.040000000000006</v>
      </c>
      <c r="G2240" s="3">
        <v>8.7858274521099844E-3</v>
      </c>
      <c r="H2240" s="2">
        <v>43.27</v>
      </c>
      <c r="I2240" s="3">
        <v>1.098130841121514E-2</v>
      </c>
      <c r="J2240" s="2">
        <v>15.26</v>
      </c>
      <c r="K2240" s="3">
        <v>9.2592592592593004E-3</v>
      </c>
      <c r="L2240" s="2">
        <v>44.09</v>
      </c>
      <c r="M2240" s="3">
        <v>2.3682377524959497E-2</v>
      </c>
      <c r="N2240" s="2">
        <v>102.86</v>
      </c>
      <c r="O2240" s="3">
        <v>2.4399960163330459E-2</v>
      </c>
      <c r="P2240" s="2">
        <v>55.5</v>
      </c>
      <c r="Q2240" s="3">
        <v>1.7601760176017667E-2</v>
      </c>
      <c r="R2240" s="2">
        <v>53.31</v>
      </c>
      <c r="S2240" s="3">
        <v>9.659090909091006E-3</v>
      </c>
      <c r="T2240" s="2">
        <v>83.75</v>
      </c>
      <c r="U2240" s="3">
        <v>2.059468681452592E-2</v>
      </c>
      <c r="V2240" s="2">
        <v>24.28</v>
      </c>
      <c r="W2240" s="3">
        <v>2.6204564666103103E-2</v>
      </c>
      <c r="X2240" s="2">
        <v>25.01</v>
      </c>
      <c r="Y2240" s="3">
        <v>2.4580090126997245E-2</v>
      </c>
    </row>
    <row r="2241" spans="1:25" x14ac:dyDescent="0.3">
      <c r="A2241" s="1">
        <v>40680</v>
      </c>
      <c r="B2241" s="2">
        <v>96.91</v>
      </c>
      <c r="C2241" s="3">
        <v>-4.7242477149019857E-3</v>
      </c>
      <c r="D2241" s="2">
        <v>80.41</v>
      </c>
      <c r="E2241" s="3">
        <v>2.1186440677967155E-3</v>
      </c>
      <c r="F2241" s="2">
        <v>69.430000000000007</v>
      </c>
      <c r="G2241" s="3">
        <v>5.7945820657685498E-3</v>
      </c>
      <c r="H2241" s="2">
        <v>42.8</v>
      </c>
      <c r="I2241" s="3">
        <v>8.0075365049456781E-3</v>
      </c>
      <c r="J2241" s="2">
        <v>15.12</v>
      </c>
      <c r="K2241" s="3">
        <v>3.3178500331785266E-3</v>
      </c>
      <c r="L2241" s="2">
        <v>43.07</v>
      </c>
      <c r="M2241" s="3">
        <v>1.365027065191815E-2</v>
      </c>
      <c r="N2241" s="2">
        <v>100.41</v>
      </c>
      <c r="O2241" s="3">
        <v>-1.2198721101820076E-2</v>
      </c>
      <c r="P2241" s="2">
        <v>54.54</v>
      </c>
      <c r="Q2241" s="3">
        <v>1.6528925619834212E-3</v>
      </c>
      <c r="R2241" s="2">
        <v>52.8</v>
      </c>
      <c r="S2241" s="3">
        <v>8.5959885386819312E-3</v>
      </c>
      <c r="T2241" s="2">
        <v>82.06</v>
      </c>
      <c r="U2241" s="3">
        <v>-1.5817009368536139E-3</v>
      </c>
      <c r="V2241" s="2">
        <v>23.66</v>
      </c>
      <c r="W2241" s="3">
        <v>-1.2520868113522599E-2</v>
      </c>
      <c r="X2241" s="2">
        <v>24.41</v>
      </c>
      <c r="Y2241" s="3">
        <v>3.7006578947367252E-3</v>
      </c>
    </row>
    <row r="2242" spans="1:25" x14ac:dyDescent="0.3">
      <c r="A2242" s="1">
        <v>40679</v>
      </c>
      <c r="B2242" s="2">
        <v>97.37</v>
      </c>
      <c r="C2242" s="3">
        <v>-2.2880080280983428E-2</v>
      </c>
      <c r="D2242" s="2">
        <v>80.239999999999995</v>
      </c>
      <c r="E2242" s="3">
        <v>-7.790280697415719E-3</v>
      </c>
      <c r="F2242" s="2">
        <v>69.03</v>
      </c>
      <c r="G2242" s="3">
        <v>-8.6169754416198785E-3</v>
      </c>
      <c r="H2242" s="2">
        <v>42.46</v>
      </c>
      <c r="I2242" s="3">
        <v>-1.0948054973212162E-2</v>
      </c>
      <c r="J2242" s="2">
        <v>15.07</v>
      </c>
      <c r="K2242" s="3">
        <v>-7.899934167215239E-3</v>
      </c>
      <c r="L2242" s="2">
        <v>42.49</v>
      </c>
      <c r="M2242" s="3">
        <v>-3.7514654161781014E-3</v>
      </c>
      <c r="N2242" s="2">
        <v>101.65</v>
      </c>
      <c r="O2242" s="3">
        <v>-7.2272682879186423E-3</v>
      </c>
      <c r="P2242" s="2">
        <v>54.45</v>
      </c>
      <c r="Q2242" s="3">
        <v>0</v>
      </c>
      <c r="R2242" s="2">
        <v>52.35</v>
      </c>
      <c r="S2242" s="3">
        <v>-7.0182094081941981E-3</v>
      </c>
      <c r="T2242" s="2">
        <v>82.19</v>
      </c>
      <c r="U2242" s="3">
        <v>-6.2870269616732699E-3</v>
      </c>
      <c r="V2242" s="2">
        <v>23.96</v>
      </c>
      <c r="W2242" s="3">
        <v>-1.6823963890028715E-2</v>
      </c>
      <c r="X2242" s="2">
        <v>24.32</v>
      </c>
      <c r="Y2242" s="3">
        <v>-1.5783083771752304E-2</v>
      </c>
    </row>
    <row r="2243" spans="1:25" x14ac:dyDescent="0.3">
      <c r="A2243" s="1">
        <v>40676</v>
      </c>
      <c r="B2243" s="2">
        <v>99.65</v>
      </c>
      <c r="C2243" s="3">
        <v>6.8707689198748145E-3</v>
      </c>
      <c r="D2243" s="2">
        <v>80.87</v>
      </c>
      <c r="E2243" s="3">
        <v>-2.2208513263416441E-3</v>
      </c>
      <c r="F2243" s="2">
        <v>69.63</v>
      </c>
      <c r="G2243" s="3">
        <v>-2.0537347024898178E-2</v>
      </c>
      <c r="H2243" s="2">
        <v>42.93</v>
      </c>
      <c r="I2243" s="3">
        <v>-1.4915098669114224E-2</v>
      </c>
      <c r="J2243" s="2">
        <v>15.19</v>
      </c>
      <c r="K2243" s="3">
        <v>3.1228784792939557E-2</v>
      </c>
      <c r="L2243" s="2">
        <v>42.65</v>
      </c>
      <c r="M2243" s="3">
        <v>-2.1115446408078942E-2</v>
      </c>
      <c r="N2243" s="2">
        <v>102.39</v>
      </c>
      <c r="O2243" s="3">
        <v>-3.6006228104321636E-3</v>
      </c>
      <c r="P2243" s="2">
        <v>54.45</v>
      </c>
      <c r="Q2243" s="3">
        <v>-1.2839325018342285E-3</v>
      </c>
      <c r="R2243" s="2">
        <v>52.72</v>
      </c>
      <c r="S2243" s="3">
        <v>-7.5815011372248886E-4</v>
      </c>
      <c r="T2243" s="2">
        <v>82.71</v>
      </c>
      <c r="U2243" s="3">
        <v>-9.6982758620689502E-3</v>
      </c>
      <c r="V2243" s="2">
        <v>24.37</v>
      </c>
      <c r="W2243" s="3">
        <v>5.7779612051176432E-3</v>
      </c>
      <c r="X2243" s="2">
        <v>24.71</v>
      </c>
      <c r="Y2243" s="3">
        <v>-8.4269662921349076E-3</v>
      </c>
    </row>
    <row r="2244" spans="1:25" x14ac:dyDescent="0.3">
      <c r="A2244" s="1">
        <v>40675</v>
      </c>
      <c r="B2244" s="2">
        <v>98.97</v>
      </c>
      <c r="C2244" s="3">
        <v>7.7385194990327033E-3</v>
      </c>
      <c r="D2244" s="2">
        <v>81.05</v>
      </c>
      <c r="E2244" s="3">
        <v>-8.6291913214997518E-4</v>
      </c>
      <c r="F2244" s="2">
        <v>71.09</v>
      </c>
      <c r="G2244" s="3">
        <v>-7.8157711095604432E-3</v>
      </c>
      <c r="H2244" s="2">
        <v>43.58</v>
      </c>
      <c r="I2244" s="3">
        <v>-8.644222020018244E-3</v>
      </c>
      <c r="J2244" s="2">
        <v>14.73</v>
      </c>
      <c r="K2244" s="3">
        <v>0</v>
      </c>
      <c r="L2244" s="2">
        <v>43.57</v>
      </c>
      <c r="M2244" s="3">
        <v>-9.7727272727272663E-3</v>
      </c>
      <c r="N2244" s="2">
        <v>102.76</v>
      </c>
      <c r="O2244" s="3">
        <v>4.8894973596713687E-3</v>
      </c>
      <c r="P2244" s="2">
        <v>54.52</v>
      </c>
      <c r="Q2244" s="3">
        <v>-1.3748191027496359E-2</v>
      </c>
      <c r="R2244" s="2">
        <v>52.76</v>
      </c>
      <c r="S2244" s="3">
        <v>-1.0873640794900719E-2</v>
      </c>
      <c r="T2244" s="2">
        <v>83.52</v>
      </c>
      <c r="U2244" s="3">
        <v>1.5440729483282567E-2</v>
      </c>
      <c r="V2244" s="2">
        <v>24.23</v>
      </c>
      <c r="W2244" s="3">
        <v>-1.9822006472491882E-2</v>
      </c>
      <c r="X2244" s="2">
        <v>24.92</v>
      </c>
      <c r="Y2244" s="3">
        <v>-1.0325655281969714E-2</v>
      </c>
    </row>
    <row r="2245" spans="1:25" x14ac:dyDescent="0.3">
      <c r="A2245" s="1">
        <v>40674</v>
      </c>
      <c r="B2245" s="2">
        <v>98.21</v>
      </c>
      <c r="C2245" s="3">
        <v>-5.4582210242587581E-2</v>
      </c>
      <c r="D2245" s="2">
        <v>81.12</v>
      </c>
      <c r="E2245" s="3">
        <v>-2.663786897048237E-2</v>
      </c>
      <c r="F2245" s="2">
        <v>71.650000000000006</v>
      </c>
      <c r="G2245" s="3">
        <v>-2.6626817008558512E-2</v>
      </c>
      <c r="H2245" s="2">
        <v>43.96</v>
      </c>
      <c r="I2245" s="3">
        <v>-2.2676745220097771E-2</v>
      </c>
      <c r="J2245" s="2">
        <v>14.73</v>
      </c>
      <c r="K2245" s="3">
        <v>-1.3559322033898091E-3</v>
      </c>
      <c r="L2245" s="2">
        <v>44</v>
      </c>
      <c r="M2245" s="3">
        <v>-3.5299276474457297E-2</v>
      </c>
      <c r="N2245" s="2">
        <v>102.26</v>
      </c>
      <c r="O2245" s="3">
        <v>-2.012265235722499E-2</v>
      </c>
      <c r="P2245" s="2">
        <v>55.28</v>
      </c>
      <c r="Q2245" s="3">
        <v>-2.7958501846316097E-2</v>
      </c>
      <c r="R2245" s="2">
        <v>53.34</v>
      </c>
      <c r="S2245" s="3">
        <v>-3.7531577047997033E-2</v>
      </c>
      <c r="T2245" s="2">
        <v>82.25</v>
      </c>
      <c r="U2245" s="3">
        <v>-2.6512013256006606E-2</v>
      </c>
      <c r="V2245" s="2">
        <v>24.72</v>
      </c>
      <c r="W2245" s="3">
        <v>-4.9596309111880177E-2</v>
      </c>
      <c r="X2245" s="2">
        <v>25.18</v>
      </c>
      <c r="Y2245" s="3">
        <v>-2.8174450019297637E-2</v>
      </c>
    </row>
    <row r="2246" spans="1:25" x14ac:dyDescent="0.3">
      <c r="A2246" s="1">
        <v>40673</v>
      </c>
      <c r="B2246" s="2">
        <v>103.88</v>
      </c>
      <c r="C2246" s="3">
        <v>1.2969283276450527E-2</v>
      </c>
      <c r="D2246" s="2">
        <v>83.34</v>
      </c>
      <c r="E2246" s="3">
        <v>1.9235393123346878E-3</v>
      </c>
      <c r="F2246" s="2">
        <v>73.61</v>
      </c>
      <c r="G2246" s="3">
        <v>1.6151297625621286E-2</v>
      </c>
      <c r="H2246" s="2">
        <v>44.98</v>
      </c>
      <c r="I2246" s="3">
        <v>2.4515266324938167E-3</v>
      </c>
      <c r="J2246" s="2">
        <v>14.75</v>
      </c>
      <c r="K2246" s="3">
        <v>3.4013605442178019E-3</v>
      </c>
      <c r="L2246" s="2">
        <v>45.61</v>
      </c>
      <c r="M2246" s="3">
        <v>4.6100917431192601E-2</v>
      </c>
      <c r="N2246" s="2">
        <v>104.36</v>
      </c>
      <c r="O2246" s="3">
        <v>2.5939091171101047E-3</v>
      </c>
      <c r="P2246" s="2">
        <v>56.87</v>
      </c>
      <c r="Q2246" s="3">
        <v>1.1921708185053337E-2</v>
      </c>
      <c r="R2246" s="2">
        <v>55.42</v>
      </c>
      <c r="S2246" s="3">
        <v>-4.3118936399567653E-3</v>
      </c>
      <c r="T2246" s="2">
        <v>84.49</v>
      </c>
      <c r="U2246" s="3">
        <v>1.0766838138533297E-2</v>
      </c>
      <c r="V2246" s="2">
        <v>26.01</v>
      </c>
      <c r="W2246" s="3">
        <v>2.8876582278481111E-2</v>
      </c>
      <c r="X2246" s="2">
        <v>25.91</v>
      </c>
      <c r="Y2246" s="3">
        <v>3.4856700232377413E-3</v>
      </c>
    </row>
    <row r="2247" spans="1:25" x14ac:dyDescent="0.3">
      <c r="A2247" s="1">
        <v>40672</v>
      </c>
      <c r="B2247" s="2">
        <v>102.55</v>
      </c>
      <c r="C2247" s="3">
        <v>5.5258283597447999E-2</v>
      </c>
      <c r="D2247" s="2">
        <v>83.18</v>
      </c>
      <c r="E2247" s="3">
        <v>5.9257467650262186E-3</v>
      </c>
      <c r="F2247" s="2">
        <v>72.44</v>
      </c>
      <c r="G2247" s="3">
        <v>8.4922734233607855E-3</v>
      </c>
      <c r="H2247" s="2">
        <v>44.87</v>
      </c>
      <c r="I2247" s="3">
        <v>1.332429990966566E-2</v>
      </c>
      <c r="J2247" s="2">
        <v>14.7</v>
      </c>
      <c r="K2247" s="3">
        <v>0</v>
      </c>
      <c r="L2247" s="2">
        <v>43.6</v>
      </c>
      <c r="M2247" s="3">
        <v>6.1602142683223837E-2</v>
      </c>
      <c r="N2247" s="2">
        <v>104.09</v>
      </c>
      <c r="O2247" s="3">
        <v>1.1761275272161864E-2</v>
      </c>
      <c r="P2247" s="2">
        <v>56.2</v>
      </c>
      <c r="Q2247" s="3">
        <v>1.0791366906474753E-2</v>
      </c>
      <c r="R2247" s="2">
        <v>55.66</v>
      </c>
      <c r="S2247" s="3">
        <v>3.6113179448994837E-2</v>
      </c>
      <c r="T2247" s="2">
        <v>83.59</v>
      </c>
      <c r="U2247" s="3">
        <v>1.125090733123657E-2</v>
      </c>
      <c r="V2247" s="2">
        <v>25.28</v>
      </c>
      <c r="W2247" s="3">
        <v>3.3101757253780173E-2</v>
      </c>
      <c r="X2247" s="2">
        <v>25.82</v>
      </c>
      <c r="Y2247" s="3">
        <v>2.5009924573243358E-2</v>
      </c>
    </row>
    <row r="2248" spans="1:25" x14ac:dyDescent="0.3">
      <c r="A2248" s="1">
        <v>40669</v>
      </c>
      <c r="B2248" s="2">
        <v>97.18</v>
      </c>
      <c r="C2248" s="3">
        <v>-2.6252505010019966E-2</v>
      </c>
      <c r="D2248" s="2">
        <v>82.69</v>
      </c>
      <c r="E2248" s="3">
        <v>8.472524812392912E-4</v>
      </c>
      <c r="F2248" s="2">
        <v>71.83</v>
      </c>
      <c r="G2248" s="3">
        <v>-1.3866007688083548E-2</v>
      </c>
      <c r="H2248" s="2">
        <v>44.28</v>
      </c>
      <c r="I2248" s="3">
        <v>1.8399264029438811E-2</v>
      </c>
      <c r="J2248" s="2">
        <v>14.7</v>
      </c>
      <c r="K2248" s="3">
        <v>2.7285129604364133E-3</v>
      </c>
      <c r="L2248" s="2">
        <v>41.07</v>
      </c>
      <c r="M2248" s="3">
        <v>2.93040293040292E-3</v>
      </c>
      <c r="N2248" s="2">
        <v>102.88</v>
      </c>
      <c r="O2248" s="3">
        <v>2.5336191775482408E-3</v>
      </c>
      <c r="P2248" s="2">
        <v>55.6</v>
      </c>
      <c r="Q2248" s="3">
        <v>1.3488880787458912E-2</v>
      </c>
      <c r="R2248" s="2">
        <v>53.72</v>
      </c>
      <c r="S2248" s="3">
        <v>2.9710561625455156E-2</v>
      </c>
      <c r="T2248" s="2">
        <v>82.66</v>
      </c>
      <c r="U2248" s="3">
        <v>-2.1728633510382789E-3</v>
      </c>
      <c r="V2248" s="2">
        <v>24.47</v>
      </c>
      <c r="W2248" s="3">
        <v>1.8310445276737308E-2</v>
      </c>
      <c r="X2248" s="2">
        <v>25.19</v>
      </c>
      <c r="Y2248" s="3">
        <v>2.7866242038216971E-3</v>
      </c>
    </row>
    <row r="2249" spans="1:25" x14ac:dyDescent="0.3">
      <c r="A2249" s="1">
        <v>40668</v>
      </c>
      <c r="B2249" s="2">
        <v>99.8</v>
      </c>
      <c r="C2249" s="3">
        <v>-8.6415232515562046E-2</v>
      </c>
      <c r="D2249" s="2">
        <v>82.62</v>
      </c>
      <c r="E2249" s="3">
        <v>-2.5822426600636716E-2</v>
      </c>
      <c r="F2249" s="2">
        <v>72.84</v>
      </c>
      <c r="G2249" s="3">
        <v>-3.4592445328031851E-2</v>
      </c>
      <c r="H2249" s="2">
        <v>43.48</v>
      </c>
      <c r="I2249" s="3">
        <v>-2.0279405137449413E-2</v>
      </c>
      <c r="J2249" s="2">
        <v>14.66</v>
      </c>
      <c r="K2249" s="3">
        <v>-3.9318479685452101E-2</v>
      </c>
      <c r="L2249" s="2">
        <v>40.950000000000003</v>
      </c>
      <c r="M2249" s="3">
        <v>-3.4071550255536653E-3</v>
      </c>
      <c r="N2249" s="2">
        <v>102.62</v>
      </c>
      <c r="O2249" s="3">
        <v>-1.967902178066494E-2</v>
      </c>
      <c r="P2249" s="2">
        <v>54.86</v>
      </c>
      <c r="Q2249" s="3">
        <v>-2.2800142500890686E-2</v>
      </c>
      <c r="R2249" s="2">
        <v>52.17</v>
      </c>
      <c r="S2249" s="3">
        <v>-1.8253669552126484E-2</v>
      </c>
      <c r="T2249" s="2">
        <v>82.84</v>
      </c>
      <c r="U2249" s="3">
        <v>-2.2997995046585729E-2</v>
      </c>
      <c r="V2249" s="2">
        <v>24.03</v>
      </c>
      <c r="W2249" s="3">
        <v>-1.4356029532403558E-2</v>
      </c>
      <c r="X2249" s="2">
        <v>25.12</v>
      </c>
      <c r="Y2249" s="3">
        <v>-1.9516003122560521E-2</v>
      </c>
    </row>
    <row r="2250" spans="1:25" x14ac:dyDescent="0.3">
      <c r="A2250" s="1">
        <v>40667</v>
      </c>
      <c r="B2250" s="2">
        <v>109.24</v>
      </c>
      <c r="C2250" s="3">
        <v>-1.6298964430436769E-2</v>
      </c>
      <c r="D2250" s="2">
        <v>84.81</v>
      </c>
      <c r="E2250" s="3">
        <v>-9.4604064470917848E-3</v>
      </c>
      <c r="F2250" s="2">
        <v>75.45</v>
      </c>
      <c r="G2250" s="3">
        <v>-9.0622537431047645E-3</v>
      </c>
      <c r="H2250" s="2">
        <v>44.38</v>
      </c>
      <c r="I2250" s="3">
        <v>-9.3749999999999112E-3</v>
      </c>
      <c r="J2250" s="2">
        <v>15.26</v>
      </c>
      <c r="K2250" s="3">
        <v>-9.7339390006490056E-3</v>
      </c>
      <c r="L2250" s="2">
        <v>41.09</v>
      </c>
      <c r="M2250" s="3">
        <v>-3.8787878787878149E-3</v>
      </c>
      <c r="N2250" s="2">
        <v>104.68</v>
      </c>
      <c r="O2250" s="3">
        <v>-1.4034096260713946E-2</v>
      </c>
      <c r="P2250" s="2">
        <v>56.14</v>
      </c>
      <c r="Q2250" s="3">
        <v>-1.1967617036254818E-2</v>
      </c>
      <c r="R2250" s="2">
        <v>53.14</v>
      </c>
      <c r="S2250" s="3">
        <v>-1.7381656804733692E-2</v>
      </c>
      <c r="T2250" s="2">
        <v>84.79</v>
      </c>
      <c r="U2250" s="3">
        <v>-1.2347117064647528E-2</v>
      </c>
      <c r="V2250" s="2">
        <v>24.38</v>
      </c>
      <c r="W2250" s="3">
        <v>-1.8913480885311973E-2</v>
      </c>
      <c r="X2250" s="2">
        <v>25.62</v>
      </c>
      <c r="Y2250" s="3">
        <v>-1.65067178502879E-2</v>
      </c>
    </row>
    <row r="2251" spans="1:25" x14ac:dyDescent="0.3">
      <c r="A2251" s="1">
        <v>40666</v>
      </c>
      <c r="B2251" s="2">
        <v>111.05</v>
      </c>
      <c r="C2251" s="3">
        <v>-2.175828047921069E-2</v>
      </c>
      <c r="D2251" s="2">
        <v>85.62</v>
      </c>
      <c r="E2251" s="3">
        <v>-1.5522593997930212E-2</v>
      </c>
      <c r="F2251" s="2">
        <v>76.14</v>
      </c>
      <c r="G2251" s="3">
        <v>-1.6279069767441978E-2</v>
      </c>
      <c r="H2251" s="2">
        <v>44.8</v>
      </c>
      <c r="I2251" s="3">
        <v>-2.4390243902439157E-2</v>
      </c>
      <c r="J2251" s="2">
        <v>15.41</v>
      </c>
      <c r="K2251" s="3">
        <v>-1.7845761631612445E-2</v>
      </c>
      <c r="L2251" s="2">
        <v>41.25</v>
      </c>
      <c r="M2251" s="3">
        <v>-5.9078467153284797E-2</v>
      </c>
      <c r="N2251" s="2">
        <v>106.17</v>
      </c>
      <c r="O2251" s="3">
        <v>-1.8580144204104365E-2</v>
      </c>
      <c r="P2251" s="2">
        <v>56.82</v>
      </c>
      <c r="Q2251" s="3">
        <v>-3.7927531324077224E-2</v>
      </c>
      <c r="R2251" s="2">
        <v>54.08</v>
      </c>
      <c r="S2251" s="3">
        <v>-2.5058590228952626E-2</v>
      </c>
      <c r="T2251" s="2">
        <v>85.85</v>
      </c>
      <c r="U2251" s="3">
        <v>-2.20981888597791E-2</v>
      </c>
      <c r="V2251" s="2">
        <v>24.85</v>
      </c>
      <c r="W2251" s="3">
        <v>-2.7777777777777679E-2</v>
      </c>
      <c r="X2251" s="2">
        <v>26.05</v>
      </c>
      <c r="Y2251" s="3">
        <v>-2.4344569288389462E-2</v>
      </c>
    </row>
    <row r="2252" spans="1:25" x14ac:dyDescent="0.3">
      <c r="A2252" s="1">
        <v>40665</v>
      </c>
      <c r="B2252" s="2">
        <v>113.52</v>
      </c>
      <c r="C2252" s="3">
        <v>-3.5987009567278738E-3</v>
      </c>
      <c r="D2252" s="2">
        <v>86.97</v>
      </c>
      <c r="E2252" s="3">
        <v>-1.1479881791316315E-2</v>
      </c>
      <c r="F2252" s="2">
        <v>77.400000000000006</v>
      </c>
      <c r="G2252" s="3">
        <v>-1.0325245224573898E-3</v>
      </c>
      <c r="H2252" s="2">
        <v>45.92</v>
      </c>
      <c r="I2252" s="3">
        <v>-4.7680970957953983E-3</v>
      </c>
      <c r="J2252" s="2">
        <v>15.69</v>
      </c>
      <c r="K2252" s="3">
        <v>1.5533980582524309E-2</v>
      </c>
      <c r="L2252" s="2">
        <v>43.84</v>
      </c>
      <c r="M2252" s="3">
        <v>-3.8627584639853163E-3</v>
      </c>
      <c r="N2252" s="2">
        <v>108.18</v>
      </c>
      <c r="O2252" s="3">
        <v>-1.1513157894736725E-2</v>
      </c>
      <c r="P2252" s="2">
        <v>59.06</v>
      </c>
      <c r="Q2252" s="3">
        <v>-1.7958097771865633E-2</v>
      </c>
      <c r="R2252" s="2">
        <v>55.47</v>
      </c>
      <c r="S2252" s="3">
        <v>-1.8577494692144425E-2</v>
      </c>
      <c r="T2252" s="2">
        <v>87.79</v>
      </c>
      <c r="U2252" s="3">
        <v>-2.1838440111420554E-2</v>
      </c>
      <c r="V2252" s="2">
        <v>25.56</v>
      </c>
      <c r="W2252" s="3">
        <v>-1.1218568665377293E-2</v>
      </c>
      <c r="X2252" s="2">
        <v>26.7</v>
      </c>
      <c r="Y2252" s="3">
        <v>-1.439645625692143E-2</v>
      </c>
    </row>
    <row r="2253" spans="1:25" x14ac:dyDescent="0.3">
      <c r="A2253" s="1">
        <v>40662</v>
      </c>
      <c r="B2253" s="2">
        <v>113.93</v>
      </c>
      <c r="C2253" s="3">
        <v>9.4807726386674229E-3</v>
      </c>
      <c r="D2253" s="2">
        <v>87.98</v>
      </c>
      <c r="E2253" s="3">
        <v>7.3276849095489371E-3</v>
      </c>
      <c r="F2253" s="2">
        <v>77.48</v>
      </c>
      <c r="G2253" s="3">
        <v>-1.6750418760468344E-3</v>
      </c>
      <c r="H2253" s="2">
        <v>46.14</v>
      </c>
      <c r="I2253" s="3">
        <v>-3.0250648228176136E-3</v>
      </c>
      <c r="J2253" s="2">
        <v>15.45</v>
      </c>
      <c r="K2253" s="3">
        <v>3.9004707464693977E-2</v>
      </c>
      <c r="L2253" s="2">
        <v>44.01</v>
      </c>
      <c r="M2253" s="3">
        <v>1.1026878015161889E-2</v>
      </c>
      <c r="N2253" s="2">
        <v>109.44</v>
      </c>
      <c r="O2253" s="3">
        <v>5.7899090157154109E-3</v>
      </c>
      <c r="P2253" s="2">
        <v>60.14</v>
      </c>
      <c r="Q2253" s="3">
        <v>1.8631436314363148E-2</v>
      </c>
      <c r="R2253" s="2">
        <v>56.52</v>
      </c>
      <c r="S2253" s="3">
        <v>9.4659760671549353E-3</v>
      </c>
      <c r="T2253" s="2">
        <v>89.75</v>
      </c>
      <c r="U2253" s="3">
        <v>7.1821344405791354E-3</v>
      </c>
      <c r="V2253" s="2">
        <v>25.85</v>
      </c>
      <c r="W2253" s="3">
        <v>5.8365758754863606E-3</v>
      </c>
      <c r="X2253" s="2">
        <v>27.09</v>
      </c>
      <c r="Y2253" s="3">
        <v>1.5748031496062964E-2</v>
      </c>
    </row>
    <row r="2254" spans="1:25" x14ac:dyDescent="0.3">
      <c r="A2254" s="1">
        <v>40661</v>
      </c>
      <c r="B2254" s="2">
        <v>112.86</v>
      </c>
      <c r="C2254" s="3">
        <v>8.8683930471789019E-4</v>
      </c>
      <c r="D2254" s="2">
        <v>87.34</v>
      </c>
      <c r="E2254" s="3">
        <v>-5.0125313283208017E-3</v>
      </c>
      <c r="F2254" s="2">
        <v>77.61</v>
      </c>
      <c r="G2254" s="3">
        <v>9.8893949251790403E-3</v>
      </c>
      <c r="H2254" s="2">
        <v>46.28</v>
      </c>
      <c r="I2254" s="3">
        <v>-5.3728777133031924E-3</v>
      </c>
      <c r="J2254" s="2">
        <v>14.87</v>
      </c>
      <c r="K2254" s="3">
        <v>4.7297297297297369E-3</v>
      </c>
      <c r="L2254" s="2">
        <v>43.53</v>
      </c>
      <c r="M2254" s="3">
        <v>-1.135589370883483E-2</v>
      </c>
      <c r="N2254" s="2">
        <v>108.81</v>
      </c>
      <c r="O2254" s="3">
        <v>-1.4682940258786692E-3</v>
      </c>
      <c r="P2254" s="2">
        <v>59.04</v>
      </c>
      <c r="Q2254" s="3">
        <v>-2.9904699309891591E-2</v>
      </c>
      <c r="R2254" s="2">
        <v>55.99</v>
      </c>
      <c r="S2254" s="3">
        <v>1.9685039370078705E-3</v>
      </c>
      <c r="T2254" s="2">
        <v>89.11</v>
      </c>
      <c r="U2254" s="3">
        <v>-3.0208100246139624E-3</v>
      </c>
      <c r="V2254" s="2">
        <v>25.7</v>
      </c>
      <c r="W2254" s="3">
        <v>4.691164972634887E-3</v>
      </c>
      <c r="X2254" s="2">
        <v>26.67</v>
      </c>
      <c r="Y2254" s="3">
        <v>-2.2446689113355678E-3</v>
      </c>
    </row>
    <row r="2255" spans="1:25" x14ac:dyDescent="0.3">
      <c r="A2255" s="1">
        <v>40660</v>
      </c>
      <c r="B2255" s="2">
        <v>112.76</v>
      </c>
      <c r="C2255" s="3">
        <v>4.9015239283487499E-3</v>
      </c>
      <c r="D2255" s="2">
        <v>87.78</v>
      </c>
      <c r="E2255" s="3">
        <v>4.1180507892930596E-3</v>
      </c>
      <c r="F2255" s="2">
        <v>76.849999999999994</v>
      </c>
      <c r="G2255" s="3">
        <v>1.6937938335318314E-2</v>
      </c>
      <c r="H2255" s="2">
        <v>46.53</v>
      </c>
      <c r="I2255" s="3">
        <v>4.5336787564767E-3</v>
      </c>
      <c r="J2255" s="2">
        <v>14.8</v>
      </c>
      <c r="K2255" s="3">
        <v>3.3898305084745228E-3</v>
      </c>
      <c r="L2255" s="2">
        <v>44.03</v>
      </c>
      <c r="M2255" s="3">
        <v>0</v>
      </c>
      <c r="N2255" s="2">
        <v>108.97</v>
      </c>
      <c r="O2255" s="3">
        <v>2.0229885057472252E-3</v>
      </c>
      <c r="P2255" s="2">
        <v>60.86</v>
      </c>
      <c r="Q2255" s="3">
        <v>-1.6960103375868174E-2</v>
      </c>
      <c r="R2255" s="2">
        <v>55.88</v>
      </c>
      <c r="S2255" s="3">
        <v>3.580379520229382E-4</v>
      </c>
      <c r="T2255" s="2">
        <v>89.38</v>
      </c>
      <c r="U2255" s="3">
        <v>-1.0059237733318627E-3</v>
      </c>
      <c r="V2255" s="2">
        <v>25.58</v>
      </c>
      <c r="W2255" s="3">
        <v>-3.9077764751860311E-4</v>
      </c>
      <c r="X2255" s="2">
        <v>26.73</v>
      </c>
      <c r="Y2255" s="3">
        <v>5.6433408577878375E-3</v>
      </c>
    </row>
    <row r="2256" spans="1:25" x14ac:dyDescent="0.3">
      <c r="A2256" s="1">
        <v>40659</v>
      </c>
      <c r="B2256" s="2">
        <v>112.21</v>
      </c>
      <c r="C2256" s="3">
        <v>-6.2344139650882813E-4</v>
      </c>
      <c r="D2256" s="2">
        <v>87.42</v>
      </c>
      <c r="E2256" s="3">
        <v>1.391788448155884E-2</v>
      </c>
      <c r="F2256" s="2">
        <v>75.569999999999993</v>
      </c>
      <c r="G2256" s="3">
        <v>6.9287141905396421E-3</v>
      </c>
      <c r="H2256" s="2">
        <v>46.32</v>
      </c>
      <c r="I2256" s="3">
        <v>7.3945193562419131E-3</v>
      </c>
      <c r="J2256" s="2">
        <v>14.75</v>
      </c>
      <c r="K2256" s="3">
        <v>6.7842605156043234E-4</v>
      </c>
      <c r="L2256" s="2">
        <v>44.03</v>
      </c>
      <c r="M2256" s="3">
        <v>-4.9717514124293372E-3</v>
      </c>
      <c r="N2256" s="2">
        <v>108.75</v>
      </c>
      <c r="O2256" s="3">
        <v>1.2381307019176946E-2</v>
      </c>
      <c r="P2256" s="2">
        <v>61.91</v>
      </c>
      <c r="Q2256" s="3">
        <v>9.1279543602280633E-3</v>
      </c>
      <c r="R2256" s="2">
        <v>55.86</v>
      </c>
      <c r="S2256" s="3">
        <v>1.2506797172376238E-2</v>
      </c>
      <c r="T2256" s="2">
        <v>89.47</v>
      </c>
      <c r="U2256" s="3">
        <v>1.6127200454287394E-2</v>
      </c>
      <c r="V2256" s="2">
        <v>25.59</v>
      </c>
      <c r="W2256" s="3">
        <v>-3.7608123354644585E-2</v>
      </c>
      <c r="X2256" s="2">
        <v>26.58</v>
      </c>
      <c r="Y2256" s="3">
        <v>1.6443594646271542E-2</v>
      </c>
    </row>
    <row r="2257" spans="1:25" x14ac:dyDescent="0.3">
      <c r="A2257" s="1">
        <v>40658</v>
      </c>
      <c r="B2257" s="2">
        <v>112.28</v>
      </c>
      <c r="C2257" s="3">
        <v>-8.9055125122472489E-5</v>
      </c>
      <c r="D2257" s="2">
        <v>86.22</v>
      </c>
      <c r="E2257" s="3">
        <v>-1.6211208893005535E-3</v>
      </c>
      <c r="F2257" s="2">
        <v>75.05</v>
      </c>
      <c r="G2257" s="3">
        <v>4.8199223456955043E-3</v>
      </c>
      <c r="H2257" s="2">
        <v>45.98</v>
      </c>
      <c r="I2257" s="3">
        <v>-1.0862480990658785E-3</v>
      </c>
      <c r="J2257" s="2">
        <v>14.74</v>
      </c>
      <c r="K2257" s="3">
        <v>1.7253278122843385E-2</v>
      </c>
      <c r="L2257" s="2">
        <v>44.25</v>
      </c>
      <c r="M2257" s="3">
        <v>-2.0297699594046259E-3</v>
      </c>
      <c r="N2257" s="2">
        <v>107.42</v>
      </c>
      <c r="O2257" s="3">
        <v>-6.566170350503997E-3</v>
      </c>
      <c r="P2257" s="2">
        <v>61.35</v>
      </c>
      <c r="Q2257" s="3">
        <v>-3.0874228144296412E-3</v>
      </c>
      <c r="R2257" s="2">
        <v>55.17</v>
      </c>
      <c r="S2257" s="3">
        <v>-1.3764747944225886E-2</v>
      </c>
      <c r="T2257" s="2">
        <v>88.05</v>
      </c>
      <c r="U2257" s="3">
        <v>-1.9269325016707528E-2</v>
      </c>
      <c r="V2257" s="2">
        <v>26.59</v>
      </c>
      <c r="W2257" s="3">
        <v>3.0177291588078248E-3</v>
      </c>
      <c r="X2257" s="2">
        <v>26.15</v>
      </c>
      <c r="Y2257" s="3">
        <v>1.5319800842588105E-3</v>
      </c>
    </row>
    <row r="2258" spans="1:25" x14ac:dyDescent="0.3">
      <c r="A2258" s="1">
        <v>40654</v>
      </c>
      <c r="B2258" s="2">
        <v>112.29</v>
      </c>
      <c r="C2258" s="3">
        <v>7.5370121130551304E-3</v>
      </c>
      <c r="D2258" s="2">
        <v>86.36</v>
      </c>
      <c r="E2258" s="3">
        <v>8.2895504962055E-3</v>
      </c>
      <c r="F2258" s="2">
        <v>74.69</v>
      </c>
      <c r="G2258" s="3">
        <v>7.2825354012135968E-3</v>
      </c>
      <c r="H2258" s="2">
        <v>46.03</v>
      </c>
      <c r="I2258" s="3">
        <v>2.6138096275323264E-3</v>
      </c>
      <c r="J2258" s="2">
        <v>14.49</v>
      </c>
      <c r="K2258" s="3">
        <v>-2.1607022282241761E-2</v>
      </c>
      <c r="L2258" s="2">
        <v>44.34</v>
      </c>
      <c r="M2258" s="3">
        <v>3.8487661308581611E-3</v>
      </c>
      <c r="N2258" s="2">
        <v>108.13</v>
      </c>
      <c r="O2258" s="3">
        <v>2.9681847695017805E-3</v>
      </c>
      <c r="P2258" s="2">
        <v>61.54</v>
      </c>
      <c r="Q2258" s="3">
        <v>9.183338799606533E-3</v>
      </c>
      <c r="R2258" s="2">
        <v>55.94</v>
      </c>
      <c r="S2258" s="3">
        <v>5.3657664103035074E-4</v>
      </c>
      <c r="T2258" s="2">
        <v>89.78</v>
      </c>
      <c r="U2258" s="3">
        <v>2.1504152918420782E-2</v>
      </c>
      <c r="V2258" s="2">
        <v>26.51</v>
      </c>
      <c r="W2258" s="3">
        <v>2.3157082207641899E-2</v>
      </c>
      <c r="X2258" s="2">
        <v>26.11</v>
      </c>
      <c r="Y2258" s="3">
        <v>6.165703275529788E-3</v>
      </c>
    </row>
    <row r="2259" spans="1:25" x14ac:dyDescent="0.3">
      <c r="A2259" s="1">
        <v>40653</v>
      </c>
      <c r="B2259" s="2">
        <v>111.45</v>
      </c>
      <c r="C2259" s="3">
        <v>3.0513176144244092E-2</v>
      </c>
      <c r="D2259" s="2">
        <v>85.65</v>
      </c>
      <c r="E2259" s="3">
        <v>2.2076372315035897E-2</v>
      </c>
      <c r="F2259" s="2">
        <v>74.150000000000006</v>
      </c>
      <c r="G2259" s="3">
        <v>3.5759184243609576E-2</v>
      </c>
      <c r="H2259" s="2">
        <v>45.91</v>
      </c>
      <c r="I2259" s="3">
        <v>2.7529095792300673E-2</v>
      </c>
      <c r="J2259" s="2">
        <v>14.81</v>
      </c>
      <c r="K2259" s="3">
        <v>8.1021897810219068E-2</v>
      </c>
      <c r="L2259" s="2">
        <v>44.17</v>
      </c>
      <c r="M2259" s="3">
        <v>9.3692870201098621E-3</v>
      </c>
      <c r="N2259" s="2">
        <v>107.81</v>
      </c>
      <c r="O2259" s="3">
        <v>2.2865275142315067E-2</v>
      </c>
      <c r="P2259" s="2">
        <v>60.98</v>
      </c>
      <c r="Q2259" s="3">
        <v>2.3497818059751596E-2</v>
      </c>
      <c r="R2259" s="2">
        <v>55.91</v>
      </c>
      <c r="S2259" s="3">
        <v>2.1560387356111876E-2</v>
      </c>
      <c r="T2259" s="2">
        <v>87.89</v>
      </c>
      <c r="U2259" s="3">
        <v>2.0434227330779153E-2</v>
      </c>
      <c r="V2259" s="2">
        <v>25.91</v>
      </c>
      <c r="W2259" s="3">
        <v>2.2494080505130132E-2</v>
      </c>
      <c r="X2259" s="2">
        <v>25.95</v>
      </c>
      <c r="Y2259" s="3">
        <v>4.0080160320641323E-2</v>
      </c>
    </row>
    <row r="2260" spans="1:25" x14ac:dyDescent="0.3">
      <c r="A2260" s="1">
        <v>40652</v>
      </c>
      <c r="B2260" s="2">
        <v>108.15</v>
      </c>
      <c r="C2260" s="3">
        <v>9.6153846153845812E-3</v>
      </c>
      <c r="D2260" s="2">
        <v>83.8</v>
      </c>
      <c r="E2260" s="3">
        <v>8.4235860409145324E-3</v>
      </c>
      <c r="F2260" s="2">
        <v>71.59</v>
      </c>
      <c r="G2260" s="3">
        <v>5.1951698960965853E-3</v>
      </c>
      <c r="H2260" s="2">
        <v>44.68</v>
      </c>
      <c r="I2260" s="3">
        <v>4.7222846863053114E-3</v>
      </c>
      <c r="J2260" s="2">
        <v>13.7</v>
      </c>
      <c r="K2260" s="3">
        <v>0</v>
      </c>
      <c r="L2260" s="2">
        <v>43.76</v>
      </c>
      <c r="M2260" s="3">
        <v>-5.9064061790096156E-3</v>
      </c>
      <c r="N2260" s="2">
        <v>105.4</v>
      </c>
      <c r="O2260" s="3">
        <v>8.612440191387627E-3</v>
      </c>
      <c r="P2260" s="2">
        <v>59.58</v>
      </c>
      <c r="Q2260" s="3">
        <v>7.0993914807302438E-3</v>
      </c>
      <c r="R2260" s="2">
        <v>54.73</v>
      </c>
      <c r="S2260" s="3">
        <v>-3.822351656352363E-3</v>
      </c>
      <c r="T2260" s="2">
        <v>86.13</v>
      </c>
      <c r="U2260" s="3">
        <v>1.6283185840707981E-2</v>
      </c>
      <c r="V2260" s="2">
        <v>25.34</v>
      </c>
      <c r="W2260" s="3">
        <v>2.4666397088556336E-2</v>
      </c>
      <c r="X2260" s="2">
        <v>24.95</v>
      </c>
      <c r="Y2260" s="3">
        <v>8.8960776384956475E-3</v>
      </c>
    </row>
    <row r="2261" spans="1:25" x14ac:dyDescent="0.3">
      <c r="A2261" s="1">
        <v>40651</v>
      </c>
      <c r="B2261" s="2">
        <v>107.12</v>
      </c>
      <c r="C2261" s="3">
        <v>-2.3162502279773789E-2</v>
      </c>
      <c r="D2261" s="2">
        <v>83.1</v>
      </c>
      <c r="E2261" s="3">
        <v>-1.411792620714214E-2</v>
      </c>
      <c r="F2261" s="2">
        <v>71.22</v>
      </c>
      <c r="G2261" s="3">
        <v>-2.250892121877579E-2</v>
      </c>
      <c r="H2261" s="2">
        <v>44.47</v>
      </c>
      <c r="I2261" s="3">
        <v>-1.0898576512455516E-2</v>
      </c>
      <c r="J2261" s="2">
        <v>13.7</v>
      </c>
      <c r="K2261" s="3">
        <v>-3.1117397454031193E-2</v>
      </c>
      <c r="L2261" s="2">
        <v>44.02</v>
      </c>
      <c r="M2261" s="3">
        <v>-2.7826855123674887E-2</v>
      </c>
      <c r="N2261" s="2">
        <v>104.5</v>
      </c>
      <c r="O2261" s="3">
        <v>-1.6378012048192669E-2</v>
      </c>
      <c r="P2261" s="2">
        <v>59.16</v>
      </c>
      <c r="Q2261" s="3">
        <v>-1.9068147902503774E-2</v>
      </c>
      <c r="R2261" s="2">
        <v>54.94</v>
      </c>
      <c r="S2261" s="3">
        <v>-1.044668587896258E-2</v>
      </c>
      <c r="T2261" s="2">
        <v>84.75</v>
      </c>
      <c r="U2261" s="3">
        <v>-2.2040156935148825E-2</v>
      </c>
      <c r="V2261" s="2">
        <v>24.73</v>
      </c>
      <c r="W2261" s="3">
        <v>-1.6699801192842867E-2</v>
      </c>
      <c r="X2261" s="2">
        <v>24.73</v>
      </c>
      <c r="Y2261" s="3">
        <v>-2.4457593688362977E-2</v>
      </c>
    </row>
    <row r="2262" spans="1:25" x14ac:dyDescent="0.3">
      <c r="A2262" s="1">
        <v>40648</v>
      </c>
      <c r="B2262" s="2">
        <v>109.66</v>
      </c>
      <c r="C2262" s="3">
        <v>1.4337249098140825E-2</v>
      </c>
      <c r="D2262" s="2">
        <v>84.29</v>
      </c>
      <c r="E2262" s="3">
        <v>1.0186960690316438E-2</v>
      </c>
      <c r="F2262" s="2">
        <v>72.86</v>
      </c>
      <c r="G2262" s="3">
        <v>-6.8157033805889E-3</v>
      </c>
      <c r="H2262" s="2">
        <v>44.96</v>
      </c>
      <c r="I2262" s="3">
        <v>-1.273605621431706E-2</v>
      </c>
      <c r="J2262" s="2">
        <v>14.14</v>
      </c>
      <c r="K2262" s="3">
        <v>-6.3246661981728458E-3</v>
      </c>
      <c r="L2262" s="2">
        <v>45.28</v>
      </c>
      <c r="M2262" s="3">
        <v>7.789895392833257E-3</v>
      </c>
      <c r="N2262" s="2">
        <v>106.24</v>
      </c>
      <c r="O2262" s="3">
        <v>1.2967200610221274E-2</v>
      </c>
      <c r="P2262" s="2">
        <v>60.31</v>
      </c>
      <c r="Q2262" s="3">
        <v>1.0725657784481424E-2</v>
      </c>
      <c r="R2262" s="2">
        <v>55.52</v>
      </c>
      <c r="S2262" s="3">
        <v>2.8901734104047616E-3</v>
      </c>
      <c r="T2262" s="2">
        <v>86.66</v>
      </c>
      <c r="U2262" s="3">
        <v>7.4401302022786275E-3</v>
      </c>
      <c r="V2262" s="2">
        <v>25.15</v>
      </c>
      <c r="W2262" s="3">
        <v>-2.3800079333599067E-3</v>
      </c>
      <c r="X2262" s="2">
        <v>25.35</v>
      </c>
      <c r="Y2262" s="3">
        <v>1.0362694300518172E-2</v>
      </c>
    </row>
    <row r="2263" spans="1:25" x14ac:dyDescent="0.3">
      <c r="A2263" s="1">
        <v>40647</v>
      </c>
      <c r="B2263" s="2">
        <v>108.11</v>
      </c>
      <c r="C2263" s="3">
        <v>9.3361964335729741E-3</v>
      </c>
      <c r="D2263" s="2">
        <v>83.44</v>
      </c>
      <c r="E2263" s="3">
        <v>3.3670033670034627E-3</v>
      </c>
      <c r="F2263" s="2">
        <v>73.36</v>
      </c>
      <c r="G2263" s="3">
        <v>5.7581573896352545E-3</v>
      </c>
      <c r="H2263" s="2">
        <v>45.54</v>
      </c>
      <c r="I2263" s="3">
        <v>3.0837004405286361E-3</v>
      </c>
      <c r="J2263" s="2">
        <v>14.23</v>
      </c>
      <c r="K2263" s="3">
        <v>-6.9783670621074156E-3</v>
      </c>
      <c r="L2263" s="2">
        <v>44.93</v>
      </c>
      <c r="M2263" s="3">
        <v>-1.252747252747255E-2</v>
      </c>
      <c r="N2263" s="2">
        <v>104.88</v>
      </c>
      <c r="O2263" s="3">
        <v>1.0307292168384441E-2</v>
      </c>
      <c r="P2263" s="2">
        <v>59.67</v>
      </c>
      <c r="Q2263" s="3">
        <v>7.939189189189122E-3</v>
      </c>
      <c r="R2263" s="2">
        <v>55.36</v>
      </c>
      <c r="S2263" s="3">
        <v>1.0849909584087492E-3</v>
      </c>
      <c r="T2263" s="2">
        <v>86.02</v>
      </c>
      <c r="U2263" s="3">
        <v>2.6809651474528629E-3</v>
      </c>
      <c r="V2263" s="2">
        <v>25.21</v>
      </c>
      <c r="W2263" s="3">
        <v>-1.3693270735524177E-2</v>
      </c>
      <c r="X2263" s="2">
        <v>25.09</v>
      </c>
      <c r="Y2263" s="3">
        <v>1.2101653892698794E-2</v>
      </c>
    </row>
    <row r="2264" spans="1:25" x14ac:dyDescent="0.3">
      <c r="A2264" s="1">
        <v>40646</v>
      </c>
      <c r="B2264" s="2">
        <v>107.11</v>
      </c>
      <c r="C2264" s="3">
        <v>8.0941176470588072E-3</v>
      </c>
      <c r="D2264" s="2">
        <v>83.16</v>
      </c>
      <c r="E2264" s="3">
        <v>-2.4044241404197475E-4</v>
      </c>
      <c r="F2264" s="2">
        <v>72.94</v>
      </c>
      <c r="G2264" s="3">
        <v>5.6528333103542661E-3</v>
      </c>
      <c r="H2264" s="2">
        <v>45.4</v>
      </c>
      <c r="I2264" s="3">
        <v>2.2075055187638082E-3</v>
      </c>
      <c r="J2264" s="2">
        <v>14.33</v>
      </c>
      <c r="K2264" s="3">
        <v>3.5014005602240772E-3</v>
      </c>
      <c r="L2264" s="2">
        <v>45.5</v>
      </c>
      <c r="M2264" s="3">
        <v>-3.0674846625766694E-3</v>
      </c>
      <c r="N2264" s="2">
        <v>103.81</v>
      </c>
      <c r="O2264" s="3">
        <v>-3.551545402188605E-3</v>
      </c>
      <c r="P2264" s="2">
        <v>59.2</v>
      </c>
      <c r="Q2264" s="3">
        <v>6.460387623257402E-3</v>
      </c>
      <c r="R2264" s="2">
        <v>55.3</v>
      </c>
      <c r="S2264" s="3">
        <v>1.2449652142072498E-2</v>
      </c>
      <c r="T2264" s="2">
        <v>85.79</v>
      </c>
      <c r="U2264" s="3">
        <v>-5.2179962894247645E-3</v>
      </c>
      <c r="V2264" s="2">
        <v>25.56</v>
      </c>
      <c r="W2264" s="3">
        <v>3.0229746070133068E-2</v>
      </c>
      <c r="X2264" s="2">
        <v>24.79</v>
      </c>
      <c r="Y2264" s="3">
        <v>-2.0128824476650653E-3</v>
      </c>
    </row>
    <row r="2265" spans="1:25" x14ac:dyDescent="0.3">
      <c r="A2265" s="1">
        <v>40645</v>
      </c>
      <c r="B2265" s="2">
        <v>106.25</v>
      </c>
      <c r="C2265" s="3">
        <v>-3.338791848617173E-2</v>
      </c>
      <c r="D2265" s="2">
        <v>83.18</v>
      </c>
      <c r="E2265" s="3">
        <v>-2.3250352278064712E-2</v>
      </c>
      <c r="F2265" s="2">
        <v>72.53</v>
      </c>
      <c r="G2265" s="3">
        <v>-2.6181525241675607E-2</v>
      </c>
      <c r="H2265" s="2">
        <v>45.3</v>
      </c>
      <c r="I2265" s="3">
        <v>-2.9355046068138102E-2</v>
      </c>
      <c r="J2265" s="2">
        <v>14.28</v>
      </c>
      <c r="K2265" s="3">
        <v>-1.9903912148249936E-2</v>
      </c>
      <c r="L2265" s="2">
        <v>45.64</v>
      </c>
      <c r="M2265" s="3">
        <v>-1.2334992425881874E-2</v>
      </c>
      <c r="N2265" s="2">
        <v>104.18</v>
      </c>
      <c r="O2265" s="3">
        <v>-3.3401373167563531E-2</v>
      </c>
      <c r="P2265" s="2">
        <v>58.82</v>
      </c>
      <c r="Q2265" s="3">
        <v>-3.7000654878847405E-2</v>
      </c>
      <c r="R2265" s="2">
        <v>54.62</v>
      </c>
      <c r="S2265" s="3">
        <v>-3.0528931487397992E-2</v>
      </c>
      <c r="T2265" s="2">
        <v>86.24</v>
      </c>
      <c r="U2265" s="3">
        <v>-2.8828828828828867E-2</v>
      </c>
      <c r="V2265" s="2">
        <v>24.81</v>
      </c>
      <c r="W2265" s="3">
        <v>-1.4302741358760529E-2</v>
      </c>
      <c r="X2265" s="2">
        <v>24.84</v>
      </c>
      <c r="Y2265" s="3">
        <v>-8.3832335329341312E-3</v>
      </c>
    </row>
    <row r="2266" spans="1:25" x14ac:dyDescent="0.3">
      <c r="A2266" s="1">
        <v>40644</v>
      </c>
      <c r="B2266" s="2">
        <v>109.92</v>
      </c>
      <c r="C2266" s="3">
        <v>-2.5445518219700314E-2</v>
      </c>
      <c r="D2266" s="2">
        <v>85.16</v>
      </c>
      <c r="E2266" s="3">
        <v>-9.191390343222916E-3</v>
      </c>
      <c r="F2266" s="2">
        <v>74.48</v>
      </c>
      <c r="G2266" s="3">
        <v>-7.1980805118634361E-3</v>
      </c>
      <c r="H2266" s="2">
        <v>46.67</v>
      </c>
      <c r="I2266" s="3">
        <v>-1.497646555412957E-3</v>
      </c>
      <c r="J2266" s="2">
        <v>14.57</v>
      </c>
      <c r="K2266" s="3">
        <v>-4.7814207650273E-3</v>
      </c>
      <c r="L2266" s="2">
        <v>46.21</v>
      </c>
      <c r="M2266" s="3">
        <v>2.3861171366594824E-3</v>
      </c>
      <c r="N2266" s="2">
        <v>107.78</v>
      </c>
      <c r="O2266" s="3">
        <v>-1.7143899325186895E-2</v>
      </c>
      <c r="P2266" s="2">
        <v>61.08</v>
      </c>
      <c r="Q2266" s="3">
        <v>-8.2805650267901987E-3</v>
      </c>
      <c r="R2266" s="2">
        <v>56.34</v>
      </c>
      <c r="S2266" s="3">
        <v>-1.7268445839874302E-2</v>
      </c>
      <c r="T2266" s="2">
        <v>88.8</v>
      </c>
      <c r="U2266" s="3">
        <v>-2.2564667033571739E-2</v>
      </c>
      <c r="V2266" s="2">
        <v>25.17</v>
      </c>
      <c r="W2266" s="3">
        <v>-2.2524271844660104E-2</v>
      </c>
      <c r="X2266" s="2">
        <v>25.05</v>
      </c>
      <c r="Y2266" s="3">
        <v>-5.1628276409848572E-3</v>
      </c>
    </row>
    <row r="2267" spans="1:25" x14ac:dyDescent="0.3">
      <c r="A2267" s="1">
        <v>40641</v>
      </c>
      <c r="B2267" s="2">
        <v>112.79</v>
      </c>
      <c r="C2267" s="3">
        <v>2.2574796010879528E-2</v>
      </c>
      <c r="D2267" s="2">
        <v>85.95</v>
      </c>
      <c r="E2267" s="3">
        <v>2.2154850746267662E-3</v>
      </c>
      <c r="F2267" s="2">
        <v>75.02</v>
      </c>
      <c r="G2267" s="3">
        <v>1.2415654520917752E-2</v>
      </c>
      <c r="H2267" s="2">
        <v>46.74</v>
      </c>
      <c r="I2267" s="3">
        <v>-4.4728434504792691E-3</v>
      </c>
      <c r="J2267" s="2">
        <v>14.64</v>
      </c>
      <c r="K2267" s="3">
        <v>-6.8259385665525585E-4</v>
      </c>
      <c r="L2267" s="2">
        <v>46.1</v>
      </c>
      <c r="M2267" s="3">
        <v>1.318681318681314E-2</v>
      </c>
      <c r="N2267" s="2">
        <v>109.66</v>
      </c>
      <c r="O2267" s="3">
        <v>6.6091426473287029E-3</v>
      </c>
      <c r="P2267" s="2">
        <v>61.59</v>
      </c>
      <c r="Q2267" s="3">
        <v>4.8947626040136694E-3</v>
      </c>
      <c r="R2267" s="2">
        <v>57.33</v>
      </c>
      <c r="S2267" s="3">
        <v>0</v>
      </c>
      <c r="T2267" s="2">
        <v>90.85</v>
      </c>
      <c r="U2267" s="3">
        <v>-8.4042785418032562E-3</v>
      </c>
      <c r="V2267" s="2">
        <v>25.75</v>
      </c>
      <c r="W2267" s="3">
        <v>-2.7567975830815716E-2</v>
      </c>
      <c r="X2267" s="2">
        <v>25.18</v>
      </c>
      <c r="Y2267" s="3">
        <v>-5.9218318199762976E-3</v>
      </c>
    </row>
    <row r="2268" spans="1:25" x14ac:dyDescent="0.3">
      <c r="A2268" s="1">
        <v>40640</v>
      </c>
      <c r="B2268" s="2">
        <v>110.3</v>
      </c>
      <c r="C2268" s="3">
        <v>1.3507304971055678E-2</v>
      </c>
      <c r="D2268" s="2">
        <v>85.76</v>
      </c>
      <c r="E2268" s="3">
        <v>6.8091101197464976E-3</v>
      </c>
      <c r="F2268" s="2">
        <v>74.099999999999994</v>
      </c>
      <c r="G2268" s="3">
        <v>-1.0784578053385507E-3</v>
      </c>
      <c r="H2268" s="2">
        <v>46.95</v>
      </c>
      <c r="I2268" s="3">
        <v>1.9206145966710331E-3</v>
      </c>
      <c r="J2268" s="2">
        <v>14.65</v>
      </c>
      <c r="K2268" s="3">
        <v>-2.4633821571238279E-2</v>
      </c>
      <c r="L2268" s="2">
        <v>45.5</v>
      </c>
      <c r="M2268" s="3">
        <v>-1.812688821752273E-2</v>
      </c>
      <c r="N2268" s="2">
        <v>108.94</v>
      </c>
      <c r="O2268" s="3">
        <v>2.5768452052272739E-3</v>
      </c>
      <c r="P2268" s="2">
        <v>61.29</v>
      </c>
      <c r="Q2268" s="3">
        <v>-3.2621105855490384E-4</v>
      </c>
      <c r="R2268" s="2">
        <v>57.33</v>
      </c>
      <c r="S2268" s="3">
        <v>-1.3934854554955578E-3</v>
      </c>
      <c r="T2268" s="2">
        <v>91.62</v>
      </c>
      <c r="U2268" s="3">
        <v>-3.4805307809440134E-3</v>
      </c>
      <c r="V2268" s="2">
        <v>26.48</v>
      </c>
      <c r="W2268" s="3">
        <v>-2.7900146842878004E-2</v>
      </c>
      <c r="X2268" s="2">
        <v>25.33</v>
      </c>
      <c r="Y2268" s="3">
        <v>1.1177644710578694E-2</v>
      </c>
    </row>
    <row r="2269" spans="1:25" x14ac:dyDescent="0.3">
      <c r="A2269" s="1">
        <v>40639</v>
      </c>
      <c r="B2269" s="2">
        <v>108.83</v>
      </c>
      <c r="C2269" s="3">
        <v>4.5227985970093254E-3</v>
      </c>
      <c r="D2269" s="2">
        <v>85.18</v>
      </c>
      <c r="E2269" s="3">
        <v>-2.809646452821335E-3</v>
      </c>
      <c r="F2269" s="2">
        <v>74.180000000000007</v>
      </c>
      <c r="G2269" s="3">
        <v>5.9669107675619504E-3</v>
      </c>
      <c r="H2269" s="2">
        <v>46.86</v>
      </c>
      <c r="I2269" s="3">
        <v>2.7819387973464504E-3</v>
      </c>
      <c r="J2269" s="2">
        <v>15.02</v>
      </c>
      <c r="K2269" s="3">
        <v>-1.3140604467805628E-2</v>
      </c>
      <c r="L2269" s="2">
        <v>46.34</v>
      </c>
      <c r="M2269" s="3">
        <v>1.289617486338801E-2</v>
      </c>
      <c r="N2269" s="2">
        <v>108.66</v>
      </c>
      <c r="O2269" s="3">
        <v>-6.1282356169395369E-3</v>
      </c>
      <c r="P2269" s="2">
        <v>61.31</v>
      </c>
      <c r="Q2269" s="3">
        <v>1.3065490772496968E-3</v>
      </c>
      <c r="R2269" s="2">
        <v>57.41</v>
      </c>
      <c r="S2269" s="3">
        <v>-1.7960998973657327E-2</v>
      </c>
      <c r="T2269" s="2">
        <v>91.94</v>
      </c>
      <c r="U2269" s="3">
        <v>-1.0013998061806917E-2</v>
      </c>
      <c r="V2269" s="2">
        <v>27.24</v>
      </c>
      <c r="W2269" s="3">
        <v>-2.2254127781766053E-2</v>
      </c>
      <c r="X2269" s="2">
        <v>25.05</v>
      </c>
      <c r="Y2269" s="3">
        <v>-7.9207920792079278E-3</v>
      </c>
    </row>
    <row r="2270" spans="1:25" x14ac:dyDescent="0.3">
      <c r="A2270" s="1">
        <v>40638</v>
      </c>
      <c r="B2270" s="2">
        <v>108.34</v>
      </c>
      <c r="C2270" s="3">
        <v>-1.1984880612150306E-3</v>
      </c>
      <c r="D2270" s="2">
        <v>85.42</v>
      </c>
      <c r="E2270" s="3">
        <v>6.480499587604438E-3</v>
      </c>
      <c r="F2270" s="2">
        <v>73.739999999999995</v>
      </c>
      <c r="G2270" s="3">
        <v>-1.3559322033906973E-4</v>
      </c>
      <c r="H2270" s="2">
        <v>46.73</v>
      </c>
      <c r="I2270" s="3">
        <v>1.8304641534103272E-2</v>
      </c>
      <c r="J2270" s="2">
        <v>15.22</v>
      </c>
      <c r="K2270" s="3">
        <v>-1.9672131147540073E-3</v>
      </c>
      <c r="L2270" s="2">
        <v>45.75</v>
      </c>
      <c r="M2270" s="3">
        <v>1.4412416851441234E-2</v>
      </c>
      <c r="N2270" s="2">
        <v>109.33</v>
      </c>
      <c r="O2270" s="3">
        <v>1.0163540607964539E-2</v>
      </c>
      <c r="P2270" s="2">
        <v>61.23</v>
      </c>
      <c r="Q2270" s="3">
        <v>8.0671715508724429E-3</v>
      </c>
      <c r="R2270" s="2">
        <v>58.46</v>
      </c>
      <c r="S2270" s="3">
        <v>-1.233316438587595E-2</v>
      </c>
      <c r="T2270" s="2">
        <v>92.87</v>
      </c>
      <c r="U2270" s="3">
        <v>1.0779346771585541E-3</v>
      </c>
      <c r="V2270" s="2">
        <v>27.86</v>
      </c>
      <c r="W2270" s="3">
        <v>1.4566642388929241E-2</v>
      </c>
      <c r="X2270" s="2">
        <v>25.25</v>
      </c>
      <c r="Y2270" s="3">
        <v>-5.9055118110236116E-3</v>
      </c>
    </row>
    <row r="2271" spans="1:25" x14ac:dyDescent="0.3">
      <c r="A2271" s="1">
        <v>40637</v>
      </c>
      <c r="B2271" s="2">
        <v>108.47</v>
      </c>
      <c r="C2271" s="3">
        <v>4.9101352603297954E-3</v>
      </c>
      <c r="D2271" s="2">
        <v>84.87</v>
      </c>
      <c r="E2271" s="3">
        <v>2.2437411431270871E-3</v>
      </c>
      <c r="F2271" s="2">
        <v>73.75</v>
      </c>
      <c r="G2271" s="3">
        <v>5.8647026732134844E-3</v>
      </c>
      <c r="H2271" s="2">
        <v>45.89</v>
      </c>
      <c r="I2271" s="3">
        <v>5.0372317126587962E-3</v>
      </c>
      <c r="J2271" s="2">
        <v>15.25</v>
      </c>
      <c r="K2271" s="3">
        <v>2.6936026936027035E-2</v>
      </c>
      <c r="L2271" s="2">
        <v>45.1</v>
      </c>
      <c r="M2271" s="3">
        <v>7.3710073710073765E-3</v>
      </c>
      <c r="N2271" s="2">
        <v>108.23</v>
      </c>
      <c r="O2271" s="3">
        <v>-8.3087149187577314E-4</v>
      </c>
      <c r="P2271" s="2">
        <v>60.74</v>
      </c>
      <c r="Q2271" s="3">
        <v>0</v>
      </c>
      <c r="R2271" s="2">
        <v>59.19</v>
      </c>
      <c r="S2271" s="3">
        <v>-1.6891891891901434E-4</v>
      </c>
      <c r="T2271" s="2">
        <v>92.77</v>
      </c>
      <c r="U2271" s="3">
        <v>-9.9252934898613754E-3</v>
      </c>
      <c r="V2271" s="2">
        <v>27.46</v>
      </c>
      <c r="W2271" s="3">
        <v>1.4587892049597873E-3</v>
      </c>
      <c r="X2271" s="2">
        <v>25.4</v>
      </c>
      <c r="Y2271" s="3">
        <v>-5.4815974941269108E-3</v>
      </c>
    </row>
    <row r="2272" spans="1:25" x14ac:dyDescent="0.3">
      <c r="A2272" s="1">
        <v>40634</v>
      </c>
      <c r="B2272" s="2">
        <v>107.94</v>
      </c>
      <c r="C2272" s="3">
        <v>1.1431784107946097E-2</v>
      </c>
      <c r="D2272" s="2">
        <v>84.68</v>
      </c>
      <c r="E2272" s="3">
        <v>6.5375014857960156E-3</v>
      </c>
      <c r="F2272" s="2">
        <v>73.319999999999993</v>
      </c>
      <c r="G2272" s="3">
        <v>6.3134779028273247E-3</v>
      </c>
      <c r="H2272" s="2">
        <v>45.66</v>
      </c>
      <c r="I2272" s="3">
        <v>3.4435885817852174E-2</v>
      </c>
      <c r="J2272" s="2">
        <v>14.85</v>
      </c>
      <c r="K2272" s="3">
        <v>4.7988708539167257E-2</v>
      </c>
      <c r="L2272" s="2">
        <v>44.77</v>
      </c>
      <c r="M2272" s="3">
        <v>5.1638976201169307E-3</v>
      </c>
      <c r="N2272" s="2">
        <v>108.32</v>
      </c>
      <c r="O2272" s="3">
        <v>7.7216485254441025E-3</v>
      </c>
      <c r="P2272" s="2">
        <v>60.74</v>
      </c>
      <c r="Q2272" s="3">
        <v>-2.2996057818659432E-3</v>
      </c>
      <c r="R2272" s="2">
        <v>59.2</v>
      </c>
      <c r="S2272" s="3">
        <v>-1.0124873439081306E-3</v>
      </c>
      <c r="T2272" s="2">
        <v>93.7</v>
      </c>
      <c r="U2272" s="3">
        <v>4.717992708556773E-3</v>
      </c>
      <c r="V2272" s="2">
        <v>27.42</v>
      </c>
      <c r="W2272" s="3">
        <v>6.6079295154186646E-3</v>
      </c>
      <c r="X2272" s="2">
        <v>25.54</v>
      </c>
      <c r="Y2272" s="3">
        <v>3.1421838177532191E-3</v>
      </c>
    </row>
    <row r="2273" spans="1:25" x14ac:dyDescent="0.3">
      <c r="A2273" s="1">
        <v>40633</v>
      </c>
      <c r="B2273" s="2">
        <v>106.72</v>
      </c>
      <c r="C2273" s="3">
        <v>2.3496691282248072E-2</v>
      </c>
      <c r="D2273" s="2">
        <v>84.13</v>
      </c>
      <c r="E2273" s="3">
        <v>-4.2608592732867878E-3</v>
      </c>
      <c r="F2273" s="2">
        <v>72.86</v>
      </c>
      <c r="G2273" s="3">
        <v>8.2417582417582125E-4</v>
      </c>
      <c r="H2273" s="2">
        <v>44.14</v>
      </c>
      <c r="I2273" s="3">
        <v>-9.8698968147150623E-3</v>
      </c>
      <c r="J2273" s="2">
        <v>14.17</v>
      </c>
      <c r="K2273" s="3">
        <v>1.4134275618373771E-3</v>
      </c>
      <c r="L2273" s="2">
        <v>44.54</v>
      </c>
      <c r="M2273" s="3">
        <v>2.5086306098964339E-2</v>
      </c>
      <c r="N2273" s="2">
        <v>107.49</v>
      </c>
      <c r="O2273" s="3">
        <v>-4.814369039903843E-3</v>
      </c>
      <c r="P2273" s="2">
        <v>60.88</v>
      </c>
      <c r="Q2273" s="3">
        <v>-1.0242237034628454E-2</v>
      </c>
      <c r="R2273" s="2">
        <v>59.26</v>
      </c>
      <c r="S2273" s="3">
        <v>-5.5378419197852358E-3</v>
      </c>
      <c r="T2273" s="2">
        <v>93.26</v>
      </c>
      <c r="U2273" s="3">
        <v>-4.1644420715429842E-3</v>
      </c>
      <c r="V2273" s="2">
        <v>27.24</v>
      </c>
      <c r="W2273" s="3">
        <v>-2.9568934805842551E-2</v>
      </c>
      <c r="X2273" s="2">
        <v>25.46</v>
      </c>
      <c r="Y2273" s="3">
        <v>-8.5669781931463351E-3</v>
      </c>
    </row>
    <row r="2274" spans="1:25" x14ac:dyDescent="0.3">
      <c r="A2274" s="1">
        <v>40632</v>
      </c>
      <c r="B2274" s="2">
        <v>104.27</v>
      </c>
      <c r="C2274" s="3">
        <v>-4.9623055635080737E-3</v>
      </c>
      <c r="D2274" s="2">
        <v>84.49</v>
      </c>
      <c r="E2274" s="3">
        <v>1.4894894894894817E-2</v>
      </c>
      <c r="F2274" s="2">
        <v>72.8</v>
      </c>
      <c r="G2274" s="3">
        <v>6.9156293222683018E-3</v>
      </c>
      <c r="H2274" s="2">
        <v>44.58</v>
      </c>
      <c r="I2274" s="3">
        <v>-4.4662795891023954E-3</v>
      </c>
      <c r="J2274" s="2">
        <v>14.15</v>
      </c>
      <c r="K2274" s="3">
        <v>-7.0621468926557185E-4</v>
      </c>
      <c r="L2274" s="2">
        <v>43.45</v>
      </c>
      <c r="M2274" s="3">
        <v>1.4712751050910855E-2</v>
      </c>
      <c r="N2274" s="2">
        <v>108.01</v>
      </c>
      <c r="O2274" s="3">
        <v>5.9606966564216268E-3</v>
      </c>
      <c r="P2274" s="2">
        <v>61.51</v>
      </c>
      <c r="Q2274" s="3">
        <v>2.3801597869507418E-2</v>
      </c>
      <c r="R2274" s="2">
        <v>59.59</v>
      </c>
      <c r="S2274" s="3">
        <v>-4.1778074866309911E-3</v>
      </c>
      <c r="T2274" s="2">
        <v>93.65</v>
      </c>
      <c r="U2274" s="3">
        <v>-7.5243747350571821E-3</v>
      </c>
      <c r="V2274" s="2">
        <v>28.07</v>
      </c>
      <c r="W2274" s="3">
        <v>9.7122302158272333E-3</v>
      </c>
      <c r="X2274" s="2">
        <v>25.68</v>
      </c>
      <c r="Y2274" s="3">
        <v>2.2700119474313052E-2</v>
      </c>
    </row>
    <row r="2275" spans="1:25" x14ac:dyDescent="0.3">
      <c r="A2275" s="1">
        <v>40631</v>
      </c>
      <c r="B2275" s="2">
        <v>104.79</v>
      </c>
      <c r="C2275" s="3">
        <v>7.7899596076169697E-3</v>
      </c>
      <c r="D2275" s="2">
        <v>83.25</v>
      </c>
      <c r="E2275" s="3">
        <v>-2.6356774889181311E-3</v>
      </c>
      <c r="F2275" s="2">
        <v>72.3</v>
      </c>
      <c r="G2275" s="3">
        <v>1.048218029350112E-2</v>
      </c>
      <c r="H2275" s="2">
        <v>44.78</v>
      </c>
      <c r="I2275" s="3">
        <v>-2.7367506516072893E-2</v>
      </c>
      <c r="J2275" s="2">
        <v>14.16</v>
      </c>
      <c r="K2275" s="3">
        <v>2.8328611898018607E-3</v>
      </c>
      <c r="L2275" s="2">
        <v>42.82</v>
      </c>
      <c r="M2275" s="3">
        <v>1.6136687233032632E-2</v>
      </c>
      <c r="N2275" s="2">
        <v>107.37</v>
      </c>
      <c r="O2275" s="3">
        <v>1.2542436816295632E-2</v>
      </c>
      <c r="P2275" s="2">
        <v>60.08</v>
      </c>
      <c r="Q2275" s="3">
        <v>-9.5614902736563812E-3</v>
      </c>
      <c r="R2275" s="2">
        <v>59.84</v>
      </c>
      <c r="S2275" s="3">
        <v>1.0469436001350862E-2</v>
      </c>
      <c r="T2275" s="2">
        <v>94.36</v>
      </c>
      <c r="U2275" s="3">
        <v>4.3459029083268819E-2</v>
      </c>
      <c r="V2275" s="2">
        <v>27.8</v>
      </c>
      <c r="W2275" s="3">
        <v>2.924842650870052E-2</v>
      </c>
      <c r="X2275" s="2">
        <v>25.11</v>
      </c>
      <c r="Y2275" s="3">
        <v>3.597122302158251E-3</v>
      </c>
    </row>
    <row r="2276" spans="1:25" x14ac:dyDescent="0.3">
      <c r="A2276" s="1">
        <v>40630</v>
      </c>
      <c r="B2276" s="2">
        <v>103.98</v>
      </c>
      <c r="C2276" s="3">
        <v>-1.3472485768501019E-2</v>
      </c>
      <c r="D2276" s="2">
        <v>83.47</v>
      </c>
      <c r="E2276" s="3">
        <v>-1.7938292274576328E-3</v>
      </c>
      <c r="F2276" s="2">
        <v>71.55</v>
      </c>
      <c r="G2276" s="3">
        <v>-1.5818431911967079E-2</v>
      </c>
      <c r="H2276" s="2">
        <v>46.04</v>
      </c>
      <c r="I2276" s="3">
        <v>-1.7708555579261764E-2</v>
      </c>
      <c r="J2276" s="2">
        <v>14.12</v>
      </c>
      <c r="K2276" s="3">
        <v>2.1291696238465718E-3</v>
      </c>
      <c r="L2276" s="2">
        <v>42.14</v>
      </c>
      <c r="M2276" s="3">
        <v>-2.1311863604072112E-3</v>
      </c>
      <c r="N2276" s="2">
        <v>106.04</v>
      </c>
      <c r="O2276" s="3">
        <v>-6.9301367297246452E-3</v>
      </c>
      <c r="P2276" s="2">
        <v>60.66</v>
      </c>
      <c r="Q2276" s="3">
        <v>-8.3374203040706973E-3</v>
      </c>
      <c r="R2276" s="2">
        <v>59.22</v>
      </c>
      <c r="S2276" s="3">
        <v>7.6569678407349961E-3</v>
      </c>
      <c r="T2276" s="2">
        <v>90.43</v>
      </c>
      <c r="U2276" s="3">
        <v>4.0741166992749545E-2</v>
      </c>
      <c r="V2276" s="2">
        <v>27.01</v>
      </c>
      <c r="W2276" s="3">
        <v>-1.2070226773957526E-2</v>
      </c>
      <c r="X2276" s="2">
        <v>25.02</v>
      </c>
      <c r="Y2276" s="3">
        <v>-1.5735641227380137E-2</v>
      </c>
    </row>
    <row r="2277" spans="1:25" x14ac:dyDescent="0.3">
      <c r="A2277" s="1">
        <v>40627</v>
      </c>
      <c r="B2277" s="2">
        <v>105.4</v>
      </c>
      <c r="C2277" s="3">
        <v>-1.8939393939393367E-3</v>
      </c>
      <c r="D2277" s="2">
        <v>83.62</v>
      </c>
      <c r="E2277" s="3">
        <v>1.0757887102623043E-2</v>
      </c>
      <c r="F2277" s="2">
        <v>72.7</v>
      </c>
      <c r="G2277" s="3">
        <v>6.3676633444076369E-3</v>
      </c>
      <c r="H2277" s="2">
        <v>46.87</v>
      </c>
      <c r="I2277" s="3">
        <v>1.2817773979918456E-3</v>
      </c>
      <c r="J2277" s="2">
        <v>14.09</v>
      </c>
      <c r="K2277" s="3">
        <v>5.710206995003464E-3</v>
      </c>
      <c r="L2277" s="2">
        <v>42.23</v>
      </c>
      <c r="M2277" s="3">
        <v>1.7100192678227266E-2</v>
      </c>
      <c r="N2277" s="2">
        <v>106.78</v>
      </c>
      <c r="O2277" s="3">
        <v>1.328525336876063E-2</v>
      </c>
      <c r="P2277" s="2">
        <v>61.17</v>
      </c>
      <c r="Q2277" s="3">
        <v>6.7478604344963777E-3</v>
      </c>
      <c r="R2277" s="2">
        <v>58.77</v>
      </c>
      <c r="S2277" s="3">
        <v>1.7310022503029154E-2</v>
      </c>
      <c r="T2277" s="2">
        <v>86.89</v>
      </c>
      <c r="U2277" s="3">
        <v>-1.3734392735527789E-2</v>
      </c>
      <c r="V2277" s="2">
        <v>27.34</v>
      </c>
      <c r="W2277" s="3">
        <v>3.9543726235741428E-2</v>
      </c>
      <c r="X2277" s="2">
        <v>25.42</v>
      </c>
      <c r="Y2277" s="3">
        <v>1.558130243707545E-2</v>
      </c>
    </row>
    <row r="2278" spans="1:25" x14ac:dyDescent="0.3">
      <c r="A2278" s="1">
        <v>40626</v>
      </c>
      <c r="B2278" s="2">
        <v>105.6</v>
      </c>
      <c r="C2278" s="3">
        <v>-1.4184397163120588E-3</v>
      </c>
      <c r="D2278" s="2">
        <v>82.73</v>
      </c>
      <c r="E2278" s="3">
        <v>1.5738498789348299E-3</v>
      </c>
      <c r="F2278" s="2">
        <v>72.239999999999995</v>
      </c>
      <c r="G2278" s="3">
        <v>7.9531184596064453E-3</v>
      </c>
      <c r="H2278" s="2">
        <v>46.81</v>
      </c>
      <c r="I2278" s="3">
        <v>1.2545965823058669E-2</v>
      </c>
      <c r="J2278" s="2">
        <v>14.01</v>
      </c>
      <c r="K2278" s="3">
        <v>7.1428571428566734E-4</v>
      </c>
      <c r="L2278" s="2">
        <v>41.52</v>
      </c>
      <c r="M2278" s="3">
        <v>2.1723388848662317E-3</v>
      </c>
      <c r="N2278" s="2">
        <v>105.38</v>
      </c>
      <c r="O2278" s="3">
        <v>-9.4804702313244782E-4</v>
      </c>
      <c r="P2278" s="2">
        <v>60.76</v>
      </c>
      <c r="Q2278" s="3">
        <v>1.4865542007683308E-2</v>
      </c>
      <c r="R2278" s="2">
        <v>57.77</v>
      </c>
      <c r="S2278" s="3">
        <v>1.2975626863054535E-2</v>
      </c>
      <c r="T2278" s="2">
        <v>88.1</v>
      </c>
      <c r="U2278" s="3">
        <v>-4.5197740112995488E-3</v>
      </c>
      <c r="V2278" s="2">
        <v>26.3</v>
      </c>
      <c r="W2278" s="3">
        <v>-1.1393847322445083E-3</v>
      </c>
      <c r="X2278" s="2">
        <v>25.03</v>
      </c>
      <c r="Y2278" s="3">
        <v>6.4334539605950258E-3</v>
      </c>
    </row>
    <row r="2279" spans="1:25" x14ac:dyDescent="0.3">
      <c r="A2279" s="1">
        <v>40625</v>
      </c>
      <c r="B2279" s="2">
        <v>105.75</v>
      </c>
      <c r="C2279" s="3">
        <v>1.6826923076923128E-2</v>
      </c>
      <c r="D2279" s="2">
        <v>82.6</v>
      </c>
      <c r="E2279" s="3">
        <v>4.8449612403089759E-4</v>
      </c>
      <c r="F2279" s="2">
        <v>71.67</v>
      </c>
      <c r="G2279" s="3">
        <v>-4.1841004184106634E-4</v>
      </c>
      <c r="H2279" s="2">
        <v>46.23</v>
      </c>
      <c r="I2279" s="3">
        <v>1.0712724092697634E-2</v>
      </c>
      <c r="J2279" s="2">
        <v>14</v>
      </c>
      <c r="K2279" s="3">
        <v>0</v>
      </c>
      <c r="L2279" s="2">
        <v>41.43</v>
      </c>
      <c r="M2279" s="3">
        <v>-1.2395709177592473E-2</v>
      </c>
      <c r="N2279" s="2">
        <v>105.48</v>
      </c>
      <c r="O2279" s="3">
        <v>2.3757483607336205E-3</v>
      </c>
      <c r="P2279" s="2">
        <v>59.87</v>
      </c>
      <c r="Q2279" s="3">
        <v>1.6986580601324963E-2</v>
      </c>
      <c r="R2279" s="2">
        <v>57.03</v>
      </c>
      <c r="S2279" s="3">
        <v>6.1750176429076209E-3</v>
      </c>
      <c r="T2279" s="2">
        <v>88.5</v>
      </c>
      <c r="U2279" s="3">
        <v>-3.0415680973301384E-3</v>
      </c>
      <c r="V2279" s="2">
        <v>26.33</v>
      </c>
      <c r="W2279" s="3">
        <v>2.5710946630307596E-2</v>
      </c>
      <c r="X2279" s="2">
        <v>24.87</v>
      </c>
      <c r="Y2279" s="3">
        <v>-1.6057808109192218E-3</v>
      </c>
    </row>
    <row r="2280" spans="1:25" x14ac:dyDescent="0.3">
      <c r="A2280" s="1">
        <v>40624</v>
      </c>
      <c r="B2280" s="2">
        <v>104</v>
      </c>
      <c r="C2280" s="3">
        <v>1.6319749828984653E-2</v>
      </c>
      <c r="D2280" s="2">
        <v>82.56</v>
      </c>
      <c r="E2280" s="3">
        <v>-3.3800096571704463E-3</v>
      </c>
      <c r="F2280" s="2">
        <v>71.7</v>
      </c>
      <c r="G2280" s="3">
        <v>1.1711584591505453E-2</v>
      </c>
      <c r="H2280" s="2">
        <v>45.74</v>
      </c>
      <c r="I2280" s="3">
        <v>-1.3100436681221517E-3</v>
      </c>
      <c r="J2280" s="2">
        <v>14</v>
      </c>
      <c r="K2280" s="3">
        <v>-9.2002830856334761E-3</v>
      </c>
      <c r="L2280" s="2">
        <v>41.95</v>
      </c>
      <c r="M2280" s="3">
        <v>-5.4114994363021363E-2</v>
      </c>
      <c r="N2280" s="2">
        <v>105.23</v>
      </c>
      <c r="O2280" s="3">
        <v>3.8026428367721188E-4</v>
      </c>
      <c r="P2280" s="2">
        <v>58.87</v>
      </c>
      <c r="Q2280" s="3">
        <v>-4.2286874154262577E-3</v>
      </c>
      <c r="R2280" s="2">
        <v>56.68</v>
      </c>
      <c r="S2280" s="3">
        <v>1.7594254937163267E-2</v>
      </c>
      <c r="T2280" s="2">
        <v>88.77</v>
      </c>
      <c r="U2280" s="3">
        <v>-1.0698762955533403E-2</v>
      </c>
      <c r="V2280" s="2">
        <v>25.67</v>
      </c>
      <c r="W2280" s="3">
        <v>-6.9632495164410058E-3</v>
      </c>
      <c r="X2280" s="2">
        <v>24.91</v>
      </c>
      <c r="Y2280" s="3">
        <v>-7.9649542015133301E-3</v>
      </c>
    </row>
    <row r="2281" spans="1:25" x14ac:dyDescent="0.3">
      <c r="A2281" s="1">
        <v>40623</v>
      </c>
      <c r="B2281" s="2">
        <v>102.33</v>
      </c>
      <c r="C2281" s="3">
        <v>1.2466607301869992E-2</v>
      </c>
      <c r="D2281" s="2">
        <v>82.84</v>
      </c>
      <c r="E2281" s="3">
        <v>2.461348175633904E-2</v>
      </c>
      <c r="F2281" s="2">
        <v>70.87</v>
      </c>
      <c r="G2281" s="3">
        <v>1.4312294260770075E-2</v>
      </c>
      <c r="H2281" s="2">
        <v>45.8</v>
      </c>
      <c r="I2281" s="3">
        <v>1.5295943249833632E-2</v>
      </c>
      <c r="J2281" s="2">
        <v>14.13</v>
      </c>
      <c r="K2281" s="3">
        <v>1.6546762589928043E-2</v>
      </c>
      <c r="L2281" s="2">
        <v>44.35</v>
      </c>
      <c r="M2281" s="3">
        <v>-5.3361792956243326E-2</v>
      </c>
      <c r="N2281" s="2">
        <v>105.19</v>
      </c>
      <c r="O2281" s="3">
        <v>2.3249027237354003E-2</v>
      </c>
      <c r="P2281" s="2">
        <v>59.12</v>
      </c>
      <c r="Q2281" s="3">
        <v>2.9247910863509752E-2</v>
      </c>
      <c r="R2281" s="2">
        <v>55.7</v>
      </c>
      <c r="S2281" s="3">
        <v>3.2054845284417377E-2</v>
      </c>
      <c r="T2281" s="2">
        <v>89.73</v>
      </c>
      <c r="U2281" s="3">
        <v>4.4222041196322559E-2</v>
      </c>
      <c r="V2281" s="2">
        <v>25.85</v>
      </c>
      <c r="W2281" s="3">
        <v>3.524229074889873E-2</v>
      </c>
      <c r="X2281" s="2">
        <v>25.11</v>
      </c>
      <c r="Y2281" s="3">
        <v>3.5891089108911034E-2</v>
      </c>
    </row>
    <row r="2282" spans="1:25" x14ac:dyDescent="0.3">
      <c r="A2282" s="1">
        <v>40620</v>
      </c>
      <c r="B2282" s="2">
        <v>101.07</v>
      </c>
      <c r="C2282" s="3">
        <v>-3.4509958588050393E-3</v>
      </c>
      <c r="D2282" s="2">
        <v>80.849999999999994</v>
      </c>
      <c r="E2282" s="3">
        <v>-3.8196155741745397E-3</v>
      </c>
      <c r="F2282" s="2">
        <v>69.87</v>
      </c>
      <c r="G2282" s="3">
        <v>1.3784097504352832E-2</v>
      </c>
      <c r="H2282" s="2">
        <v>45.11</v>
      </c>
      <c r="I2282" s="3">
        <v>9.6239928379588946E-3</v>
      </c>
      <c r="J2282" s="2">
        <v>13.9</v>
      </c>
      <c r="K2282" s="3">
        <v>1.4409221902016434E-3</v>
      </c>
      <c r="L2282" s="2">
        <v>46.85</v>
      </c>
      <c r="M2282" s="3">
        <v>1.8478260869565277E-2</v>
      </c>
      <c r="N2282" s="2">
        <v>102.8</v>
      </c>
      <c r="O2282" s="3">
        <v>5.4773082942096707E-3</v>
      </c>
      <c r="P2282" s="2">
        <v>57.44</v>
      </c>
      <c r="Q2282" s="3">
        <v>-1.7951786630193256E-2</v>
      </c>
      <c r="R2282" s="2">
        <v>53.97</v>
      </c>
      <c r="S2282" s="3">
        <v>-6.8089804931911191E-3</v>
      </c>
      <c r="T2282" s="2">
        <v>85.93</v>
      </c>
      <c r="U2282" s="3">
        <v>-1.2866168868466255E-2</v>
      </c>
      <c r="V2282" s="2">
        <v>24.97</v>
      </c>
      <c r="W2282" s="3">
        <v>-2.0400156924283985E-2</v>
      </c>
      <c r="X2282" s="2">
        <v>24.24</v>
      </c>
      <c r="Y2282" s="3">
        <v>1.6528925619834212E-3</v>
      </c>
    </row>
    <row r="2283" spans="1:25" x14ac:dyDescent="0.3">
      <c r="A2283" s="1">
        <v>40619</v>
      </c>
      <c r="B2283" s="2">
        <v>101.42</v>
      </c>
      <c r="C2283" s="3">
        <v>3.5109205960400125E-2</v>
      </c>
      <c r="D2283" s="2">
        <v>81.16</v>
      </c>
      <c r="E2283" s="3">
        <v>2.3326188374731993E-2</v>
      </c>
      <c r="F2283" s="2">
        <v>68.92</v>
      </c>
      <c r="G2283" s="3">
        <v>3.5923643469111699E-2</v>
      </c>
      <c r="H2283" s="2">
        <v>44.68</v>
      </c>
      <c r="I2283" s="3">
        <v>3.306358381502883E-2</v>
      </c>
      <c r="J2283" s="2">
        <v>13.88</v>
      </c>
      <c r="K2283" s="3">
        <v>7.209805335257613E-4</v>
      </c>
      <c r="L2283" s="2">
        <v>46</v>
      </c>
      <c r="M2283" s="3">
        <v>-3.8977912516240387E-3</v>
      </c>
      <c r="N2283" s="2">
        <v>102.24</v>
      </c>
      <c r="O2283" s="3">
        <v>2.7434428700632951E-2</v>
      </c>
      <c r="P2283" s="2">
        <v>58.49</v>
      </c>
      <c r="Q2283" s="3">
        <v>4.0562177548479017E-2</v>
      </c>
      <c r="R2283" s="2">
        <v>54.34</v>
      </c>
      <c r="S2283" s="3">
        <v>4.0199081163859063E-2</v>
      </c>
      <c r="T2283" s="2">
        <v>87.05</v>
      </c>
      <c r="U2283" s="3">
        <v>4.7533092659446385E-2</v>
      </c>
      <c r="V2283" s="2">
        <v>25.49</v>
      </c>
      <c r="W2283" s="3">
        <v>1.7158818834796419E-2</v>
      </c>
      <c r="X2283" s="2">
        <v>24.2</v>
      </c>
      <c r="Y2283" s="3">
        <v>2.1097046413502074E-2</v>
      </c>
    </row>
    <row r="2284" spans="1:25" x14ac:dyDescent="0.3">
      <c r="A2284" s="1">
        <v>40618</v>
      </c>
      <c r="B2284" s="2">
        <v>97.98</v>
      </c>
      <c r="C2284" s="3">
        <v>8.2321465322081622E-3</v>
      </c>
      <c r="D2284" s="2">
        <v>79.31</v>
      </c>
      <c r="E2284" s="3">
        <v>-2.5555965106278444E-2</v>
      </c>
      <c r="F2284" s="2">
        <v>66.53</v>
      </c>
      <c r="G2284" s="3">
        <v>-2.3484514897989084E-2</v>
      </c>
      <c r="H2284" s="2">
        <v>43.25</v>
      </c>
      <c r="I2284" s="3">
        <v>-1.1880283299063321E-2</v>
      </c>
      <c r="J2284" s="2">
        <v>13.87</v>
      </c>
      <c r="K2284" s="3">
        <v>5.0724637681158757E-3</v>
      </c>
      <c r="L2284" s="2">
        <v>46.18</v>
      </c>
      <c r="M2284" s="3">
        <v>-2.1402839584657718E-2</v>
      </c>
      <c r="N2284" s="2">
        <v>99.51</v>
      </c>
      <c r="O2284" s="3">
        <v>-1.6991010569989085E-2</v>
      </c>
      <c r="P2284" s="2">
        <v>56.21</v>
      </c>
      <c r="Q2284" s="3">
        <v>-1.6620013995801153E-2</v>
      </c>
      <c r="R2284" s="2">
        <v>52.24</v>
      </c>
      <c r="S2284" s="3">
        <v>-9.1047040971168336E-3</v>
      </c>
      <c r="T2284" s="2">
        <v>83.1</v>
      </c>
      <c r="U2284" s="3">
        <v>-2.004716981132082E-2</v>
      </c>
      <c r="V2284" s="2">
        <v>25.06</v>
      </c>
      <c r="W2284" s="3">
        <v>-1.6869360533542599E-2</v>
      </c>
      <c r="X2284" s="2">
        <v>23.7</v>
      </c>
      <c r="Y2284" s="3">
        <v>-1.4143094841930104E-2</v>
      </c>
    </row>
    <row r="2285" spans="1:25" x14ac:dyDescent="0.3">
      <c r="A2285" s="1">
        <v>40617</v>
      </c>
      <c r="B2285" s="2">
        <v>97.18</v>
      </c>
      <c r="C2285" s="3">
        <v>-3.9628421780808276E-2</v>
      </c>
      <c r="D2285" s="2">
        <v>81.39</v>
      </c>
      <c r="E2285" s="3">
        <v>-1.2017479970866662E-2</v>
      </c>
      <c r="F2285" s="2">
        <v>68.13</v>
      </c>
      <c r="G2285" s="3">
        <v>-1.4180292287657381E-2</v>
      </c>
      <c r="H2285" s="2">
        <v>43.77</v>
      </c>
      <c r="I2285" s="3">
        <v>-2.8844020412691296E-2</v>
      </c>
      <c r="J2285" s="2">
        <v>13.8</v>
      </c>
      <c r="K2285" s="3">
        <v>-2.8169014084506894E-2</v>
      </c>
      <c r="L2285" s="2">
        <v>47.19</v>
      </c>
      <c r="M2285" s="3">
        <v>-2.2981366459627339E-2</v>
      </c>
      <c r="N2285" s="2">
        <v>101.23</v>
      </c>
      <c r="O2285" s="3">
        <v>4.2658730158731117E-3</v>
      </c>
      <c r="P2285" s="2">
        <v>57.16</v>
      </c>
      <c r="Q2285" s="3">
        <v>-1.1243729458571328E-2</v>
      </c>
      <c r="R2285" s="2">
        <v>52.72</v>
      </c>
      <c r="S2285" s="3">
        <v>-1.0324760653275811E-2</v>
      </c>
      <c r="T2285" s="2">
        <v>84.8</v>
      </c>
      <c r="U2285" s="3">
        <v>-6.5604498594189486E-3</v>
      </c>
      <c r="V2285" s="2">
        <v>25.49</v>
      </c>
      <c r="W2285" s="3">
        <v>-3.4103827207275561E-2</v>
      </c>
      <c r="X2285" s="2">
        <v>24.04</v>
      </c>
      <c r="Y2285" s="3">
        <v>-1.1919441019317634E-2</v>
      </c>
    </row>
    <row r="2286" spans="1:25" x14ac:dyDescent="0.3">
      <c r="A2286" s="1">
        <v>40616</v>
      </c>
      <c r="B2286" s="2">
        <v>101.19</v>
      </c>
      <c r="C2286" s="3">
        <v>2.9655990510080166E-4</v>
      </c>
      <c r="D2286" s="2">
        <v>82.38</v>
      </c>
      <c r="E2286" s="3">
        <v>3.1660983925960728E-3</v>
      </c>
      <c r="F2286" s="2">
        <v>69.11</v>
      </c>
      <c r="G2286" s="3">
        <v>3.6305547487656131E-3</v>
      </c>
      <c r="H2286" s="2">
        <v>45.07</v>
      </c>
      <c r="I2286" s="3">
        <v>-1.4863387978142018E-2</v>
      </c>
      <c r="J2286" s="2">
        <v>14.2</v>
      </c>
      <c r="K2286" s="3">
        <v>-2.7397260273972601E-2</v>
      </c>
      <c r="L2286" s="2">
        <v>48.3</v>
      </c>
      <c r="M2286" s="3">
        <v>-6.2135922330097126E-2</v>
      </c>
      <c r="N2286" s="2">
        <v>100.8</v>
      </c>
      <c r="O2286" s="3">
        <v>8.7060942659860086E-3</v>
      </c>
      <c r="P2286" s="2">
        <v>57.81</v>
      </c>
      <c r="Q2286" s="3">
        <v>-6.1887570912841916E-3</v>
      </c>
      <c r="R2286" s="2">
        <v>53.27</v>
      </c>
      <c r="S2286" s="3">
        <v>8.3286011735757004E-3</v>
      </c>
      <c r="T2286" s="2">
        <v>85.36</v>
      </c>
      <c r="U2286" s="3">
        <v>-1.0204081632652962E-2</v>
      </c>
      <c r="V2286" s="2">
        <v>26.39</v>
      </c>
      <c r="W2286" s="3">
        <v>3.2472613458528921E-2</v>
      </c>
      <c r="X2286" s="2">
        <v>24.33</v>
      </c>
      <c r="Y2286" s="3">
        <v>-6.1274509803922461E-3</v>
      </c>
    </row>
    <row r="2287" spans="1:25" x14ac:dyDescent="0.3">
      <c r="A2287" s="1">
        <v>40613</v>
      </c>
      <c r="B2287" s="2">
        <v>101.16</v>
      </c>
      <c r="C2287" s="3">
        <v>-1.4995131450827759E-2</v>
      </c>
      <c r="D2287" s="2">
        <v>82.12</v>
      </c>
      <c r="E2287" s="3">
        <v>9.0931432784469024E-3</v>
      </c>
      <c r="F2287" s="2">
        <v>68.86</v>
      </c>
      <c r="G2287" s="3">
        <v>1.1631288165163678E-3</v>
      </c>
      <c r="H2287" s="2">
        <v>45.75</v>
      </c>
      <c r="I2287" s="3">
        <v>1.9710906701708719E-3</v>
      </c>
      <c r="J2287" s="2">
        <v>14.6</v>
      </c>
      <c r="K2287" s="3">
        <v>-8.15217391304357E-3</v>
      </c>
      <c r="L2287" s="2">
        <v>51.5</v>
      </c>
      <c r="M2287" s="3">
        <v>-8.280377431157282E-3</v>
      </c>
      <c r="N2287" s="2">
        <v>99.93</v>
      </c>
      <c r="O2287" s="3">
        <v>8.5789261203068623E-3</v>
      </c>
      <c r="P2287" s="2">
        <v>58.17</v>
      </c>
      <c r="Q2287" s="3">
        <v>1.5006107136625424E-2</v>
      </c>
      <c r="R2287" s="2">
        <v>52.83</v>
      </c>
      <c r="S2287" s="3">
        <v>2.7621085391947187E-2</v>
      </c>
      <c r="T2287" s="2">
        <v>86.24</v>
      </c>
      <c r="U2287" s="3">
        <v>1.9264862309419595E-2</v>
      </c>
      <c r="V2287" s="2">
        <v>25.56</v>
      </c>
      <c r="W2287" s="3">
        <v>6.3227953410981641E-2</v>
      </c>
      <c r="X2287" s="2">
        <v>24.48</v>
      </c>
      <c r="Y2287" s="3">
        <v>2.1276595744680993E-2</v>
      </c>
    </row>
    <row r="2288" spans="1:25" x14ac:dyDescent="0.3">
      <c r="A2288" s="1">
        <v>40612</v>
      </c>
      <c r="B2288" s="2">
        <v>102.7</v>
      </c>
      <c r="C2288" s="3">
        <v>-1.6095037363479503E-2</v>
      </c>
      <c r="D2288" s="2">
        <v>81.38</v>
      </c>
      <c r="E2288" s="3">
        <v>-3.5553448684522371E-2</v>
      </c>
      <c r="F2288" s="2">
        <v>68.78</v>
      </c>
      <c r="G2288" s="3">
        <v>-2.2872567126012155E-2</v>
      </c>
      <c r="H2288" s="2">
        <v>45.66</v>
      </c>
      <c r="I2288" s="3">
        <v>-3.6912043872600719E-2</v>
      </c>
      <c r="J2288" s="2">
        <v>14.72</v>
      </c>
      <c r="K2288" s="3">
        <v>-2.1276595744680771E-2</v>
      </c>
      <c r="L2288" s="2">
        <v>51.93</v>
      </c>
      <c r="M2288" s="3">
        <v>-1.9633754955635241E-2</v>
      </c>
      <c r="N2288" s="2">
        <v>99.08</v>
      </c>
      <c r="O2288" s="3">
        <v>-2.9958879968670526E-2</v>
      </c>
      <c r="P2288" s="2">
        <v>57.31</v>
      </c>
      <c r="Q2288" s="3">
        <v>-3.6644814254496505E-2</v>
      </c>
      <c r="R2288" s="2">
        <v>51.41</v>
      </c>
      <c r="S2288" s="3">
        <v>-2.8166351606805362E-2</v>
      </c>
      <c r="T2288" s="2">
        <v>84.61</v>
      </c>
      <c r="U2288" s="3">
        <v>-4.4494635798983606E-2</v>
      </c>
      <c r="V2288" s="2">
        <v>24.04</v>
      </c>
      <c r="W2288" s="3">
        <v>-5.0177795337811082E-2</v>
      </c>
      <c r="X2288" s="2">
        <v>23.97</v>
      </c>
      <c r="Y2288" s="3">
        <v>-1.6413623307345193E-2</v>
      </c>
    </row>
    <row r="2289" spans="1:25" x14ac:dyDescent="0.3">
      <c r="A2289" s="1">
        <v>40611</v>
      </c>
      <c r="B2289" s="2">
        <v>104.38</v>
      </c>
      <c r="C2289" s="3">
        <v>-6.094077318606006E-3</v>
      </c>
      <c r="D2289" s="2">
        <v>84.38</v>
      </c>
      <c r="E2289" s="3">
        <v>-2.6004728132387189E-3</v>
      </c>
      <c r="F2289" s="2">
        <v>70.39</v>
      </c>
      <c r="G2289" s="3">
        <v>-8.0326944757609375E-3</v>
      </c>
      <c r="H2289" s="2">
        <v>47.41</v>
      </c>
      <c r="I2289" s="3">
        <v>-8.3664505333613803E-3</v>
      </c>
      <c r="J2289" s="2">
        <v>15.04</v>
      </c>
      <c r="K2289" s="3">
        <v>-1.0526315789473717E-2</v>
      </c>
      <c r="L2289" s="2">
        <v>52.97</v>
      </c>
      <c r="M2289" s="3">
        <v>7.0342205323192797E-3</v>
      </c>
      <c r="N2289" s="2">
        <v>102.14</v>
      </c>
      <c r="O2289" s="3">
        <v>-1.5707815360894273E-2</v>
      </c>
      <c r="P2289" s="2">
        <v>59.49</v>
      </c>
      <c r="Q2289" s="3">
        <v>-3.5175879396984744E-3</v>
      </c>
      <c r="R2289" s="2">
        <v>52.9</v>
      </c>
      <c r="S2289" s="3">
        <v>-3.7664783427495685E-3</v>
      </c>
      <c r="T2289" s="2">
        <v>88.55</v>
      </c>
      <c r="U2289" s="3">
        <v>-1.4468558708959356E-2</v>
      </c>
      <c r="V2289" s="2">
        <v>25.31</v>
      </c>
      <c r="W2289" s="3">
        <v>1.9331453886427763E-2</v>
      </c>
      <c r="X2289" s="2">
        <v>24.37</v>
      </c>
      <c r="Y2289" s="3">
        <v>-6.1174551386622422E-3</v>
      </c>
    </row>
    <row r="2290" spans="1:25" x14ac:dyDescent="0.3">
      <c r="A2290" s="1">
        <v>40610</v>
      </c>
      <c r="B2290" s="2">
        <v>105.02</v>
      </c>
      <c r="C2290" s="3">
        <v>-3.9833080424885869E-3</v>
      </c>
      <c r="D2290" s="2">
        <v>84.6</v>
      </c>
      <c r="E2290" s="3">
        <v>-1.4164305949009304E-3</v>
      </c>
      <c r="F2290" s="2">
        <v>70.959999999999994</v>
      </c>
      <c r="G2290" s="3">
        <v>-1.0596765197992242E-2</v>
      </c>
      <c r="H2290" s="2">
        <v>47.81</v>
      </c>
      <c r="I2290" s="3">
        <v>-7.0612668743509355E-3</v>
      </c>
      <c r="J2290" s="2">
        <v>15.2</v>
      </c>
      <c r="K2290" s="3">
        <v>-1.4906027219701912E-2</v>
      </c>
      <c r="L2290" s="2">
        <v>52.6</v>
      </c>
      <c r="M2290" s="3">
        <v>7.6103500761037779E-4</v>
      </c>
      <c r="N2290" s="2">
        <v>103.77</v>
      </c>
      <c r="O2290" s="3">
        <v>7.3779244733520599E-3</v>
      </c>
      <c r="P2290" s="2">
        <v>59.7</v>
      </c>
      <c r="Q2290" s="3">
        <v>-1.1262007287181186E-2</v>
      </c>
      <c r="R2290" s="2">
        <v>53.1</v>
      </c>
      <c r="S2290" s="3">
        <v>-2.1919322158776899E-2</v>
      </c>
      <c r="T2290" s="2">
        <v>89.85</v>
      </c>
      <c r="U2290" s="3">
        <v>-4.4321329639890328E-3</v>
      </c>
      <c r="V2290" s="2">
        <v>24.83</v>
      </c>
      <c r="W2290" s="3">
        <v>-2.3210070810385619E-2</v>
      </c>
      <c r="X2290" s="2">
        <v>24.52</v>
      </c>
      <c r="Y2290" s="3">
        <v>-8.4917104731095927E-3</v>
      </c>
    </row>
    <row r="2291" spans="1:25" x14ac:dyDescent="0.3">
      <c r="A2291" s="1">
        <v>40609</v>
      </c>
      <c r="B2291" s="2">
        <v>105.44</v>
      </c>
      <c r="C2291" s="3">
        <v>9.7682436314880938E-3</v>
      </c>
      <c r="D2291" s="2">
        <v>84.72</v>
      </c>
      <c r="E2291" s="3">
        <v>-4.2313117066290484E-3</v>
      </c>
      <c r="F2291" s="2">
        <v>71.72</v>
      </c>
      <c r="G2291" s="3">
        <v>-6.7857637446336883E-3</v>
      </c>
      <c r="H2291" s="2">
        <v>48.15</v>
      </c>
      <c r="I2291" s="3">
        <v>-8.443163097199391E-3</v>
      </c>
      <c r="J2291" s="2">
        <v>15.43</v>
      </c>
      <c r="K2291" s="3">
        <v>-2.5856496444732757E-3</v>
      </c>
      <c r="L2291" s="2">
        <v>52.56</v>
      </c>
      <c r="M2291" s="3">
        <v>4.5871559633028358E-3</v>
      </c>
      <c r="N2291" s="2">
        <v>103.01</v>
      </c>
      <c r="O2291" s="3">
        <v>-7.1325301204818725E-3</v>
      </c>
      <c r="P2291" s="2">
        <v>60.38</v>
      </c>
      <c r="Q2291" s="3">
        <v>-9.6768902739051699E-3</v>
      </c>
      <c r="R2291" s="2">
        <v>54.29</v>
      </c>
      <c r="S2291" s="3">
        <v>-7.3139513622234587E-3</v>
      </c>
      <c r="T2291" s="2">
        <v>90.25</v>
      </c>
      <c r="U2291" s="3">
        <v>-1.2582056892779026E-2</v>
      </c>
      <c r="V2291" s="2">
        <v>25.42</v>
      </c>
      <c r="W2291" s="3">
        <v>-2.9400534555173663E-2</v>
      </c>
      <c r="X2291" s="2">
        <v>24.73</v>
      </c>
      <c r="Y2291" s="3">
        <v>-1.787132644956313E-2</v>
      </c>
    </row>
    <row r="2292" spans="1:25" x14ac:dyDescent="0.3">
      <c r="A2292" s="1">
        <v>40606</v>
      </c>
      <c r="B2292" s="2">
        <v>104.42</v>
      </c>
      <c r="C2292" s="3">
        <v>2.4629575115297841E-2</v>
      </c>
      <c r="D2292" s="2">
        <v>85.08</v>
      </c>
      <c r="E2292" s="3">
        <v>-8.6226986716382292E-3</v>
      </c>
      <c r="F2292" s="2">
        <v>72.209999999999994</v>
      </c>
      <c r="G2292" s="3">
        <v>-9.6845600442729829E-4</v>
      </c>
      <c r="H2292" s="2">
        <v>48.56</v>
      </c>
      <c r="I2292" s="3">
        <v>7.2599045841112986E-3</v>
      </c>
      <c r="J2292" s="2">
        <v>15.47</v>
      </c>
      <c r="K2292" s="3">
        <v>9.1324200913243114E-3</v>
      </c>
      <c r="L2292" s="2">
        <v>52.32</v>
      </c>
      <c r="M2292" s="3">
        <v>8.8700347088315201E-3</v>
      </c>
      <c r="N2292" s="2">
        <v>103.75</v>
      </c>
      <c r="O2292" s="3">
        <v>-4.2230540358959567E-3</v>
      </c>
      <c r="P2292" s="2">
        <v>60.97</v>
      </c>
      <c r="Q2292" s="3">
        <v>5.4419525065962926E-3</v>
      </c>
      <c r="R2292" s="2">
        <v>54.69</v>
      </c>
      <c r="S2292" s="3">
        <v>-1.5481548154815505E-2</v>
      </c>
      <c r="T2292" s="2">
        <v>91.4</v>
      </c>
      <c r="U2292" s="3">
        <v>-1.5616585891222279E-2</v>
      </c>
      <c r="V2292" s="2">
        <v>26.19</v>
      </c>
      <c r="W2292" s="3">
        <v>-1.0578012844729812E-2</v>
      </c>
      <c r="X2292" s="2">
        <v>25.18</v>
      </c>
      <c r="Y2292" s="3">
        <v>1.9896538002388553E-3</v>
      </c>
    </row>
    <row r="2293" spans="1:25" x14ac:dyDescent="0.3">
      <c r="A2293" s="1">
        <v>40605</v>
      </c>
      <c r="B2293" s="2">
        <v>101.91</v>
      </c>
      <c r="C2293" s="3">
        <v>-3.1301966154749783E-3</v>
      </c>
      <c r="D2293" s="2">
        <v>85.82</v>
      </c>
      <c r="E2293" s="3">
        <v>8.6976962858484885E-3</v>
      </c>
      <c r="F2293" s="2">
        <v>72.28</v>
      </c>
      <c r="G2293" s="3">
        <v>1.3034337771548721E-2</v>
      </c>
      <c r="H2293" s="2">
        <v>48.21</v>
      </c>
      <c r="I2293" s="3">
        <v>9.8449937159614809E-3</v>
      </c>
      <c r="J2293" s="2">
        <v>15.33</v>
      </c>
      <c r="K2293" s="3">
        <v>1.9960079840319445E-2</v>
      </c>
      <c r="L2293" s="2">
        <v>51.86</v>
      </c>
      <c r="M2293" s="3">
        <v>-1.9245573518090753E-3</v>
      </c>
      <c r="N2293" s="2">
        <v>104.19</v>
      </c>
      <c r="O2293" s="3">
        <v>6.9585387068715754E-3</v>
      </c>
      <c r="P2293" s="2">
        <v>60.64</v>
      </c>
      <c r="Q2293" s="3">
        <v>1.6596814752724232E-2</v>
      </c>
      <c r="R2293" s="2">
        <v>55.55</v>
      </c>
      <c r="S2293" s="3">
        <v>2.2267206477732726E-2</v>
      </c>
      <c r="T2293" s="2">
        <v>92.85</v>
      </c>
      <c r="U2293" s="3">
        <v>2.0441806791955175E-2</v>
      </c>
      <c r="V2293" s="2">
        <v>26.47</v>
      </c>
      <c r="W2293" s="3">
        <v>7.7330077330077351E-2</v>
      </c>
      <c r="X2293" s="2">
        <v>25.13</v>
      </c>
      <c r="Y2293" s="3">
        <v>1.2489927477840501E-2</v>
      </c>
    </row>
    <row r="2294" spans="1:25" x14ac:dyDescent="0.3">
      <c r="A2294" s="1">
        <v>40604</v>
      </c>
      <c r="B2294" s="2">
        <v>102.23</v>
      </c>
      <c r="C2294" s="3">
        <v>2.6096557261868991E-2</v>
      </c>
      <c r="D2294" s="2">
        <v>85.08</v>
      </c>
      <c r="E2294" s="3">
        <v>3.3018867924528017E-3</v>
      </c>
      <c r="F2294" s="2">
        <v>71.349999999999994</v>
      </c>
      <c r="G2294" s="3">
        <v>5.4960541149944309E-3</v>
      </c>
      <c r="H2294" s="2">
        <v>47.74</v>
      </c>
      <c r="I2294" s="3">
        <v>2.9411764705882248E-3</v>
      </c>
      <c r="J2294" s="2">
        <v>15.03</v>
      </c>
      <c r="K2294" s="3">
        <v>-1.764705882352946E-2</v>
      </c>
      <c r="L2294" s="2">
        <v>51.96</v>
      </c>
      <c r="M2294" s="3">
        <v>4.4461627682197413E-3</v>
      </c>
      <c r="N2294" s="2">
        <v>103.47</v>
      </c>
      <c r="O2294" s="3">
        <v>5.5393586005829665E-3</v>
      </c>
      <c r="P2294" s="2">
        <v>59.65</v>
      </c>
      <c r="Q2294" s="3">
        <v>5.3935614360356432E-3</v>
      </c>
      <c r="R2294" s="2">
        <v>54.34</v>
      </c>
      <c r="S2294" s="3">
        <v>6.8556605521585823E-3</v>
      </c>
      <c r="T2294" s="2">
        <v>90.99</v>
      </c>
      <c r="U2294" s="3">
        <v>-5.5737704918032982E-3</v>
      </c>
      <c r="V2294" s="2">
        <v>24.57</v>
      </c>
      <c r="W2294" s="3">
        <v>-2.8409090909090606E-3</v>
      </c>
      <c r="X2294" s="2">
        <v>24.82</v>
      </c>
      <c r="Y2294" s="3">
        <v>1.26478988168095E-2</v>
      </c>
    </row>
    <row r="2295" spans="1:25" x14ac:dyDescent="0.3">
      <c r="A2295" s="1">
        <v>40603</v>
      </c>
      <c r="B2295" s="2">
        <v>99.63</v>
      </c>
      <c r="C2295" s="3">
        <v>2.7431164277611497E-2</v>
      </c>
      <c r="D2295" s="2">
        <v>84.8</v>
      </c>
      <c r="E2295" s="3">
        <v>-8.5350169531158704E-3</v>
      </c>
      <c r="F2295" s="2">
        <v>70.959999999999994</v>
      </c>
      <c r="G2295" s="3">
        <v>-1.7854671280276957E-2</v>
      </c>
      <c r="H2295" s="2">
        <v>47.6</v>
      </c>
      <c r="I2295" s="3">
        <v>-1.7949246956880494E-2</v>
      </c>
      <c r="J2295" s="2">
        <v>15.3</v>
      </c>
      <c r="K2295" s="3">
        <v>-1.9230769230769162E-2</v>
      </c>
      <c r="L2295" s="2">
        <v>51.73</v>
      </c>
      <c r="M2295" s="3">
        <v>1.5488867376571847E-3</v>
      </c>
      <c r="N2295" s="2">
        <v>102.9</v>
      </c>
      <c r="O2295" s="3">
        <v>-8.192771084337247E-3</v>
      </c>
      <c r="P2295" s="2">
        <v>59.33</v>
      </c>
      <c r="Q2295" s="3">
        <v>-5.0539083557954445E-4</v>
      </c>
      <c r="R2295" s="2">
        <v>53.97</v>
      </c>
      <c r="S2295" s="3">
        <v>-3.8995726495726468E-2</v>
      </c>
      <c r="T2295" s="2">
        <v>91.5</v>
      </c>
      <c r="U2295" s="3">
        <v>-2.0552344251766219E-2</v>
      </c>
      <c r="V2295" s="2">
        <v>24.64</v>
      </c>
      <c r="W2295" s="3">
        <v>-4.2735042735042694E-2</v>
      </c>
      <c r="X2295" s="2">
        <v>24.51</v>
      </c>
      <c r="Y2295" s="3">
        <v>-1.1294876966518652E-2</v>
      </c>
    </row>
    <row r="2296" spans="1:25" x14ac:dyDescent="0.3">
      <c r="A2296" s="1">
        <v>40602</v>
      </c>
      <c r="B2296" s="2">
        <v>96.97</v>
      </c>
      <c r="C2296" s="3">
        <v>-9.2970984879443552E-3</v>
      </c>
      <c r="D2296" s="2">
        <v>85.53</v>
      </c>
      <c r="E2296" s="3">
        <v>2.2263885633935221E-3</v>
      </c>
      <c r="F2296" s="2">
        <v>72.25</v>
      </c>
      <c r="G2296" s="3">
        <v>9.0782122905028739E-3</v>
      </c>
      <c r="H2296" s="2">
        <v>48.47</v>
      </c>
      <c r="I2296" s="3">
        <v>7.692307692307665E-3</v>
      </c>
      <c r="J2296" s="2">
        <v>15.6</v>
      </c>
      <c r="K2296" s="3">
        <v>2.5706940874035134E-3</v>
      </c>
      <c r="L2296" s="2">
        <v>51.65</v>
      </c>
      <c r="M2296" s="3">
        <v>2.1760633036597365E-2</v>
      </c>
      <c r="N2296" s="2">
        <v>103.75</v>
      </c>
      <c r="O2296" s="3">
        <v>1.6160626836434933E-2</v>
      </c>
      <c r="P2296" s="2">
        <v>59.36</v>
      </c>
      <c r="Q2296" s="3">
        <v>7.6387710066203596E-3</v>
      </c>
      <c r="R2296" s="2">
        <v>56.16</v>
      </c>
      <c r="S2296" s="3">
        <v>5.0107372942016504E-3</v>
      </c>
      <c r="T2296" s="2">
        <v>93.42</v>
      </c>
      <c r="U2296" s="3">
        <v>6.1389337641357677E-3</v>
      </c>
      <c r="V2296" s="2">
        <v>25.74</v>
      </c>
      <c r="W2296" s="3">
        <v>-1.3415101571483401E-2</v>
      </c>
      <c r="X2296" s="2">
        <v>24.79</v>
      </c>
      <c r="Y2296" s="3">
        <v>3.2375556454875554E-3</v>
      </c>
    </row>
    <row r="2297" spans="1:25" x14ac:dyDescent="0.3">
      <c r="A2297" s="1">
        <v>40599</v>
      </c>
      <c r="B2297" s="2">
        <v>97.88</v>
      </c>
      <c r="C2297" s="3">
        <v>6.1677631578946901E-3</v>
      </c>
      <c r="D2297" s="2">
        <v>85.34</v>
      </c>
      <c r="E2297" s="3">
        <v>-7.3281377224613253E-3</v>
      </c>
      <c r="F2297" s="2">
        <v>71.599999999999994</v>
      </c>
      <c r="G2297" s="3">
        <v>1.5602836879432536E-2</v>
      </c>
      <c r="H2297" s="2">
        <v>48.1</v>
      </c>
      <c r="I2297" s="3">
        <v>1.5196285352469419E-2</v>
      </c>
      <c r="J2297" s="2">
        <v>15.56</v>
      </c>
      <c r="K2297" s="3">
        <v>1.1046133853151341E-2</v>
      </c>
      <c r="L2297" s="2">
        <v>50.55</v>
      </c>
      <c r="M2297" s="3">
        <v>1.567209162145855E-2</v>
      </c>
      <c r="N2297" s="2">
        <v>102.1</v>
      </c>
      <c r="O2297" s="3">
        <v>6.8607272370857508E-4</v>
      </c>
      <c r="P2297" s="2">
        <v>58.91</v>
      </c>
      <c r="Q2297" s="3">
        <v>0</v>
      </c>
      <c r="R2297" s="2">
        <v>55.88</v>
      </c>
      <c r="S2297" s="3">
        <v>1.4340170629878468E-2</v>
      </c>
      <c r="T2297" s="2">
        <v>92.85</v>
      </c>
      <c r="U2297" s="3">
        <v>3.5694366982710335E-2</v>
      </c>
      <c r="V2297" s="2">
        <v>26.09</v>
      </c>
      <c r="W2297" s="3">
        <v>6.5767973856209139E-2</v>
      </c>
      <c r="X2297" s="2">
        <v>24.71</v>
      </c>
      <c r="Y2297" s="3">
        <v>1.7710049423393714E-2</v>
      </c>
    </row>
    <row r="2298" spans="1:25" x14ac:dyDescent="0.3">
      <c r="A2298" s="1">
        <v>40598</v>
      </c>
      <c r="B2298" s="2">
        <v>97.28</v>
      </c>
      <c r="C2298" s="3">
        <v>-8.3588175331293924E-3</v>
      </c>
      <c r="D2298" s="2">
        <v>85.97</v>
      </c>
      <c r="E2298" s="3">
        <v>-1.2633513265188911E-2</v>
      </c>
      <c r="F2298" s="2">
        <v>70.5</v>
      </c>
      <c r="G2298" s="3">
        <v>-5.9221658206429773E-3</v>
      </c>
      <c r="H2298" s="2">
        <v>47.38</v>
      </c>
      <c r="I2298" s="3">
        <v>-4.2034468263975056E-3</v>
      </c>
      <c r="J2298" s="2">
        <v>15.39</v>
      </c>
      <c r="K2298" s="3">
        <v>-5.1712992889463294E-3</v>
      </c>
      <c r="L2298" s="2">
        <v>49.77</v>
      </c>
      <c r="M2298" s="3">
        <v>-1.2499999999999956E-2</v>
      </c>
      <c r="N2298" s="2">
        <v>102.03</v>
      </c>
      <c r="O2298" s="3">
        <v>-2.3467292461132327E-3</v>
      </c>
      <c r="P2298" s="2">
        <v>58.91</v>
      </c>
      <c r="Q2298" s="3">
        <v>-1.6527545909849728E-2</v>
      </c>
      <c r="R2298" s="2">
        <v>55.09</v>
      </c>
      <c r="S2298" s="3">
        <v>-3.6888111888111919E-2</v>
      </c>
      <c r="T2298" s="2">
        <v>89.65</v>
      </c>
      <c r="U2298" s="3">
        <v>-3.4983853606027959E-2</v>
      </c>
      <c r="V2298" s="2">
        <v>24.48</v>
      </c>
      <c r="W2298" s="3">
        <v>-3.4319526627218933E-2</v>
      </c>
      <c r="X2298" s="2">
        <v>24.28</v>
      </c>
      <c r="Y2298" s="3">
        <v>-5.7330057330057249E-3</v>
      </c>
    </row>
    <row r="2299" spans="1:25" x14ac:dyDescent="0.3">
      <c r="A2299" s="1">
        <v>40597</v>
      </c>
      <c r="B2299" s="2">
        <v>98.1</v>
      </c>
      <c r="C2299" s="3">
        <v>4.8412952869509418E-2</v>
      </c>
      <c r="D2299" s="2">
        <v>87.07</v>
      </c>
      <c r="E2299" s="3">
        <v>1.9077715355805269E-2</v>
      </c>
      <c r="F2299" s="2">
        <v>70.92</v>
      </c>
      <c r="G2299" s="3">
        <v>7.3863636363635798E-3</v>
      </c>
      <c r="H2299" s="2">
        <v>47.58</v>
      </c>
      <c r="I2299" s="3">
        <v>1.169466298107591E-2</v>
      </c>
      <c r="J2299" s="2">
        <v>15.47</v>
      </c>
      <c r="K2299" s="3">
        <v>-2.8266331658291399E-2</v>
      </c>
      <c r="L2299" s="2">
        <v>50.4</v>
      </c>
      <c r="M2299" s="3">
        <v>-9.9108027750260952E-4</v>
      </c>
      <c r="N2299" s="2">
        <v>102.27</v>
      </c>
      <c r="O2299" s="3">
        <v>1.9437799043062309E-2</v>
      </c>
      <c r="P2299" s="2">
        <v>59.9</v>
      </c>
      <c r="Q2299" s="3">
        <v>2.5684931506849251E-2</v>
      </c>
      <c r="R2299" s="2">
        <v>57.2</v>
      </c>
      <c r="S2299" s="3">
        <v>5.6129985228951407E-2</v>
      </c>
      <c r="T2299" s="2">
        <v>92.9</v>
      </c>
      <c r="U2299" s="3">
        <v>-1.0763104079203334E-4</v>
      </c>
      <c r="V2299" s="2">
        <v>25.35</v>
      </c>
      <c r="W2299" s="3">
        <v>-1.4768752429071053E-2</v>
      </c>
      <c r="X2299" s="2">
        <v>24.42</v>
      </c>
      <c r="Y2299" s="3">
        <v>8.1967213114775284E-4</v>
      </c>
    </row>
    <row r="2300" spans="1:25" x14ac:dyDescent="0.3">
      <c r="A2300" s="1">
        <v>40596</v>
      </c>
      <c r="B2300" s="2">
        <v>93.57</v>
      </c>
      <c r="C2300" s="3">
        <v>8.5498839907192536E-2</v>
      </c>
      <c r="D2300" s="2">
        <v>85.44</v>
      </c>
      <c r="E2300" s="3">
        <v>1.1124260355029669E-2</v>
      </c>
      <c r="F2300" s="2">
        <v>70.400000000000006</v>
      </c>
      <c r="G2300" s="3">
        <v>-8.5903393888184798E-3</v>
      </c>
      <c r="H2300" s="2">
        <v>47.03</v>
      </c>
      <c r="I2300" s="3">
        <v>-1.8777383684539961E-2</v>
      </c>
      <c r="J2300" s="2">
        <v>15.92</v>
      </c>
      <c r="K2300" s="3">
        <v>-3.9227519613759809E-2</v>
      </c>
      <c r="L2300" s="2">
        <v>50.45</v>
      </c>
      <c r="M2300" s="3">
        <v>1.8163471241170681E-2</v>
      </c>
      <c r="N2300" s="2">
        <v>100.32</v>
      </c>
      <c r="O2300" s="3">
        <v>1.620745542949753E-2</v>
      </c>
      <c r="P2300" s="2">
        <v>58.4</v>
      </c>
      <c r="Q2300" s="3">
        <v>-1.712035610340612E-4</v>
      </c>
      <c r="R2300" s="2">
        <v>54.16</v>
      </c>
      <c r="S2300" s="3">
        <v>-5.3259871441690976E-3</v>
      </c>
      <c r="T2300" s="2">
        <v>92.91</v>
      </c>
      <c r="U2300" s="3">
        <v>-2.2411616161616243E-2</v>
      </c>
      <c r="V2300" s="2">
        <v>25.73</v>
      </c>
      <c r="W2300" s="3">
        <v>-4.24264979531076E-2</v>
      </c>
      <c r="X2300" s="2">
        <v>24.4</v>
      </c>
      <c r="Y2300" s="3">
        <v>-1.6129032258064613E-2</v>
      </c>
    </row>
    <row r="2301" spans="1:25" x14ac:dyDescent="0.3">
      <c r="A2301" s="1">
        <v>40592</v>
      </c>
      <c r="B2301" s="2">
        <v>86.2</v>
      </c>
      <c r="C2301" s="3">
        <v>-1.8527095877720612E-3</v>
      </c>
      <c r="D2301" s="2">
        <v>84.5</v>
      </c>
      <c r="E2301" s="3">
        <v>7.3915116833571659E-3</v>
      </c>
      <c r="F2301" s="2">
        <v>71.010000000000005</v>
      </c>
      <c r="G2301" s="3">
        <v>6.8056146320714106E-3</v>
      </c>
      <c r="H2301" s="2">
        <v>47.93</v>
      </c>
      <c r="I2301" s="3">
        <v>-3.5343035343036178E-3</v>
      </c>
      <c r="J2301" s="2">
        <v>16.57</v>
      </c>
      <c r="K2301" s="3">
        <v>8.5209981740719254E-3</v>
      </c>
      <c r="L2301" s="2">
        <v>49.55</v>
      </c>
      <c r="M2301" s="3">
        <v>1.9547325102880597E-2</v>
      </c>
      <c r="N2301" s="2">
        <v>98.72</v>
      </c>
      <c r="O2301" s="3">
        <v>1.5951425337038083E-2</v>
      </c>
      <c r="P2301" s="2">
        <v>58.41</v>
      </c>
      <c r="Q2301" s="3">
        <v>1.4590932777488241E-2</v>
      </c>
      <c r="R2301" s="2">
        <v>54.45</v>
      </c>
      <c r="S2301" s="3">
        <v>4.4905008635578669E-2</v>
      </c>
      <c r="T2301" s="2">
        <v>95.04</v>
      </c>
      <c r="U2301" s="3">
        <v>7.0997138921267133E-3</v>
      </c>
      <c r="V2301" s="2">
        <v>26.87</v>
      </c>
      <c r="W2301" s="3">
        <v>-2.8912179255511372E-2</v>
      </c>
      <c r="X2301" s="2">
        <v>24.8</v>
      </c>
      <c r="Y2301" s="3">
        <v>9.7719869706840434E-3</v>
      </c>
    </row>
    <row r="2302" spans="1:25" x14ac:dyDescent="0.3">
      <c r="A2302" s="1">
        <v>40591</v>
      </c>
      <c r="B2302" s="2">
        <v>86.36</v>
      </c>
      <c r="C2302" s="3">
        <v>1.6119543475703102E-2</v>
      </c>
      <c r="D2302" s="2">
        <v>83.88</v>
      </c>
      <c r="E2302" s="3">
        <v>2.2702831879555241E-3</v>
      </c>
      <c r="F2302" s="2">
        <v>70.53</v>
      </c>
      <c r="G2302" s="3">
        <v>1.1182795698924775E-2</v>
      </c>
      <c r="H2302" s="2">
        <v>48.1</v>
      </c>
      <c r="I2302" s="3">
        <v>1.6913319238900826E-2</v>
      </c>
      <c r="J2302" s="2">
        <v>16.43</v>
      </c>
      <c r="K2302" s="3">
        <v>1.607915893630163E-2</v>
      </c>
      <c r="L2302" s="2">
        <v>48.6</v>
      </c>
      <c r="M2302" s="3">
        <v>5.170630816959676E-3</v>
      </c>
      <c r="N2302" s="2">
        <v>97.17</v>
      </c>
      <c r="O2302" s="3">
        <v>5.2762259466170303E-3</v>
      </c>
      <c r="P2302" s="2">
        <v>57.57</v>
      </c>
      <c r="Q2302" s="3">
        <v>7.525376268813444E-3</v>
      </c>
      <c r="R2302" s="2">
        <v>52.11</v>
      </c>
      <c r="S2302" s="3">
        <v>1.2041173043309428E-2</v>
      </c>
      <c r="T2302" s="2">
        <v>94.37</v>
      </c>
      <c r="U2302" s="3">
        <v>3.8293798532071932E-3</v>
      </c>
      <c r="V2302" s="2">
        <v>27.67</v>
      </c>
      <c r="W2302" s="3">
        <v>3.8273921200750571E-2</v>
      </c>
      <c r="X2302" s="2">
        <v>24.56</v>
      </c>
      <c r="Y2302" s="3">
        <v>8.3370092633436199E-2</v>
      </c>
    </row>
    <row r="2303" spans="1:25" x14ac:dyDescent="0.3">
      <c r="A2303" s="1">
        <v>40590</v>
      </c>
      <c r="B2303" s="2">
        <v>84.99</v>
      </c>
      <c r="C2303" s="3">
        <v>7.9459203036054138E-3</v>
      </c>
      <c r="D2303" s="2">
        <v>83.69</v>
      </c>
      <c r="E2303" s="3">
        <v>8.6778353621790316E-3</v>
      </c>
      <c r="F2303" s="2">
        <v>69.75</v>
      </c>
      <c r="G2303" s="3">
        <v>1.4397905759162333E-2</v>
      </c>
      <c r="H2303" s="2">
        <v>47.3</v>
      </c>
      <c r="I2303" s="3">
        <v>5.3134962805525543E-3</v>
      </c>
      <c r="J2303" s="2">
        <v>16.170000000000002</v>
      </c>
      <c r="K2303" s="3">
        <v>1.6981132075471805E-2</v>
      </c>
      <c r="L2303" s="2">
        <v>48.35</v>
      </c>
      <c r="M2303" s="3">
        <v>-8.0016413623307248E-3</v>
      </c>
      <c r="N2303" s="2">
        <v>96.66</v>
      </c>
      <c r="O2303" s="3">
        <v>3.3215694415611452E-3</v>
      </c>
      <c r="P2303" s="2">
        <v>57.14</v>
      </c>
      <c r="Q2303" s="3">
        <v>1.9810815634481616E-2</v>
      </c>
      <c r="R2303" s="2">
        <v>51.49</v>
      </c>
      <c r="S2303" s="3">
        <v>-5.4085377631832854E-3</v>
      </c>
      <c r="T2303" s="2">
        <v>94.01</v>
      </c>
      <c r="U2303" s="3">
        <v>1.808533679878721E-2</v>
      </c>
      <c r="V2303" s="2">
        <v>26.65</v>
      </c>
      <c r="W2303" s="3">
        <v>2.5394382454790421E-2</v>
      </c>
      <c r="X2303" s="2">
        <v>22.67</v>
      </c>
      <c r="Y2303" s="3">
        <v>2.7186225645672968E-2</v>
      </c>
    </row>
    <row r="2304" spans="1:25" x14ac:dyDescent="0.3">
      <c r="A2304" s="1">
        <v>40589</v>
      </c>
      <c r="B2304" s="2">
        <v>84.32</v>
      </c>
      <c r="C2304" s="3">
        <v>-5.7776205636128619E-3</v>
      </c>
      <c r="D2304" s="2">
        <v>82.97</v>
      </c>
      <c r="E2304" s="3">
        <v>-2.2847721116476261E-2</v>
      </c>
      <c r="F2304" s="2">
        <v>68.760000000000005</v>
      </c>
      <c r="G2304" s="3">
        <v>6.7349926793558446E-3</v>
      </c>
      <c r="H2304" s="2">
        <v>47.05</v>
      </c>
      <c r="I2304" s="3">
        <v>7.7104304990360806E-3</v>
      </c>
      <c r="J2304" s="2">
        <v>15.9</v>
      </c>
      <c r="K2304" s="3">
        <v>-6.2499999999999778E-3</v>
      </c>
      <c r="L2304" s="2">
        <v>48.74</v>
      </c>
      <c r="M2304" s="3">
        <v>-3.068112088361552E-3</v>
      </c>
      <c r="N2304" s="2">
        <v>96.34</v>
      </c>
      <c r="O2304" s="3">
        <v>-6.29190304280558E-3</v>
      </c>
      <c r="P2304" s="2">
        <v>56.03</v>
      </c>
      <c r="Q2304" s="3">
        <v>-3.7339971550498507E-3</v>
      </c>
      <c r="R2304" s="2">
        <v>51.77</v>
      </c>
      <c r="S2304" s="3">
        <v>-1.2964728312678697E-2</v>
      </c>
      <c r="T2304" s="2">
        <v>92.34</v>
      </c>
      <c r="U2304" s="3">
        <v>1.0841283607980756E-3</v>
      </c>
      <c r="V2304" s="2">
        <v>25.99</v>
      </c>
      <c r="W2304" s="3">
        <v>-2.1460843373493965E-2</v>
      </c>
      <c r="X2304" s="2">
        <v>22.07</v>
      </c>
      <c r="Y2304" s="3">
        <v>4.533091568450498E-4</v>
      </c>
    </row>
    <row r="2305" spans="1:25" x14ac:dyDescent="0.3">
      <c r="A2305" s="1">
        <v>40588</v>
      </c>
      <c r="B2305" s="2">
        <v>84.81</v>
      </c>
      <c r="C2305" s="3">
        <v>-8.9974293059125188E-3</v>
      </c>
      <c r="D2305" s="2">
        <v>84.91</v>
      </c>
      <c r="E2305" s="3">
        <v>2.5235450374305746E-2</v>
      </c>
      <c r="F2305" s="2">
        <v>68.3</v>
      </c>
      <c r="G2305" s="3">
        <v>-1.4619883040937198E-3</v>
      </c>
      <c r="H2305" s="2">
        <v>46.69</v>
      </c>
      <c r="I2305" s="3">
        <v>1.9432314410480434E-2</v>
      </c>
      <c r="J2305" s="2">
        <v>16</v>
      </c>
      <c r="K2305" s="3">
        <v>-9.2879256965943124E-3</v>
      </c>
      <c r="L2305" s="2">
        <v>48.89</v>
      </c>
      <c r="M2305" s="3">
        <v>1.8442622950820553E-3</v>
      </c>
      <c r="N2305" s="2">
        <v>96.95</v>
      </c>
      <c r="O2305" s="3">
        <v>5.1840331778123527E-3</v>
      </c>
      <c r="P2305" s="2">
        <v>56.24</v>
      </c>
      <c r="Q2305" s="3">
        <v>3.0602895363752936E-2</v>
      </c>
      <c r="R2305" s="2">
        <v>52.45</v>
      </c>
      <c r="S2305" s="3">
        <v>1.5488867376573179E-2</v>
      </c>
      <c r="T2305" s="2">
        <v>92.24</v>
      </c>
      <c r="U2305" s="3">
        <v>2.069270775699894E-2</v>
      </c>
      <c r="V2305" s="2">
        <v>26.56</v>
      </c>
      <c r="W2305" s="3">
        <v>3.9530332681017466E-2</v>
      </c>
      <c r="X2305" s="2">
        <v>22.06</v>
      </c>
      <c r="Y2305" s="3">
        <v>9.0744101633388752E-4</v>
      </c>
    </row>
    <row r="2306" spans="1:25" x14ac:dyDescent="0.3">
      <c r="A2306" s="1">
        <v>40585</v>
      </c>
      <c r="B2306" s="2">
        <v>85.58</v>
      </c>
      <c r="C2306" s="3">
        <v>-1.3259541104577499E-2</v>
      </c>
      <c r="D2306" s="2">
        <v>82.82</v>
      </c>
      <c r="E2306" s="3">
        <v>-4.5673076923078426E-3</v>
      </c>
      <c r="F2306" s="2">
        <v>68.400000000000006</v>
      </c>
      <c r="G2306" s="3">
        <v>-1.0702921608330862E-2</v>
      </c>
      <c r="H2306" s="2">
        <v>45.8</v>
      </c>
      <c r="I2306" s="3">
        <v>-2.8303940779447201E-3</v>
      </c>
      <c r="J2306" s="2">
        <v>16.149999999999999</v>
      </c>
      <c r="K2306" s="3">
        <v>0</v>
      </c>
      <c r="L2306" s="2">
        <v>48.8</v>
      </c>
      <c r="M2306" s="3">
        <v>2.0533880903490509E-3</v>
      </c>
      <c r="N2306" s="2">
        <v>96.45</v>
      </c>
      <c r="O2306" s="3">
        <v>-2.585315408479838E-3</v>
      </c>
      <c r="P2306" s="2">
        <v>54.57</v>
      </c>
      <c r="Q2306" s="3">
        <v>2.1527517783601624E-2</v>
      </c>
      <c r="R2306" s="2">
        <v>51.65</v>
      </c>
      <c r="S2306" s="3">
        <v>-9.0176515732923734E-3</v>
      </c>
      <c r="T2306" s="2">
        <v>90.37</v>
      </c>
      <c r="U2306" s="3">
        <v>-2.8688072382212493E-3</v>
      </c>
      <c r="V2306" s="2">
        <v>25.55</v>
      </c>
      <c r="W2306" s="3">
        <v>-3.8986354775827348E-3</v>
      </c>
      <c r="X2306" s="2">
        <v>22.04</v>
      </c>
      <c r="Y2306" s="3">
        <v>-1.3428827215756556E-2</v>
      </c>
    </row>
    <row r="2307" spans="1:25" x14ac:dyDescent="0.3">
      <c r="A2307" s="1">
        <v>40584</v>
      </c>
      <c r="B2307" s="2">
        <v>86.73</v>
      </c>
      <c r="C2307" s="3">
        <v>2.306539038174904E-4</v>
      </c>
      <c r="D2307" s="2">
        <v>83.2</v>
      </c>
      <c r="E2307" s="3">
        <v>7.8740157480314821E-3</v>
      </c>
      <c r="F2307" s="2">
        <v>69.14</v>
      </c>
      <c r="G2307" s="3">
        <v>-2.3088023088022602E-3</v>
      </c>
      <c r="H2307" s="2">
        <v>45.93</v>
      </c>
      <c r="I2307" s="3">
        <v>2.1819768710451548E-3</v>
      </c>
      <c r="J2307" s="2">
        <v>16.149999999999999</v>
      </c>
      <c r="K2307" s="3">
        <v>-3.466826060968331E-2</v>
      </c>
      <c r="L2307" s="2">
        <v>48.7</v>
      </c>
      <c r="M2307" s="3">
        <v>-2.012072434607648E-2</v>
      </c>
      <c r="N2307" s="2">
        <v>96.7</v>
      </c>
      <c r="O2307" s="3">
        <v>4.7797173732335718E-3</v>
      </c>
      <c r="P2307" s="2">
        <v>53.42</v>
      </c>
      <c r="Q2307" s="3">
        <v>-8.3534434750324182E-3</v>
      </c>
      <c r="R2307" s="2">
        <v>52.12</v>
      </c>
      <c r="S2307" s="3">
        <v>2.6933435936900008E-3</v>
      </c>
      <c r="T2307" s="2">
        <v>90.63</v>
      </c>
      <c r="U2307" s="3">
        <v>2.4183523561984499E-2</v>
      </c>
      <c r="V2307" s="2">
        <v>25.65</v>
      </c>
      <c r="W2307" s="3">
        <v>2.6821457165732587E-2</v>
      </c>
      <c r="X2307" s="2">
        <v>22.34</v>
      </c>
      <c r="Y2307" s="3">
        <v>4.0449438202248E-3</v>
      </c>
    </row>
    <row r="2308" spans="1:25" x14ac:dyDescent="0.3">
      <c r="A2308" s="1">
        <v>40583</v>
      </c>
      <c r="B2308" s="2">
        <v>86.71</v>
      </c>
      <c r="C2308" s="3">
        <v>-2.6455026455026731E-3</v>
      </c>
      <c r="D2308" s="2">
        <v>82.55</v>
      </c>
      <c r="E2308" s="3">
        <v>-5.1819715594120241E-3</v>
      </c>
      <c r="F2308" s="2">
        <v>69.3</v>
      </c>
      <c r="G2308" s="3">
        <v>-1.1694238448374361E-2</v>
      </c>
      <c r="H2308" s="2">
        <v>45.83</v>
      </c>
      <c r="I2308" s="3">
        <v>-2.0517204530882682E-2</v>
      </c>
      <c r="J2308" s="2">
        <v>16.73</v>
      </c>
      <c r="K2308" s="3">
        <v>-1.5882352941176459E-2</v>
      </c>
      <c r="L2308" s="2">
        <v>49.7</v>
      </c>
      <c r="M2308" s="3">
        <v>-1.3301568393885188E-2</v>
      </c>
      <c r="N2308" s="2">
        <v>96.24</v>
      </c>
      <c r="O2308" s="3">
        <v>-1.5346838551258402E-2</v>
      </c>
      <c r="P2308" s="2">
        <v>53.87</v>
      </c>
      <c r="Q2308" s="3">
        <v>-1.8582619785024623E-2</v>
      </c>
      <c r="R2308" s="2">
        <v>51.98</v>
      </c>
      <c r="S2308" s="3">
        <v>-7.6365024818634275E-3</v>
      </c>
      <c r="T2308" s="2">
        <v>88.49</v>
      </c>
      <c r="U2308" s="3">
        <v>-6.4001796541658384E-3</v>
      </c>
      <c r="V2308" s="2">
        <v>24.98</v>
      </c>
      <c r="W2308" s="3">
        <v>-2.3073914743840462E-2</v>
      </c>
      <c r="X2308" s="2">
        <v>22.25</v>
      </c>
      <c r="Y2308" s="3">
        <v>-1.7660044150110354E-2</v>
      </c>
    </row>
    <row r="2309" spans="1:25" x14ac:dyDescent="0.3">
      <c r="A2309" s="1">
        <v>40582</v>
      </c>
      <c r="B2309" s="2">
        <v>86.94</v>
      </c>
      <c r="C2309" s="3">
        <v>-6.1728395061728669E-3</v>
      </c>
      <c r="D2309" s="2">
        <v>82.98</v>
      </c>
      <c r="E2309" s="3">
        <v>-1.1318956273084768E-2</v>
      </c>
      <c r="F2309" s="2">
        <v>70.12</v>
      </c>
      <c r="G2309" s="3">
        <v>-4.2765502494657159E-4</v>
      </c>
      <c r="H2309" s="2">
        <v>46.79</v>
      </c>
      <c r="I2309" s="3">
        <v>5.3717232488181832E-3</v>
      </c>
      <c r="J2309" s="2">
        <v>17</v>
      </c>
      <c r="K2309" s="3">
        <v>8.9020771513352859E-3</v>
      </c>
      <c r="L2309" s="2">
        <v>50.37</v>
      </c>
      <c r="M2309" s="3">
        <v>-6.900630914826511E-3</v>
      </c>
      <c r="N2309" s="2">
        <v>97.74</v>
      </c>
      <c r="O2309" s="3">
        <v>8.1916854392782845E-4</v>
      </c>
      <c r="P2309" s="2">
        <v>54.89</v>
      </c>
      <c r="Q2309" s="3">
        <v>-3.9920159680638667E-3</v>
      </c>
      <c r="R2309" s="2">
        <v>52.38</v>
      </c>
      <c r="S2309" s="3">
        <v>-7.9545454545453254E-3</v>
      </c>
      <c r="T2309" s="2">
        <v>89.06</v>
      </c>
      <c r="U2309" s="3">
        <v>-8.5717466325280212E-3</v>
      </c>
      <c r="V2309" s="2">
        <v>25.57</v>
      </c>
      <c r="W2309" s="3">
        <v>2.5671881267549157E-2</v>
      </c>
      <c r="X2309" s="2">
        <v>22.65</v>
      </c>
      <c r="Y2309" s="3">
        <v>5.7726465364120738E-3</v>
      </c>
    </row>
    <row r="2310" spans="1:25" x14ac:dyDescent="0.3">
      <c r="A2310" s="1">
        <v>40581</v>
      </c>
      <c r="B2310" s="2">
        <v>87.48</v>
      </c>
      <c r="C2310" s="3">
        <v>-1.7409861844322139E-2</v>
      </c>
      <c r="D2310" s="2">
        <v>83.93</v>
      </c>
      <c r="E2310" s="3">
        <v>7.8049951969261233E-3</v>
      </c>
      <c r="F2310" s="2">
        <v>70.150000000000006</v>
      </c>
      <c r="G2310" s="3">
        <v>6.7451205510906664E-3</v>
      </c>
      <c r="H2310" s="2">
        <v>46.54</v>
      </c>
      <c r="I2310" s="3">
        <v>1.1079730610471294E-2</v>
      </c>
      <c r="J2310" s="2">
        <v>16.850000000000001</v>
      </c>
      <c r="K2310" s="3">
        <v>-1.5771028037383172E-2</v>
      </c>
      <c r="L2310" s="2">
        <v>50.72</v>
      </c>
      <c r="M2310" s="3">
        <v>-5.9113300492608101E-4</v>
      </c>
      <c r="N2310" s="2">
        <v>97.66</v>
      </c>
      <c r="O2310" s="3">
        <v>5.6636803624754428E-3</v>
      </c>
      <c r="P2310" s="2">
        <v>55.11</v>
      </c>
      <c r="Q2310" s="3">
        <v>8.601756954611961E-3</v>
      </c>
      <c r="R2310" s="2">
        <v>52.8</v>
      </c>
      <c r="S2310" s="3">
        <v>-1.1050758569020491E-2</v>
      </c>
      <c r="T2310" s="2">
        <v>89.83</v>
      </c>
      <c r="U2310" s="3">
        <v>5.5972237770065547E-3</v>
      </c>
      <c r="V2310" s="2">
        <v>24.93</v>
      </c>
      <c r="W2310" s="3">
        <v>2.8889806025587994E-2</v>
      </c>
      <c r="X2310" s="2">
        <v>22.52</v>
      </c>
      <c r="Y2310" s="3">
        <v>4.460303300624302E-3</v>
      </c>
    </row>
    <row r="2311" spans="1:25" x14ac:dyDescent="0.3">
      <c r="A2311" s="1">
        <v>40578</v>
      </c>
      <c r="B2311" s="2">
        <v>89.03</v>
      </c>
      <c r="C2311" s="3">
        <v>-1.6677711508725435E-2</v>
      </c>
      <c r="D2311" s="2">
        <v>83.28</v>
      </c>
      <c r="E2311" s="3">
        <v>-1.9175455417065335E-3</v>
      </c>
      <c r="F2311" s="2">
        <v>69.680000000000007</v>
      </c>
      <c r="G2311" s="3">
        <v>-2.2035087719298185E-2</v>
      </c>
      <c r="H2311" s="2">
        <v>46.03</v>
      </c>
      <c r="I2311" s="3">
        <v>-1.180764276513524E-2</v>
      </c>
      <c r="J2311" s="2">
        <v>17.12</v>
      </c>
      <c r="K2311" s="3">
        <v>-8.6855819339894946E-3</v>
      </c>
      <c r="L2311" s="2">
        <v>50.75</v>
      </c>
      <c r="M2311" s="3">
        <v>6.9444444444444198E-3</v>
      </c>
      <c r="N2311" s="2">
        <v>97.11</v>
      </c>
      <c r="O2311" s="3">
        <v>-2.0552872263899236E-3</v>
      </c>
      <c r="P2311" s="2">
        <v>54.64</v>
      </c>
      <c r="Q2311" s="3">
        <v>-4.9171371334910674E-3</v>
      </c>
      <c r="R2311" s="2">
        <v>53.39</v>
      </c>
      <c r="S2311" s="3">
        <v>-2.4289985052317054E-3</v>
      </c>
      <c r="T2311" s="2">
        <v>89.33</v>
      </c>
      <c r="U2311" s="3">
        <v>-1.1181930001119555E-3</v>
      </c>
      <c r="V2311" s="2">
        <v>24.23</v>
      </c>
      <c r="W2311" s="3">
        <v>1.5932914046121516E-2</v>
      </c>
      <c r="X2311" s="2">
        <v>22.42</v>
      </c>
      <c r="Y2311" s="3">
        <v>-5.3238686779057964E-3</v>
      </c>
    </row>
    <row r="2312" spans="1:25" x14ac:dyDescent="0.3">
      <c r="A2312" s="1">
        <v>40577</v>
      </c>
      <c r="B2312" s="2">
        <v>90.54</v>
      </c>
      <c r="C2312" s="3">
        <v>-3.5219018269865288E-3</v>
      </c>
      <c r="D2312" s="2">
        <v>83.44</v>
      </c>
      <c r="E2312" s="3">
        <v>3.5966910442386535E-4</v>
      </c>
      <c r="F2312" s="2">
        <v>71.25</v>
      </c>
      <c r="G2312" s="3">
        <v>-2.968813836306694E-2</v>
      </c>
      <c r="H2312" s="2">
        <v>46.58</v>
      </c>
      <c r="I2312" s="3">
        <v>-1.1669849352853867E-2</v>
      </c>
      <c r="J2312" s="2">
        <v>17.27</v>
      </c>
      <c r="K2312" s="3">
        <v>5.7937427578202971E-4</v>
      </c>
      <c r="L2312" s="2">
        <v>50.4</v>
      </c>
      <c r="M2312" s="3">
        <v>9.930486593843213E-4</v>
      </c>
      <c r="N2312" s="2">
        <v>97.31</v>
      </c>
      <c r="O2312" s="3">
        <v>8.6028192371476742E-3</v>
      </c>
      <c r="P2312" s="2">
        <v>54.91</v>
      </c>
      <c r="Q2312" s="3">
        <v>-1.0915044569765886E-3</v>
      </c>
      <c r="R2312" s="2">
        <v>53.52</v>
      </c>
      <c r="S2312" s="3">
        <v>-1.8649757553150792E-3</v>
      </c>
      <c r="T2312" s="2">
        <v>89.43</v>
      </c>
      <c r="U2312" s="3">
        <v>3.9290525370454521E-3</v>
      </c>
      <c r="V2312" s="2">
        <v>23.85</v>
      </c>
      <c r="W2312" s="3">
        <v>-1.2013256006627948E-2</v>
      </c>
      <c r="X2312" s="2">
        <v>22.54</v>
      </c>
      <c r="Y2312" s="3">
        <v>1.7148014440433235E-2</v>
      </c>
    </row>
    <row r="2313" spans="1:25" x14ac:dyDescent="0.3">
      <c r="A2313" s="1">
        <v>40576</v>
      </c>
      <c r="B2313" s="2">
        <v>90.86</v>
      </c>
      <c r="C2313" s="3">
        <v>9.9151702104216533E-4</v>
      </c>
      <c r="D2313" s="2">
        <v>83.41</v>
      </c>
      <c r="E2313" s="3">
        <v>-5.9587653438207822E-3</v>
      </c>
      <c r="F2313" s="2">
        <v>73.430000000000007</v>
      </c>
      <c r="G2313" s="3">
        <v>1.0906612133607663E-3</v>
      </c>
      <c r="H2313" s="2">
        <v>47.13</v>
      </c>
      <c r="I2313" s="3">
        <v>-1.7715714881200384E-2</v>
      </c>
      <c r="J2313" s="2">
        <v>17.260000000000002</v>
      </c>
      <c r="K2313" s="3">
        <v>-6.3327576280943765E-3</v>
      </c>
      <c r="L2313" s="2">
        <v>50.35</v>
      </c>
      <c r="M2313" s="3">
        <v>1.9900497512437276E-3</v>
      </c>
      <c r="N2313" s="2">
        <v>96.48</v>
      </c>
      <c r="O2313" s="3">
        <v>2.7021409270422403E-3</v>
      </c>
      <c r="P2313" s="2">
        <v>54.97</v>
      </c>
      <c r="Q2313" s="3">
        <v>5.4874702762026661E-3</v>
      </c>
      <c r="R2313" s="2">
        <v>53.62</v>
      </c>
      <c r="S2313" s="3">
        <v>-1.3037809647978849E-3</v>
      </c>
      <c r="T2313" s="2">
        <v>89.08</v>
      </c>
      <c r="U2313" s="3">
        <v>-6.2472110664881786E-3</v>
      </c>
      <c r="V2313" s="2">
        <v>24.14</v>
      </c>
      <c r="W2313" s="3">
        <v>1.4285714285714235E-2</v>
      </c>
      <c r="X2313" s="2">
        <v>22.16</v>
      </c>
      <c r="Y2313" s="3">
        <v>-8.5011185682327683E-3</v>
      </c>
    </row>
    <row r="2314" spans="1:25" x14ac:dyDescent="0.3">
      <c r="A2314" s="1">
        <v>40575</v>
      </c>
      <c r="B2314" s="2">
        <v>90.77</v>
      </c>
      <c r="C2314" s="3">
        <v>-1.540297212278996E-2</v>
      </c>
      <c r="D2314" s="2">
        <v>83.91</v>
      </c>
      <c r="E2314" s="3">
        <v>4.0034705007436555E-2</v>
      </c>
      <c r="F2314" s="2">
        <v>73.349999999999994</v>
      </c>
      <c r="G2314" s="3">
        <v>3.3244118889984575E-2</v>
      </c>
      <c r="H2314" s="2">
        <v>47.98</v>
      </c>
      <c r="I2314" s="3">
        <v>1.0743627554244739E-2</v>
      </c>
      <c r="J2314" s="2">
        <v>17.37</v>
      </c>
      <c r="K2314" s="3">
        <v>-1.1383039271485429E-2</v>
      </c>
      <c r="L2314" s="2">
        <v>50.25</v>
      </c>
      <c r="M2314" s="3">
        <v>-1.9860973187686426E-3</v>
      </c>
      <c r="N2314" s="2">
        <v>96.22</v>
      </c>
      <c r="O2314" s="3">
        <v>1.3588960286526897E-2</v>
      </c>
      <c r="P2314" s="2">
        <v>54.67</v>
      </c>
      <c r="Q2314" s="3">
        <v>3.4875183553597644E-3</v>
      </c>
      <c r="R2314" s="2">
        <v>53.69</v>
      </c>
      <c r="S2314" s="3">
        <v>9.2105263157893358E-3</v>
      </c>
      <c r="T2314" s="2">
        <v>89.64</v>
      </c>
      <c r="U2314" s="3">
        <v>7.3041914821889709E-3</v>
      </c>
      <c r="V2314" s="2">
        <v>23.8</v>
      </c>
      <c r="W2314" s="3">
        <v>2.7633851468048309E-2</v>
      </c>
      <c r="X2314" s="2">
        <v>22.35</v>
      </c>
      <c r="Y2314" s="3">
        <v>1.4065335753176145E-2</v>
      </c>
    </row>
    <row r="2315" spans="1:25" x14ac:dyDescent="0.3">
      <c r="A2315" s="1">
        <v>40574</v>
      </c>
      <c r="B2315" s="2">
        <v>92.19</v>
      </c>
      <c r="C2315" s="3">
        <v>3.1900604432504975E-2</v>
      </c>
      <c r="D2315" s="2">
        <v>80.680000000000007</v>
      </c>
      <c r="E2315" s="3">
        <v>2.1395113305481939E-2</v>
      </c>
      <c r="F2315" s="2">
        <v>70.989999999999995</v>
      </c>
      <c r="G2315" s="3">
        <v>1.0102447353443234E-2</v>
      </c>
      <c r="H2315" s="2">
        <v>47.47</v>
      </c>
      <c r="I2315" s="3">
        <v>2.7266825362475711E-2</v>
      </c>
      <c r="J2315" s="2">
        <v>17.57</v>
      </c>
      <c r="K2315" s="3">
        <v>1.2680115273775217E-2</v>
      </c>
      <c r="L2315" s="2">
        <v>50.35</v>
      </c>
      <c r="M2315" s="3">
        <v>3.3456486042692912E-2</v>
      </c>
      <c r="N2315" s="2">
        <v>94.93</v>
      </c>
      <c r="O2315" s="3">
        <v>1.670772196637027E-2</v>
      </c>
      <c r="P2315" s="2">
        <v>54.48</v>
      </c>
      <c r="Q2315" s="3">
        <v>1.2827663134411527E-2</v>
      </c>
      <c r="R2315" s="2">
        <v>53.2</v>
      </c>
      <c r="S2315" s="3">
        <v>3.7643846303881512E-2</v>
      </c>
      <c r="T2315" s="2">
        <v>88.99</v>
      </c>
      <c r="U2315" s="3">
        <v>2.6768201223029697E-2</v>
      </c>
      <c r="V2315" s="2">
        <v>23.16</v>
      </c>
      <c r="W2315" s="3">
        <v>8.2716586852416008E-3</v>
      </c>
      <c r="X2315" s="2">
        <v>22.04</v>
      </c>
      <c r="Y2315" s="3">
        <v>1.4732965009208066E-2</v>
      </c>
    </row>
    <row r="2316" spans="1:25" x14ac:dyDescent="0.3">
      <c r="A2316" s="1">
        <v>40571</v>
      </c>
      <c r="B2316" s="2">
        <v>89.34</v>
      </c>
      <c r="C2316" s="3">
        <v>4.3204110228864945E-2</v>
      </c>
      <c r="D2316" s="2">
        <v>78.989999999999995</v>
      </c>
      <c r="E2316" s="3">
        <v>-1.1141712568853324E-2</v>
      </c>
      <c r="F2316" s="2">
        <v>70.28</v>
      </c>
      <c r="G2316" s="3">
        <v>-6.2217194570135526E-3</v>
      </c>
      <c r="H2316" s="2">
        <v>46.21</v>
      </c>
      <c r="I2316" s="3">
        <v>-1.0068551842330686E-2</v>
      </c>
      <c r="J2316" s="2">
        <v>17.350000000000001</v>
      </c>
      <c r="K2316" s="3">
        <v>-2.5280898876404501E-2</v>
      </c>
      <c r="L2316" s="2">
        <v>48.72</v>
      </c>
      <c r="M2316" s="3">
        <v>-3.0640668523676862E-2</v>
      </c>
      <c r="N2316" s="2">
        <v>93.37</v>
      </c>
      <c r="O2316" s="3">
        <v>-1.4564643799472199E-2</v>
      </c>
      <c r="P2316" s="2">
        <v>53.79</v>
      </c>
      <c r="Q2316" s="3">
        <v>1.6824196597353458E-2</v>
      </c>
      <c r="R2316" s="2">
        <v>51.27</v>
      </c>
      <c r="S2316" s="3">
        <v>-6.7803177063152642E-3</v>
      </c>
      <c r="T2316" s="2">
        <v>86.67</v>
      </c>
      <c r="U2316" s="3">
        <v>8.025122121423589E-3</v>
      </c>
      <c r="V2316" s="2">
        <v>22.97</v>
      </c>
      <c r="W2316" s="3">
        <v>-8.6318515321537337E-3</v>
      </c>
      <c r="X2316" s="2">
        <v>21.72</v>
      </c>
      <c r="Y2316" s="3">
        <v>-1.3623978201634857E-2</v>
      </c>
    </row>
    <row r="2317" spans="1:25" x14ac:dyDescent="0.3">
      <c r="A2317" s="1">
        <v>40570</v>
      </c>
      <c r="B2317" s="2">
        <v>85.64</v>
      </c>
      <c r="C2317" s="3">
        <v>-1.9351883659681657E-2</v>
      </c>
      <c r="D2317" s="2">
        <v>79.88</v>
      </c>
      <c r="E2317" s="3">
        <v>2.761737383881524E-3</v>
      </c>
      <c r="F2317" s="2">
        <v>70.72</v>
      </c>
      <c r="G2317" s="3">
        <v>1.477973884344963E-2</v>
      </c>
      <c r="H2317" s="2">
        <v>46.68</v>
      </c>
      <c r="I2317" s="3">
        <v>-1.7108639863130382E-3</v>
      </c>
      <c r="J2317" s="2">
        <v>17.8</v>
      </c>
      <c r="K2317" s="3">
        <v>-3.2082653616095747E-2</v>
      </c>
      <c r="L2317" s="2">
        <v>50.26</v>
      </c>
      <c r="M2317" s="3">
        <v>-1.4509803921568643E-2</v>
      </c>
      <c r="N2317" s="2">
        <v>94.75</v>
      </c>
      <c r="O2317" s="3">
        <v>1.1622992392223974E-3</v>
      </c>
      <c r="P2317" s="2">
        <v>52.9</v>
      </c>
      <c r="Q2317" s="3">
        <v>2.0837279787837559E-3</v>
      </c>
      <c r="R2317" s="2">
        <v>51.62</v>
      </c>
      <c r="S2317" s="3">
        <v>9.3859992178333407E-3</v>
      </c>
      <c r="T2317" s="2">
        <v>85.98</v>
      </c>
      <c r="U2317" s="3">
        <v>-1.6809605488850798E-2</v>
      </c>
      <c r="V2317" s="2">
        <v>23.17</v>
      </c>
      <c r="W2317" s="3">
        <v>2.5962786672437677E-3</v>
      </c>
      <c r="X2317" s="2">
        <v>22.02</v>
      </c>
      <c r="Y2317" s="3">
        <v>3.6463081130355679E-3</v>
      </c>
    </row>
    <row r="2318" spans="1:25" x14ac:dyDescent="0.3">
      <c r="A2318" s="1">
        <v>40569</v>
      </c>
      <c r="B2318" s="2">
        <v>87.33</v>
      </c>
      <c r="C2318" s="3">
        <v>1.3226592412112881E-2</v>
      </c>
      <c r="D2318" s="2">
        <v>79.66</v>
      </c>
      <c r="E2318" s="3">
        <v>1.245551601423478E-2</v>
      </c>
      <c r="F2318" s="2">
        <v>69.69</v>
      </c>
      <c r="G2318" s="3">
        <v>8.8303416328894269E-3</v>
      </c>
      <c r="H2318" s="2">
        <v>46.76</v>
      </c>
      <c r="I2318" s="3">
        <v>-9.5318788392290132E-3</v>
      </c>
      <c r="J2318" s="2">
        <v>18.39</v>
      </c>
      <c r="K2318" s="3">
        <v>8.7767416346682392E-3</v>
      </c>
      <c r="L2318" s="2">
        <v>51</v>
      </c>
      <c r="M2318" s="3">
        <v>1.3110846245530272E-2</v>
      </c>
      <c r="N2318" s="2">
        <v>94.64</v>
      </c>
      <c r="O2318" s="3">
        <v>5.9523809523809312E-3</v>
      </c>
      <c r="P2318" s="2">
        <v>52.79</v>
      </c>
      <c r="Q2318" s="3">
        <v>2.6244167962675036E-2</v>
      </c>
      <c r="R2318" s="2">
        <v>51.14</v>
      </c>
      <c r="S2318" s="3">
        <v>2.4028834601521831E-2</v>
      </c>
      <c r="T2318" s="2">
        <v>87.45</v>
      </c>
      <c r="U2318" s="3">
        <v>5.0450450450450379E-2</v>
      </c>
      <c r="V2318" s="2">
        <v>23.11</v>
      </c>
      <c r="W2318" s="3">
        <v>4.0522287257991785E-2</v>
      </c>
      <c r="X2318" s="2">
        <v>21.94</v>
      </c>
      <c r="Y2318" s="3">
        <v>1.9516728624535462E-2</v>
      </c>
    </row>
    <row r="2319" spans="1:25" x14ac:dyDescent="0.3">
      <c r="A2319" s="1">
        <v>40568</v>
      </c>
      <c r="B2319" s="2">
        <v>86.19</v>
      </c>
      <c r="C2319" s="3">
        <v>-1.9119153294639868E-2</v>
      </c>
      <c r="D2319" s="2">
        <v>78.680000000000007</v>
      </c>
      <c r="E2319" s="3">
        <v>1.1451838656317825E-3</v>
      </c>
      <c r="F2319" s="2">
        <v>69.08</v>
      </c>
      <c r="G2319" s="3">
        <v>-6.4720264633971736E-3</v>
      </c>
      <c r="H2319" s="2">
        <v>47.21</v>
      </c>
      <c r="I2319" s="3">
        <v>-1.8094841930116456E-2</v>
      </c>
      <c r="J2319" s="2">
        <v>18.23</v>
      </c>
      <c r="K2319" s="3">
        <v>3.8546255506608507E-3</v>
      </c>
      <c r="L2319" s="2">
        <v>50.34</v>
      </c>
      <c r="M2319" s="3">
        <v>-8.0788177339901068E-3</v>
      </c>
      <c r="N2319" s="2">
        <v>94.08</v>
      </c>
      <c r="O2319" s="3">
        <v>-2.1253985122204888E-4</v>
      </c>
      <c r="P2319" s="2">
        <v>51.44</v>
      </c>
      <c r="Q2319" s="3">
        <v>-9.0541321518011753E-3</v>
      </c>
      <c r="R2319" s="2">
        <v>49.94</v>
      </c>
      <c r="S2319" s="3">
        <v>-1.8281895026538209E-2</v>
      </c>
      <c r="T2319" s="2">
        <v>83.25</v>
      </c>
      <c r="U2319" s="3">
        <v>-1.1869436201780381E-2</v>
      </c>
      <c r="V2319" s="2">
        <v>22.21</v>
      </c>
      <c r="W2319" s="3">
        <v>-4.0358744394618506E-3</v>
      </c>
      <c r="X2319" s="2">
        <v>21.52</v>
      </c>
      <c r="Y2319" s="3">
        <v>-6.9220119981542316E-3</v>
      </c>
    </row>
    <row r="2320" spans="1:25" x14ac:dyDescent="0.3">
      <c r="A2320" s="1">
        <v>40567</v>
      </c>
      <c r="B2320" s="2">
        <v>87.87</v>
      </c>
      <c r="C2320" s="3">
        <v>-1.3915385478621922E-2</v>
      </c>
      <c r="D2320" s="2">
        <v>78.59</v>
      </c>
      <c r="E2320" s="3">
        <v>-4.9379589769561472E-3</v>
      </c>
      <c r="F2320" s="2">
        <v>69.53</v>
      </c>
      <c r="G2320" s="3">
        <v>9.8765432098766315E-3</v>
      </c>
      <c r="H2320" s="2">
        <v>48.08</v>
      </c>
      <c r="I2320" s="3">
        <v>9.8718756563747068E-3</v>
      </c>
      <c r="J2320" s="2">
        <v>18.16</v>
      </c>
      <c r="K2320" s="3">
        <v>-3.8135593220338881E-2</v>
      </c>
      <c r="L2320" s="2">
        <v>50.75</v>
      </c>
      <c r="M2320" s="3">
        <v>-8.0140734949177839E-3</v>
      </c>
      <c r="N2320" s="2">
        <v>94.1</v>
      </c>
      <c r="O2320" s="3">
        <v>3.4122414160802084E-3</v>
      </c>
      <c r="P2320" s="2">
        <v>51.91</v>
      </c>
      <c r="Q2320" s="3">
        <v>6.3978286157424513E-3</v>
      </c>
      <c r="R2320" s="2">
        <v>50.87</v>
      </c>
      <c r="S2320" s="3">
        <v>1.9661816751859185E-4</v>
      </c>
      <c r="T2320" s="2">
        <v>84.25</v>
      </c>
      <c r="U2320" s="3">
        <v>9.2237661715379726E-3</v>
      </c>
      <c r="V2320" s="2">
        <v>22.3</v>
      </c>
      <c r="W2320" s="3">
        <v>1.1796733212341204E-2</v>
      </c>
      <c r="X2320" s="2">
        <v>21.67</v>
      </c>
      <c r="Y2320" s="3">
        <v>5.1020408163267028E-3</v>
      </c>
    </row>
    <row r="2321" spans="1:25" x14ac:dyDescent="0.3">
      <c r="A2321" s="1">
        <v>40564</v>
      </c>
      <c r="B2321" s="2">
        <v>89.11</v>
      </c>
      <c r="C2321" s="3">
        <v>2.8134143596669769E-3</v>
      </c>
      <c r="D2321" s="2">
        <v>78.98</v>
      </c>
      <c r="E2321" s="3">
        <v>1.5819935691318454E-2</v>
      </c>
      <c r="F2321" s="2">
        <v>68.849999999999994</v>
      </c>
      <c r="G2321" s="3">
        <v>1.4738393515106862E-2</v>
      </c>
      <c r="H2321" s="2">
        <v>47.61</v>
      </c>
      <c r="I2321" s="3">
        <v>8.4086609207489893E-4</v>
      </c>
      <c r="J2321" s="2">
        <v>18.88</v>
      </c>
      <c r="K2321" s="3">
        <v>3.7362637362637452E-2</v>
      </c>
      <c r="L2321" s="2">
        <v>51.16</v>
      </c>
      <c r="M2321" s="3">
        <v>5.1080550098232536E-3</v>
      </c>
      <c r="N2321" s="2">
        <v>93.78</v>
      </c>
      <c r="O2321" s="3">
        <v>1.1541365548484617E-2</v>
      </c>
      <c r="P2321" s="2">
        <v>51.58</v>
      </c>
      <c r="Q2321" s="3">
        <v>6.6354410616704662E-3</v>
      </c>
      <c r="R2321" s="2">
        <v>50.86</v>
      </c>
      <c r="S2321" s="3">
        <v>3.5516969218627459E-3</v>
      </c>
      <c r="T2321" s="2">
        <v>83.48</v>
      </c>
      <c r="U2321" s="3">
        <v>-2.110694183864914E-2</v>
      </c>
      <c r="V2321" s="2">
        <v>22.04</v>
      </c>
      <c r="W2321" s="3">
        <v>2.2737608003637888E-3</v>
      </c>
      <c r="X2321" s="2">
        <v>21.56</v>
      </c>
      <c r="Y2321" s="3">
        <v>1.0782934833567737E-2</v>
      </c>
    </row>
    <row r="2322" spans="1:25" x14ac:dyDescent="0.3">
      <c r="A2322" s="1">
        <v>40563</v>
      </c>
      <c r="B2322" s="2">
        <v>88.86</v>
      </c>
      <c r="C2322" s="3">
        <v>-2.2011886418666027E-2</v>
      </c>
      <c r="D2322" s="2">
        <v>77.75</v>
      </c>
      <c r="E2322" s="3">
        <v>-6.2627811860940241E-3</v>
      </c>
      <c r="F2322" s="2">
        <v>67.849999999999994</v>
      </c>
      <c r="G2322" s="3">
        <v>-6.2975981253662328E-3</v>
      </c>
      <c r="H2322" s="2">
        <v>47.57</v>
      </c>
      <c r="I2322" s="3">
        <v>-1.3070539419087202E-2</v>
      </c>
      <c r="J2322" s="2">
        <v>18.2</v>
      </c>
      <c r="K2322" s="3">
        <v>2.9411764705882248E-2</v>
      </c>
      <c r="L2322" s="2">
        <v>50.9</v>
      </c>
      <c r="M2322" s="3">
        <v>-1.1266511266511237E-2</v>
      </c>
      <c r="N2322" s="2">
        <v>92.71</v>
      </c>
      <c r="O2322" s="3">
        <v>-2.7966010541035091E-3</v>
      </c>
      <c r="P2322" s="2">
        <v>51.24</v>
      </c>
      <c r="Q2322" s="3">
        <v>-8.1300813008129413E-3</v>
      </c>
      <c r="R2322" s="2">
        <v>50.68</v>
      </c>
      <c r="S2322" s="3">
        <v>-7.8864353312302349E-4</v>
      </c>
      <c r="T2322" s="2">
        <v>85.28</v>
      </c>
      <c r="U2322" s="3">
        <v>-1.1361001623000244E-2</v>
      </c>
      <c r="V2322" s="2">
        <v>21.99</v>
      </c>
      <c r="W2322" s="3">
        <v>-2.8281042863455563E-2</v>
      </c>
      <c r="X2322" s="2">
        <v>21.33</v>
      </c>
      <c r="Y2322" s="3">
        <v>3.2925682031983428E-3</v>
      </c>
    </row>
    <row r="2323" spans="1:25" x14ac:dyDescent="0.3">
      <c r="A2323" s="1">
        <v>40562</v>
      </c>
      <c r="B2323" s="2">
        <v>90.86</v>
      </c>
      <c r="C2323" s="3">
        <v>-5.6905230903917525E-3</v>
      </c>
      <c r="D2323" s="2">
        <v>78.239999999999995</v>
      </c>
      <c r="E2323" s="3">
        <v>-5.9712870029221543E-3</v>
      </c>
      <c r="F2323" s="2">
        <v>68.28</v>
      </c>
      <c r="G2323" s="3">
        <v>-2.7749379290199494E-3</v>
      </c>
      <c r="H2323" s="2">
        <v>48.2</v>
      </c>
      <c r="I2323" s="3">
        <v>-2.0922201909404747E-2</v>
      </c>
      <c r="J2323" s="2">
        <v>17.68</v>
      </c>
      <c r="K2323" s="3">
        <v>1.4343086632243152E-2</v>
      </c>
      <c r="L2323" s="2">
        <v>51.48</v>
      </c>
      <c r="M2323" s="3">
        <v>-1.3415101571483401E-2</v>
      </c>
      <c r="N2323" s="2">
        <v>92.97</v>
      </c>
      <c r="O2323" s="3">
        <v>-4.0707016604177859E-3</v>
      </c>
      <c r="P2323" s="2">
        <v>51.66</v>
      </c>
      <c r="Q2323" s="3">
        <v>-4.8160277403197504E-3</v>
      </c>
      <c r="R2323" s="2">
        <v>50.72</v>
      </c>
      <c r="S2323" s="3">
        <v>-1.3996889580093264E-2</v>
      </c>
      <c r="T2323" s="2">
        <v>86.26</v>
      </c>
      <c r="U2323" s="3">
        <v>-5.7630244352235849E-3</v>
      </c>
      <c r="V2323" s="2">
        <v>22.63</v>
      </c>
      <c r="W2323" s="3">
        <v>-3.0835117773019394E-2</v>
      </c>
      <c r="X2323" s="2">
        <v>21.26</v>
      </c>
      <c r="Y2323" s="3">
        <v>-8.3955223880597396E-3</v>
      </c>
    </row>
    <row r="2324" spans="1:25" x14ac:dyDescent="0.3">
      <c r="A2324" s="1">
        <v>40561</v>
      </c>
      <c r="B2324" s="2">
        <v>91.38</v>
      </c>
      <c r="C2324" s="3">
        <v>-1.747869783701228E-3</v>
      </c>
      <c r="D2324" s="2">
        <v>78.709999999999994</v>
      </c>
      <c r="E2324" s="3">
        <v>1.1176772867420137E-2</v>
      </c>
      <c r="F2324" s="2">
        <v>68.47</v>
      </c>
      <c r="G2324" s="3">
        <v>5.1379917792131469E-3</v>
      </c>
      <c r="H2324" s="2">
        <v>49.23</v>
      </c>
      <c r="I2324" s="3">
        <v>-4.0609137055847011E-4</v>
      </c>
      <c r="J2324" s="2">
        <v>17.43</v>
      </c>
      <c r="K2324" s="3">
        <v>4.9999999999999822E-2</v>
      </c>
      <c r="L2324" s="2">
        <v>52.18</v>
      </c>
      <c r="M2324" s="3">
        <v>8.6990141117340158E-3</v>
      </c>
      <c r="N2324" s="2">
        <v>93.35</v>
      </c>
      <c r="O2324" s="3">
        <v>5.6016374017020532E-3</v>
      </c>
      <c r="P2324" s="2">
        <v>51.91</v>
      </c>
      <c r="Q2324" s="3">
        <v>5.6179775280897903E-3</v>
      </c>
      <c r="R2324" s="2">
        <v>51.44</v>
      </c>
      <c r="S2324" s="3">
        <v>2.2867369258301906E-2</v>
      </c>
      <c r="T2324" s="2">
        <v>86.76</v>
      </c>
      <c r="U2324" s="3">
        <v>-1.7259233690023468E-3</v>
      </c>
      <c r="V2324" s="2">
        <v>23.35</v>
      </c>
      <c r="W2324" s="3">
        <v>2.3225241016652021E-2</v>
      </c>
      <c r="X2324" s="2">
        <v>21.44</v>
      </c>
      <c r="Y2324" s="3">
        <v>-7.8667283664969334E-3</v>
      </c>
    </row>
    <row r="2325" spans="1:25" x14ac:dyDescent="0.3">
      <c r="A2325" s="1">
        <v>40557</v>
      </c>
      <c r="B2325" s="2">
        <v>91.54</v>
      </c>
      <c r="C2325" s="3">
        <v>1.5317286652078987E-3</v>
      </c>
      <c r="D2325" s="2">
        <v>77.84</v>
      </c>
      <c r="E2325" s="3">
        <v>1.4730804327988567E-2</v>
      </c>
      <c r="F2325" s="2">
        <v>68.12</v>
      </c>
      <c r="G2325" s="3">
        <v>8.886255924170694E-3</v>
      </c>
      <c r="H2325" s="2">
        <v>49.25</v>
      </c>
      <c r="I2325" s="3">
        <v>3.5969709718132181E-2</v>
      </c>
      <c r="J2325" s="2">
        <v>16.600000000000001</v>
      </c>
      <c r="K2325" s="3">
        <v>-1.2033694344163459E-3</v>
      </c>
      <c r="L2325" s="2">
        <v>51.73</v>
      </c>
      <c r="M2325" s="3">
        <v>-1.6913721018624095E-2</v>
      </c>
      <c r="N2325" s="2">
        <v>92.83</v>
      </c>
      <c r="O2325" s="3">
        <v>7.0514211325665155E-3</v>
      </c>
      <c r="P2325" s="2">
        <v>51.62</v>
      </c>
      <c r="Q2325" s="3">
        <v>6.8266042519991021E-3</v>
      </c>
      <c r="R2325" s="2">
        <v>50.29</v>
      </c>
      <c r="S2325" s="3">
        <v>2.7794808910688751E-2</v>
      </c>
      <c r="T2325" s="2">
        <v>86.91</v>
      </c>
      <c r="U2325" s="3">
        <v>2.7304964539007104E-2</v>
      </c>
      <c r="V2325" s="2">
        <v>22.82</v>
      </c>
      <c r="W2325" s="3">
        <v>-2.1862702229995534E-3</v>
      </c>
      <c r="X2325" s="2">
        <v>21.61</v>
      </c>
      <c r="Y2325" s="3">
        <v>-2.3084025854108736E-3</v>
      </c>
    </row>
    <row r="2326" spans="1:25" x14ac:dyDescent="0.3">
      <c r="A2326" s="1">
        <v>40556</v>
      </c>
      <c r="B2326" s="2">
        <v>91.4</v>
      </c>
      <c r="C2326" s="3">
        <v>-5.0076202917482826E-3</v>
      </c>
      <c r="D2326" s="2">
        <v>76.709999999999994</v>
      </c>
      <c r="E2326" s="3">
        <v>1.6975711674065419E-3</v>
      </c>
      <c r="F2326" s="2">
        <v>67.52</v>
      </c>
      <c r="G2326" s="3">
        <v>-5.9206631142694199E-4</v>
      </c>
      <c r="H2326" s="2">
        <v>47.54</v>
      </c>
      <c r="I2326" s="3">
        <v>-3.1453134829104723E-3</v>
      </c>
      <c r="J2326" s="2">
        <v>16.62</v>
      </c>
      <c r="K2326" s="3">
        <v>1.2180267965895109E-2</v>
      </c>
      <c r="L2326" s="2">
        <v>52.62</v>
      </c>
      <c r="M2326" s="3">
        <v>-7.169811320754782E-3</v>
      </c>
      <c r="N2326" s="2">
        <v>92.18</v>
      </c>
      <c r="O2326" s="3">
        <v>-2.9204975662520116E-3</v>
      </c>
      <c r="P2326" s="2">
        <v>51.27</v>
      </c>
      <c r="Q2326" s="3">
        <v>-2.0817417876241362E-2</v>
      </c>
      <c r="R2326" s="2">
        <v>48.93</v>
      </c>
      <c r="S2326" s="3">
        <v>-6.2956945572705258E-3</v>
      </c>
      <c r="T2326" s="2">
        <v>84.6</v>
      </c>
      <c r="U2326" s="3">
        <v>1.7761989342806039E-3</v>
      </c>
      <c r="V2326" s="2">
        <v>22.87</v>
      </c>
      <c r="W2326" s="3">
        <v>1.9616584930896241E-2</v>
      </c>
      <c r="X2326" s="2">
        <v>21.66</v>
      </c>
      <c r="Y2326" s="3">
        <v>2.4597918637653704E-2</v>
      </c>
    </row>
    <row r="2327" spans="1:25" x14ac:dyDescent="0.3">
      <c r="A2327" s="1">
        <v>40555</v>
      </c>
      <c r="B2327" s="2">
        <v>91.86</v>
      </c>
      <c r="C2327" s="3">
        <v>8.2318077049721161E-3</v>
      </c>
      <c r="D2327" s="2">
        <v>76.58</v>
      </c>
      <c r="E2327" s="3">
        <v>1.1758488571806058E-2</v>
      </c>
      <c r="F2327" s="2">
        <v>67.56</v>
      </c>
      <c r="G2327" s="3">
        <v>1.0318528488111323E-2</v>
      </c>
      <c r="H2327" s="2">
        <v>47.69</v>
      </c>
      <c r="I2327" s="3">
        <v>1.8364296391202295E-2</v>
      </c>
      <c r="J2327" s="2">
        <v>16.420000000000002</v>
      </c>
      <c r="K2327" s="3">
        <v>9.8400984009840986E-3</v>
      </c>
      <c r="L2327" s="2">
        <v>53</v>
      </c>
      <c r="M2327" s="3">
        <v>-1.1747156442289852E-2</v>
      </c>
      <c r="N2327" s="2">
        <v>92.45</v>
      </c>
      <c r="O2327" s="3">
        <v>6.7516062289012524E-3</v>
      </c>
      <c r="P2327" s="2">
        <v>52.36</v>
      </c>
      <c r="Q2327" s="3">
        <v>7.5043294208196887E-3</v>
      </c>
      <c r="R2327" s="2">
        <v>49.24</v>
      </c>
      <c r="S2327" s="3">
        <v>1.798635517882996E-2</v>
      </c>
      <c r="T2327" s="2">
        <v>84.45</v>
      </c>
      <c r="U2327" s="3">
        <v>2.6622902990517838E-2</v>
      </c>
      <c r="V2327" s="2">
        <v>22.43</v>
      </c>
      <c r="W2327" s="3">
        <v>1.6311735387403603E-2</v>
      </c>
      <c r="X2327" s="2">
        <v>21.14</v>
      </c>
      <c r="Y2327" s="3">
        <v>2.0270270270270396E-2</v>
      </c>
    </row>
    <row r="2328" spans="1:25" x14ac:dyDescent="0.3">
      <c r="A2328" s="1">
        <v>40554</v>
      </c>
      <c r="B2328" s="2">
        <v>91.11</v>
      </c>
      <c r="C2328" s="3">
        <v>2.0840336134453796E-2</v>
      </c>
      <c r="D2328" s="2">
        <v>75.69</v>
      </c>
      <c r="E2328" s="3">
        <v>7.4537468388127248E-3</v>
      </c>
      <c r="F2328" s="2">
        <v>66.87</v>
      </c>
      <c r="G2328" s="3">
        <v>4.0540540540541237E-3</v>
      </c>
      <c r="H2328" s="2">
        <v>46.83</v>
      </c>
      <c r="I2328" s="3">
        <v>1.7379969585053168E-2</v>
      </c>
      <c r="J2328" s="2">
        <v>16.260000000000002</v>
      </c>
      <c r="K2328" s="3">
        <v>1.848428835489857E-3</v>
      </c>
      <c r="L2328" s="2">
        <v>53.63</v>
      </c>
      <c r="M2328" s="3">
        <v>1.6682464454976342E-2</v>
      </c>
      <c r="N2328" s="2">
        <v>91.83</v>
      </c>
      <c r="O2328" s="3">
        <v>1.5706227187258115E-2</v>
      </c>
      <c r="P2328" s="2">
        <v>51.97</v>
      </c>
      <c r="Q2328" s="3">
        <v>1.9419380149078069E-2</v>
      </c>
      <c r="R2328" s="2">
        <v>48.37</v>
      </c>
      <c r="S2328" s="3">
        <v>1.8744734625105286E-2</v>
      </c>
      <c r="T2328" s="2">
        <v>82.26</v>
      </c>
      <c r="U2328" s="3">
        <v>1.9583539910758452E-2</v>
      </c>
      <c r="V2328" s="2">
        <v>22.07</v>
      </c>
      <c r="W2328" s="3">
        <v>1.8458698661744322E-2</v>
      </c>
      <c r="X2328" s="2">
        <v>20.72</v>
      </c>
      <c r="Y2328" s="3">
        <v>2.5235032162295834E-2</v>
      </c>
    </row>
    <row r="2329" spans="1:25" x14ac:dyDescent="0.3">
      <c r="A2329" s="1">
        <v>40553</v>
      </c>
      <c r="B2329" s="2">
        <v>89.25</v>
      </c>
      <c r="C2329" s="3">
        <v>1.3858911734635937E-2</v>
      </c>
      <c r="D2329" s="2">
        <v>75.13</v>
      </c>
      <c r="E2329" s="3">
        <v>-6.0854610398202169E-3</v>
      </c>
      <c r="F2329" s="2">
        <v>66.599999999999994</v>
      </c>
      <c r="G2329" s="3">
        <v>1.2927756653992262E-2</v>
      </c>
      <c r="H2329" s="2">
        <v>46.03</v>
      </c>
      <c r="I2329" s="3">
        <v>-1.0850694444444198E-3</v>
      </c>
      <c r="J2329" s="2">
        <v>16.23</v>
      </c>
      <c r="K2329" s="3">
        <v>-2.2877784467188356E-2</v>
      </c>
      <c r="L2329" s="2">
        <v>52.75</v>
      </c>
      <c r="M2329" s="3">
        <v>6.6793893129770687E-3</v>
      </c>
      <c r="N2329" s="2">
        <v>90.41</v>
      </c>
      <c r="O2329" s="3">
        <v>-8.5535694703366971E-3</v>
      </c>
      <c r="P2329" s="2">
        <v>50.98</v>
      </c>
      <c r="Q2329" s="3">
        <v>-3.5183737294761652E-3</v>
      </c>
      <c r="R2329" s="2">
        <v>47.48</v>
      </c>
      <c r="S2329" s="3">
        <v>7.4262677699976631E-3</v>
      </c>
      <c r="T2329" s="2">
        <v>80.680000000000007</v>
      </c>
      <c r="U2329" s="3">
        <v>-1.0789602746444249E-2</v>
      </c>
      <c r="V2329" s="2">
        <v>21.67</v>
      </c>
      <c r="W2329" s="3">
        <v>-4.5934772622874265E-3</v>
      </c>
      <c r="X2329" s="2">
        <v>20.21</v>
      </c>
      <c r="Y2329" s="3">
        <v>-6.8796068796068699E-3</v>
      </c>
    </row>
    <row r="2330" spans="1:25" x14ac:dyDescent="0.3">
      <c r="A2330" s="1">
        <v>40550</v>
      </c>
      <c r="B2330" s="2">
        <v>88.03</v>
      </c>
      <c r="C2330" s="3">
        <v>-3.9601719846118488E-3</v>
      </c>
      <c r="D2330" s="2">
        <v>75.59</v>
      </c>
      <c r="E2330" s="3">
        <v>5.4535780792763777E-3</v>
      </c>
      <c r="F2330" s="2">
        <v>65.75</v>
      </c>
      <c r="G2330" s="3">
        <v>1.5211439002138505E-4</v>
      </c>
      <c r="H2330" s="2">
        <v>46.08</v>
      </c>
      <c r="I2330" s="3">
        <v>-3.2446463335495945E-3</v>
      </c>
      <c r="J2330" s="2">
        <v>16.61</v>
      </c>
      <c r="K2330" s="3">
        <v>-2.4024024024023038E-3</v>
      </c>
      <c r="L2330" s="2">
        <v>52.4</v>
      </c>
      <c r="M2330" s="3">
        <v>-3.1423290203327237E-2</v>
      </c>
      <c r="N2330" s="2">
        <v>91.19</v>
      </c>
      <c r="O2330" s="3">
        <v>5.5132870217222685E-3</v>
      </c>
      <c r="P2330" s="2">
        <v>51.16</v>
      </c>
      <c r="Q2330" s="3">
        <v>2.1547502448580058E-3</v>
      </c>
      <c r="R2330" s="2">
        <v>47.13</v>
      </c>
      <c r="S2330" s="3">
        <v>1.551389786683921E-2</v>
      </c>
      <c r="T2330" s="2">
        <v>81.56</v>
      </c>
      <c r="U2330" s="3">
        <v>1.2790264497702708E-2</v>
      </c>
      <c r="V2330" s="2">
        <v>21.77</v>
      </c>
      <c r="W2330" s="3">
        <v>2.302025782688899E-3</v>
      </c>
      <c r="X2330" s="2">
        <v>20.350000000000001</v>
      </c>
      <c r="Y2330" s="3">
        <v>1.5976035946080991E-2</v>
      </c>
    </row>
    <row r="2331" spans="1:25" x14ac:dyDescent="0.3">
      <c r="A2331" s="1">
        <v>40549</v>
      </c>
      <c r="B2331" s="2">
        <v>88.38</v>
      </c>
      <c r="C2331" s="3">
        <v>-2.1262458471760781E-2</v>
      </c>
      <c r="D2331" s="2">
        <v>75.180000000000007</v>
      </c>
      <c r="E2331" s="3">
        <v>6.4257028112451042E-3</v>
      </c>
      <c r="F2331" s="2">
        <v>65.739999999999995</v>
      </c>
      <c r="G2331" s="3">
        <v>-1.6604338070306701E-2</v>
      </c>
      <c r="H2331" s="2">
        <v>46.23</v>
      </c>
      <c r="I2331" s="3">
        <v>-5.8064516129032739E-3</v>
      </c>
      <c r="J2331" s="2">
        <v>16.649999999999999</v>
      </c>
      <c r="K2331" s="3">
        <v>-2.3460410557184841E-2</v>
      </c>
      <c r="L2331" s="2">
        <v>54.1</v>
      </c>
      <c r="M2331" s="3">
        <v>-8.7944301942102232E-3</v>
      </c>
      <c r="N2331" s="2">
        <v>90.69</v>
      </c>
      <c r="O2331" s="3">
        <v>-8.2020997375328308E-3</v>
      </c>
      <c r="P2331" s="2">
        <v>51.05</v>
      </c>
      <c r="Q2331" s="3">
        <v>-8.5453486113808985E-3</v>
      </c>
      <c r="R2331" s="2">
        <v>46.41</v>
      </c>
      <c r="S2331" s="3">
        <v>5.4159445407278017E-3</v>
      </c>
      <c r="T2331" s="2">
        <v>80.53</v>
      </c>
      <c r="U2331" s="3">
        <v>-2.4942486983896339E-2</v>
      </c>
      <c r="V2331" s="2">
        <v>21.72</v>
      </c>
      <c r="W2331" s="3">
        <v>9.2165898617513342E-4</v>
      </c>
      <c r="X2331" s="2">
        <v>20.03</v>
      </c>
      <c r="Y2331" s="3">
        <v>-1.9930244145490716E-3</v>
      </c>
    </row>
    <row r="2332" spans="1:25" x14ac:dyDescent="0.3">
      <c r="A2332" s="1">
        <v>40548</v>
      </c>
      <c r="B2332" s="2">
        <v>90.3</v>
      </c>
      <c r="C2332" s="3">
        <v>1.0293130454240407E-2</v>
      </c>
      <c r="D2332" s="2">
        <v>74.7</v>
      </c>
      <c r="E2332" s="3">
        <v>-2.6702269692924219E-3</v>
      </c>
      <c r="F2332" s="2">
        <v>66.849999999999994</v>
      </c>
      <c r="G2332" s="3">
        <v>-9.0423954936258433E-3</v>
      </c>
      <c r="H2332" s="2">
        <v>46.5</v>
      </c>
      <c r="I2332" s="3">
        <v>5.188067444876765E-3</v>
      </c>
      <c r="J2332" s="2">
        <v>17.05</v>
      </c>
      <c r="K2332" s="3">
        <v>6.4935064935065512E-3</v>
      </c>
      <c r="L2332" s="2">
        <v>54.58</v>
      </c>
      <c r="M2332" s="3">
        <v>1.9615169064076232E-2</v>
      </c>
      <c r="N2332" s="2">
        <v>91.44</v>
      </c>
      <c r="O2332" s="3">
        <v>-1.7467248908296096E-3</v>
      </c>
      <c r="P2332" s="2">
        <v>51.49</v>
      </c>
      <c r="Q2332" s="3">
        <v>-5.0241545893718875E-3</v>
      </c>
      <c r="R2332" s="2">
        <v>46.16</v>
      </c>
      <c r="S2332" s="3">
        <v>1.9535489472541911E-3</v>
      </c>
      <c r="T2332" s="2">
        <v>82.59</v>
      </c>
      <c r="U2332" s="3">
        <v>1.1760382212421927E-2</v>
      </c>
      <c r="V2332" s="2">
        <v>21.7</v>
      </c>
      <c r="W2332" s="3">
        <v>2.455146364494798E-2</v>
      </c>
      <c r="X2332" s="2">
        <v>20.07</v>
      </c>
      <c r="Y2332" s="3">
        <v>1.4970059880239361E-3</v>
      </c>
    </row>
    <row r="2333" spans="1:25" x14ac:dyDescent="0.3">
      <c r="A2333" s="1">
        <v>40547</v>
      </c>
      <c r="B2333" s="2">
        <v>89.38</v>
      </c>
      <c r="C2333" s="3">
        <v>-2.3702894593118584E-2</v>
      </c>
      <c r="D2333" s="2">
        <v>74.900000000000006</v>
      </c>
      <c r="E2333" s="3">
        <v>4.6948356807512415E-3</v>
      </c>
      <c r="F2333" s="2">
        <v>67.459999999999994</v>
      </c>
      <c r="G2333" s="3">
        <v>5.6648777579009213E-3</v>
      </c>
      <c r="H2333" s="2">
        <v>46.26</v>
      </c>
      <c r="I2333" s="3">
        <v>2.4584717607973428E-2</v>
      </c>
      <c r="J2333" s="2">
        <v>16.940000000000001</v>
      </c>
      <c r="K2333" s="3">
        <v>-2.0809248554913284E-2</v>
      </c>
      <c r="L2333" s="2">
        <v>53.53</v>
      </c>
      <c r="M2333" s="3">
        <v>4.6529814271749848E-2</v>
      </c>
      <c r="N2333" s="2">
        <v>91.6</v>
      </c>
      <c r="O2333" s="3">
        <v>-3.6980639547531391E-3</v>
      </c>
      <c r="P2333" s="2">
        <v>51.75</v>
      </c>
      <c r="Q2333" s="3">
        <v>-5.1903114186852006E-3</v>
      </c>
      <c r="R2333" s="2">
        <v>46.07</v>
      </c>
      <c r="S2333" s="3">
        <v>-2.1659085986571736E-3</v>
      </c>
      <c r="T2333" s="2">
        <v>81.63</v>
      </c>
      <c r="U2333" s="3">
        <v>-2.4148236700538117E-2</v>
      </c>
      <c r="V2333" s="2">
        <v>21.18</v>
      </c>
      <c r="W2333" s="3">
        <v>-2.3513139695712337E-2</v>
      </c>
      <c r="X2333" s="2">
        <v>20.04</v>
      </c>
      <c r="Y2333" s="3">
        <v>-7.429420505200679E-3</v>
      </c>
    </row>
    <row r="2334" spans="1:25" x14ac:dyDescent="0.3">
      <c r="A2334" s="1">
        <v>40546</v>
      </c>
      <c r="B2334" s="2">
        <v>91.55</v>
      </c>
      <c r="C2334" s="3">
        <v>1.8603633180127588E-3</v>
      </c>
      <c r="D2334" s="2">
        <v>74.55</v>
      </c>
      <c r="E2334" s="3">
        <v>1.9556892778993307E-2</v>
      </c>
      <c r="F2334" s="2">
        <v>67.08</v>
      </c>
      <c r="G2334" s="3">
        <v>4.4923629829289879E-3</v>
      </c>
      <c r="H2334" s="2">
        <v>45.15</v>
      </c>
      <c r="I2334" s="3">
        <v>2.2187004754358197E-2</v>
      </c>
      <c r="J2334" s="2">
        <v>17.3</v>
      </c>
      <c r="K2334" s="3">
        <v>1.7647058823529349E-2</v>
      </c>
      <c r="L2334" s="2">
        <v>51.15</v>
      </c>
      <c r="M2334" s="3">
        <v>1.5485407980941002E-2</v>
      </c>
      <c r="N2334" s="2">
        <v>91.94</v>
      </c>
      <c r="O2334" s="3">
        <v>7.5616438356163052E-3</v>
      </c>
      <c r="P2334" s="2">
        <v>52.02</v>
      </c>
      <c r="Q2334" s="3">
        <v>2.1190522057408234E-3</v>
      </c>
      <c r="R2334" s="2">
        <v>46.17</v>
      </c>
      <c r="S2334" s="3">
        <v>1.0284463894967066E-2</v>
      </c>
      <c r="T2334" s="2">
        <v>83.65</v>
      </c>
      <c r="U2334" s="3">
        <v>1.796407185628901E-3</v>
      </c>
      <c r="V2334" s="2">
        <v>21.69</v>
      </c>
      <c r="W2334" s="3">
        <v>2.6988636363636465E-2</v>
      </c>
      <c r="X2334" s="2">
        <v>20.190000000000001</v>
      </c>
      <c r="Y2334" s="3">
        <v>0</v>
      </c>
    </row>
    <row r="2335" spans="1:25" x14ac:dyDescent="0.3">
      <c r="A2335" s="1">
        <v>40543</v>
      </c>
      <c r="B2335" s="2">
        <v>91.38</v>
      </c>
      <c r="C2335" s="3">
        <v>1.7141585040071128E-2</v>
      </c>
      <c r="D2335" s="2">
        <v>73.12</v>
      </c>
      <c r="E2335" s="3">
        <v>-3.2715376226826187E-3</v>
      </c>
      <c r="F2335" s="2">
        <v>66.78</v>
      </c>
      <c r="G2335" s="3">
        <v>-2.9940119760474282E-4</v>
      </c>
      <c r="H2335" s="2">
        <v>44.17</v>
      </c>
      <c r="I2335" s="3">
        <v>6.3795853269537073E-3</v>
      </c>
      <c r="J2335" s="2">
        <v>17</v>
      </c>
      <c r="K2335" s="3">
        <v>-7.5890251021598631E-3</v>
      </c>
      <c r="L2335" s="2">
        <v>50.37</v>
      </c>
      <c r="M2335" s="3">
        <v>2.7871789767071053E-3</v>
      </c>
      <c r="N2335" s="2">
        <v>91.25</v>
      </c>
      <c r="O2335" s="3">
        <v>-3.8209606986898681E-3</v>
      </c>
      <c r="P2335" s="2">
        <v>51.91</v>
      </c>
      <c r="Q2335" s="3">
        <v>1.350308641975273E-3</v>
      </c>
      <c r="R2335" s="2">
        <v>45.7</v>
      </c>
      <c r="S2335" s="3">
        <v>-3.9232781168264674E-3</v>
      </c>
      <c r="T2335" s="2">
        <v>83.5</v>
      </c>
      <c r="U2335" s="3">
        <v>1.6794625719769307E-3</v>
      </c>
      <c r="V2335" s="2">
        <v>21.12</v>
      </c>
      <c r="W2335" s="3">
        <v>-9.4607379375588607E-4</v>
      </c>
      <c r="X2335" s="2">
        <v>20.190000000000001</v>
      </c>
      <c r="Y2335" s="3">
        <v>2.4826216484608032E-3</v>
      </c>
    </row>
    <row r="2336" spans="1:25" x14ac:dyDescent="0.3">
      <c r="A2336" s="1">
        <v>40542</v>
      </c>
      <c r="B2336" s="2">
        <v>89.84</v>
      </c>
      <c r="C2336" s="3">
        <v>-1.4047410008779626E-2</v>
      </c>
      <c r="D2336" s="2">
        <v>73.36</v>
      </c>
      <c r="E2336" s="3">
        <v>-1.3629548861937568E-4</v>
      </c>
      <c r="F2336" s="2">
        <v>66.8</v>
      </c>
      <c r="G2336" s="3">
        <v>5.2671181339352113E-3</v>
      </c>
      <c r="H2336" s="2">
        <v>43.89</v>
      </c>
      <c r="I2336" s="3">
        <v>-1.3651877133106227E-3</v>
      </c>
      <c r="J2336" s="2">
        <v>17.13</v>
      </c>
      <c r="K2336" s="3">
        <v>-1.6647531572904883E-2</v>
      </c>
      <c r="L2336" s="2">
        <v>50.23</v>
      </c>
      <c r="M2336" s="3">
        <v>-7.3122529644269463E-3</v>
      </c>
      <c r="N2336" s="2">
        <v>91.6</v>
      </c>
      <c r="O2336" s="3">
        <v>2.5172376053408385E-3</v>
      </c>
      <c r="P2336" s="2">
        <v>51.84</v>
      </c>
      <c r="Q2336" s="3">
        <v>1.1587485515642815E-3</v>
      </c>
      <c r="R2336" s="2">
        <v>45.88</v>
      </c>
      <c r="S2336" s="3">
        <v>6.3610440886159303E-3</v>
      </c>
      <c r="T2336" s="2">
        <v>83.36</v>
      </c>
      <c r="U2336" s="3">
        <v>-3.2285065168001781E-3</v>
      </c>
      <c r="V2336" s="2">
        <v>21.14</v>
      </c>
      <c r="W2336" s="3">
        <v>-8.90764181903414E-3</v>
      </c>
      <c r="X2336" s="2">
        <v>20.14</v>
      </c>
      <c r="Y2336" s="3">
        <v>-3.4636318654132081E-3</v>
      </c>
    </row>
    <row r="2337" spans="1:25" x14ac:dyDescent="0.3">
      <c r="A2337" s="1">
        <v>40541</v>
      </c>
      <c r="B2337" s="2">
        <v>91.12</v>
      </c>
      <c r="C2337" s="3">
        <v>-4.0441578314568405E-3</v>
      </c>
      <c r="D2337" s="2">
        <v>73.37</v>
      </c>
      <c r="E2337" s="3">
        <v>-6.8101334786152545E-4</v>
      </c>
      <c r="F2337" s="2">
        <v>66.45</v>
      </c>
      <c r="G2337" s="3">
        <v>2.4136370493286208E-3</v>
      </c>
      <c r="H2337" s="2">
        <v>43.95</v>
      </c>
      <c r="I2337" s="3">
        <v>-3.6272953978688793E-3</v>
      </c>
      <c r="J2337" s="2">
        <v>17.420000000000002</v>
      </c>
      <c r="K2337" s="3">
        <v>1.8118059614260718E-2</v>
      </c>
      <c r="L2337" s="2">
        <v>50.6</v>
      </c>
      <c r="M2337" s="3">
        <v>2.2222222222222143E-2</v>
      </c>
      <c r="N2337" s="2">
        <v>91.37</v>
      </c>
      <c r="O2337" s="3">
        <v>1.9739006470007592E-3</v>
      </c>
      <c r="P2337" s="2">
        <v>51.78</v>
      </c>
      <c r="Q2337" s="3">
        <v>5.6321615847736428E-3</v>
      </c>
      <c r="R2337" s="2">
        <v>45.59</v>
      </c>
      <c r="S2337" s="3">
        <v>1.3336296954878923E-2</v>
      </c>
      <c r="T2337" s="2">
        <v>83.63</v>
      </c>
      <c r="U2337" s="3">
        <v>1.7272837854275691E-2</v>
      </c>
      <c r="V2337" s="2">
        <v>21.33</v>
      </c>
      <c r="W2337" s="3">
        <v>1.9111323459149565E-2</v>
      </c>
      <c r="X2337" s="2">
        <v>20.21</v>
      </c>
      <c r="Y2337" s="3">
        <v>5.472636815920362E-3</v>
      </c>
    </row>
    <row r="2338" spans="1:25" x14ac:dyDescent="0.3">
      <c r="A2338" s="1">
        <v>40540</v>
      </c>
      <c r="B2338" s="2">
        <v>91.49</v>
      </c>
      <c r="C2338" s="3">
        <v>5.3846153846153211E-3</v>
      </c>
      <c r="D2338" s="2">
        <v>73.42</v>
      </c>
      <c r="E2338" s="3">
        <v>5.6156690864264114E-3</v>
      </c>
      <c r="F2338" s="2">
        <v>66.290000000000006</v>
      </c>
      <c r="G2338" s="3">
        <v>3.1779661016950733E-3</v>
      </c>
      <c r="H2338" s="2">
        <v>44.11</v>
      </c>
      <c r="I2338" s="3">
        <v>3.1839890834659546E-3</v>
      </c>
      <c r="J2338" s="2">
        <v>17.11</v>
      </c>
      <c r="K2338" s="3">
        <v>2.7010804321728754E-2</v>
      </c>
      <c r="L2338" s="2">
        <v>49.5</v>
      </c>
      <c r="M2338" s="3">
        <v>5.0761421319795996E-3</v>
      </c>
      <c r="N2338" s="2">
        <v>91.19</v>
      </c>
      <c r="O2338" s="3">
        <v>1.1873058144695969E-2</v>
      </c>
      <c r="P2338" s="2">
        <v>51.49</v>
      </c>
      <c r="Q2338" s="3">
        <v>5.8605196327408127E-3</v>
      </c>
      <c r="R2338" s="2">
        <v>44.99</v>
      </c>
      <c r="S2338" s="3">
        <v>-1.5534842432312068E-3</v>
      </c>
      <c r="T2338" s="2">
        <v>82.21</v>
      </c>
      <c r="U2338" s="3">
        <v>-2.5479252608591185E-3</v>
      </c>
      <c r="V2338" s="2">
        <v>20.93</v>
      </c>
      <c r="W2338" s="3">
        <v>-4.2816365366318276E-3</v>
      </c>
      <c r="X2338" s="2">
        <v>20.100000000000001</v>
      </c>
      <c r="Y2338" s="3">
        <v>-4.9726504226743629E-4</v>
      </c>
    </row>
    <row r="2339" spans="1:25" x14ac:dyDescent="0.3">
      <c r="A2339" s="1">
        <v>40539</v>
      </c>
      <c r="B2339" s="2">
        <v>91</v>
      </c>
      <c r="C2339" s="3">
        <v>-5.5731614031253596E-3</v>
      </c>
      <c r="D2339" s="2">
        <v>73.010000000000005</v>
      </c>
      <c r="E2339" s="3">
        <v>-2.5956284153004772E-3</v>
      </c>
      <c r="F2339" s="2">
        <v>66.08</v>
      </c>
      <c r="G2339" s="3">
        <v>6.0901339829475543E-3</v>
      </c>
      <c r="H2339" s="2">
        <v>43.97</v>
      </c>
      <c r="I2339" s="3">
        <v>-6.8181818181822784E-4</v>
      </c>
      <c r="J2339" s="2">
        <v>16.66</v>
      </c>
      <c r="K2339" s="3">
        <v>3.3498759305210957E-2</v>
      </c>
      <c r="L2339" s="2">
        <v>49.25</v>
      </c>
      <c r="M2339" s="3">
        <v>-2.1652761223679096E-2</v>
      </c>
      <c r="N2339" s="2">
        <v>90.12</v>
      </c>
      <c r="O2339" s="3">
        <v>-6.175562417291558E-3</v>
      </c>
      <c r="P2339" s="2">
        <v>51.19</v>
      </c>
      <c r="Q2339" s="3">
        <v>9.777082518576119E-4</v>
      </c>
      <c r="R2339" s="2">
        <v>45.06</v>
      </c>
      <c r="S2339" s="3">
        <v>-1.4651213645309302E-2</v>
      </c>
      <c r="T2339" s="2">
        <v>82.42</v>
      </c>
      <c r="U2339" s="3">
        <v>-1.2118274357730829E-3</v>
      </c>
      <c r="V2339" s="2">
        <v>21.02</v>
      </c>
      <c r="W2339" s="3">
        <v>-4.7551117451272162E-4</v>
      </c>
      <c r="X2339" s="2">
        <v>20.11</v>
      </c>
      <c r="Y2339" s="3">
        <v>4.9751243781082088E-4</v>
      </c>
    </row>
    <row r="2340" spans="1:25" x14ac:dyDescent="0.3">
      <c r="A2340" s="1">
        <v>40535</v>
      </c>
      <c r="B2340" s="2">
        <v>91.51</v>
      </c>
      <c r="C2340" s="3">
        <v>1.1383731211317416E-2</v>
      </c>
      <c r="D2340" s="2">
        <v>73.2</v>
      </c>
      <c r="E2340" s="3">
        <v>5.494505494505475E-3</v>
      </c>
      <c r="F2340" s="2">
        <v>65.680000000000007</v>
      </c>
      <c r="G2340" s="3">
        <v>3.6674816625918982E-3</v>
      </c>
      <c r="H2340" s="2">
        <v>44</v>
      </c>
      <c r="I2340" s="3">
        <v>8.9429030038981061E-3</v>
      </c>
      <c r="J2340" s="2">
        <v>16.12</v>
      </c>
      <c r="K2340" s="3">
        <v>-4.9382716049382047E-3</v>
      </c>
      <c r="L2340" s="2">
        <v>50.34</v>
      </c>
      <c r="M2340" s="3">
        <v>9.9606815203145516E-2</v>
      </c>
      <c r="N2340" s="2">
        <v>90.68</v>
      </c>
      <c r="O2340" s="3">
        <v>8.4519572953736244E-3</v>
      </c>
      <c r="P2340" s="2">
        <v>51.14</v>
      </c>
      <c r="Q2340" s="3">
        <v>7.8277886497057914E-4</v>
      </c>
      <c r="R2340" s="2">
        <v>45.73</v>
      </c>
      <c r="S2340" s="3">
        <v>-8.0260303687637036E-3</v>
      </c>
      <c r="T2340" s="2">
        <v>82.52</v>
      </c>
      <c r="U2340" s="3">
        <v>-3.5019925129815554E-3</v>
      </c>
      <c r="V2340" s="2">
        <v>21.03</v>
      </c>
      <c r="W2340" s="3">
        <v>1.3493975903614563E-2</v>
      </c>
      <c r="X2340" s="2">
        <v>20.100000000000001</v>
      </c>
      <c r="Y2340" s="3">
        <v>-9.9403578528822756E-4</v>
      </c>
    </row>
    <row r="2341" spans="1:25" x14ac:dyDescent="0.3">
      <c r="A2341" s="1">
        <v>40534</v>
      </c>
      <c r="B2341" s="2">
        <v>90.48</v>
      </c>
      <c r="C2341" s="3">
        <v>7.3480293921177608E-3</v>
      </c>
      <c r="D2341" s="2">
        <v>72.8</v>
      </c>
      <c r="E2341" s="3">
        <v>1.1001100110010764E-3</v>
      </c>
      <c r="F2341" s="2">
        <v>65.44</v>
      </c>
      <c r="G2341" s="3">
        <v>5.6861841094206778E-3</v>
      </c>
      <c r="H2341" s="2">
        <v>43.61</v>
      </c>
      <c r="I2341" s="3">
        <v>1.607717041800738E-3</v>
      </c>
      <c r="J2341" s="2">
        <v>16.2</v>
      </c>
      <c r="K2341" s="3">
        <v>1.2499999999999956E-2</v>
      </c>
      <c r="L2341" s="2">
        <v>45.78</v>
      </c>
      <c r="M2341" s="3">
        <v>3.0616839261593753E-2</v>
      </c>
      <c r="N2341" s="2">
        <v>89.92</v>
      </c>
      <c r="O2341" s="3">
        <v>7.7328252829764743E-3</v>
      </c>
      <c r="P2341" s="2">
        <v>51.1</v>
      </c>
      <c r="Q2341" s="3">
        <v>6.1035636936406235E-3</v>
      </c>
      <c r="R2341" s="2">
        <v>46.1</v>
      </c>
      <c r="S2341" s="3">
        <v>5.891337551821918E-3</v>
      </c>
      <c r="T2341" s="2">
        <v>82.81</v>
      </c>
      <c r="U2341" s="3">
        <v>4.4881125667153299E-3</v>
      </c>
      <c r="V2341" s="2">
        <v>20.75</v>
      </c>
      <c r="W2341" s="3">
        <v>-3.3621517771373899E-3</v>
      </c>
      <c r="X2341" s="2">
        <v>20.12</v>
      </c>
      <c r="Y2341" s="3">
        <v>3.491271820448949E-3</v>
      </c>
    </row>
    <row r="2342" spans="1:25" x14ac:dyDescent="0.3">
      <c r="A2342" s="1">
        <v>40533</v>
      </c>
      <c r="B2342" s="2">
        <v>89.82</v>
      </c>
      <c r="C2342" s="3">
        <v>1.1372593176443901E-2</v>
      </c>
      <c r="D2342" s="2">
        <v>72.72</v>
      </c>
      <c r="E2342" s="3">
        <v>6.9232899473830045E-3</v>
      </c>
      <c r="F2342" s="2">
        <v>65.069999999999993</v>
      </c>
      <c r="G2342" s="3">
        <v>8.3682008368199945E-3</v>
      </c>
      <c r="H2342" s="2">
        <v>43.54</v>
      </c>
      <c r="I2342" s="3">
        <v>-3.2051282051281937E-3</v>
      </c>
      <c r="J2342" s="2">
        <v>16</v>
      </c>
      <c r="K2342" s="3">
        <v>-1.5990159901599132E-2</v>
      </c>
      <c r="L2342" s="2">
        <v>44.42</v>
      </c>
      <c r="M2342" s="3">
        <v>1.9274896741624747E-2</v>
      </c>
      <c r="N2342" s="2">
        <v>89.23</v>
      </c>
      <c r="O2342" s="3">
        <v>4.8423423423424872E-3</v>
      </c>
      <c r="P2342" s="2">
        <v>50.79</v>
      </c>
      <c r="Q2342" s="3">
        <v>9.5408467501489902E-3</v>
      </c>
      <c r="R2342" s="2">
        <v>45.83</v>
      </c>
      <c r="S2342" s="3">
        <v>2.1867483052699921E-3</v>
      </c>
      <c r="T2342" s="2">
        <v>82.44</v>
      </c>
      <c r="U2342" s="3">
        <v>3.1637868094425148E-3</v>
      </c>
      <c r="V2342" s="2">
        <v>20.82</v>
      </c>
      <c r="W2342" s="3">
        <v>2.7640671273445161E-2</v>
      </c>
      <c r="X2342" s="2">
        <v>20.05</v>
      </c>
      <c r="Y2342" s="3">
        <v>5.0125313283209127E-3</v>
      </c>
    </row>
    <row r="2343" spans="1:25" x14ac:dyDescent="0.3">
      <c r="A2343" s="1">
        <v>40532</v>
      </c>
      <c r="B2343" s="2">
        <v>88.81</v>
      </c>
      <c r="C2343" s="3">
        <v>8.9752329016132837E-3</v>
      </c>
      <c r="D2343" s="2">
        <v>72.22</v>
      </c>
      <c r="E2343" s="3">
        <v>6.9280864625187455E-4</v>
      </c>
      <c r="F2343" s="2">
        <v>64.53</v>
      </c>
      <c r="G2343" s="3">
        <v>2.9530618588746727E-3</v>
      </c>
      <c r="H2343" s="2">
        <v>43.68</v>
      </c>
      <c r="I2343" s="3">
        <v>9.942196531791847E-3</v>
      </c>
      <c r="J2343" s="2">
        <v>16.260000000000002</v>
      </c>
      <c r="K2343" s="3">
        <v>-3.2718619869125387E-2</v>
      </c>
      <c r="L2343" s="2">
        <v>43.58</v>
      </c>
      <c r="M2343" s="3">
        <v>-2.2941041523294459E-4</v>
      </c>
      <c r="N2343" s="2">
        <v>88.8</v>
      </c>
      <c r="O2343" s="3">
        <v>3.5032207029042084E-3</v>
      </c>
      <c r="P2343" s="2">
        <v>50.31</v>
      </c>
      <c r="Q2343" s="3">
        <v>1.431451612903234E-2</v>
      </c>
      <c r="R2343" s="2">
        <v>45.73</v>
      </c>
      <c r="S2343" s="3">
        <v>-2.3996509598604998E-3</v>
      </c>
      <c r="T2343" s="2">
        <v>82.18</v>
      </c>
      <c r="U2343" s="3">
        <v>1.0327022375215211E-2</v>
      </c>
      <c r="V2343" s="2">
        <v>20.260000000000002</v>
      </c>
      <c r="W2343" s="3">
        <v>5.2467532467532552E-2</v>
      </c>
      <c r="X2343" s="2">
        <v>19.95</v>
      </c>
      <c r="Y2343" s="3">
        <v>2.2028688524590168E-2</v>
      </c>
    </row>
    <row r="2344" spans="1:25" x14ac:dyDescent="0.3">
      <c r="A2344" s="1">
        <v>40529</v>
      </c>
      <c r="B2344" s="2">
        <v>88.02</v>
      </c>
      <c r="C2344" s="3">
        <v>3.6488027366019526E-3</v>
      </c>
      <c r="D2344" s="2">
        <v>72.17</v>
      </c>
      <c r="E2344" s="3">
        <v>-6.9232899473825604E-4</v>
      </c>
      <c r="F2344" s="2">
        <v>64.34</v>
      </c>
      <c r="G2344" s="3">
        <v>-8.3230579531441418E-3</v>
      </c>
      <c r="H2344" s="2">
        <v>43.25</v>
      </c>
      <c r="I2344" s="3">
        <v>-1.1428571428571455E-2</v>
      </c>
      <c r="J2344" s="2">
        <v>16.809999999999999</v>
      </c>
      <c r="K2344" s="3">
        <v>5.2598622417031837E-2</v>
      </c>
      <c r="L2344" s="2">
        <v>43.59</v>
      </c>
      <c r="M2344" s="3">
        <v>1.372093023255827E-2</v>
      </c>
      <c r="N2344" s="2">
        <v>88.49</v>
      </c>
      <c r="O2344" s="3">
        <v>-6.4001796541658384E-3</v>
      </c>
      <c r="P2344" s="2">
        <v>49.6</v>
      </c>
      <c r="Q2344" s="3">
        <v>-9.1889732321214224E-3</v>
      </c>
      <c r="R2344" s="2">
        <v>45.84</v>
      </c>
      <c r="S2344" s="3">
        <v>1.2814847547503394E-2</v>
      </c>
      <c r="T2344" s="2">
        <v>81.34</v>
      </c>
      <c r="U2344" s="3">
        <v>2.5884383088869978E-3</v>
      </c>
      <c r="V2344" s="2">
        <v>19.25</v>
      </c>
      <c r="W2344" s="3">
        <v>-1.0791366906474864E-2</v>
      </c>
      <c r="X2344" s="2">
        <v>19.52</v>
      </c>
      <c r="Y2344" s="3">
        <v>1.0875194199896576E-2</v>
      </c>
    </row>
    <row r="2345" spans="1:25" x14ac:dyDescent="0.3">
      <c r="A2345" s="1">
        <v>40528</v>
      </c>
      <c r="B2345" s="2">
        <v>87.7</v>
      </c>
      <c r="C2345" s="3">
        <v>-1.0381403746332674E-2</v>
      </c>
      <c r="D2345" s="2">
        <v>72.22</v>
      </c>
      <c r="E2345" s="3">
        <v>5.149617258176864E-3</v>
      </c>
      <c r="F2345" s="2">
        <v>64.88</v>
      </c>
      <c r="G2345" s="3">
        <v>2.0077220077219238E-3</v>
      </c>
      <c r="H2345" s="2">
        <v>43.75</v>
      </c>
      <c r="I2345" s="3">
        <v>-2.507979936160476E-3</v>
      </c>
      <c r="J2345" s="2">
        <v>15.97</v>
      </c>
      <c r="K2345" s="3">
        <v>2.9658284977434057E-2</v>
      </c>
      <c r="L2345" s="2">
        <v>43</v>
      </c>
      <c r="M2345" s="3">
        <v>0</v>
      </c>
      <c r="N2345" s="2">
        <v>89.06</v>
      </c>
      <c r="O2345" s="3">
        <v>1.1930462447449219E-2</v>
      </c>
      <c r="P2345" s="2">
        <v>50.06</v>
      </c>
      <c r="Q2345" s="3">
        <v>8.4609186140209847E-3</v>
      </c>
      <c r="R2345" s="2">
        <v>45.26</v>
      </c>
      <c r="S2345" s="3">
        <v>4.4385264092321464E-3</v>
      </c>
      <c r="T2345" s="2">
        <v>81.13</v>
      </c>
      <c r="U2345" s="3">
        <v>5.0792864222002354E-3</v>
      </c>
      <c r="V2345" s="2">
        <v>19.46</v>
      </c>
      <c r="W2345" s="3">
        <v>1.1960478419136722E-2</v>
      </c>
      <c r="X2345" s="2">
        <v>19.309999999999999</v>
      </c>
      <c r="Y2345" s="3">
        <v>-1.0346611484738366E-3</v>
      </c>
    </row>
    <row r="2346" spans="1:25" x14ac:dyDescent="0.3">
      <c r="A2346" s="1">
        <v>40527</v>
      </c>
      <c r="B2346" s="2">
        <v>88.62</v>
      </c>
      <c r="C2346" s="3">
        <v>3.8513819664702797E-3</v>
      </c>
      <c r="D2346" s="2">
        <v>71.849999999999994</v>
      </c>
      <c r="E2346" s="3">
        <v>-4.5719035743975178E-3</v>
      </c>
      <c r="F2346" s="2">
        <v>64.75</v>
      </c>
      <c r="G2346" s="3">
        <v>-1.8344451182534804E-2</v>
      </c>
      <c r="H2346" s="2">
        <v>43.86</v>
      </c>
      <c r="I2346" s="3">
        <v>-1.3051305130513002E-2</v>
      </c>
      <c r="J2346" s="2">
        <v>15.51</v>
      </c>
      <c r="K2346" s="3">
        <v>-5.65693430656935E-2</v>
      </c>
      <c r="L2346" s="2">
        <v>43</v>
      </c>
      <c r="M2346" s="3">
        <v>2.326122354034954E-4</v>
      </c>
      <c r="N2346" s="2">
        <v>88.01</v>
      </c>
      <c r="O2346" s="3">
        <v>-4.1864675265895768E-3</v>
      </c>
      <c r="P2346" s="2">
        <v>49.64</v>
      </c>
      <c r="Q2346" s="3">
        <v>-8.1918081918080921E-3</v>
      </c>
      <c r="R2346" s="2">
        <v>45.06</v>
      </c>
      <c r="S2346" s="3">
        <v>-1.6801221907047692E-2</v>
      </c>
      <c r="T2346" s="2">
        <v>80.72</v>
      </c>
      <c r="U2346" s="3">
        <v>-7.5003073896471317E-3</v>
      </c>
      <c r="V2346" s="2">
        <v>19.23</v>
      </c>
      <c r="W2346" s="3">
        <v>-1.6368286445012759E-2</v>
      </c>
      <c r="X2346" s="2">
        <v>19.329999999999998</v>
      </c>
      <c r="Y2346" s="3">
        <v>-1.1758691206543936E-2</v>
      </c>
    </row>
    <row r="2347" spans="1:25" x14ac:dyDescent="0.3">
      <c r="A2347" s="1">
        <v>40526</v>
      </c>
      <c r="B2347" s="2">
        <v>88.28</v>
      </c>
      <c r="C2347" s="3">
        <v>-3.7241846292743741E-3</v>
      </c>
      <c r="D2347" s="2">
        <v>72.180000000000007</v>
      </c>
      <c r="E2347" s="3">
        <v>-2.4875621890546595E-3</v>
      </c>
      <c r="F2347" s="2">
        <v>65.959999999999994</v>
      </c>
      <c r="G2347" s="3">
        <v>8.254356465912549E-3</v>
      </c>
      <c r="H2347" s="2">
        <v>44.44</v>
      </c>
      <c r="I2347" s="3">
        <v>2.3255813953488413E-2</v>
      </c>
      <c r="J2347" s="2">
        <v>16.440000000000001</v>
      </c>
      <c r="K2347" s="3">
        <v>-1.7921146953404854E-2</v>
      </c>
      <c r="L2347" s="2">
        <v>42.99</v>
      </c>
      <c r="M2347" s="3">
        <v>-2.9571106094808064E-2</v>
      </c>
      <c r="N2347" s="2">
        <v>88.38</v>
      </c>
      <c r="O2347" s="3">
        <v>1.1316057485566411E-4</v>
      </c>
      <c r="P2347" s="2">
        <v>50.05</v>
      </c>
      <c r="Q2347" s="3">
        <v>2.8050490883591017E-3</v>
      </c>
      <c r="R2347" s="2">
        <v>45.83</v>
      </c>
      <c r="S2347" s="3">
        <v>1.058434399117969E-2</v>
      </c>
      <c r="T2347" s="2">
        <v>81.33</v>
      </c>
      <c r="U2347" s="3">
        <v>-1.3344656071818561E-2</v>
      </c>
      <c r="V2347" s="2">
        <v>19.55</v>
      </c>
      <c r="W2347" s="3">
        <v>2.050230650948226E-3</v>
      </c>
      <c r="X2347" s="2">
        <v>19.559999999999999</v>
      </c>
      <c r="Y2347" s="3">
        <v>-7.6103500761035558E-3</v>
      </c>
    </row>
    <row r="2348" spans="1:25" x14ac:dyDescent="0.3">
      <c r="A2348" s="1">
        <v>40525</v>
      </c>
      <c r="B2348" s="2">
        <v>88.61</v>
      </c>
      <c r="C2348" s="3">
        <v>9.3404715799065841E-3</v>
      </c>
      <c r="D2348" s="2">
        <v>72.36</v>
      </c>
      <c r="E2348" s="3">
        <v>2.4937655860348684E-3</v>
      </c>
      <c r="F2348" s="2">
        <v>65.42</v>
      </c>
      <c r="G2348" s="3">
        <v>6.4615384615385185E-3</v>
      </c>
      <c r="H2348" s="2">
        <v>43.43</v>
      </c>
      <c r="I2348" s="3">
        <v>4.3940795559667123E-3</v>
      </c>
      <c r="J2348" s="2">
        <v>16.739999999999998</v>
      </c>
      <c r="K2348" s="3">
        <v>0</v>
      </c>
      <c r="L2348" s="2">
        <v>44.3</v>
      </c>
      <c r="M2348" s="3">
        <v>-1.5336741498110817E-2</v>
      </c>
      <c r="N2348" s="2">
        <v>88.37</v>
      </c>
      <c r="O2348" s="3">
        <v>1.5396989543835504E-2</v>
      </c>
      <c r="P2348" s="2">
        <v>49.91</v>
      </c>
      <c r="Q2348" s="3">
        <v>1.3812715823684707E-2</v>
      </c>
      <c r="R2348" s="2">
        <v>45.35</v>
      </c>
      <c r="S2348" s="3">
        <v>-6.6108417805199604E-4</v>
      </c>
      <c r="T2348" s="2">
        <v>82.43</v>
      </c>
      <c r="U2348" s="3">
        <v>1.0914888398332101E-2</v>
      </c>
      <c r="V2348" s="2">
        <v>19.510000000000002</v>
      </c>
      <c r="W2348" s="3">
        <v>-1.2151898734177102E-2</v>
      </c>
      <c r="X2348" s="2">
        <v>19.71</v>
      </c>
      <c r="Y2348" s="3">
        <v>6.639427987742641E-3</v>
      </c>
    </row>
    <row r="2349" spans="1:25" x14ac:dyDescent="0.3">
      <c r="A2349" s="1">
        <v>40522</v>
      </c>
      <c r="B2349" s="2">
        <v>87.79</v>
      </c>
      <c r="C2349" s="3">
        <v>-6.563313341631738E-3</v>
      </c>
      <c r="D2349" s="2">
        <v>72.180000000000007</v>
      </c>
      <c r="E2349" s="3">
        <v>2.5000000000001688E-3</v>
      </c>
      <c r="F2349" s="2">
        <v>65</v>
      </c>
      <c r="G2349" s="3">
        <v>1.1043708197231217E-2</v>
      </c>
      <c r="H2349" s="2">
        <v>43.24</v>
      </c>
      <c r="I2349" s="3">
        <v>1.0516475812105686E-2</v>
      </c>
      <c r="J2349" s="2">
        <v>16.739999999999998</v>
      </c>
      <c r="K2349" s="3">
        <v>-1.8757327080890951E-2</v>
      </c>
      <c r="L2349" s="2">
        <v>44.99</v>
      </c>
      <c r="M2349" s="3">
        <v>4.2400370713623792E-2</v>
      </c>
      <c r="N2349" s="2">
        <v>87.03</v>
      </c>
      <c r="O2349" s="3">
        <v>4.3854587420657509E-3</v>
      </c>
      <c r="P2349" s="2">
        <v>49.23</v>
      </c>
      <c r="Q2349" s="3">
        <v>-1.4198782961460932E-3</v>
      </c>
      <c r="R2349" s="2">
        <v>45.38</v>
      </c>
      <c r="S2349" s="3">
        <v>-1.6045099739809054E-2</v>
      </c>
      <c r="T2349" s="2">
        <v>81.540000000000006</v>
      </c>
      <c r="U2349" s="3">
        <v>3.6927621861153614E-3</v>
      </c>
      <c r="V2349" s="2">
        <v>19.75</v>
      </c>
      <c r="W2349" s="3">
        <v>3.0255607720396371E-2</v>
      </c>
      <c r="X2349" s="2">
        <v>19.579999999999998</v>
      </c>
      <c r="Y2349" s="3">
        <v>2.0470829068577334E-3</v>
      </c>
    </row>
    <row r="2350" spans="1:25" x14ac:dyDescent="0.3">
      <c r="A2350" s="1">
        <v>40521</v>
      </c>
      <c r="B2350" s="2">
        <v>88.37</v>
      </c>
      <c r="C2350" s="3">
        <v>1.0194834617127668E-3</v>
      </c>
      <c r="D2350" s="2">
        <v>72</v>
      </c>
      <c r="E2350" s="3">
        <v>2.0876826722338038E-3</v>
      </c>
      <c r="F2350" s="2">
        <v>64.290000000000006</v>
      </c>
      <c r="G2350" s="3">
        <v>-2.6372944461680037E-3</v>
      </c>
      <c r="H2350" s="2">
        <v>42.79</v>
      </c>
      <c r="I2350" s="3">
        <v>-1.1093136122024561E-2</v>
      </c>
      <c r="J2350" s="2">
        <v>17.059999999999999</v>
      </c>
      <c r="K2350" s="3">
        <v>-1.671469740634024E-2</v>
      </c>
      <c r="L2350" s="2">
        <v>43.16</v>
      </c>
      <c r="M2350" s="3">
        <v>2.3233760075865195E-2</v>
      </c>
      <c r="N2350" s="2">
        <v>86.65</v>
      </c>
      <c r="O2350" s="3">
        <v>5.9205943812399298E-3</v>
      </c>
      <c r="P2350" s="2">
        <v>49.3</v>
      </c>
      <c r="Q2350" s="3">
        <v>1.0152284263957867E-3</v>
      </c>
      <c r="R2350" s="2">
        <v>46.12</v>
      </c>
      <c r="S2350" s="3">
        <v>4.3383947939257261E-4</v>
      </c>
      <c r="T2350" s="2">
        <v>81.239999999999995</v>
      </c>
      <c r="U2350" s="3">
        <v>4.2027194066747153E-3</v>
      </c>
      <c r="V2350" s="2">
        <v>19.170000000000002</v>
      </c>
      <c r="W2350" s="3">
        <v>-4.6728971962616273E-3</v>
      </c>
      <c r="X2350" s="2">
        <v>19.54</v>
      </c>
      <c r="Y2350" s="3">
        <v>1.8769551616266922E-2</v>
      </c>
    </row>
    <row r="2351" spans="1:25" x14ac:dyDescent="0.3">
      <c r="A2351" s="1">
        <v>40520</v>
      </c>
      <c r="B2351" s="2">
        <v>88.28</v>
      </c>
      <c r="C2351" s="3">
        <v>-4.6228436125831385E-3</v>
      </c>
      <c r="D2351" s="2">
        <v>71.849999999999994</v>
      </c>
      <c r="E2351" s="3">
        <v>5.4575986565910117E-3</v>
      </c>
      <c r="F2351" s="2">
        <v>64.459999999999994</v>
      </c>
      <c r="G2351" s="3">
        <v>3.424657534246478E-3</v>
      </c>
      <c r="H2351" s="2">
        <v>43.27</v>
      </c>
      <c r="I2351" s="3">
        <v>8.8598740965259992E-3</v>
      </c>
      <c r="J2351" s="2">
        <v>17.350000000000001</v>
      </c>
      <c r="K2351" s="3">
        <v>-8.5714285714284522E-3</v>
      </c>
      <c r="L2351" s="2">
        <v>42.18</v>
      </c>
      <c r="M2351" s="3">
        <v>-1.1839924224483767E-3</v>
      </c>
      <c r="N2351" s="2">
        <v>86.14</v>
      </c>
      <c r="O2351" s="3">
        <v>-1.8539976825028281E-3</v>
      </c>
      <c r="P2351" s="2">
        <v>49.25</v>
      </c>
      <c r="Q2351" s="3">
        <v>3.6682290605256629E-3</v>
      </c>
      <c r="R2351" s="2">
        <v>46.1</v>
      </c>
      <c r="S2351" s="3">
        <v>-5.3937432578209377E-3</v>
      </c>
      <c r="T2351" s="2">
        <v>80.900000000000006</v>
      </c>
      <c r="U2351" s="3">
        <v>-1.2345679012345512E-3</v>
      </c>
      <c r="V2351" s="2">
        <v>19.260000000000002</v>
      </c>
      <c r="W2351" s="3">
        <v>-7.2164948453606881E-3</v>
      </c>
      <c r="X2351" s="2">
        <v>19.18</v>
      </c>
      <c r="Y2351" s="3">
        <v>-6.2176165803109473E-3</v>
      </c>
    </row>
    <row r="2352" spans="1:25" x14ac:dyDescent="0.3">
      <c r="A2352" s="1">
        <v>40519</v>
      </c>
      <c r="B2352" s="2">
        <v>88.69</v>
      </c>
      <c r="C2352" s="3">
        <v>-7.7198478406802495E-3</v>
      </c>
      <c r="D2352" s="2">
        <v>71.459999999999994</v>
      </c>
      <c r="E2352" s="3">
        <v>2.1034917963818067E-3</v>
      </c>
      <c r="F2352" s="2">
        <v>64.239999999999995</v>
      </c>
      <c r="G2352" s="3">
        <v>6.2656641604008634E-3</v>
      </c>
      <c r="H2352" s="2">
        <v>42.89</v>
      </c>
      <c r="I2352" s="3">
        <v>1.8687222611539767E-3</v>
      </c>
      <c r="J2352" s="2">
        <v>17.5</v>
      </c>
      <c r="K2352" s="3">
        <v>-3.3683048039756969E-2</v>
      </c>
      <c r="L2352" s="2">
        <v>42.23</v>
      </c>
      <c r="M2352" s="3">
        <v>3.0251280800195124E-2</v>
      </c>
      <c r="N2352" s="2">
        <v>86.3</v>
      </c>
      <c r="O2352" s="3">
        <v>1.5891701000588565E-2</v>
      </c>
      <c r="P2352" s="2">
        <v>49.07</v>
      </c>
      <c r="Q2352" s="3">
        <v>2.8612303290413976E-3</v>
      </c>
      <c r="R2352" s="2">
        <v>46.35</v>
      </c>
      <c r="S2352" s="3">
        <v>-1.7800381436745005E-2</v>
      </c>
      <c r="T2352" s="2">
        <v>81</v>
      </c>
      <c r="U2352" s="3">
        <v>-2.2447501810282433E-2</v>
      </c>
      <c r="V2352" s="2">
        <v>19.399999999999999</v>
      </c>
      <c r="W2352" s="3">
        <v>1.2526096033402823E-2</v>
      </c>
      <c r="X2352" s="2">
        <v>19.3</v>
      </c>
      <c r="Y2352" s="3">
        <v>-1.2282497441146289E-2</v>
      </c>
    </row>
    <row r="2353" spans="1:25" x14ac:dyDescent="0.3">
      <c r="A2353" s="1">
        <v>40518</v>
      </c>
      <c r="B2353" s="2">
        <v>89.38</v>
      </c>
      <c r="C2353" s="3">
        <v>2.1302836640879619E-3</v>
      </c>
      <c r="D2353" s="2">
        <v>71.31</v>
      </c>
      <c r="E2353" s="3">
        <v>1.6856300042140671E-3</v>
      </c>
      <c r="F2353" s="2">
        <v>63.84</v>
      </c>
      <c r="G2353" s="3">
        <v>-4.6970408642543759E-4</v>
      </c>
      <c r="H2353" s="2">
        <v>42.81</v>
      </c>
      <c r="I2353" s="3">
        <v>3.18148951554591E-2</v>
      </c>
      <c r="J2353" s="2">
        <v>18.11</v>
      </c>
      <c r="K2353" s="3">
        <v>1.6592920353983853E-3</v>
      </c>
      <c r="L2353" s="2">
        <v>40.99</v>
      </c>
      <c r="M2353" s="3">
        <v>3.9563783920872453E-2</v>
      </c>
      <c r="N2353" s="2">
        <v>84.95</v>
      </c>
      <c r="O2353" s="3">
        <v>7.0679703145248851E-4</v>
      </c>
      <c r="P2353" s="2">
        <v>48.93</v>
      </c>
      <c r="Q2353" s="3">
        <v>4.1042478965729323E-3</v>
      </c>
      <c r="R2353" s="2">
        <v>47.19</v>
      </c>
      <c r="S2353" s="3">
        <v>6.8273949221251407E-3</v>
      </c>
      <c r="T2353" s="2">
        <v>82.86</v>
      </c>
      <c r="U2353" s="3">
        <v>1.4503263234229014E-3</v>
      </c>
      <c r="V2353" s="2">
        <v>19.16</v>
      </c>
      <c r="W2353" s="3">
        <v>-4.6753246753247213E-3</v>
      </c>
      <c r="X2353" s="2">
        <v>19.54</v>
      </c>
      <c r="Y2353" s="3">
        <v>8.7764584408878132E-3</v>
      </c>
    </row>
    <row r="2354" spans="1:25" x14ac:dyDescent="0.3">
      <c r="A2354" s="1">
        <v>40515</v>
      </c>
      <c r="B2354" s="2">
        <v>89.19</v>
      </c>
      <c r="C2354" s="3">
        <v>1.3522727272727186E-2</v>
      </c>
      <c r="D2354" s="2">
        <v>71.19</v>
      </c>
      <c r="E2354" s="3">
        <v>-4.057078903189737E-3</v>
      </c>
      <c r="F2354" s="2">
        <v>63.87</v>
      </c>
      <c r="G2354" s="3">
        <v>9.4831673779041115E-3</v>
      </c>
      <c r="H2354" s="2">
        <v>41.49</v>
      </c>
      <c r="I2354" s="3">
        <v>4.1142303969021743E-3</v>
      </c>
      <c r="J2354" s="2">
        <v>18.079999999999998</v>
      </c>
      <c r="K2354" s="3">
        <v>-5.5279159756782548E-4</v>
      </c>
      <c r="L2354" s="2">
        <v>39.43</v>
      </c>
      <c r="M2354" s="3">
        <v>7.1519795657726259E-3</v>
      </c>
      <c r="N2354" s="2">
        <v>84.89</v>
      </c>
      <c r="O2354" s="3">
        <v>4.6153846153846878E-3</v>
      </c>
      <c r="P2354" s="2">
        <v>48.73</v>
      </c>
      <c r="Q2354" s="3">
        <v>3.5008237232287964E-3</v>
      </c>
      <c r="R2354" s="2">
        <v>46.87</v>
      </c>
      <c r="S2354" s="3">
        <v>-1.2784998934584069E-3</v>
      </c>
      <c r="T2354" s="2">
        <v>82.74</v>
      </c>
      <c r="U2354" s="3">
        <v>2.4770869457517941E-2</v>
      </c>
      <c r="V2354" s="2">
        <v>19.25</v>
      </c>
      <c r="W2354" s="3">
        <v>1.6904384574749187E-2</v>
      </c>
      <c r="X2354" s="2">
        <v>19.37</v>
      </c>
      <c r="Y2354" s="3">
        <v>-2.0607934054610588E-3</v>
      </c>
    </row>
    <row r="2355" spans="1:25" x14ac:dyDescent="0.3">
      <c r="A2355" s="1">
        <v>40514</v>
      </c>
      <c r="B2355" s="2">
        <v>88</v>
      </c>
      <c r="C2355" s="3">
        <v>1.4409221902017322E-2</v>
      </c>
      <c r="D2355" s="2">
        <v>71.48</v>
      </c>
      <c r="E2355" s="3">
        <v>2.1029020047667046E-3</v>
      </c>
      <c r="F2355" s="2">
        <v>63.27</v>
      </c>
      <c r="G2355" s="3">
        <v>1.5732862417723537E-2</v>
      </c>
      <c r="H2355" s="2">
        <v>41.32</v>
      </c>
      <c r="I2355" s="3">
        <v>1.7232890201871021E-2</v>
      </c>
      <c r="J2355" s="2">
        <v>18.09</v>
      </c>
      <c r="K2355" s="3">
        <v>2.1456804065499657E-2</v>
      </c>
      <c r="L2355" s="2">
        <v>39.15</v>
      </c>
      <c r="M2355" s="3">
        <v>3.8461538461538325E-3</v>
      </c>
      <c r="N2355" s="2">
        <v>84.5</v>
      </c>
      <c r="O2355" s="3">
        <v>2.1765417170495738E-2</v>
      </c>
      <c r="P2355" s="2">
        <v>48.56</v>
      </c>
      <c r="Q2355" s="3">
        <v>1.9953791220332029E-2</v>
      </c>
      <c r="R2355" s="2">
        <v>46.93</v>
      </c>
      <c r="S2355" s="3">
        <v>2.4448810303427049E-2</v>
      </c>
      <c r="T2355" s="2">
        <v>80.739999999999995</v>
      </c>
      <c r="U2355" s="3">
        <v>-1.3605442176870541E-3</v>
      </c>
      <c r="V2355" s="2">
        <v>18.93</v>
      </c>
      <c r="W2355" s="3">
        <v>2.8245518739815401E-2</v>
      </c>
      <c r="X2355" s="2">
        <v>19.41</v>
      </c>
      <c r="Y2355" s="3">
        <v>1.8897637795275646E-2</v>
      </c>
    </row>
    <row r="2356" spans="1:25" x14ac:dyDescent="0.3">
      <c r="A2356" s="1">
        <v>40513</v>
      </c>
      <c r="B2356" s="2">
        <v>86.75</v>
      </c>
      <c r="C2356" s="3">
        <v>3.1387468790869066E-2</v>
      </c>
      <c r="D2356" s="2">
        <v>71.33</v>
      </c>
      <c r="E2356" s="3">
        <v>2.5445658424381845E-2</v>
      </c>
      <c r="F2356" s="2">
        <v>62.29</v>
      </c>
      <c r="G2356" s="3">
        <v>2.6701829569803825E-2</v>
      </c>
      <c r="H2356" s="2">
        <v>40.619999999999997</v>
      </c>
      <c r="I2356" s="3">
        <v>1.5499999999999847E-2</v>
      </c>
      <c r="J2356" s="2">
        <v>17.71</v>
      </c>
      <c r="K2356" s="3">
        <v>1.8987341772152E-2</v>
      </c>
      <c r="L2356" s="2">
        <v>39</v>
      </c>
      <c r="M2356" s="3">
        <v>-4.3400561654327596E-3</v>
      </c>
      <c r="N2356" s="2">
        <v>82.7</v>
      </c>
      <c r="O2356" s="3">
        <v>2.1365938001729035E-2</v>
      </c>
      <c r="P2356" s="2">
        <v>47.61</v>
      </c>
      <c r="Q2356" s="3">
        <v>3.793328973185095E-2</v>
      </c>
      <c r="R2356" s="2">
        <v>45.81</v>
      </c>
      <c r="S2356" s="3">
        <v>2.9901079136690711E-2</v>
      </c>
      <c r="T2356" s="2">
        <v>80.849999999999994</v>
      </c>
      <c r="U2356" s="3">
        <v>4.5384018619084365E-2</v>
      </c>
      <c r="V2356" s="2">
        <v>18.41</v>
      </c>
      <c r="W2356" s="3">
        <v>3.4851039910061887E-2</v>
      </c>
      <c r="X2356" s="2">
        <v>19.05</v>
      </c>
      <c r="Y2356" s="3">
        <v>2.2544283413848731E-2</v>
      </c>
    </row>
    <row r="2357" spans="1:25" x14ac:dyDescent="0.3">
      <c r="A2357" s="1">
        <v>40512</v>
      </c>
      <c r="B2357" s="2">
        <v>84.11</v>
      </c>
      <c r="C2357" s="3">
        <v>-1.8896535635133604E-2</v>
      </c>
      <c r="D2357" s="2">
        <v>69.56</v>
      </c>
      <c r="E2357" s="3">
        <v>1.5838732901367614E-3</v>
      </c>
      <c r="F2357" s="2">
        <v>60.67</v>
      </c>
      <c r="G2357" s="3">
        <v>-1.1889250814332231E-2</v>
      </c>
      <c r="H2357" s="2">
        <v>40</v>
      </c>
      <c r="I2357" s="3">
        <v>-1.4535599901453589E-2</v>
      </c>
      <c r="J2357" s="2">
        <v>17.38</v>
      </c>
      <c r="K2357" s="3">
        <v>-3.4403669724771824E-3</v>
      </c>
      <c r="L2357" s="2">
        <v>39.17</v>
      </c>
      <c r="M2357" s="3">
        <v>-2.0749999999999935E-2</v>
      </c>
      <c r="N2357" s="2">
        <v>80.97</v>
      </c>
      <c r="O2357" s="3">
        <v>-8.81380829966949E-3</v>
      </c>
      <c r="P2357" s="2">
        <v>45.87</v>
      </c>
      <c r="Q2357" s="3">
        <v>-8.4306095979247431E-3</v>
      </c>
      <c r="R2357" s="2">
        <v>44.48</v>
      </c>
      <c r="S2357" s="3">
        <v>-2.91414481058061E-3</v>
      </c>
      <c r="T2357" s="2">
        <v>77.34</v>
      </c>
      <c r="U2357" s="3">
        <v>4.4155844155844282E-3</v>
      </c>
      <c r="V2357" s="2">
        <v>17.79</v>
      </c>
      <c r="W2357" s="3">
        <v>-4.4767767207611886E-3</v>
      </c>
      <c r="X2357" s="2">
        <v>18.63</v>
      </c>
      <c r="Y2357" s="3">
        <v>-2.1424745581147819E-3</v>
      </c>
    </row>
    <row r="2358" spans="1:25" x14ac:dyDescent="0.3">
      <c r="A2358" s="1">
        <v>40511</v>
      </c>
      <c r="B2358" s="2">
        <v>85.73</v>
      </c>
      <c r="C2358" s="3">
        <v>2.3519579751671404E-2</v>
      </c>
      <c r="D2358" s="2">
        <v>69.45</v>
      </c>
      <c r="E2358" s="3">
        <v>2.5985275010829145E-3</v>
      </c>
      <c r="F2358" s="2">
        <v>61.4</v>
      </c>
      <c r="G2358" s="3">
        <v>-1.3337618511971683E-2</v>
      </c>
      <c r="H2358" s="2">
        <v>40.590000000000003</v>
      </c>
      <c r="I2358" s="3">
        <v>-9.9999999999998979E-3</v>
      </c>
      <c r="J2358" s="2">
        <v>17.440000000000001</v>
      </c>
      <c r="K2358" s="3">
        <v>-2.8587764436819318E-3</v>
      </c>
      <c r="L2358" s="2">
        <v>40</v>
      </c>
      <c r="M2358" s="3">
        <v>-7.4441687344912744E-3</v>
      </c>
      <c r="N2358" s="2">
        <v>81.69</v>
      </c>
      <c r="O2358" s="3">
        <v>-5.1150895140664732E-3</v>
      </c>
      <c r="P2358" s="2">
        <v>46.26</v>
      </c>
      <c r="Q2358" s="3">
        <v>-2.1570319240724611E-3</v>
      </c>
      <c r="R2358" s="2">
        <v>44.61</v>
      </c>
      <c r="S2358" s="3">
        <v>3.3738191632928238E-3</v>
      </c>
      <c r="T2358" s="2">
        <v>77</v>
      </c>
      <c r="U2358" s="3">
        <v>1.2092534174553027E-2</v>
      </c>
      <c r="V2358" s="2">
        <v>17.87</v>
      </c>
      <c r="W2358" s="3">
        <v>0</v>
      </c>
      <c r="X2358" s="2">
        <v>18.670000000000002</v>
      </c>
      <c r="Y2358" s="3">
        <v>-1.6042780748661833E-3</v>
      </c>
    </row>
    <row r="2359" spans="1:25" x14ac:dyDescent="0.3">
      <c r="A2359" s="1">
        <v>40508</v>
      </c>
      <c r="B2359" s="2">
        <v>83.76</v>
      </c>
      <c r="C2359" s="3">
        <v>-1.1924636298592528E-3</v>
      </c>
      <c r="D2359" s="2">
        <v>69.27</v>
      </c>
      <c r="E2359" s="3">
        <v>-8.7292501431024405E-3</v>
      </c>
      <c r="F2359" s="2">
        <v>62.23</v>
      </c>
      <c r="G2359" s="3">
        <v>-1.4100126742712327E-2</v>
      </c>
      <c r="H2359" s="2">
        <v>41</v>
      </c>
      <c r="I2359" s="3">
        <v>-1.1333494092114704E-2</v>
      </c>
      <c r="J2359" s="2">
        <v>17.489999999999998</v>
      </c>
      <c r="K2359" s="3">
        <v>6.9724770642201728E-2</v>
      </c>
      <c r="L2359" s="2">
        <v>40.299999999999997</v>
      </c>
      <c r="M2359" s="3">
        <v>-3.4619188921859445E-3</v>
      </c>
      <c r="N2359" s="2">
        <v>82.11</v>
      </c>
      <c r="O2359" s="3">
        <v>-9.8878572289884392E-3</v>
      </c>
      <c r="P2359" s="2">
        <v>46.36</v>
      </c>
      <c r="Q2359" s="3">
        <v>-1.0247651579846417E-2</v>
      </c>
      <c r="R2359" s="2">
        <v>44.46</v>
      </c>
      <c r="S2359" s="3">
        <v>-9.7995545657014738E-3</v>
      </c>
      <c r="T2359" s="2">
        <v>76.08</v>
      </c>
      <c r="U2359" s="3">
        <v>-1.3869086195722691E-2</v>
      </c>
      <c r="V2359" s="2">
        <v>17.87</v>
      </c>
      <c r="W2359" s="3">
        <v>-1.3796909492273746E-2</v>
      </c>
      <c r="X2359" s="2">
        <v>18.7</v>
      </c>
      <c r="Y2359" s="3">
        <v>-1.5789473684210575E-2</v>
      </c>
    </row>
    <row r="2360" spans="1:25" x14ac:dyDescent="0.3">
      <c r="A2360" s="1">
        <v>40506</v>
      </c>
      <c r="B2360" s="2">
        <v>83.86</v>
      </c>
      <c r="C2360" s="3">
        <v>3.2123076923076921E-2</v>
      </c>
      <c r="D2360" s="2">
        <v>69.88</v>
      </c>
      <c r="E2360" s="3">
        <v>1.3047260075384148E-2</v>
      </c>
      <c r="F2360" s="2">
        <v>63.12</v>
      </c>
      <c r="G2360" s="3">
        <v>8.4678063588432551E-3</v>
      </c>
      <c r="H2360" s="2">
        <v>41.47</v>
      </c>
      <c r="I2360" s="3">
        <v>1.4184397163120588E-2</v>
      </c>
      <c r="J2360" s="2">
        <v>16.350000000000001</v>
      </c>
      <c r="K2360" s="3">
        <v>7.5657894736842257E-2</v>
      </c>
      <c r="L2360" s="2">
        <v>40.44</v>
      </c>
      <c r="M2360" s="3">
        <v>1.2012012012011963E-2</v>
      </c>
      <c r="N2360" s="2">
        <v>82.93</v>
      </c>
      <c r="O2360" s="3">
        <v>1.4434250764526091E-2</v>
      </c>
      <c r="P2360" s="2">
        <v>46.84</v>
      </c>
      <c r="Q2360" s="3">
        <v>1.5171218032076439E-2</v>
      </c>
      <c r="R2360" s="2">
        <v>44.9</v>
      </c>
      <c r="S2360" s="3">
        <v>1.2401352874858995E-2</v>
      </c>
      <c r="T2360" s="2">
        <v>77.150000000000006</v>
      </c>
      <c r="U2360" s="3">
        <v>2.2667020148462447E-2</v>
      </c>
      <c r="V2360" s="2">
        <v>18.12</v>
      </c>
      <c r="W2360" s="3">
        <v>2.4886877828054432E-2</v>
      </c>
      <c r="X2360" s="2">
        <v>19</v>
      </c>
      <c r="Y2360" s="3">
        <v>1.3874066168623411E-2</v>
      </c>
    </row>
    <row r="2361" spans="1:25" x14ac:dyDescent="0.3">
      <c r="A2361" s="1">
        <v>40505</v>
      </c>
      <c r="B2361" s="2">
        <v>81.25</v>
      </c>
      <c r="C2361" s="3">
        <v>-5.994617078541653E-3</v>
      </c>
      <c r="D2361" s="2">
        <v>68.98</v>
      </c>
      <c r="E2361" s="3">
        <v>-1.7238922923493272E-2</v>
      </c>
      <c r="F2361" s="2">
        <v>62.59</v>
      </c>
      <c r="G2361" s="3">
        <v>-2.6896766169154041E-2</v>
      </c>
      <c r="H2361" s="2">
        <v>40.89</v>
      </c>
      <c r="I2361" s="3">
        <v>-1.8011527377521652E-2</v>
      </c>
      <c r="J2361" s="2">
        <v>15.2</v>
      </c>
      <c r="K2361" s="3">
        <v>4.611149346180321E-2</v>
      </c>
      <c r="L2361" s="2">
        <v>39.96</v>
      </c>
      <c r="M2361" s="3">
        <v>-6.958250497017926E-3</v>
      </c>
      <c r="N2361" s="2">
        <v>81.75</v>
      </c>
      <c r="O2361" s="3">
        <v>-2.0371479928100733E-2</v>
      </c>
      <c r="P2361" s="2">
        <v>46.14</v>
      </c>
      <c r="Q2361" s="3">
        <v>-1.5784982935153624E-2</v>
      </c>
      <c r="R2361" s="2">
        <v>44.35</v>
      </c>
      <c r="S2361" s="3">
        <v>-4.1081081081081106E-2</v>
      </c>
      <c r="T2361" s="2">
        <v>75.44</v>
      </c>
      <c r="U2361" s="3">
        <v>-1.2565445026178068E-2</v>
      </c>
      <c r="V2361" s="2">
        <v>17.68</v>
      </c>
      <c r="W2361" s="3">
        <v>-1.6685205784204737E-2</v>
      </c>
      <c r="X2361" s="2">
        <v>18.739999999999998</v>
      </c>
      <c r="Y2361" s="3">
        <v>-1.987447698744782E-2</v>
      </c>
    </row>
    <row r="2362" spans="1:25" x14ac:dyDescent="0.3">
      <c r="A2362" s="1">
        <v>40504</v>
      </c>
      <c r="B2362" s="2">
        <v>81.739999999999995</v>
      </c>
      <c r="C2362" s="3">
        <v>2.8217396638448022E-3</v>
      </c>
      <c r="D2362" s="2">
        <v>70.19</v>
      </c>
      <c r="E2362" s="3">
        <v>-4.9617238446272305E-3</v>
      </c>
      <c r="F2362" s="2">
        <v>64.319999999999993</v>
      </c>
      <c r="G2362" s="3">
        <v>-1.7114914425427896E-2</v>
      </c>
      <c r="H2362" s="2">
        <v>41.64</v>
      </c>
      <c r="I2362" s="3">
        <v>-9.2790863668807955E-3</v>
      </c>
      <c r="J2362" s="2">
        <v>14.53</v>
      </c>
      <c r="K2362" s="3">
        <v>1.1838440111420656E-2</v>
      </c>
      <c r="L2362" s="2">
        <v>40.24</v>
      </c>
      <c r="M2362" s="3">
        <v>-2.235179786200181E-2</v>
      </c>
      <c r="N2362" s="2">
        <v>83.45</v>
      </c>
      <c r="O2362" s="3">
        <v>-5.8375029783177546E-3</v>
      </c>
      <c r="P2362" s="2">
        <v>46.88</v>
      </c>
      <c r="Q2362" s="3">
        <v>-6.7796610169491567E-3</v>
      </c>
      <c r="R2362" s="2">
        <v>46.25</v>
      </c>
      <c r="S2362" s="3">
        <v>-4.9483648881238906E-3</v>
      </c>
      <c r="T2362" s="2">
        <v>76.400000000000006</v>
      </c>
      <c r="U2362" s="3">
        <v>-3.9251602773782146E-4</v>
      </c>
      <c r="V2362" s="2">
        <v>17.98</v>
      </c>
      <c r="W2362" s="3">
        <v>6.155567991046329E-3</v>
      </c>
      <c r="X2362" s="2">
        <v>19.12</v>
      </c>
      <c r="Y2362" s="3">
        <v>-4.1666666666665408E-3</v>
      </c>
    </row>
    <row r="2363" spans="1:25" x14ac:dyDescent="0.3">
      <c r="A2363" s="1">
        <v>40501</v>
      </c>
      <c r="B2363" s="2">
        <v>81.510000000000005</v>
      </c>
      <c r="C2363" s="3">
        <v>-4.1539401343920757E-3</v>
      </c>
      <c r="D2363" s="2">
        <v>70.540000000000006</v>
      </c>
      <c r="E2363" s="3">
        <v>3.2712274214194981E-3</v>
      </c>
      <c r="F2363" s="2">
        <v>65.44</v>
      </c>
      <c r="G2363" s="3">
        <v>-1.6781083142639597E-3</v>
      </c>
      <c r="H2363" s="2">
        <v>42.03</v>
      </c>
      <c r="I2363" s="3">
        <v>-4.2643923240938131E-3</v>
      </c>
      <c r="J2363" s="2">
        <v>14.36</v>
      </c>
      <c r="K2363" s="3">
        <v>1.8439716312056653E-2</v>
      </c>
      <c r="L2363" s="2">
        <v>41.16</v>
      </c>
      <c r="M2363" s="3">
        <v>-6.7567567567567988E-3</v>
      </c>
      <c r="N2363" s="2">
        <v>83.94</v>
      </c>
      <c r="O2363" s="3">
        <v>1.4316392269149159E-3</v>
      </c>
      <c r="P2363" s="2">
        <v>47.2</v>
      </c>
      <c r="Q2363" s="3">
        <v>2.7618440620353901E-3</v>
      </c>
      <c r="R2363" s="2">
        <v>46.48</v>
      </c>
      <c r="S2363" s="3">
        <v>9.3376764386536859E-3</v>
      </c>
      <c r="T2363" s="2">
        <v>76.430000000000007</v>
      </c>
      <c r="U2363" s="3">
        <v>1.2317880794701974E-2</v>
      </c>
      <c r="V2363" s="2">
        <v>17.87</v>
      </c>
      <c r="W2363" s="3">
        <v>-9.9722991689750184E-3</v>
      </c>
      <c r="X2363" s="2">
        <v>19.2</v>
      </c>
      <c r="Y2363" s="3">
        <v>1.0427528675702735E-3</v>
      </c>
    </row>
    <row r="2364" spans="1:25" x14ac:dyDescent="0.3">
      <c r="A2364" s="1">
        <v>40500</v>
      </c>
      <c r="B2364" s="2">
        <v>81.849999999999994</v>
      </c>
      <c r="C2364" s="3">
        <v>1.7528592739930238E-2</v>
      </c>
      <c r="D2364" s="2">
        <v>70.31</v>
      </c>
      <c r="E2364" s="3">
        <v>1.8837849587016287E-2</v>
      </c>
      <c r="F2364" s="2">
        <v>65.55</v>
      </c>
      <c r="G2364" s="3">
        <v>1.9123134328358216E-2</v>
      </c>
      <c r="H2364" s="2">
        <v>42.21</v>
      </c>
      <c r="I2364" s="3">
        <v>1.4663461538461542E-2</v>
      </c>
      <c r="J2364" s="2">
        <v>14.1</v>
      </c>
      <c r="K2364" s="3">
        <v>3.524229074889873E-2</v>
      </c>
      <c r="L2364" s="2">
        <v>41.44</v>
      </c>
      <c r="M2364" s="3">
        <v>-4.5640163343743101E-3</v>
      </c>
      <c r="N2364" s="2">
        <v>83.82</v>
      </c>
      <c r="O2364" s="3">
        <v>1.6492845015765312E-2</v>
      </c>
      <c r="P2364" s="2">
        <v>47.07</v>
      </c>
      <c r="Q2364" s="3">
        <v>1.5314926660914496E-2</v>
      </c>
      <c r="R2364" s="2">
        <v>46.05</v>
      </c>
      <c r="S2364" s="3">
        <v>2.1290751829673882E-2</v>
      </c>
      <c r="T2364" s="2">
        <v>75.5</v>
      </c>
      <c r="U2364" s="3">
        <v>1.4784946236559016E-2</v>
      </c>
      <c r="V2364" s="2">
        <v>18.05</v>
      </c>
      <c r="W2364" s="3">
        <v>3.4383954154727947E-2</v>
      </c>
      <c r="X2364" s="2">
        <v>19.18</v>
      </c>
      <c r="Y2364" s="3">
        <v>1.4278159703860371E-2</v>
      </c>
    </row>
    <row r="2365" spans="1:25" x14ac:dyDescent="0.3">
      <c r="A2365" s="1">
        <v>40499</v>
      </c>
      <c r="B2365" s="2">
        <v>80.44</v>
      </c>
      <c r="C2365" s="3">
        <v>-2.3075054651445326E-2</v>
      </c>
      <c r="D2365" s="2">
        <v>69.010000000000005</v>
      </c>
      <c r="E2365" s="3">
        <v>1.0153756890050047E-3</v>
      </c>
      <c r="F2365" s="2">
        <v>64.319999999999993</v>
      </c>
      <c r="G2365" s="3">
        <v>4.372267332916735E-3</v>
      </c>
      <c r="H2365" s="2">
        <v>41.6</v>
      </c>
      <c r="I2365" s="3">
        <v>-4.3082814743896636E-3</v>
      </c>
      <c r="J2365" s="2">
        <v>13.62</v>
      </c>
      <c r="K2365" s="3">
        <v>-5.8394160583942201E-3</v>
      </c>
      <c r="L2365" s="2">
        <v>41.63</v>
      </c>
      <c r="M2365" s="3">
        <v>4.1003376748673936E-3</v>
      </c>
      <c r="N2365" s="2">
        <v>82.46</v>
      </c>
      <c r="O2365" s="3">
        <v>-2.4248302618834483E-4</v>
      </c>
      <c r="P2365" s="2">
        <v>46.36</v>
      </c>
      <c r="Q2365" s="3">
        <v>-2.1523891519587002E-3</v>
      </c>
      <c r="R2365" s="2">
        <v>45.09</v>
      </c>
      <c r="S2365" s="3">
        <v>-9.4463971880491826E-3</v>
      </c>
      <c r="T2365" s="2">
        <v>74.400000000000006</v>
      </c>
      <c r="U2365" s="3">
        <v>1.667122164525825E-2</v>
      </c>
      <c r="V2365" s="2">
        <v>17.45</v>
      </c>
      <c r="W2365" s="3">
        <v>1.8680677174547577E-2</v>
      </c>
      <c r="X2365" s="2">
        <v>18.91</v>
      </c>
      <c r="Y2365" s="3">
        <v>1.9956850053937547E-2</v>
      </c>
    </row>
    <row r="2366" spans="1:25" x14ac:dyDescent="0.3">
      <c r="A2366" s="1">
        <v>40498</v>
      </c>
      <c r="B2366" s="2">
        <v>82.34</v>
      </c>
      <c r="C2366" s="3">
        <v>-2.9695969832665536E-2</v>
      </c>
      <c r="D2366" s="2">
        <v>68.94</v>
      </c>
      <c r="E2366" s="3">
        <v>-2.1850170261067059E-2</v>
      </c>
      <c r="F2366" s="2">
        <v>64.040000000000006</v>
      </c>
      <c r="G2366" s="3">
        <v>-2.1543162719633302E-2</v>
      </c>
      <c r="H2366" s="2">
        <v>41.78</v>
      </c>
      <c r="I2366" s="3">
        <v>-2.9275092936802971E-2</v>
      </c>
      <c r="J2366" s="2">
        <v>13.7</v>
      </c>
      <c r="K2366" s="3">
        <v>-4.7949965253648474E-2</v>
      </c>
      <c r="L2366" s="2">
        <v>41.46</v>
      </c>
      <c r="M2366" s="3">
        <v>-1.7768301350390869E-2</v>
      </c>
      <c r="N2366" s="2">
        <v>82.48</v>
      </c>
      <c r="O2366" s="3">
        <v>-2.804619373085071E-2</v>
      </c>
      <c r="P2366" s="2">
        <v>46.46</v>
      </c>
      <c r="Q2366" s="3">
        <v>-1.8174133558748973E-2</v>
      </c>
      <c r="R2366" s="2">
        <v>45.52</v>
      </c>
      <c r="S2366" s="3">
        <v>-1.5144958892254312E-2</v>
      </c>
      <c r="T2366" s="2">
        <v>73.180000000000007</v>
      </c>
      <c r="U2366" s="3">
        <v>-1.5074024226110261E-2</v>
      </c>
      <c r="V2366" s="2">
        <v>17.13</v>
      </c>
      <c r="W2366" s="3">
        <v>-3.9259674705552361E-2</v>
      </c>
      <c r="X2366" s="2">
        <v>18.54</v>
      </c>
      <c r="Y2366" s="3">
        <v>-5.3648068669528426E-3</v>
      </c>
    </row>
    <row r="2367" spans="1:25" x14ac:dyDescent="0.3">
      <c r="A2367" s="1">
        <v>40497</v>
      </c>
      <c r="B2367" s="2">
        <v>84.86</v>
      </c>
      <c r="C2367" s="3">
        <v>-2.3562676720068065E-4</v>
      </c>
      <c r="D2367" s="2">
        <v>70.48</v>
      </c>
      <c r="E2367" s="3">
        <v>-7.1841104380897525E-3</v>
      </c>
      <c r="F2367" s="2">
        <v>65.45</v>
      </c>
      <c r="G2367" s="3">
        <v>-6.0744115413817745E-3</v>
      </c>
      <c r="H2367" s="2">
        <v>43.04</v>
      </c>
      <c r="I2367" s="3">
        <v>1.1630611770179211E-3</v>
      </c>
      <c r="J2367" s="2">
        <v>14.39</v>
      </c>
      <c r="K2367" s="3">
        <v>9.1164095371669696E-3</v>
      </c>
      <c r="L2367" s="2">
        <v>42.21</v>
      </c>
      <c r="M2367" s="3">
        <v>1.4175876982220226E-2</v>
      </c>
      <c r="N2367" s="2">
        <v>84.86</v>
      </c>
      <c r="O2367" s="3">
        <v>-6.7883895131085614E-3</v>
      </c>
      <c r="P2367" s="2">
        <v>47.32</v>
      </c>
      <c r="Q2367" s="3">
        <v>-5.464480874316946E-3</v>
      </c>
      <c r="R2367" s="2">
        <v>46.22</v>
      </c>
      <c r="S2367" s="3">
        <v>4.3459365493263569E-3</v>
      </c>
      <c r="T2367" s="2">
        <v>74.3</v>
      </c>
      <c r="U2367" s="3">
        <v>2.5637565780596283E-3</v>
      </c>
      <c r="V2367" s="2">
        <v>17.829999999999998</v>
      </c>
      <c r="W2367" s="3">
        <v>-2.2478070175438569E-2</v>
      </c>
      <c r="X2367" s="2">
        <v>18.64</v>
      </c>
      <c r="Y2367" s="3">
        <v>-9.5642933049946421E-3</v>
      </c>
    </row>
    <row r="2368" spans="1:25" x14ac:dyDescent="0.3">
      <c r="A2368" s="1">
        <v>40494</v>
      </c>
      <c r="B2368" s="2">
        <v>84.88</v>
      </c>
      <c r="C2368" s="3">
        <v>-3.3367498007060736E-2</v>
      </c>
      <c r="D2368" s="2">
        <v>70.989999999999995</v>
      </c>
      <c r="E2368" s="3">
        <v>-1.1694278156759053E-2</v>
      </c>
      <c r="F2368" s="2">
        <v>65.849999999999994</v>
      </c>
      <c r="G2368" s="3">
        <v>-7.3861923424782816E-3</v>
      </c>
      <c r="H2368" s="2">
        <v>42.99</v>
      </c>
      <c r="I2368" s="3">
        <v>-1.5796703296703241E-2</v>
      </c>
      <c r="J2368" s="2">
        <v>14.26</v>
      </c>
      <c r="K2368" s="3">
        <v>-4.8699132755170127E-2</v>
      </c>
      <c r="L2368" s="2">
        <v>41.62</v>
      </c>
      <c r="M2368" s="3">
        <v>2.8915662650601526E-3</v>
      </c>
      <c r="N2368" s="2">
        <v>85.44</v>
      </c>
      <c r="O2368" s="3">
        <v>-7.5502381228946813E-3</v>
      </c>
      <c r="P2368" s="2">
        <v>47.58</v>
      </c>
      <c r="Q2368" s="3">
        <v>-7.509386733416723E-3</v>
      </c>
      <c r="R2368" s="2">
        <v>46.02</v>
      </c>
      <c r="S2368" s="3">
        <v>-2.1891604675876586E-2</v>
      </c>
      <c r="T2368" s="2">
        <v>74.11</v>
      </c>
      <c r="U2368" s="3">
        <v>-1.2130098640362519E-2</v>
      </c>
      <c r="V2368" s="2">
        <v>18.239999999999998</v>
      </c>
      <c r="W2368" s="3">
        <v>5.4854635216661229E-4</v>
      </c>
      <c r="X2368" s="2">
        <v>18.82</v>
      </c>
      <c r="Y2368" s="3">
        <v>-2.3858921161825752E-2</v>
      </c>
    </row>
    <row r="2369" spans="1:25" x14ac:dyDescent="0.3">
      <c r="A2369" s="1">
        <v>40493</v>
      </c>
      <c r="B2369" s="2">
        <v>87.81</v>
      </c>
      <c r="C2369" s="3">
        <v>0</v>
      </c>
      <c r="D2369" s="2">
        <v>71.83</v>
      </c>
      <c r="E2369" s="3">
        <v>9.8411359482637462E-3</v>
      </c>
      <c r="F2369" s="2">
        <v>66.34</v>
      </c>
      <c r="G2369" s="3">
        <v>3.6308623298033638E-3</v>
      </c>
      <c r="H2369" s="2">
        <v>43.68</v>
      </c>
      <c r="I2369" s="3">
        <v>3.4458993797381599E-3</v>
      </c>
      <c r="J2369" s="2">
        <v>14.99</v>
      </c>
      <c r="K2369" s="3">
        <v>2.1117166212534011E-2</v>
      </c>
      <c r="L2369" s="2">
        <v>41.5</v>
      </c>
      <c r="M2369" s="3">
        <v>6.3045586808923026E-3</v>
      </c>
      <c r="N2369" s="2">
        <v>86.09</v>
      </c>
      <c r="O2369" s="3">
        <v>1.0801925560643522E-2</v>
      </c>
      <c r="P2369" s="2">
        <v>47.94</v>
      </c>
      <c r="Q2369" s="3">
        <v>-5.1877982984022131E-3</v>
      </c>
      <c r="R2369" s="2">
        <v>47.05</v>
      </c>
      <c r="S2369" s="3">
        <v>2.3434171282488148E-3</v>
      </c>
      <c r="T2369" s="2">
        <v>75.02</v>
      </c>
      <c r="U2369" s="3">
        <v>4.9564634963159548E-3</v>
      </c>
      <c r="V2369" s="2">
        <v>18.23</v>
      </c>
      <c r="W2369" s="3">
        <v>2.1288515406162389E-2</v>
      </c>
      <c r="X2369" s="2">
        <v>19.28</v>
      </c>
      <c r="Y2369" s="3">
        <v>3.9913700107874872E-2</v>
      </c>
    </row>
    <row r="2370" spans="1:25" x14ac:dyDescent="0.3">
      <c r="A2370" s="1">
        <v>40492</v>
      </c>
      <c r="B2370" s="2">
        <v>87.81</v>
      </c>
      <c r="C2370" s="3">
        <v>1.2569188191881908E-2</v>
      </c>
      <c r="D2370" s="2">
        <v>71.13</v>
      </c>
      <c r="E2370" s="3">
        <v>7.0791448393034972E-3</v>
      </c>
      <c r="F2370" s="2">
        <v>66.099999999999994</v>
      </c>
      <c r="G2370" s="3">
        <v>7.161359134542078E-3</v>
      </c>
      <c r="H2370" s="2">
        <v>43.53</v>
      </c>
      <c r="I2370" s="3">
        <v>1.2325581395348895E-2</v>
      </c>
      <c r="J2370" s="2">
        <v>14.68</v>
      </c>
      <c r="K2370" s="3">
        <v>6.1686086360521752E-3</v>
      </c>
      <c r="L2370" s="2">
        <v>41.24</v>
      </c>
      <c r="M2370" s="3">
        <v>-4.0707141195626906E-2</v>
      </c>
      <c r="N2370" s="2">
        <v>85.17</v>
      </c>
      <c r="O2370" s="3">
        <v>1.9267592149353696E-2</v>
      </c>
      <c r="P2370" s="2">
        <v>48.19</v>
      </c>
      <c r="Q2370" s="3">
        <v>1.9031507718333618E-2</v>
      </c>
      <c r="R2370" s="2">
        <v>46.94</v>
      </c>
      <c r="S2370" s="3">
        <v>2.0656664492280763E-2</v>
      </c>
      <c r="T2370" s="2">
        <v>74.650000000000006</v>
      </c>
      <c r="U2370" s="3">
        <v>9.8755411255411207E-3</v>
      </c>
      <c r="V2370" s="2">
        <v>17.850000000000001</v>
      </c>
      <c r="W2370" s="3">
        <v>2.1167048054919979E-2</v>
      </c>
      <c r="X2370" s="2">
        <v>18.54</v>
      </c>
      <c r="Y2370" s="3">
        <v>-1.0672358591248599E-2</v>
      </c>
    </row>
    <row r="2371" spans="1:25" x14ac:dyDescent="0.3">
      <c r="A2371" s="1">
        <v>40491</v>
      </c>
      <c r="B2371" s="2">
        <v>86.72</v>
      </c>
      <c r="C2371" s="3">
        <v>-3.9053526303699515E-3</v>
      </c>
      <c r="D2371" s="2">
        <v>70.63</v>
      </c>
      <c r="E2371" s="3">
        <v>4.4084186575654716E-3</v>
      </c>
      <c r="F2371" s="2">
        <v>65.63</v>
      </c>
      <c r="G2371" s="3">
        <v>-1.8543442500373986E-2</v>
      </c>
      <c r="H2371" s="2">
        <v>43</v>
      </c>
      <c r="I2371" s="3">
        <v>-5.3203793661807941E-3</v>
      </c>
      <c r="J2371" s="2">
        <v>14.59</v>
      </c>
      <c r="K2371" s="3">
        <v>-1.8169582772543769E-2</v>
      </c>
      <c r="L2371" s="2">
        <v>42.99</v>
      </c>
      <c r="M2371" s="3">
        <v>1.1291460832745237E-2</v>
      </c>
      <c r="N2371" s="2">
        <v>83.56</v>
      </c>
      <c r="O2371" s="3">
        <v>-1.4622641509433931E-2</v>
      </c>
      <c r="P2371" s="2">
        <v>47.29</v>
      </c>
      <c r="Q2371" s="3">
        <v>-6.0949978982766106E-3</v>
      </c>
      <c r="R2371" s="2">
        <v>45.99</v>
      </c>
      <c r="S2371" s="3">
        <v>2.8169014084507227E-2</v>
      </c>
      <c r="T2371" s="2">
        <v>73.92</v>
      </c>
      <c r="U2371" s="3">
        <v>-1.2292891501870629E-2</v>
      </c>
      <c r="V2371" s="2">
        <v>17.48</v>
      </c>
      <c r="W2371" s="3">
        <v>-3.4207525655644E-3</v>
      </c>
      <c r="X2371" s="2">
        <v>18.739999999999998</v>
      </c>
      <c r="Y2371" s="3">
        <v>1.5718157181571879E-2</v>
      </c>
    </row>
    <row r="2372" spans="1:25" x14ac:dyDescent="0.3">
      <c r="A2372" s="1">
        <v>40490</v>
      </c>
      <c r="B2372" s="2">
        <v>87.06</v>
      </c>
      <c r="C2372" s="3">
        <v>2.4179620034543436E-3</v>
      </c>
      <c r="D2372" s="2">
        <v>70.319999999999993</v>
      </c>
      <c r="E2372" s="3">
        <v>4.5714285714284486E-3</v>
      </c>
      <c r="F2372" s="2">
        <v>66.87</v>
      </c>
      <c r="G2372" s="3">
        <v>-1.5314386688263792E-2</v>
      </c>
      <c r="H2372" s="2">
        <v>43.23</v>
      </c>
      <c r="I2372" s="3">
        <v>-1.2788307832838575E-2</v>
      </c>
      <c r="J2372" s="2">
        <v>14.86</v>
      </c>
      <c r="K2372" s="3">
        <v>-4.0214477211796273E-3</v>
      </c>
      <c r="L2372" s="2">
        <v>42.51</v>
      </c>
      <c r="M2372" s="3">
        <v>4.3958742632612902E-2</v>
      </c>
      <c r="N2372" s="2">
        <v>84.8</v>
      </c>
      <c r="O2372" s="3">
        <v>-2.1181454459873184E-3</v>
      </c>
      <c r="P2372" s="2">
        <v>47.58</v>
      </c>
      <c r="Q2372" s="3">
        <v>9.762308998302327E-3</v>
      </c>
      <c r="R2372" s="2">
        <v>44.73</v>
      </c>
      <c r="S2372" s="3">
        <v>9.7065462753951337E-3</v>
      </c>
      <c r="T2372" s="2">
        <v>74.84</v>
      </c>
      <c r="U2372" s="3">
        <v>-1.08379592915675E-2</v>
      </c>
      <c r="V2372" s="2">
        <v>17.54</v>
      </c>
      <c r="W2372" s="3">
        <v>3.4324942791761348E-3</v>
      </c>
      <c r="X2372" s="2">
        <v>18.45</v>
      </c>
      <c r="Y2372" s="3">
        <v>1.1513157894736947E-2</v>
      </c>
    </row>
    <row r="2373" spans="1:25" x14ac:dyDescent="0.3">
      <c r="A2373" s="1">
        <v>40487</v>
      </c>
      <c r="B2373" s="2">
        <v>86.85</v>
      </c>
      <c r="C2373" s="3">
        <v>4.1623309053069324E-3</v>
      </c>
      <c r="D2373" s="2">
        <v>70</v>
      </c>
      <c r="E2373" s="3">
        <v>8.9362928797924734E-3</v>
      </c>
      <c r="F2373" s="2">
        <v>67.91</v>
      </c>
      <c r="G2373" s="3">
        <v>-5.564504319812702E-3</v>
      </c>
      <c r="H2373" s="2">
        <v>43.79</v>
      </c>
      <c r="I2373" s="3">
        <v>-2.7328626736505823E-3</v>
      </c>
      <c r="J2373" s="2">
        <v>14.92</v>
      </c>
      <c r="K2373" s="3">
        <v>-7.9787234042553168E-3</v>
      </c>
      <c r="L2373" s="2">
        <v>40.72</v>
      </c>
      <c r="M2373" s="3">
        <v>4.4400592007893813E-3</v>
      </c>
      <c r="N2373" s="2">
        <v>84.98</v>
      </c>
      <c r="O2373" s="3">
        <v>-1.8792576932111782E-3</v>
      </c>
      <c r="P2373" s="2">
        <v>47.12</v>
      </c>
      <c r="Q2373" s="3">
        <v>9.20968087384888E-3</v>
      </c>
      <c r="R2373" s="2">
        <v>44.3</v>
      </c>
      <c r="S2373" s="3">
        <v>3.3975084937711841E-3</v>
      </c>
      <c r="T2373" s="2">
        <v>75.66</v>
      </c>
      <c r="U2373" s="3">
        <v>-1.8469656992085026E-3</v>
      </c>
      <c r="V2373" s="2">
        <v>17.48</v>
      </c>
      <c r="W2373" s="3">
        <v>1.0989010989011172E-2</v>
      </c>
      <c r="X2373" s="2">
        <v>18.239999999999998</v>
      </c>
      <c r="Y2373" s="3">
        <v>4.9586776859504855E-3</v>
      </c>
    </row>
    <row r="2374" spans="1:25" x14ac:dyDescent="0.3">
      <c r="A2374" s="1">
        <v>40486</v>
      </c>
      <c r="B2374" s="2">
        <v>86.49</v>
      </c>
      <c r="C2374" s="3">
        <v>2.1253985122210439E-2</v>
      </c>
      <c r="D2374" s="2">
        <v>69.38</v>
      </c>
      <c r="E2374" s="3">
        <v>2.0744446079152601E-2</v>
      </c>
      <c r="F2374" s="2">
        <v>68.290000000000006</v>
      </c>
      <c r="G2374" s="3">
        <v>1.637148385176368E-2</v>
      </c>
      <c r="H2374" s="2">
        <v>43.91</v>
      </c>
      <c r="I2374" s="3">
        <v>3.6346471560066096E-2</v>
      </c>
      <c r="J2374" s="2">
        <v>15.04</v>
      </c>
      <c r="K2374" s="3">
        <v>4.8083623693379707E-2</v>
      </c>
      <c r="L2374" s="2">
        <v>40.54</v>
      </c>
      <c r="M2374" s="3">
        <v>-6.3725490196078205E-3</v>
      </c>
      <c r="N2374" s="2">
        <v>85.14</v>
      </c>
      <c r="O2374" s="3">
        <v>2.9504232164449862E-2</v>
      </c>
      <c r="P2374" s="2">
        <v>46.69</v>
      </c>
      <c r="Q2374" s="3">
        <v>3.0911901081916549E-2</v>
      </c>
      <c r="R2374" s="2">
        <v>44.15</v>
      </c>
      <c r="S2374" s="3">
        <v>-3.8357400722022206E-3</v>
      </c>
      <c r="T2374" s="2">
        <v>75.8</v>
      </c>
      <c r="U2374" s="3">
        <v>4.9716105802520394E-2</v>
      </c>
      <c r="V2374" s="2">
        <v>17.29</v>
      </c>
      <c r="W2374" s="3">
        <v>4.3452021726010814E-2</v>
      </c>
      <c r="X2374" s="2">
        <v>18.149999999999999</v>
      </c>
      <c r="Y2374" s="3">
        <v>3.7142857142857144E-2</v>
      </c>
    </row>
    <row r="2375" spans="1:25" x14ac:dyDescent="0.3">
      <c r="A2375" s="1">
        <v>40485</v>
      </c>
      <c r="B2375" s="2">
        <v>84.69</v>
      </c>
      <c r="C2375" s="3">
        <v>9.4159713945172197E-3</v>
      </c>
      <c r="D2375" s="2">
        <v>67.97</v>
      </c>
      <c r="E2375" s="3">
        <v>1.9162735849056478E-3</v>
      </c>
      <c r="F2375" s="2">
        <v>67.19</v>
      </c>
      <c r="G2375" s="3">
        <v>-2.375649591685125E-3</v>
      </c>
      <c r="H2375" s="2">
        <v>42.37</v>
      </c>
      <c r="I2375" s="3">
        <v>2.2935779816513735E-2</v>
      </c>
      <c r="J2375" s="2">
        <v>14.35</v>
      </c>
      <c r="K2375" s="3">
        <v>7.0175438596491446E-3</v>
      </c>
      <c r="L2375" s="2">
        <v>40.799999999999997</v>
      </c>
      <c r="M2375" s="3">
        <v>8.6526576019776424E-3</v>
      </c>
      <c r="N2375" s="2">
        <v>82.7</v>
      </c>
      <c r="O2375" s="3">
        <v>6.6950699939134495E-3</v>
      </c>
      <c r="P2375" s="2">
        <v>45.29</v>
      </c>
      <c r="Q2375" s="3">
        <v>1.105216622457883E-3</v>
      </c>
      <c r="R2375" s="2">
        <v>44.32</v>
      </c>
      <c r="S2375" s="3">
        <v>-9.3104153877634488E-2</v>
      </c>
      <c r="T2375" s="2">
        <v>72.209999999999994</v>
      </c>
      <c r="U2375" s="3">
        <v>1.0353994683083734E-2</v>
      </c>
      <c r="V2375" s="2">
        <v>16.57</v>
      </c>
      <c r="W2375" s="3">
        <v>7.9075425790753329E-3</v>
      </c>
      <c r="X2375" s="2">
        <v>17.5</v>
      </c>
      <c r="Y2375" s="3">
        <v>-6.2464508801817198E-3</v>
      </c>
    </row>
    <row r="2376" spans="1:25" x14ac:dyDescent="0.3">
      <c r="A2376" s="1">
        <v>40484</v>
      </c>
      <c r="B2376" s="2">
        <v>83.9</v>
      </c>
      <c r="C2376" s="3">
        <v>1.1452682338758402E-2</v>
      </c>
      <c r="D2376" s="2">
        <v>67.84</v>
      </c>
      <c r="E2376" s="3">
        <v>1.3293502613890951E-2</v>
      </c>
      <c r="F2376" s="2">
        <v>67.349999999999994</v>
      </c>
      <c r="G2376" s="3">
        <v>2.8244274809160252E-2</v>
      </c>
      <c r="H2376" s="2">
        <v>41.42</v>
      </c>
      <c r="I2376" s="3">
        <v>1.5943095413293973E-2</v>
      </c>
      <c r="J2376" s="2">
        <v>14.25</v>
      </c>
      <c r="K2376" s="3">
        <v>-3.8461538461538436E-2</v>
      </c>
      <c r="L2376" s="2">
        <v>40.450000000000003</v>
      </c>
      <c r="M2376" s="3">
        <v>1.0744627686156916E-2</v>
      </c>
      <c r="N2376" s="2">
        <v>82.15</v>
      </c>
      <c r="O2376" s="3">
        <v>8.5942295887047049E-3</v>
      </c>
      <c r="P2376" s="2">
        <v>45.24</v>
      </c>
      <c r="Q2376" s="3">
        <v>6.6755674232310547E-3</v>
      </c>
      <c r="R2376" s="2">
        <v>48.87</v>
      </c>
      <c r="S2376" s="3">
        <v>1.7489069331667606E-2</v>
      </c>
      <c r="T2376" s="2">
        <v>71.47</v>
      </c>
      <c r="U2376" s="3">
        <v>1.8526435798774443E-2</v>
      </c>
      <c r="V2376" s="2">
        <v>16.440000000000001</v>
      </c>
      <c r="W2376" s="3">
        <v>9.8280098280099093E-3</v>
      </c>
      <c r="X2376" s="2">
        <v>17.61</v>
      </c>
      <c r="Y2376" s="3">
        <v>1.7919075144508634E-2</v>
      </c>
    </row>
    <row r="2377" spans="1:25" x14ac:dyDescent="0.3">
      <c r="A2377" s="1">
        <v>40483</v>
      </c>
      <c r="B2377" s="2">
        <v>82.95</v>
      </c>
      <c r="C2377" s="3">
        <v>1.8666339187031866E-2</v>
      </c>
      <c r="D2377" s="2">
        <v>66.95</v>
      </c>
      <c r="E2377" s="3">
        <v>6.9183335839977378E-3</v>
      </c>
      <c r="F2377" s="2">
        <v>65.5</v>
      </c>
      <c r="G2377" s="3">
        <v>8.7786847374093924E-3</v>
      </c>
      <c r="H2377" s="2">
        <v>40.770000000000003</v>
      </c>
      <c r="I2377" s="3">
        <v>-7.3529411764694519E-4</v>
      </c>
      <c r="J2377" s="2">
        <v>14.82</v>
      </c>
      <c r="K2377" s="3">
        <v>2.8452463566967401E-2</v>
      </c>
      <c r="L2377" s="2">
        <v>40.020000000000003</v>
      </c>
      <c r="M2377" s="3">
        <v>4.5180722891566827E-3</v>
      </c>
      <c r="N2377" s="2">
        <v>81.45</v>
      </c>
      <c r="O2377" s="3">
        <v>-1.3922518159806163E-2</v>
      </c>
      <c r="P2377" s="2">
        <v>44.94</v>
      </c>
      <c r="Q2377" s="3">
        <v>-7.2895957587807425E-3</v>
      </c>
      <c r="R2377" s="2">
        <v>48.03</v>
      </c>
      <c r="S2377" s="3">
        <v>3.5520267446720322E-3</v>
      </c>
      <c r="T2377" s="2">
        <v>70.17</v>
      </c>
      <c r="U2377" s="3">
        <v>4.0062956073829703E-3</v>
      </c>
      <c r="V2377" s="2">
        <v>16.28</v>
      </c>
      <c r="W2377" s="3">
        <v>-6.7114093959731447E-3</v>
      </c>
      <c r="X2377" s="2">
        <v>17.3</v>
      </c>
      <c r="Y2377" s="3">
        <v>-1.4806378132118381E-2</v>
      </c>
    </row>
    <row r="2378" spans="1:25" x14ac:dyDescent="0.3">
      <c r="A2378" s="1">
        <v>40480</v>
      </c>
      <c r="B2378" s="2">
        <v>81.430000000000007</v>
      </c>
      <c r="C2378" s="3">
        <v>-9.1263081041615957E-3</v>
      </c>
      <c r="D2378" s="2">
        <v>66.489999999999995</v>
      </c>
      <c r="E2378" s="3">
        <v>4.0773180308062429E-3</v>
      </c>
      <c r="F2378" s="2">
        <v>64.930000000000007</v>
      </c>
      <c r="G2378" s="3">
        <v>1.787113967706544E-2</v>
      </c>
      <c r="H2378" s="2">
        <v>40.799999999999997</v>
      </c>
      <c r="I2378" s="3">
        <v>4.9261083743841194E-3</v>
      </c>
      <c r="J2378" s="2">
        <v>14.41</v>
      </c>
      <c r="K2378" s="3">
        <v>1.6937191249117856E-2</v>
      </c>
      <c r="L2378" s="2">
        <v>39.840000000000003</v>
      </c>
      <c r="M2378" s="3">
        <v>6.0606060606060996E-3</v>
      </c>
      <c r="N2378" s="2">
        <v>82.6</v>
      </c>
      <c r="O2378" s="3">
        <v>-2.1790620558976848E-2</v>
      </c>
      <c r="P2378" s="2">
        <v>45.27</v>
      </c>
      <c r="Q2378" s="3">
        <v>-3.3025099075296716E-3</v>
      </c>
      <c r="R2378" s="2">
        <v>47.86</v>
      </c>
      <c r="S2378" s="3">
        <v>8.2157151885402513E-3</v>
      </c>
      <c r="T2378" s="2">
        <v>69.89</v>
      </c>
      <c r="U2378" s="3">
        <v>1.5763829177415367E-3</v>
      </c>
      <c r="V2378" s="2">
        <v>16.39</v>
      </c>
      <c r="W2378" s="3">
        <v>-1.5024038461538436E-2</v>
      </c>
      <c r="X2378" s="2">
        <v>17.559999999999999</v>
      </c>
      <c r="Y2378" s="3">
        <v>1.6792125072379704E-2</v>
      </c>
    </row>
    <row r="2379" spans="1:25" x14ac:dyDescent="0.3">
      <c r="A2379" s="1">
        <v>40479</v>
      </c>
      <c r="B2379" s="2">
        <v>82.18</v>
      </c>
      <c r="C2379" s="3">
        <v>2.9289724188432675E-3</v>
      </c>
      <c r="D2379" s="2">
        <v>66.22</v>
      </c>
      <c r="E2379" s="3">
        <v>8.3752093802345051E-3</v>
      </c>
      <c r="F2379" s="2">
        <v>63.79</v>
      </c>
      <c r="G2379" s="3">
        <v>1.6573705179282916E-2</v>
      </c>
      <c r="H2379" s="2">
        <v>40.6</v>
      </c>
      <c r="I2379" s="3">
        <v>1.2468827930174564E-2</v>
      </c>
      <c r="J2379" s="2">
        <v>14.17</v>
      </c>
      <c r="K2379" s="3">
        <v>-5.0268096514745286E-2</v>
      </c>
      <c r="L2379" s="2">
        <v>39.6</v>
      </c>
      <c r="M2379" s="3">
        <v>2.5258903763569762E-4</v>
      </c>
      <c r="N2379" s="2">
        <v>84.44</v>
      </c>
      <c r="O2379" s="3">
        <v>1.5419285968449881E-3</v>
      </c>
      <c r="P2379" s="2">
        <v>45.42</v>
      </c>
      <c r="Q2379" s="3">
        <v>-8.2969432314409231E-3</v>
      </c>
      <c r="R2379" s="2">
        <v>47.47</v>
      </c>
      <c r="S2379" s="3">
        <v>-8.5630743525481057E-3</v>
      </c>
      <c r="T2379" s="2">
        <v>69.78</v>
      </c>
      <c r="U2379" s="3">
        <v>7.7989601386483365E-3</v>
      </c>
      <c r="V2379" s="2">
        <v>16.64</v>
      </c>
      <c r="W2379" s="3">
        <v>1.2033694344162349E-3</v>
      </c>
      <c r="X2379" s="2">
        <v>17.27</v>
      </c>
      <c r="Y2379" s="3">
        <v>2.1289178001182796E-2</v>
      </c>
    </row>
    <row r="2380" spans="1:25" x14ac:dyDescent="0.3">
      <c r="A2380" s="1">
        <v>40478</v>
      </c>
      <c r="B2380" s="2">
        <v>81.94</v>
      </c>
      <c r="C2380" s="3">
        <v>-7.3894609327680438E-3</v>
      </c>
      <c r="D2380" s="2">
        <v>65.67</v>
      </c>
      <c r="E2380" s="3">
        <v>-1.292649932361345E-2</v>
      </c>
      <c r="F2380" s="2">
        <v>62.75</v>
      </c>
      <c r="G2380" s="3">
        <v>-1.0408452925406042E-2</v>
      </c>
      <c r="H2380" s="2">
        <v>40.1</v>
      </c>
      <c r="I2380" s="3">
        <v>-1.3530135301352941E-2</v>
      </c>
      <c r="J2380" s="2">
        <v>14.92</v>
      </c>
      <c r="K2380" s="3">
        <v>0.12349397590361444</v>
      </c>
      <c r="L2380" s="2">
        <v>39.590000000000003</v>
      </c>
      <c r="M2380" s="3">
        <v>1.1238825031928634E-2</v>
      </c>
      <c r="N2380" s="2">
        <v>84.31</v>
      </c>
      <c r="O2380" s="3">
        <v>-9.8649442160892997E-3</v>
      </c>
      <c r="P2380" s="2">
        <v>45.8</v>
      </c>
      <c r="Q2380" s="3">
        <v>-2.0949123557075788E-2</v>
      </c>
      <c r="R2380" s="2">
        <v>47.88</v>
      </c>
      <c r="S2380" s="3">
        <v>0</v>
      </c>
      <c r="T2380" s="2">
        <v>69.239999999999995</v>
      </c>
      <c r="U2380" s="3">
        <v>1.8810591810156652E-3</v>
      </c>
      <c r="V2380" s="2">
        <v>16.62</v>
      </c>
      <c r="W2380" s="3">
        <v>1.0948905109489093E-2</v>
      </c>
      <c r="X2380" s="2">
        <v>16.91</v>
      </c>
      <c r="Y2380" s="3">
        <v>1.3181545835829755E-2</v>
      </c>
    </row>
    <row r="2381" spans="1:25" x14ac:dyDescent="0.3">
      <c r="A2381" s="1">
        <v>40477</v>
      </c>
      <c r="B2381" s="2">
        <v>82.55</v>
      </c>
      <c r="C2381" s="3">
        <v>3.635482307320359E-4</v>
      </c>
      <c r="D2381" s="2">
        <v>66.53</v>
      </c>
      <c r="E2381" s="3">
        <v>4.9848942598187396E-3</v>
      </c>
      <c r="F2381" s="2">
        <v>63.41</v>
      </c>
      <c r="G2381" s="3">
        <v>9.2312589527294708E-3</v>
      </c>
      <c r="H2381" s="2">
        <v>40.65</v>
      </c>
      <c r="I2381" s="3">
        <v>1.0942551604078421E-2</v>
      </c>
      <c r="J2381" s="2">
        <v>13.28</v>
      </c>
      <c r="K2381" s="3">
        <v>-3.7509377344336903E-3</v>
      </c>
      <c r="L2381" s="2">
        <v>39.15</v>
      </c>
      <c r="M2381" s="3">
        <v>0</v>
      </c>
      <c r="N2381" s="2">
        <v>85.15</v>
      </c>
      <c r="O2381" s="3">
        <v>3.2991634264167846E-3</v>
      </c>
      <c r="P2381" s="2">
        <v>46.78</v>
      </c>
      <c r="Q2381" s="3">
        <v>4.2771599657842607E-4</v>
      </c>
      <c r="R2381" s="2">
        <v>47.88</v>
      </c>
      <c r="S2381" s="3">
        <v>-1.7443053560434962E-2</v>
      </c>
      <c r="T2381" s="2">
        <v>69.11</v>
      </c>
      <c r="U2381" s="3">
        <v>8.4634466656938745E-3</v>
      </c>
      <c r="V2381" s="2">
        <v>16.440000000000001</v>
      </c>
      <c r="W2381" s="3">
        <v>1.2939001848428777E-2</v>
      </c>
      <c r="X2381" s="2">
        <v>16.690000000000001</v>
      </c>
      <c r="Y2381" s="3">
        <v>-1.8812463256907663E-2</v>
      </c>
    </row>
    <row r="2382" spans="1:25" x14ac:dyDescent="0.3">
      <c r="A2382" s="1">
        <v>40476</v>
      </c>
      <c r="B2382" s="2">
        <v>82.52</v>
      </c>
      <c r="C2382" s="3">
        <v>1.0160362345452256E-2</v>
      </c>
      <c r="D2382" s="2">
        <v>66.2</v>
      </c>
      <c r="E2382" s="3">
        <v>-2.110340669279509E-3</v>
      </c>
      <c r="F2382" s="2">
        <v>62.83</v>
      </c>
      <c r="G2382" s="3">
        <v>-6.3623349769359461E-4</v>
      </c>
      <c r="H2382" s="2">
        <v>40.21</v>
      </c>
      <c r="I2382" s="3">
        <v>-7.1604938271604412E-3</v>
      </c>
      <c r="J2382" s="2">
        <v>13.33</v>
      </c>
      <c r="K2382" s="3">
        <v>2.4596464258263007E-2</v>
      </c>
      <c r="L2382" s="2">
        <v>39.15</v>
      </c>
      <c r="M2382" s="3">
        <v>2.5608194622279701E-3</v>
      </c>
      <c r="N2382" s="2">
        <v>84.87</v>
      </c>
      <c r="O2382" s="3">
        <v>3.7847427557660129E-3</v>
      </c>
      <c r="P2382" s="2">
        <v>46.76</v>
      </c>
      <c r="Q2382" s="3">
        <v>-5.3180174430972338E-3</v>
      </c>
      <c r="R2382" s="2">
        <v>48.73</v>
      </c>
      <c r="S2382" s="3">
        <v>1.4385532264693524E-3</v>
      </c>
      <c r="T2382" s="2">
        <v>68.53</v>
      </c>
      <c r="U2382" s="3">
        <v>1.1214401652648753E-2</v>
      </c>
      <c r="V2382" s="2">
        <v>16.23</v>
      </c>
      <c r="W2382" s="3">
        <v>6.8238213399502978E-3</v>
      </c>
      <c r="X2382" s="2">
        <v>17.010000000000002</v>
      </c>
      <c r="Y2382" s="3">
        <v>-7.5845974329054044E-3</v>
      </c>
    </row>
    <row r="2383" spans="1:25" x14ac:dyDescent="0.3">
      <c r="A2383" s="1">
        <v>40473</v>
      </c>
      <c r="B2383" s="2">
        <v>81.69</v>
      </c>
      <c r="C2383" s="3">
        <v>1.4026812313803427E-2</v>
      </c>
      <c r="D2383" s="2">
        <v>66.34</v>
      </c>
      <c r="E2383" s="3">
        <v>3.0156815440296469E-4</v>
      </c>
      <c r="F2383" s="2">
        <v>62.87</v>
      </c>
      <c r="G2383" s="3">
        <v>6.4030734752680285E-3</v>
      </c>
      <c r="H2383" s="2">
        <v>40.5</v>
      </c>
      <c r="I2383" s="3">
        <v>-3.6900369003689537E-3</v>
      </c>
      <c r="J2383" s="2">
        <v>13.01</v>
      </c>
      <c r="K2383" s="3">
        <v>-7.6804915514594452E-4</v>
      </c>
      <c r="L2383" s="2">
        <v>39.049999999999997</v>
      </c>
      <c r="M2383" s="3">
        <v>2.8248587570620654E-3</v>
      </c>
      <c r="N2383" s="2">
        <v>84.55</v>
      </c>
      <c r="O2383" s="3">
        <v>3.5608308605341588E-3</v>
      </c>
      <c r="P2383" s="2">
        <v>47.01</v>
      </c>
      <c r="Q2383" s="3">
        <v>9.0148100450739843E-3</v>
      </c>
      <c r="R2383" s="2">
        <v>48.66</v>
      </c>
      <c r="S2383" s="3">
        <v>-1.4979757085020307E-2</v>
      </c>
      <c r="T2383" s="2">
        <v>67.77</v>
      </c>
      <c r="U2383" s="3">
        <v>5.3801897061110049E-2</v>
      </c>
      <c r="V2383" s="2">
        <v>16.12</v>
      </c>
      <c r="W2383" s="3">
        <v>-2.4752475247524774E-3</v>
      </c>
      <c r="X2383" s="2">
        <v>17.14</v>
      </c>
      <c r="Y2383" s="3">
        <v>-9.2485549132947931E-3</v>
      </c>
    </row>
    <row r="2384" spans="1:25" x14ac:dyDescent="0.3">
      <c r="A2384" s="1">
        <v>40472</v>
      </c>
      <c r="B2384" s="2">
        <v>80.56</v>
      </c>
      <c r="C2384" s="3">
        <v>-1.4797603032897122E-2</v>
      </c>
      <c r="D2384" s="2">
        <v>66.319999999999993</v>
      </c>
      <c r="E2384" s="3">
        <v>4.6962581427054673E-3</v>
      </c>
      <c r="F2384" s="2">
        <v>62.47</v>
      </c>
      <c r="G2384" s="3">
        <v>-8.4126984126984272E-3</v>
      </c>
      <c r="H2384" s="2">
        <v>40.65</v>
      </c>
      <c r="I2384" s="3">
        <v>-1.0948905109489093E-2</v>
      </c>
      <c r="J2384" s="2">
        <v>13.02</v>
      </c>
      <c r="K2384" s="3">
        <v>6.1823802163833985E-3</v>
      </c>
      <c r="L2384" s="2">
        <v>38.94</v>
      </c>
      <c r="M2384" s="3">
        <v>2.3166023166021343E-3</v>
      </c>
      <c r="N2384" s="2">
        <v>84.25</v>
      </c>
      <c r="O2384" s="3">
        <v>2.7374434658415936E-3</v>
      </c>
      <c r="P2384" s="2">
        <v>46.59</v>
      </c>
      <c r="Q2384" s="3">
        <v>-2.5690430314707635E-3</v>
      </c>
      <c r="R2384" s="2">
        <v>49.4</v>
      </c>
      <c r="S2384" s="3">
        <v>-1.3184178985217843E-2</v>
      </c>
      <c r="T2384" s="2">
        <v>64.31</v>
      </c>
      <c r="U2384" s="3">
        <v>3.1109037175292009E-4</v>
      </c>
      <c r="V2384" s="2">
        <v>16.16</v>
      </c>
      <c r="W2384" s="3">
        <v>-2.5331724969843039E-2</v>
      </c>
      <c r="X2384" s="2">
        <v>17.3</v>
      </c>
      <c r="Y2384" s="3">
        <v>-9.1638029782359354E-3</v>
      </c>
    </row>
    <row r="2385" spans="1:25" x14ac:dyDescent="0.3">
      <c r="A2385" s="1">
        <v>40471</v>
      </c>
      <c r="B2385" s="2">
        <v>81.77</v>
      </c>
      <c r="C2385" s="3">
        <v>2.8682853189080371E-2</v>
      </c>
      <c r="D2385" s="2">
        <v>66.010000000000005</v>
      </c>
      <c r="E2385" s="3">
        <v>1.3667076167076075E-2</v>
      </c>
      <c r="F2385" s="2">
        <v>63</v>
      </c>
      <c r="G2385" s="3">
        <v>1.1885640860905822E-2</v>
      </c>
      <c r="H2385" s="2">
        <v>41.1</v>
      </c>
      <c r="I2385" s="3">
        <v>3.9081582804103565E-3</v>
      </c>
      <c r="J2385" s="2">
        <v>12.94</v>
      </c>
      <c r="K2385" s="3">
        <v>2.6984126984126888E-2</v>
      </c>
      <c r="L2385" s="2">
        <v>38.85</v>
      </c>
      <c r="M2385" s="3">
        <v>6.2160062160063756E-3</v>
      </c>
      <c r="N2385" s="2">
        <v>84.02</v>
      </c>
      <c r="O2385" s="3">
        <v>1.485686677134912E-2</v>
      </c>
      <c r="P2385" s="2">
        <v>46.71</v>
      </c>
      <c r="Q2385" s="3">
        <v>2.1206821163095801E-2</v>
      </c>
      <c r="R2385" s="2">
        <v>50.06</v>
      </c>
      <c r="S2385" s="3">
        <v>6.4334539605950258E-3</v>
      </c>
      <c r="T2385" s="2">
        <v>64.290000000000006</v>
      </c>
      <c r="U2385" s="3">
        <v>1.8213493823250104E-2</v>
      </c>
      <c r="V2385" s="2">
        <v>16.579999999999998</v>
      </c>
      <c r="W2385" s="3">
        <v>6.0679611650484855E-3</v>
      </c>
      <c r="X2385" s="2">
        <v>17.46</v>
      </c>
      <c r="Y2385" s="3">
        <v>1.7482517482517501E-2</v>
      </c>
    </row>
    <row r="2386" spans="1:25" x14ac:dyDescent="0.3">
      <c r="A2386" s="1">
        <v>40470</v>
      </c>
      <c r="B2386" s="2">
        <v>79.489999999999995</v>
      </c>
      <c r="C2386" s="3">
        <v>-4.3211362542128096E-2</v>
      </c>
      <c r="D2386" s="2">
        <v>65.12</v>
      </c>
      <c r="E2386" s="3">
        <v>-1.7501508750754291E-2</v>
      </c>
      <c r="F2386" s="2">
        <v>62.26</v>
      </c>
      <c r="G2386" s="3">
        <v>-2.9613466334164618E-2</v>
      </c>
      <c r="H2386" s="2">
        <v>40.94</v>
      </c>
      <c r="I2386" s="3">
        <v>-1.3256206314774754E-2</v>
      </c>
      <c r="J2386" s="2">
        <v>12.6</v>
      </c>
      <c r="K2386" s="3">
        <v>-7.0921985815602939E-3</v>
      </c>
      <c r="L2386" s="2">
        <v>38.61</v>
      </c>
      <c r="M2386" s="3">
        <v>-5.4095826893354459E-3</v>
      </c>
      <c r="N2386" s="2">
        <v>82.79</v>
      </c>
      <c r="O2386" s="3">
        <v>-2.0004734848484862E-2</v>
      </c>
      <c r="P2386" s="2">
        <v>45.74</v>
      </c>
      <c r="Q2386" s="3">
        <v>-2.0556745182012892E-2</v>
      </c>
      <c r="R2386" s="2">
        <v>49.74</v>
      </c>
      <c r="S2386" s="3">
        <v>-1.8160284247927261E-2</v>
      </c>
      <c r="T2386" s="2">
        <v>63.14</v>
      </c>
      <c r="U2386" s="3">
        <v>-2.1237017516664181E-2</v>
      </c>
      <c r="V2386" s="2">
        <v>16.48</v>
      </c>
      <c r="W2386" s="3">
        <v>-2.1958456973293794E-2</v>
      </c>
      <c r="X2386" s="2">
        <v>17.16</v>
      </c>
      <c r="Y2386" s="3">
        <v>-2.2779043280182099E-2</v>
      </c>
    </row>
    <row r="2387" spans="1:25" x14ac:dyDescent="0.3">
      <c r="A2387" s="1">
        <v>40469</v>
      </c>
      <c r="B2387" s="2">
        <v>83.08</v>
      </c>
      <c r="C2387" s="3">
        <v>2.2523076923076868E-2</v>
      </c>
      <c r="D2387" s="2">
        <v>66.28</v>
      </c>
      <c r="E2387" s="3">
        <v>1.6720355882804183E-2</v>
      </c>
      <c r="F2387" s="2">
        <v>64.16</v>
      </c>
      <c r="G2387" s="3">
        <v>9.9165748465290804E-3</v>
      </c>
      <c r="H2387" s="2">
        <v>41.49</v>
      </c>
      <c r="I2387" s="3">
        <v>2.1418020679468297E-2</v>
      </c>
      <c r="J2387" s="2">
        <v>12.69</v>
      </c>
      <c r="K2387" s="3">
        <v>2.0917135961383782E-2</v>
      </c>
      <c r="L2387" s="2">
        <v>38.82</v>
      </c>
      <c r="M2387" s="3">
        <v>-9.441183975503864E-3</v>
      </c>
      <c r="N2387" s="2">
        <v>84.48</v>
      </c>
      <c r="O2387" s="3">
        <v>1.0405453893075123E-2</v>
      </c>
      <c r="P2387" s="2">
        <v>46.7</v>
      </c>
      <c r="Q2387" s="3">
        <v>7.9861860565508813E-3</v>
      </c>
      <c r="R2387" s="2">
        <v>50.66</v>
      </c>
      <c r="S2387" s="3">
        <v>1.2794882047181044E-2</v>
      </c>
      <c r="T2387" s="2">
        <v>64.510000000000005</v>
      </c>
      <c r="U2387" s="3">
        <v>1.5503875969002934E-4</v>
      </c>
      <c r="V2387" s="2">
        <v>16.850000000000001</v>
      </c>
      <c r="W2387" s="3">
        <v>1.9358741681790637E-2</v>
      </c>
      <c r="X2387" s="2">
        <v>17.559999999999999</v>
      </c>
      <c r="Y2387" s="3">
        <v>1.2687427912341231E-2</v>
      </c>
    </row>
    <row r="2388" spans="1:25" x14ac:dyDescent="0.3">
      <c r="A2388" s="1">
        <v>40466</v>
      </c>
      <c r="B2388" s="2">
        <v>81.25</v>
      </c>
      <c r="C2388" s="3">
        <v>-1.741443947272947E-2</v>
      </c>
      <c r="D2388" s="2">
        <v>65.19</v>
      </c>
      <c r="E2388" s="3">
        <v>-1.6845329249617347E-3</v>
      </c>
      <c r="F2388" s="2">
        <v>63.53</v>
      </c>
      <c r="G2388" s="3">
        <v>-1.8853102906519759E-3</v>
      </c>
      <c r="H2388" s="2">
        <v>40.619999999999997</v>
      </c>
      <c r="I2388" s="3">
        <v>-9.751340809361464E-3</v>
      </c>
      <c r="J2388" s="2">
        <v>12.43</v>
      </c>
      <c r="K2388" s="3">
        <v>3.7562604340567463E-2</v>
      </c>
      <c r="L2388" s="2">
        <v>39.19</v>
      </c>
      <c r="M2388" s="3">
        <v>4.8717948717948989E-3</v>
      </c>
      <c r="N2388" s="2">
        <v>83.61</v>
      </c>
      <c r="O2388" s="3">
        <v>-3.4564958283671565E-3</v>
      </c>
      <c r="P2388" s="2">
        <v>46.33</v>
      </c>
      <c r="Q2388" s="3">
        <v>7.6120052196606558E-3</v>
      </c>
      <c r="R2388" s="2">
        <v>50.02</v>
      </c>
      <c r="S2388" s="3">
        <v>1.0300949303171159E-2</v>
      </c>
      <c r="T2388" s="2">
        <v>64.5</v>
      </c>
      <c r="U2388" s="3">
        <v>3.7348272642390157E-3</v>
      </c>
      <c r="V2388" s="2">
        <v>16.53</v>
      </c>
      <c r="W2388" s="3">
        <v>-3.6166365280289048E-3</v>
      </c>
      <c r="X2388" s="2">
        <v>17.34</v>
      </c>
      <c r="Y2388" s="3">
        <v>-2.3014959723820505E-3</v>
      </c>
    </row>
    <row r="2389" spans="1:25" x14ac:dyDescent="0.3">
      <c r="A2389" s="1">
        <v>40465</v>
      </c>
      <c r="B2389" s="2">
        <v>82.69</v>
      </c>
      <c r="C2389" s="3">
        <v>-3.854957234068257E-3</v>
      </c>
      <c r="D2389" s="2">
        <v>65.3</v>
      </c>
      <c r="E2389" s="3">
        <v>3.9975399753995333E-3</v>
      </c>
      <c r="F2389" s="2">
        <v>63.65</v>
      </c>
      <c r="G2389" s="3">
        <v>6.8016450490351321E-3</v>
      </c>
      <c r="H2389" s="2">
        <v>41.02</v>
      </c>
      <c r="I2389" s="3">
        <v>-9.4180149722288276E-3</v>
      </c>
      <c r="J2389" s="2">
        <v>11.98</v>
      </c>
      <c r="K2389" s="3">
        <v>-4.983388704318803E-3</v>
      </c>
      <c r="L2389" s="2">
        <v>39</v>
      </c>
      <c r="M2389" s="3">
        <v>-8.1383519837232576E-3</v>
      </c>
      <c r="N2389" s="2">
        <v>83.9</v>
      </c>
      <c r="O2389" s="3">
        <v>2.7488944663560666E-3</v>
      </c>
      <c r="P2389" s="2">
        <v>45.98</v>
      </c>
      <c r="Q2389" s="3">
        <v>3.054101221640293E-3</v>
      </c>
      <c r="R2389" s="2">
        <v>49.51</v>
      </c>
      <c r="S2389" s="3">
        <v>2.6326447954636567E-3</v>
      </c>
      <c r="T2389" s="2">
        <v>64.260000000000005</v>
      </c>
      <c r="U2389" s="3">
        <v>-5.5710306406685506E-3</v>
      </c>
      <c r="V2389" s="2">
        <v>16.59</v>
      </c>
      <c r="W2389" s="3">
        <v>-5.3956834532373765E-3</v>
      </c>
      <c r="X2389" s="2">
        <v>17.38</v>
      </c>
      <c r="Y2389" s="3">
        <v>-1.1376564277588153E-2</v>
      </c>
    </row>
    <row r="2390" spans="1:25" x14ac:dyDescent="0.3">
      <c r="A2390" s="1">
        <v>40464</v>
      </c>
      <c r="B2390" s="2">
        <v>83.01</v>
      </c>
      <c r="C2390" s="3">
        <v>1.6407493571690912E-2</v>
      </c>
      <c r="D2390" s="2">
        <v>65.040000000000006</v>
      </c>
      <c r="E2390" s="3">
        <v>5.2550231839258998E-3</v>
      </c>
      <c r="F2390" s="2">
        <v>63.22</v>
      </c>
      <c r="G2390" s="3">
        <v>9.7428525794600596E-3</v>
      </c>
      <c r="H2390" s="2">
        <v>41.41</v>
      </c>
      <c r="I2390" s="3">
        <v>3.6354823073194709E-3</v>
      </c>
      <c r="J2390" s="2">
        <v>12.04</v>
      </c>
      <c r="K2390" s="3">
        <v>2.0338983050847359E-2</v>
      </c>
      <c r="L2390" s="2">
        <v>39.32</v>
      </c>
      <c r="M2390" s="3">
        <v>2.2941626306398621E-3</v>
      </c>
      <c r="N2390" s="2">
        <v>83.67</v>
      </c>
      <c r="O2390" s="3">
        <v>-2.0276717557251578E-3</v>
      </c>
      <c r="P2390" s="2">
        <v>45.84</v>
      </c>
      <c r="Q2390" s="3">
        <v>8.8028169014084945E-3</v>
      </c>
      <c r="R2390" s="2">
        <v>49.38</v>
      </c>
      <c r="S2390" s="3">
        <v>-1.4155712841253942E-3</v>
      </c>
      <c r="T2390" s="2">
        <v>64.62</v>
      </c>
      <c r="U2390" s="3">
        <v>3.127992339610608E-2</v>
      </c>
      <c r="V2390" s="2">
        <v>16.68</v>
      </c>
      <c r="W2390" s="3">
        <v>1.6453382084095081E-2</v>
      </c>
      <c r="X2390" s="2">
        <v>17.579999999999998</v>
      </c>
      <c r="Y2390" s="3">
        <v>9.8063710181136576E-2</v>
      </c>
    </row>
    <row r="2391" spans="1:25" x14ac:dyDescent="0.3">
      <c r="A2391" s="1">
        <v>40463</v>
      </c>
      <c r="B2391" s="2">
        <v>81.67</v>
      </c>
      <c r="C2391" s="3">
        <v>-6.5685439727526385E-3</v>
      </c>
      <c r="D2391" s="2">
        <v>64.7</v>
      </c>
      <c r="E2391" s="3">
        <v>2.3237800154920496E-3</v>
      </c>
      <c r="F2391" s="2">
        <v>62.61</v>
      </c>
      <c r="G2391" s="3">
        <v>-4.1355177350087535E-3</v>
      </c>
      <c r="H2391" s="2">
        <v>41.26</v>
      </c>
      <c r="I2391" s="3">
        <v>4.8496605237624557E-4</v>
      </c>
      <c r="J2391" s="2">
        <v>11.8</v>
      </c>
      <c r="K2391" s="3">
        <v>-4.2194092827003704E-3</v>
      </c>
      <c r="L2391" s="2">
        <v>39.229999999999997</v>
      </c>
      <c r="M2391" s="3">
        <v>-1.7811704834606035E-3</v>
      </c>
      <c r="N2391" s="2">
        <v>83.84</v>
      </c>
      <c r="O2391" s="3">
        <v>1.5529805280134479E-3</v>
      </c>
      <c r="P2391" s="2">
        <v>45.44</v>
      </c>
      <c r="Q2391" s="3">
        <v>-3.0715225976305494E-3</v>
      </c>
      <c r="R2391" s="2">
        <v>49.45</v>
      </c>
      <c r="S2391" s="3">
        <v>-6.6291683406990431E-3</v>
      </c>
      <c r="T2391" s="2">
        <v>62.66</v>
      </c>
      <c r="U2391" s="3">
        <v>-1.3228346456693019E-2</v>
      </c>
      <c r="V2391" s="2">
        <v>16.41</v>
      </c>
      <c r="W2391" s="3">
        <v>-6.6585956416465031E-3</v>
      </c>
      <c r="X2391" s="2">
        <v>16.010000000000002</v>
      </c>
      <c r="Y2391" s="3">
        <v>-4.9720323182099735E-3</v>
      </c>
    </row>
    <row r="2392" spans="1:25" x14ac:dyDescent="0.3">
      <c r="A2392" s="1">
        <v>40462</v>
      </c>
      <c r="B2392" s="2">
        <v>82.21</v>
      </c>
      <c r="C2392" s="3">
        <v>-5.4439874183401793E-3</v>
      </c>
      <c r="D2392" s="2">
        <v>64.55</v>
      </c>
      <c r="E2392" s="3">
        <v>2.6405716060888818E-3</v>
      </c>
      <c r="F2392" s="2">
        <v>62.87</v>
      </c>
      <c r="G2392" s="3">
        <v>-3.1801558276356445E-4</v>
      </c>
      <c r="H2392" s="2">
        <v>41.24</v>
      </c>
      <c r="I2392" s="3">
        <v>-1.6221374045801484E-2</v>
      </c>
      <c r="J2392" s="2">
        <v>11.85</v>
      </c>
      <c r="K2392" s="3">
        <v>2.5974025974025983E-2</v>
      </c>
      <c r="L2392" s="2">
        <v>39.299999999999997</v>
      </c>
      <c r="M2392" s="3">
        <v>-5.0864699898278687E-4</v>
      </c>
      <c r="N2392" s="2">
        <v>83.71</v>
      </c>
      <c r="O2392" s="3">
        <v>-2.7400524183941455E-3</v>
      </c>
      <c r="P2392" s="2">
        <v>45.58</v>
      </c>
      <c r="Q2392" s="3">
        <v>3.0809859154929953E-3</v>
      </c>
      <c r="R2392" s="2">
        <v>49.78</v>
      </c>
      <c r="S2392" s="3">
        <v>1.0054293183190399E-3</v>
      </c>
      <c r="T2392" s="2">
        <v>63.5</v>
      </c>
      <c r="U2392" s="3">
        <v>-9.4398993077415838E-4</v>
      </c>
      <c r="V2392" s="2">
        <v>16.52</v>
      </c>
      <c r="W2392" s="3">
        <v>1.1015911872704898E-2</v>
      </c>
      <c r="X2392" s="2">
        <v>16.09</v>
      </c>
      <c r="Y2392" s="3">
        <v>-6.2111801242248355E-4</v>
      </c>
    </row>
    <row r="2393" spans="1:25" x14ac:dyDescent="0.3">
      <c r="A2393" s="1">
        <v>40459</v>
      </c>
      <c r="B2393" s="2">
        <v>82.66</v>
      </c>
      <c r="C2393" s="3">
        <v>1.2121954205950747E-2</v>
      </c>
      <c r="D2393" s="2">
        <v>64.38</v>
      </c>
      <c r="E2393" s="3">
        <v>8.3007047768206554E-3</v>
      </c>
      <c r="F2393" s="2">
        <v>62.89</v>
      </c>
      <c r="G2393" s="3">
        <v>3.0303030303029388E-3</v>
      </c>
      <c r="H2393" s="2">
        <v>41.92</v>
      </c>
      <c r="I2393" s="3">
        <v>9.6339113680152799E-3</v>
      </c>
      <c r="J2393" s="2">
        <v>11.55</v>
      </c>
      <c r="K2393" s="3">
        <v>2.3936170212766061E-2</v>
      </c>
      <c r="L2393" s="2">
        <v>39.32</v>
      </c>
      <c r="M2393" s="3">
        <v>-4.5569620253164134E-3</v>
      </c>
      <c r="N2393" s="2">
        <v>83.94</v>
      </c>
      <c r="O2393" s="3">
        <v>5.0287356321838672E-3</v>
      </c>
      <c r="P2393" s="2">
        <v>45.44</v>
      </c>
      <c r="Q2393" s="3">
        <v>-1.7574692442883233E-3</v>
      </c>
      <c r="R2393" s="2">
        <v>49.73</v>
      </c>
      <c r="S2393" s="3">
        <v>9.1314935064934488E-3</v>
      </c>
      <c r="T2393" s="2">
        <v>63.56</v>
      </c>
      <c r="U2393" s="3">
        <v>9.0490554056199546E-3</v>
      </c>
      <c r="V2393" s="2">
        <v>16.34</v>
      </c>
      <c r="W2393" s="3">
        <v>1.2391573729863659E-2</v>
      </c>
      <c r="X2393" s="2">
        <v>16.100000000000001</v>
      </c>
      <c r="Y2393" s="3">
        <v>2.0278833967046994E-2</v>
      </c>
    </row>
    <row r="2394" spans="1:25" x14ac:dyDescent="0.3">
      <c r="A2394" s="1">
        <v>40458</v>
      </c>
      <c r="B2394" s="2">
        <v>81.67</v>
      </c>
      <c r="C2394" s="3">
        <v>-1.8743241619608386E-2</v>
      </c>
      <c r="D2394" s="2">
        <v>63.85</v>
      </c>
      <c r="E2394" s="3">
        <v>-1.4075695964966828E-3</v>
      </c>
      <c r="F2394" s="2">
        <v>62.7</v>
      </c>
      <c r="G2394" s="3">
        <v>2.5583626479053212E-3</v>
      </c>
      <c r="H2394" s="2">
        <v>41.52</v>
      </c>
      <c r="I2394" s="3">
        <v>-2.1629416005767288E-3</v>
      </c>
      <c r="J2394" s="2">
        <v>11.28</v>
      </c>
      <c r="K2394" s="3">
        <v>-2.6525198938992522E-3</v>
      </c>
      <c r="L2394" s="2">
        <v>39.5</v>
      </c>
      <c r="M2394" s="3">
        <v>-5.0377833753149082E-3</v>
      </c>
      <c r="N2394" s="2">
        <v>83.52</v>
      </c>
      <c r="O2394" s="3">
        <v>-4.4105376087734127E-3</v>
      </c>
      <c r="P2394" s="2">
        <v>45.52</v>
      </c>
      <c r="Q2394" s="3">
        <v>2.1973192704916045E-4</v>
      </c>
      <c r="R2394" s="2">
        <v>49.28</v>
      </c>
      <c r="S2394" s="3">
        <v>4.0600893219666645E-4</v>
      </c>
      <c r="T2394" s="2">
        <v>62.99</v>
      </c>
      <c r="U2394" s="3">
        <v>-2.2176461270394521E-3</v>
      </c>
      <c r="V2394" s="2">
        <v>16.14</v>
      </c>
      <c r="W2394" s="3">
        <v>1.318267419962349E-2</v>
      </c>
      <c r="X2394" s="2">
        <v>15.78</v>
      </c>
      <c r="Y2394" s="3">
        <v>0</v>
      </c>
    </row>
    <row r="2395" spans="1:25" x14ac:dyDescent="0.3">
      <c r="A2395" s="1">
        <v>40457</v>
      </c>
      <c r="B2395" s="2">
        <v>83.23</v>
      </c>
      <c r="C2395" s="3">
        <v>4.9504950495051769E-3</v>
      </c>
      <c r="D2395" s="2">
        <v>63.94</v>
      </c>
      <c r="E2395" s="3">
        <v>1.0749288650015787E-2</v>
      </c>
      <c r="F2395" s="2">
        <v>62.54</v>
      </c>
      <c r="G2395" s="3">
        <v>3.6912213127908711E-3</v>
      </c>
      <c r="H2395" s="2">
        <v>41.61</v>
      </c>
      <c r="I2395" s="3">
        <v>6.7747398983788454E-3</v>
      </c>
      <c r="J2395" s="2">
        <v>11.31</v>
      </c>
      <c r="K2395" s="3">
        <v>-8.76424189307623E-3</v>
      </c>
      <c r="L2395" s="2">
        <v>39.700000000000003</v>
      </c>
      <c r="M2395" s="3">
        <v>1.7948717948718107E-2</v>
      </c>
      <c r="N2395" s="2">
        <v>83.89</v>
      </c>
      <c r="O2395" s="3">
        <v>5.9959227725145947E-3</v>
      </c>
      <c r="P2395" s="2">
        <v>45.51</v>
      </c>
      <c r="Q2395" s="3">
        <v>1.53949129852744E-2</v>
      </c>
      <c r="R2395" s="2">
        <v>49.26</v>
      </c>
      <c r="S2395" s="3">
        <v>1.2330456226880449E-2</v>
      </c>
      <c r="T2395" s="2">
        <v>63.13</v>
      </c>
      <c r="U2395" s="3">
        <v>2.7001270648030484E-3</v>
      </c>
      <c r="V2395" s="2">
        <v>15.93</v>
      </c>
      <c r="W2395" s="3">
        <v>-8.0946450809463721E-3</v>
      </c>
      <c r="X2395" s="2">
        <v>15.78</v>
      </c>
      <c r="Y2395" s="3">
        <v>2.5412960609909607E-3</v>
      </c>
    </row>
    <row r="2396" spans="1:25" x14ac:dyDescent="0.3">
      <c r="A2396" s="1">
        <v>40456</v>
      </c>
      <c r="B2396" s="2">
        <v>82.82</v>
      </c>
      <c r="C2396" s="3">
        <v>1.6570516754633502E-2</v>
      </c>
      <c r="D2396" s="2">
        <v>63.26</v>
      </c>
      <c r="E2396" s="3">
        <v>1.7205338478855081E-2</v>
      </c>
      <c r="F2396" s="2">
        <v>62.31</v>
      </c>
      <c r="G2396" s="3">
        <v>2.4330100279467359E-2</v>
      </c>
      <c r="H2396" s="2">
        <v>41.33</v>
      </c>
      <c r="I2396" s="3">
        <v>1.2493875551200295E-2</v>
      </c>
      <c r="J2396" s="2">
        <v>11.41</v>
      </c>
      <c r="K2396" s="3">
        <v>2.3318385650224149E-2</v>
      </c>
      <c r="L2396" s="2">
        <v>39</v>
      </c>
      <c r="M2396" s="3">
        <v>-1.536098310291889E-3</v>
      </c>
      <c r="N2396" s="2">
        <v>83.39</v>
      </c>
      <c r="O2396" s="3">
        <v>2.5581109334645191E-2</v>
      </c>
      <c r="P2396" s="2">
        <v>44.82</v>
      </c>
      <c r="Q2396" s="3">
        <v>2.6804123711340333E-2</v>
      </c>
      <c r="R2396" s="2">
        <v>48.66</v>
      </c>
      <c r="S2396" s="3">
        <v>1.6715419974926871E-2</v>
      </c>
      <c r="T2396" s="2">
        <v>62.96</v>
      </c>
      <c r="U2396" s="3">
        <v>2.8758169934640421E-2</v>
      </c>
      <c r="V2396" s="2">
        <v>16.059999999999999</v>
      </c>
      <c r="W2396" s="3">
        <v>1.9035532994923887E-2</v>
      </c>
      <c r="X2396" s="2">
        <v>15.74</v>
      </c>
      <c r="Y2396" s="3">
        <v>1.3522215067611087E-2</v>
      </c>
    </row>
    <row r="2397" spans="1:25" x14ac:dyDescent="0.3">
      <c r="A2397" s="1">
        <v>40455</v>
      </c>
      <c r="B2397" s="2">
        <v>81.47</v>
      </c>
      <c r="C2397" s="3">
        <v>-1.3483696984555316E-3</v>
      </c>
      <c r="D2397" s="2">
        <v>62.19</v>
      </c>
      <c r="E2397" s="3">
        <v>-5.5964182922929595E-3</v>
      </c>
      <c r="F2397" s="2">
        <v>60.83</v>
      </c>
      <c r="G2397" s="3">
        <v>-1.5377144707025003E-2</v>
      </c>
      <c r="H2397" s="2">
        <v>40.82</v>
      </c>
      <c r="I2397" s="3">
        <v>-2.6936829558998898E-2</v>
      </c>
      <c r="J2397" s="2">
        <v>11.15</v>
      </c>
      <c r="K2397" s="3">
        <v>-8.8888888888888351E-3</v>
      </c>
      <c r="L2397" s="2">
        <v>39.06</v>
      </c>
      <c r="M2397" s="3">
        <v>-3.5714285714285587E-3</v>
      </c>
      <c r="N2397" s="2">
        <v>81.31</v>
      </c>
      <c r="O2397" s="3">
        <v>-7.8096400244050956E-3</v>
      </c>
      <c r="P2397" s="2">
        <v>43.65</v>
      </c>
      <c r="Q2397" s="3">
        <v>-1.0428474268873278E-2</v>
      </c>
      <c r="R2397" s="2">
        <v>47.86</v>
      </c>
      <c r="S2397" s="3">
        <v>-4.78269910584328E-3</v>
      </c>
      <c r="T2397" s="2">
        <v>61.2</v>
      </c>
      <c r="U2397" s="3">
        <v>-1.970206631427196E-2</v>
      </c>
      <c r="V2397" s="2">
        <v>15.76</v>
      </c>
      <c r="W2397" s="3">
        <v>-2.2332506203474045E-2</v>
      </c>
      <c r="X2397" s="2">
        <v>15.53</v>
      </c>
      <c r="Y2397" s="3">
        <v>-1.8331226295828174E-2</v>
      </c>
    </row>
    <row r="2398" spans="1:25" x14ac:dyDescent="0.3">
      <c r="A2398" s="1">
        <v>40452</v>
      </c>
      <c r="B2398" s="2">
        <v>81.58</v>
      </c>
      <c r="C2398" s="3">
        <v>2.0132549706139757E-2</v>
      </c>
      <c r="D2398" s="2">
        <v>62.54</v>
      </c>
      <c r="E2398" s="3">
        <v>1.213788638938329E-2</v>
      </c>
      <c r="F2398" s="2">
        <v>61.78</v>
      </c>
      <c r="G2398" s="3">
        <v>2.4543946932006788E-2</v>
      </c>
      <c r="H2398" s="2">
        <v>41.95</v>
      </c>
      <c r="I2398" s="3">
        <v>1.8945834345397206E-2</v>
      </c>
      <c r="J2398" s="2">
        <v>11.25</v>
      </c>
      <c r="K2398" s="3">
        <v>-2.0887728459530019E-2</v>
      </c>
      <c r="L2398" s="2">
        <v>39.200000000000003</v>
      </c>
      <c r="M2398" s="3">
        <v>5.3859964093356805E-3</v>
      </c>
      <c r="N2398" s="2">
        <v>81.95</v>
      </c>
      <c r="O2398" s="3">
        <v>1.1104256631708997E-2</v>
      </c>
      <c r="P2398" s="2">
        <v>44.11</v>
      </c>
      <c r="Q2398" s="3">
        <v>7.5376884422109214E-3</v>
      </c>
      <c r="R2398" s="2">
        <v>48.09</v>
      </c>
      <c r="S2398" s="3">
        <v>3.4638554216867679E-2</v>
      </c>
      <c r="T2398" s="2">
        <v>62.43</v>
      </c>
      <c r="U2398" s="3">
        <v>1.3309527674078891E-2</v>
      </c>
      <c r="V2398" s="2">
        <v>16.12</v>
      </c>
      <c r="W2398" s="3">
        <v>8.1300813008131634E-3</v>
      </c>
      <c r="X2398" s="2">
        <v>15.82</v>
      </c>
      <c r="Y2398" s="3">
        <v>1.4102564102564052E-2</v>
      </c>
    </row>
    <row r="2399" spans="1:25" x14ac:dyDescent="0.3">
      <c r="A2399" s="1">
        <v>40451</v>
      </c>
      <c r="B2399" s="2">
        <v>79.97</v>
      </c>
      <c r="C2399" s="3">
        <v>2.7099922938607746E-2</v>
      </c>
      <c r="D2399" s="2">
        <v>61.79</v>
      </c>
      <c r="E2399" s="3">
        <v>3.2472804026626445E-3</v>
      </c>
      <c r="F2399" s="2">
        <v>60.3</v>
      </c>
      <c r="G2399" s="3">
        <v>-3.7997687097307553E-3</v>
      </c>
      <c r="H2399" s="2">
        <v>41.17</v>
      </c>
      <c r="I2399" s="3">
        <v>2.9249999999999998E-2</v>
      </c>
      <c r="J2399" s="2">
        <v>11.49</v>
      </c>
      <c r="K2399" s="3">
        <v>-8.6281276962898446E-3</v>
      </c>
      <c r="L2399" s="2">
        <v>38.99</v>
      </c>
      <c r="M2399" s="3">
        <v>-1.0406091370558257E-2</v>
      </c>
      <c r="N2399" s="2">
        <v>81.05</v>
      </c>
      <c r="O2399" s="3">
        <v>-2.8297244094488416E-3</v>
      </c>
      <c r="P2399" s="2">
        <v>43.78</v>
      </c>
      <c r="Q2399" s="3">
        <v>1.1433798307798337E-3</v>
      </c>
      <c r="R2399" s="2">
        <v>46.48</v>
      </c>
      <c r="S2399" s="3">
        <v>-9.1664890215306105E-3</v>
      </c>
      <c r="T2399" s="2">
        <v>61.61</v>
      </c>
      <c r="U2399" s="3">
        <v>1.4629388816644884E-3</v>
      </c>
      <c r="V2399" s="2">
        <v>15.99</v>
      </c>
      <c r="W2399" s="3">
        <v>1.3950538998097617E-2</v>
      </c>
      <c r="X2399" s="2">
        <v>15.6</v>
      </c>
      <c r="Y2399" s="3">
        <v>2.5706940874035134E-3</v>
      </c>
    </row>
    <row r="2400" spans="1:25" x14ac:dyDescent="0.3">
      <c r="A2400" s="1">
        <v>40450</v>
      </c>
      <c r="B2400" s="2">
        <v>77.86</v>
      </c>
      <c r="C2400" s="3">
        <v>2.2053032291940111E-2</v>
      </c>
      <c r="D2400" s="2">
        <v>61.59</v>
      </c>
      <c r="E2400" s="3">
        <v>-7.5733161456654763E-3</v>
      </c>
      <c r="F2400" s="2">
        <v>60.53</v>
      </c>
      <c r="G2400" s="3">
        <v>-1.6518004625043492E-4</v>
      </c>
      <c r="H2400" s="2">
        <v>40</v>
      </c>
      <c r="I2400" s="3">
        <v>1.8070755917536374E-2</v>
      </c>
      <c r="J2400" s="2">
        <v>11.59</v>
      </c>
      <c r="K2400" s="3">
        <v>-5.1502145922747156E-3</v>
      </c>
      <c r="L2400" s="2">
        <v>39.4</v>
      </c>
      <c r="M2400" s="3">
        <v>8.9628681177977843E-3</v>
      </c>
      <c r="N2400" s="2">
        <v>81.28</v>
      </c>
      <c r="O2400" s="3">
        <v>4.9455984174084922E-3</v>
      </c>
      <c r="P2400" s="2">
        <v>43.73</v>
      </c>
      <c r="Q2400" s="3">
        <v>4.8253676470586537E-3</v>
      </c>
      <c r="R2400" s="2">
        <v>46.91</v>
      </c>
      <c r="S2400" s="3">
        <v>2.2227064719982481E-2</v>
      </c>
      <c r="T2400" s="2">
        <v>61.52</v>
      </c>
      <c r="U2400" s="3">
        <v>2.0401393265881529E-2</v>
      </c>
      <c r="V2400" s="2">
        <v>15.77</v>
      </c>
      <c r="W2400" s="3">
        <v>1.1545862732520895E-2</v>
      </c>
      <c r="X2400" s="2">
        <v>15.56</v>
      </c>
      <c r="Y2400" s="3">
        <v>8.4251458198314477E-3</v>
      </c>
    </row>
    <row r="2401" spans="1:25" x14ac:dyDescent="0.3">
      <c r="A2401" s="1">
        <v>40449</v>
      </c>
      <c r="B2401" s="2">
        <v>76.180000000000007</v>
      </c>
      <c r="C2401" s="3">
        <v>-4.443282801881665E-3</v>
      </c>
      <c r="D2401" s="2">
        <v>62.06</v>
      </c>
      <c r="E2401" s="3">
        <v>5.6716901636688632E-3</v>
      </c>
      <c r="F2401" s="2">
        <v>60.54</v>
      </c>
      <c r="G2401" s="3">
        <v>3.8136295805006881E-3</v>
      </c>
      <c r="H2401" s="2">
        <v>39.29</v>
      </c>
      <c r="I2401" s="3">
        <v>1.4983208473262621E-2</v>
      </c>
      <c r="J2401" s="2">
        <v>11.65</v>
      </c>
      <c r="K2401" s="3">
        <v>2.5817555938039138E-3</v>
      </c>
      <c r="L2401" s="2">
        <v>39.049999999999997</v>
      </c>
      <c r="M2401" s="3">
        <v>-8.8832487309644659E-3</v>
      </c>
      <c r="N2401" s="2">
        <v>80.88</v>
      </c>
      <c r="O2401" s="3">
        <v>9.9900099900098738E-3</v>
      </c>
      <c r="P2401" s="2">
        <v>43.52</v>
      </c>
      <c r="Q2401" s="3">
        <v>1.4688738633714227E-2</v>
      </c>
      <c r="R2401" s="2">
        <v>45.89</v>
      </c>
      <c r="S2401" s="3">
        <v>5.9184568171855023E-3</v>
      </c>
      <c r="T2401" s="2">
        <v>60.29</v>
      </c>
      <c r="U2401" s="3">
        <v>7.1834279986635607E-3</v>
      </c>
      <c r="V2401" s="2">
        <v>15.59</v>
      </c>
      <c r="W2401" s="3">
        <v>1.1024643320363126E-2</v>
      </c>
      <c r="X2401" s="2">
        <v>15.43</v>
      </c>
      <c r="Y2401" s="3">
        <v>9.1563113145847197E-3</v>
      </c>
    </row>
    <row r="2402" spans="1:25" x14ac:dyDescent="0.3">
      <c r="A2402" s="1">
        <v>40448</v>
      </c>
      <c r="B2402" s="2">
        <v>76.52</v>
      </c>
      <c r="C2402" s="3">
        <v>3.9220813178197922E-4</v>
      </c>
      <c r="D2402" s="2">
        <v>61.71</v>
      </c>
      <c r="E2402" s="3">
        <v>-6.4777327935217066E-4</v>
      </c>
      <c r="F2402" s="2">
        <v>60.31</v>
      </c>
      <c r="G2402" s="3">
        <v>1.6583747927034764E-4</v>
      </c>
      <c r="H2402" s="2">
        <v>38.71</v>
      </c>
      <c r="I2402" s="3">
        <v>6.5002600104004937E-3</v>
      </c>
      <c r="J2402" s="2">
        <v>11.62</v>
      </c>
      <c r="K2402" s="3">
        <v>5.0632911392404889E-2</v>
      </c>
      <c r="L2402" s="2">
        <v>39.4</v>
      </c>
      <c r="M2402" s="3">
        <v>-2.5316455696202667E-3</v>
      </c>
      <c r="N2402" s="2">
        <v>80.08</v>
      </c>
      <c r="O2402" s="3">
        <v>-4.9925112331505872E-4</v>
      </c>
      <c r="P2402" s="2">
        <v>42.89</v>
      </c>
      <c r="Q2402" s="3">
        <v>-1.6294227188081711E-3</v>
      </c>
      <c r="R2402" s="2">
        <v>45.62</v>
      </c>
      <c r="S2402" s="3">
        <v>-9.3376764386536859E-3</v>
      </c>
      <c r="T2402" s="2">
        <v>59.86</v>
      </c>
      <c r="U2402" s="3">
        <v>-1.2862796833773116E-2</v>
      </c>
      <c r="V2402" s="2">
        <v>15.42</v>
      </c>
      <c r="W2402" s="3">
        <v>3.90625E-3</v>
      </c>
      <c r="X2402" s="2">
        <v>15.29</v>
      </c>
      <c r="Y2402" s="3">
        <v>-6.4977257959715207E-3</v>
      </c>
    </row>
    <row r="2403" spans="1:25" x14ac:dyDescent="0.3">
      <c r="A2403" s="1">
        <v>40445</v>
      </c>
      <c r="B2403" s="2">
        <v>76.489999999999995</v>
      </c>
      <c r="C2403" s="3">
        <v>1.742484703378544E-2</v>
      </c>
      <c r="D2403" s="2">
        <v>61.75</v>
      </c>
      <c r="E2403" s="3">
        <v>9.8119378577268268E-3</v>
      </c>
      <c r="F2403" s="2">
        <v>60.3</v>
      </c>
      <c r="G2403" s="3">
        <v>2.2900763358778553E-2</v>
      </c>
      <c r="H2403" s="2">
        <v>38.46</v>
      </c>
      <c r="I2403" s="3">
        <v>8.6546026750589089E-3</v>
      </c>
      <c r="J2403" s="2">
        <v>11.06</v>
      </c>
      <c r="K2403" s="3">
        <v>2.1237303785780259E-2</v>
      </c>
      <c r="L2403" s="2">
        <v>39.5</v>
      </c>
      <c r="M2403" s="3">
        <v>7.6530612244898322E-3</v>
      </c>
      <c r="N2403" s="2">
        <v>80.12</v>
      </c>
      <c r="O2403" s="3">
        <v>2.0117137764196658E-2</v>
      </c>
      <c r="P2403" s="2">
        <v>42.96</v>
      </c>
      <c r="Q2403" s="3">
        <v>2.0427553444180457E-2</v>
      </c>
      <c r="R2403" s="2">
        <v>46.05</v>
      </c>
      <c r="S2403" s="3">
        <v>2.6984834968777793E-2</v>
      </c>
      <c r="T2403" s="2">
        <v>60.64</v>
      </c>
      <c r="U2403" s="3">
        <v>4.3538117363620676E-2</v>
      </c>
      <c r="V2403" s="2">
        <v>15.36</v>
      </c>
      <c r="W2403" s="3">
        <v>1.0526315789473717E-2</v>
      </c>
      <c r="X2403" s="2">
        <v>15.39</v>
      </c>
      <c r="Y2403" s="3">
        <v>1.8530774321641408E-2</v>
      </c>
    </row>
    <row r="2404" spans="1:25" x14ac:dyDescent="0.3">
      <c r="A2404" s="1">
        <v>40444</v>
      </c>
      <c r="B2404" s="2">
        <v>75.180000000000007</v>
      </c>
      <c r="C2404" s="3">
        <v>6.2909918350959604E-3</v>
      </c>
      <c r="D2404" s="2">
        <v>61.15</v>
      </c>
      <c r="E2404" s="3">
        <v>-4.8820179007323938E-3</v>
      </c>
      <c r="F2404" s="2">
        <v>58.95</v>
      </c>
      <c r="G2404" s="3">
        <v>-3.212715590125037E-3</v>
      </c>
      <c r="H2404" s="2">
        <v>38.130000000000003</v>
      </c>
      <c r="I2404" s="3">
        <v>1.050144394854291E-3</v>
      </c>
      <c r="J2404" s="2">
        <v>10.83</v>
      </c>
      <c r="K2404" s="3">
        <v>-2.7624309392264568E-3</v>
      </c>
      <c r="L2404" s="2">
        <v>39.200000000000003</v>
      </c>
      <c r="M2404" s="3">
        <v>-7.0921985815601829E-3</v>
      </c>
      <c r="N2404" s="2">
        <v>78.540000000000006</v>
      </c>
      <c r="O2404" s="3">
        <v>-8.9589905362775779E-3</v>
      </c>
      <c r="P2404" s="2">
        <v>42.1</v>
      </c>
      <c r="Q2404" s="3">
        <v>-1.4974262985493647E-2</v>
      </c>
      <c r="R2404" s="2">
        <v>44.84</v>
      </c>
      <c r="S2404" s="3">
        <v>-7.5254537405931021E-3</v>
      </c>
      <c r="T2404" s="2">
        <v>58.11</v>
      </c>
      <c r="U2404" s="3">
        <v>-1.4750762970498377E-2</v>
      </c>
      <c r="V2404" s="2">
        <v>15.2</v>
      </c>
      <c r="W2404" s="3">
        <v>-7.8328981723237989E-3</v>
      </c>
      <c r="X2404" s="2">
        <v>15.11</v>
      </c>
      <c r="Y2404" s="3">
        <v>-7.879185817465606E-3</v>
      </c>
    </row>
    <row r="2405" spans="1:25" x14ac:dyDescent="0.3">
      <c r="A2405" s="1">
        <v>40443</v>
      </c>
      <c r="B2405" s="2">
        <v>74.709999999999994</v>
      </c>
      <c r="C2405" s="3">
        <v>1.6186071817192671E-2</v>
      </c>
      <c r="D2405" s="2">
        <v>61.45</v>
      </c>
      <c r="E2405" s="3">
        <v>-1.4624634384139412E-3</v>
      </c>
      <c r="F2405" s="2">
        <v>59.14</v>
      </c>
      <c r="G2405" s="3">
        <v>-6.2174424466475697E-3</v>
      </c>
      <c r="H2405" s="2">
        <v>38.090000000000003</v>
      </c>
      <c r="I2405" s="3">
        <v>-1.2956724540036269E-2</v>
      </c>
      <c r="J2405" s="2">
        <v>10.86</v>
      </c>
      <c r="K2405" s="3">
        <v>-5.494505494505586E-3</v>
      </c>
      <c r="L2405" s="2">
        <v>39.479999999999997</v>
      </c>
      <c r="M2405" s="3">
        <v>-2.518518518518531E-2</v>
      </c>
      <c r="N2405" s="2">
        <v>79.25</v>
      </c>
      <c r="O2405" s="3">
        <v>-6.2695924764890609E-3</v>
      </c>
      <c r="P2405" s="2">
        <v>42.74</v>
      </c>
      <c r="Q2405" s="3">
        <v>-8.1225342306799897E-3</v>
      </c>
      <c r="R2405" s="2">
        <v>45.18</v>
      </c>
      <c r="S2405" s="3">
        <v>8.2570854719927755E-3</v>
      </c>
      <c r="T2405" s="2">
        <v>58.98</v>
      </c>
      <c r="U2405" s="3">
        <v>-5.2285376960702346E-3</v>
      </c>
      <c r="V2405" s="2">
        <v>15.32</v>
      </c>
      <c r="W2405" s="3">
        <v>-2.1711366538952781E-2</v>
      </c>
      <c r="X2405" s="2">
        <v>15.23</v>
      </c>
      <c r="Y2405" s="3">
        <v>-8.4635416666666297E-3</v>
      </c>
    </row>
    <row r="2406" spans="1:25" x14ac:dyDescent="0.3">
      <c r="A2406" s="1">
        <v>40442</v>
      </c>
      <c r="B2406" s="2">
        <v>73.52</v>
      </c>
      <c r="C2406" s="3">
        <v>-1.790008014961264E-2</v>
      </c>
      <c r="D2406" s="2">
        <v>61.54</v>
      </c>
      <c r="E2406" s="3">
        <v>-1.6246953696175126E-4</v>
      </c>
      <c r="F2406" s="2">
        <v>59.51</v>
      </c>
      <c r="G2406" s="3">
        <v>2.0205421788179745E-3</v>
      </c>
      <c r="H2406" s="2">
        <v>38.590000000000003</v>
      </c>
      <c r="I2406" s="3">
        <v>-2.3267838676317432E-3</v>
      </c>
      <c r="J2406" s="2">
        <v>10.92</v>
      </c>
      <c r="K2406" s="3">
        <v>-7.2727272727273196E-3</v>
      </c>
      <c r="L2406" s="2">
        <v>40.5</v>
      </c>
      <c r="M2406" s="3">
        <v>-2.4630541871921707E-3</v>
      </c>
      <c r="N2406" s="2">
        <v>79.75</v>
      </c>
      <c r="O2406" s="3">
        <v>-1.877346683354264E-3</v>
      </c>
      <c r="P2406" s="2">
        <v>43.09</v>
      </c>
      <c r="Q2406" s="3">
        <v>-5.3093259464449538E-3</v>
      </c>
      <c r="R2406" s="2">
        <v>44.81</v>
      </c>
      <c r="S2406" s="3">
        <v>2.1426943241395158E-2</v>
      </c>
      <c r="T2406" s="2">
        <v>59.29</v>
      </c>
      <c r="U2406" s="3">
        <v>7.6478585995920501E-3</v>
      </c>
      <c r="V2406" s="2">
        <v>15.66</v>
      </c>
      <c r="W2406" s="3">
        <v>-5.7142857142856718E-3</v>
      </c>
      <c r="X2406" s="2">
        <v>15.36</v>
      </c>
      <c r="Y2406" s="3">
        <v>-2.5974025974027093E-3</v>
      </c>
    </row>
    <row r="2407" spans="1:25" x14ac:dyDescent="0.3">
      <c r="A2407" s="1">
        <v>40441</v>
      </c>
      <c r="B2407" s="2">
        <v>74.86</v>
      </c>
      <c r="C2407" s="3">
        <v>1.6291067064892806E-2</v>
      </c>
      <c r="D2407" s="2">
        <v>61.55</v>
      </c>
      <c r="E2407" s="3">
        <v>1.266864100032894E-2</v>
      </c>
      <c r="F2407" s="2">
        <v>59.39</v>
      </c>
      <c r="G2407" s="3">
        <v>1.9745879120879106E-2</v>
      </c>
      <c r="H2407" s="2">
        <v>38.68</v>
      </c>
      <c r="I2407" s="3">
        <v>1.709176965553505E-2</v>
      </c>
      <c r="J2407" s="2">
        <v>11</v>
      </c>
      <c r="K2407" s="3">
        <v>1.8214936247722413E-3</v>
      </c>
      <c r="L2407" s="2">
        <v>40.6</v>
      </c>
      <c r="M2407" s="3">
        <v>-2.4570024570025328E-3</v>
      </c>
      <c r="N2407" s="2">
        <v>79.900000000000006</v>
      </c>
      <c r="O2407" s="3">
        <v>1.8353301045118675E-2</v>
      </c>
      <c r="P2407" s="2">
        <v>43.32</v>
      </c>
      <c r="Q2407" s="3">
        <v>2.8245905530500881E-2</v>
      </c>
      <c r="R2407" s="2">
        <v>43.87</v>
      </c>
      <c r="S2407" s="3">
        <v>-1.5263748597081905E-2</v>
      </c>
      <c r="T2407" s="2">
        <v>58.84</v>
      </c>
      <c r="U2407" s="3">
        <v>1.2736660929432153E-2</v>
      </c>
      <c r="V2407" s="2">
        <v>15.75</v>
      </c>
      <c r="W2407" s="3">
        <v>1.4819587628865927E-2</v>
      </c>
      <c r="X2407" s="2">
        <v>15.4</v>
      </c>
      <c r="Y2407" s="3">
        <v>2.5299600532623145E-2</v>
      </c>
    </row>
    <row r="2408" spans="1:25" x14ac:dyDescent="0.3">
      <c r="A2408" s="1">
        <v>40438</v>
      </c>
      <c r="B2408" s="2">
        <v>73.66</v>
      </c>
      <c r="C2408" s="3">
        <v>-1.2203298913772254E-2</v>
      </c>
      <c r="D2408" s="2">
        <v>60.78</v>
      </c>
      <c r="E2408" s="3">
        <v>-3.1162866983761583E-3</v>
      </c>
      <c r="F2408" s="2">
        <v>58.24</v>
      </c>
      <c r="G2408" s="3">
        <v>-9.1867982306906848E-3</v>
      </c>
      <c r="H2408" s="2">
        <v>38.03</v>
      </c>
      <c r="I2408" s="3">
        <v>-6.2712307290305747E-3</v>
      </c>
      <c r="J2408" s="2">
        <v>10.98</v>
      </c>
      <c r="K2408" s="3">
        <v>3.2925682031984982E-2</v>
      </c>
      <c r="L2408" s="2">
        <v>40.700000000000003</v>
      </c>
      <c r="M2408" s="3">
        <v>0</v>
      </c>
      <c r="N2408" s="2">
        <v>78.459999999999994</v>
      </c>
      <c r="O2408" s="3">
        <v>-7.4636306135358321E-3</v>
      </c>
      <c r="P2408" s="2">
        <v>42.13</v>
      </c>
      <c r="Q2408" s="3">
        <v>-1.6587677725118377E-3</v>
      </c>
      <c r="R2408" s="2">
        <v>44.55</v>
      </c>
      <c r="S2408" s="3">
        <v>-2.0879120879120916E-2</v>
      </c>
      <c r="T2408" s="2">
        <v>58.1</v>
      </c>
      <c r="U2408" s="3">
        <v>-1.3750429700928324E-3</v>
      </c>
      <c r="V2408" s="2">
        <v>15.52</v>
      </c>
      <c r="W2408" s="3">
        <v>-1.2722646310432628E-2</v>
      </c>
      <c r="X2408" s="2">
        <v>15.02</v>
      </c>
      <c r="Y2408" s="3">
        <v>-2.6560424966800555E-3</v>
      </c>
    </row>
    <row r="2409" spans="1:25" x14ac:dyDescent="0.3">
      <c r="A2409" s="1">
        <v>40437</v>
      </c>
      <c r="B2409" s="2">
        <v>74.569999999999993</v>
      </c>
      <c r="C2409" s="3">
        <v>-1.9073927913706989E-2</v>
      </c>
      <c r="D2409" s="2">
        <v>60.97</v>
      </c>
      <c r="E2409" s="3">
        <v>-4.9180327868858509E-4</v>
      </c>
      <c r="F2409" s="2">
        <v>58.78</v>
      </c>
      <c r="G2409" s="3">
        <v>7.5419952005484348E-3</v>
      </c>
      <c r="H2409" s="2">
        <v>38.270000000000003</v>
      </c>
      <c r="I2409" s="3">
        <v>2.357255107386047E-3</v>
      </c>
      <c r="J2409" s="2">
        <v>10.63</v>
      </c>
      <c r="K2409" s="3">
        <v>-1.3914656771799483E-2</v>
      </c>
      <c r="L2409" s="2">
        <v>40.700000000000003</v>
      </c>
      <c r="M2409" s="3">
        <v>0</v>
      </c>
      <c r="N2409" s="2">
        <v>79.05</v>
      </c>
      <c r="O2409" s="3">
        <v>-2.0199469763918509E-3</v>
      </c>
      <c r="P2409" s="2">
        <v>42.2</v>
      </c>
      <c r="Q2409" s="3">
        <v>-3.5419126328216644E-3</v>
      </c>
      <c r="R2409" s="2">
        <v>45.5</v>
      </c>
      <c r="S2409" s="3">
        <v>-6.3332605372351525E-3</v>
      </c>
      <c r="T2409" s="2">
        <v>58.18</v>
      </c>
      <c r="U2409" s="3">
        <v>-1.7185083347648344E-4</v>
      </c>
      <c r="V2409" s="2">
        <v>15.72</v>
      </c>
      <c r="W2409" s="3">
        <v>-7.575757575757569E-3</v>
      </c>
      <c r="X2409" s="2">
        <v>15.06</v>
      </c>
      <c r="Y2409" s="3">
        <v>-3.4615384615384603E-2</v>
      </c>
    </row>
    <row r="2410" spans="1:25" x14ac:dyDescent="0.3">
      <c r="A2410" s="1">
        <v>40436</v>
      </c>
      <c r="B2410" s="2">
        <v>76.02</v>
      </c>
      <c r="C2410" s="3">
        <v>-1.0156249999999978E-2</v>
      </c>
      <c r="D2410" s="2">
        <v>61</v>
      </c>
      <c r="E2410" s="3">
        <v>-1.6390755613826524E-4</v>
      </c>
      <c r="F2410" s="2">
        <v>58.34</v>
      </c>
      <c r="G2410" s="3">
        <v>8.8189521009858218E-3</v>
      </c>
      <c r="H2410" s="2">
        <v>38.18</v>
      </c>
      <c r="I2410" s="3">
        <v>-8.8265835929388636E-3</v>
      </c>
      <c r="J2410" s="2">
        <v>10.78</v>
      </c>
      <c r="K2410" s="3">
        <v>1.6022620169651169E-2</v>
      </c>
      <c r="L2410" s="2">
        <v>40.700000000000003</v>
      </c>
      <c r="M2410" s="3">
        <v>1.7228648781688616E-3</v>
      </c>
      <c r="N2410" s="2">
        <v>79.209999999999994</v>
      </c>
      <c r="O2410" s="3">
        <v>-3.7731103005912425E-3</v>
      </c>
      <c r="P2410" s="2">
        <v>42.35</v>
      </c>
      <c r="Q2410" s="3">
        <v>3.3167495854062867E-3</v>
      </c>
      <c r="R2410" s="2">
        <v>45.79</v>
      </c>
      <c r="S2410" s="3">
        <v>-6.7245119305857637E-3</v>
      </c>
      <c r="T2410" s="2">
        <v>58.19</v>
      </c>
      <c r="U2410" s="3">
        <v>-1.1214953271028061E-2</v>
      </c>
      <c r="V2410" s="2">
        <v>15.84</v>
      </c>
      <c r="W2410" s="3">
        <v>-4.3997485857950602E-3</v>
      </c>
      <c r="X2410" s="2">
        <v>15.6</v>
      </c>
      <c r="Y2410" s="3">
        <v>-1.2032932235592098E-2</v>
      </c>
    </row>
    <row r="2411" spans="1:25" x14ac:dyDescent="0.3">
      <c r="A2411" s="1">
        <v>40435</v>
      </c>
      <c r="B2411" s="2">
        <v>76.8</v>
      </c>
      <c r="C2411" s="3">
        <v>-5.0524679362611291E-3</v>
      </c>
      <c r="D2411" s="2">
        <v>61.01</v>
      </c>
      <c r="E2411" s="3">
        <v>1.6393442622941734E-4</v>
      </c>
      <c r="F2411" s="2">
        <v>57.83</v>
      </c>
      <c r="G2411" s="3">
        <v>8.7214372928658968E-3</v>
      </c>
      <c r="H2411" s="2">
        <v>38.520000000000003</v>
      </c>
      <c r="I2411" s="3">
        <v>4.4328552803130084E-3</v>
      </c>
      <c r="J2411" s="2">
        <v>10.61</v>
      </c>
      <c r="K2411" s="3">
        <v>6.6413662239088733E-3</v>
      </c>
      <c r="L2411" s="2">
        <v>40.630000000000003</v>
      </c>
      <c r="M2411" s="3">
        <v>1.5750000000000153E-2</v>
      </c>
      <c r="N2411" s="2">
        <v>79.510000000000005</v>
      </c>
      <c r="O2411" s="3">
        <v>3.2807570977919642E-3</v>
      </c>
      <c r="P2411" s="2">
        <v>42.21</v>
      </c>
      <c r="Q2411" s="3">
        <v>-2.3685457129318799E-4</v>
      </c>
      <c r="R2411" s="2">
        <v>46.1</v>
      </c>
      <c r="S2411" s="3">
        <v>-1.0834236186347823E-3</v>
      </c>
      <c r="T2411" s="2">
        <v>58.85</v>
      </c>
      <c r="U2411" s="3">
        <v>-2.1612635078969156E-2</v>
      </c>
      <c r="V2411" s="2">
        <v>15.91</v>
      </c>
      <c r="W2411" s="3">
        <v>3.1525851197982124E-3</v>
      </c>
      <c r="X2411" s="2">
        <v>15.79</v>
      </c>
      <c r="Y2411" s="3">
        <v>-1.7423771001866872E-2</v>
      </c>
    </row>
    <row r="2412" spans="1:25" x14ac:dyDescent="0.3">
      <c r="A2412" s="1">
        <v>40434</v>
      </c>
      <c r="B2412" s="2">
        <v>77.19</v>
      </c>
      <c r="C2412" s="3">
        <v>9.6795291039895037E-3</v>
      </c>
      <c r="D2412" s="2">
        <v>61</v>
      </c>
      <c r="E2412" s="3">
        <v>-3.2679738562092497E-3</v>
      </c>
      <c r="F2412" s="2">
        <v>57.33</v>
      </c>
      <c r="G2412" s="3">
        <v>1.1824920578891618E-2</v>
      </c>
      <c r="H2412" s="2">
        <v>38.35</v>
      </c>
      <c r="I2412" s="3">
        <v>3.4013605442178019E-3</v>
      </c>
      <c r="J2412" s="2">
        <v>10.54</v>
      </c>
      <c r="K2412" s="3">
        <v>-9.3984962406016281E-3</v>
      </c>
      <c r="L2412" s="2">
        <v>40</v>
      </c>
      <c r="M2412" s="3">
        <v>1.2658227848101333E-2</v>
      </c>
      <c r="N2412" s="2">
        <v>79.25</v>
      </c>
      <c r="O2412" s="3">
        <v>5.4554681552905215E-3</v>
      </c>
      <c r="P2412" s="2">
        <v>42.22</v>
      </c>
      <c r="Q2412" s="3">
        <v>1.149976042165779E-2</v>
      </c>
      <c r="R2412" s="2">
        <v>46.15</v>
      </c>
      <c r="S2412" s="3">
        <v>1.0845986984815426E-3</v>
      </c>
      <c r="T2412" s="2">
        <v>60.15</v>
      </c>
      <c r="U2412" s="3">
        <v>1.4162873039959445E-2</v>
      </c>
      <c r="V2412" s="2">
        <v>15.86</v>
      </c>
      <c r="W2412" s="3">
        <v>2.3886378308586087E-2</v>
      </c>
      <c r="X2412" s="2">
        <v>16.07</v>
      </c>
      <c r="Y2412" s="3">
        <v>2.1614748887476054E-2</v>
      </c>
    </row>
    <row r="2413" spans="1:25" x14ac:dyDescent="0.3">
      <c r="A2413" s="1">
        <v>40431</v>
      </c>
      <c r="B2413" s="2">
        <v>76.45</v>
      </c>
      <c r="C2413" s="3">
        <v>2.9629629629629672E-2</v>
      </c>
      <c r="D2413" s="2">
        <v>61.2</v>
      </c>
      <c r="E2413" s="3">
        <v>2.4570024570025328E-3</v>
      </c>
      <c r="F2413" s="2">
        <v>56.66</v>
      </c>
      <c r="G2413" s="3">
        <v>8.0056929371996599E-3</v>
      </c>
      <c r="H2413" s="2">
        <v>38.22</v>
      </c>
      <c r="I2413" s="3">
        <v>5.2603892688056764E-3</v>
      </c>
      <c r="J2413" s="2">
        <v>10.64</v>
      </c>
      <c r="K2413" s="3">
        <v>1.5267175572519109E-2</v>
      </c>
      <c r="L2413" s="2">
        <v>39.5</v>
      </c>
      <c r="M2413" s="3">
        <v>6.3694267515923553E-3</v>
      </c>
      <c r="N2413" s="2">
        <v>78.819999999999993</v>
      </c>
      <c r="O2413" s="3">
        <v>1.8872802481902706E-2</v>
      </c>
      <c r="P2413" s="2">
        <v>41.74</v>
      </c>
      <c r="Q2413" s="3">
        <v>4.7938638542666112E-4</v>
      </c>
      <c r="R2413" s="2">
        <v>46.1</v>
      </c>
      <c r="S2413" s="3">
        <v>3.1550682479301928E-2</v>
      </c>
      <c r="T2413" s="2">
        <v>59.31</v>
      </c>
      <c r="U2413" s="3">
        <v>1.3326499231163469E-2</v>
      </c>
      <c r="V2413" s="2">
        <v>15.49</v>
      </c>
      <c r="W2413" s="3">
        <v>7.8074170461939207E-3</v>
      </c>
      <c r="X2413" s="2">
        <v>15.73</v>
      </c>
      <c r="Y2413" s="3">
        <v>-6.3532401524779569E-4</v>
      </c>
    </row>
    <row r="2414" spans="1:25" x14ac:dyDescent="0.3">
      <c r="A2414" s="1">
        <v>40430</v>
      </c>
      <c r="B2414" s="2">
        <v>74.25</v>
      </c>
      <c r="C2414" s="3">
        <v>-5.6247488951386426E-3</v>
      </c>
      <c r="D2414" s="2">
        <v>61.05</v>
      </c>
      <c r="E2414" s="3">
        <v>4.9382716049382047E-3</v>
      </c>
      <c r="F2414" s="2">
        <v>56.21</v>
      </c>
      <c r="G2414" s="3">
        <v>-1.7787264318747109E-4</v>
      </c>
      <c r="H2414" s="2">
        <v>38.020000000000003</v>
      </c>
      <c r="I2414" s="3">
        <v>-9.1217096690121569E-3</v>
      </c>
      <c r="J2414" s="2">
        <v>10.48</v>
      </c>
      <c r="K2414" s="3">
        <v>5.7581573896352545E-3</v>
      </c>
      <c r="L2414" s="2">
        <v>39.25</v>
      </c>
      <c r="M2414" s="3">
        <v>1.1597938144330078E-2</v>
      </c>
      <c r="N2414" s="2">
        <v>77.36</v>
      </c>
      <c r="O2414" s="3">
        <v>1.4239482200646414E-3</v>
      </c>
      <c r="P2414" s="2">
        <v>41.72</v>
      </c>
      <c r="Q2414" s="3">
        <v>7.4861144651050537E-3</v>
      </c>
      <c r="R2414" s="2">
        <v>44.69</v>
      </c>
      <c r="S2414" s="3">
        <v>-9.7496122313318612E-3</v>
      </c>
      <c r="T2414" s="2">
        <v>58.53</v>
      </c>
      <c r="U2414" s="3">
        <v>3.2567706547823594E-3</v>
      </c>
      <c r="V2414" s="2">
        <v>15.37</v>
      </c>
      <c r="W2414" s="3">
        <v>-2.5957170668398089E-3</v>
      </c>
      <c r="X2414" s="2">
        <v>15.74</v>
      </c>
      <c r="Y2414" s="3">
        <v>3.1867431485022024E-3</v>
      </c>
    </row>
    <row r="2415" spans="1:25" x14ac:dyDescent="0.3">
      <c r="A2415" s="1">
        <v>40429</v>
      </c>
      <c r="B2415" s="2">
        <v>74.67</v>
      </c>
      <c r="C2415" s="3">
        <v>7.8283169118640306E-3</v>
      </c>
      <c r="D2415" s="2">
        <v>60.75</v>
      </c>
      <c r="E2415" s="3">
        <v>3.303055326176807E-3</v>
      </c>
      <c r="F2415" s="2">
        <v>56.22</v>
      </c>
      <c r="G2415" s="3">
        <v>1.774076755973919E-2</v>
      </c>
      <c r="H2415" s="2">
        <v>38.369999999999997</v>
      </c>
      <c r="I2415" s="3">
        <v>3.1728959397687495E-2</v>
      </c>
      <c r="J2415" s="2">
        <v>10.42</v>
      </c>
      <c r="K2415" s="3">
        <v>6.763285024154575E-3</v>
      </c>
      <c r="L2415" s="2">
        <v>38.799999999999997</v>
      </c>
      <c r="M2415" s="3">
        <v>-5.064839735747495E-2</v>
      </c>
      <c r="N2415" s="2">
        <v>77.25</v>
      </c>
      <c r="O2415" s="3">
        <v>2.5957170668398089E-3</v>
      </c>
      <c r="P2415" s="2">
        <v>41.41</v>
      </c>
      <c r="Q2415" s="3">
        <v>1.2221950623319433E-2</v>
      </c>
      <c r="R2415" s="2">
        <v>45.13</v>
      </c>
      <c r="S2415" s="3">
        <v>1.758737316798209E-2</v>
      </c>
      <c r="T2415" s="2">
        <v>58.34</v>
      </c>
      <c r="U2415" s="3">
        <v>2.1179765447225662E-2</v>
      </c>
      <c r="V2415" s="2">
        <v>15.41</v>
      </c>
      <c r="W2415" s="3">
        <v>-2.5889967637540146E-3</v>
      </c>
      <c r="X2415" s="2">
        <v>15.69</v>
      </c>
      <c r="Y2415" s="3">
        <v>1.1605415860735047E-2</v>
      </c>
    </row>
    <row r="2416" spans="1:25" x14ac:dyDescent="0.3">
      <c r="A2416" s="1">
        <v>40428</v>
      </c>
      <c r="B2416" s="2">
        <v>74.09</v>
      </c>
      <c r="C2416" s="3">
        <v>-6.8364611260052222E-3</v>
      </c>
      <c r="D2416" s="2">
        <v>60.55</v>
      </c>
      <c r="E2416" s="3">
        <v>-1.2557077625570789E-2</v>
      </c>
      <c r="F2416" s="2">
        <v>55.24</v>
      </c>
      <c r="G2416" s="3">
        <v>-1.8479033404406486E-2</v>
      </c>
      <c r="H2416" s="2">
        <v>37.19</v>
      </c>
      <c r="I2416" s="3">
        <v>-6.4119690088164649E-3</v>
      </c>
      <c r="J2416" s="2">
        <v>10.35</v>
      </c>
      <c r="K2416" s="3">
        <v>-1.051625239005749E-2</v>
      </c>
      <c r="L2416" s="2">
        <v>40.869999999999997</v>
      </c>
      <c r="M2416" s="3">
        <v>-1.184719535783374E-2</v>
      </c>
      <c r="N2416" s="2">
        <v>77.05</v>
      </c>
      <c r="O2416" s="3">
        <v>-1.2179487179487247E-2</v>
      </c>
      <c r="P2416" s="2">
        <v>40.909999999999997</v>
      </c>
      <c r="Q2416" s="3">
        <v>-2.5256135334763008E-2</v>
      </c>
      <c r="R2416" s="2">
        <v>44.35</v>
      </c>
      <c r="S2416" s="3">
        <v>-1.7936226749335593E-2</v>
      </c>
      <c r="T2416" s="2">
        <v>57.13</v>
      </c>
      <c r="U2416" s="3">
        <v>-4.183371099877875E-3</v>
      </c>
      <c r="V2416" s="2">
        <v>15.45</v>
      </c>
      <c r="W2416" s="3">
        <v>-1.2928248222366934E-3</v>
      </c>
      <c r="X2416" s="2">
        <v>15.51</v>
      </c>
      <c r="Y2416" s="3">
        <v>-1.7110266159695797E-2</v>
      </c>
    </row>
    <row r="2417" spans="1:25" x14ac:dyDescent="0.3">
      <c r="A2417" s="1">
        <v>40424</v>
      </c>
      <c r="B2417" s="2">
        <v>74.599999999999994</v>
      </c>
      <c r="C2417" s="3">
        <v>-5.5985070647827095E-3</v>
      </c>
      <c r="D2417" s="2">
        <v>61.32</v>
      </c>
      <c r="E2417" s="3">
        <v>4.2581067802160977E-3</v>
      </c>
      <c r="F2417" s="2">
        <v>56.28</v>
      </c>
      <c r="G2417" s="3">
        <v>1.5151515151515138E-2</v>
      </c>
      <c r="H2417" s="2">
        <v>37.43</v>
      </c>
      <c r="I2417" s="3">
        <v>2.3516543614984897E-2</v>
      </c>
      <c r="J2417" s="2">
        <v>10.46</v>
      </c>
      <c r="K2417" s="3">
        <v>-1.0406811731314969E-2</v>
      </c>
      <c r="L2417" s="2">
        <v>41.36</v>
      </c>
      <c r="M2417" s="3">
        <v>-1.2887828162291171E-2</v>
      </c>
      <c r="N2417" s="2">
        <v>78</v>
      </c>
      <c r="O2417" s="3">
        <v>7.1013557133634553E-3</v>
      </c>
      <c r="P2417" s="2">
        <v>41.97</v>
      </c>
      <c r="Q2417" s="3">
        <v>1.1569052783803269E-2</v>
      </c>
      <c r="R2417" s="2">
        <v>45.16</v>
      </c>
      <c r="S2417" s="3">
        <v>9.387572641931019E-3</v>
      </c>
      <c r="T2417" s="2">
        <v>57.37</v>
      </c>
      <c r="U2417" s="3">
        <v>1.6838000708968348E-2</v>
      </c>
      <c r="V2417" s="2">
        <v>15.47</v>
      </c>
      <c r="W2417" s="3">
        <v>1.7763157894737036E-2</v>
      </c>
      <c r="X2417" s="2">
        <v>15.78</v>
      </c>
      <c r="Y2417" s="3">
        <v>1.0243277848911658E-2</v>
      </c>
    </row>
    <row r="2418" spans="1:25" x14ac:dyDescent="0.3">
      <c r="A2418" s="1">
        <v>40423</v>
      </c>
      <c r="B2418" s="2">
        <v>75.02</v>
      </c>
      <c r="C2418" s="3">
        <v>1.5018265457989344E-2</v>
      </c>
      <c r="D2418" s="2">
        <v>61.06</v>
      </c>
      <c r="E2418" s="3">
        <v>2.4626498111970374E-3</v>
      </c>
      <c r="F2418" s="2">
        <v>55.44</v>
      </c>
      <c r="G2418" s="3">
        <v>7.4504815555151982E-3</v>
      </c>
      <c r="H2418" s="2">
        <v>36.57</v>
      </c>
      <c r="I2418" s="3">
        <v>1.1338495575221375E-2</v>
      </c>
      <c r="J2418" s="2">
        <v>10.57</v>
      </c>
      <c r="K2418" s="3">
        <v>5.7088487155090295E-3</v>
      </c>
      <c r="L2418" s="2">
        <v>41.9</v>
      </c>
      <c r="M2418" s="3">
        <v>-5.6953013763645366E-3</v>
      </c>
      <c r="N2418" s="2">
        <v>77.45</v>
      </c>
      <c r="O2418" s="3">
        <v>8.857626677087449E-3</v>
      </c>
      <c r="P2418" s="2">
        <v>41.49</v>
      </c>
      <c r="Q2418" s="3">
        <v>6.7944673622908347E-3</v>
      </c>
      <c r="R2418" s="2">
        <v>44.74</v>
      </c>
      <c r="S2418" s="3">
        <v>-5.1145207916387658E-3</v>
      </c>
      <c r="T2418" s="2">
        <v>56.42</v>
      </c>
      <c r="U2418" s="3">
        <v>2.2471910112359605E-2</v>
      </c>
      <c r="V2418" s="2">
        <v>15.2</v>
      </c>
      <c r="W2418" s="3">
        <v>2.7027027027026973E-2</v>
      </c>
      <c r="X2418" s="2">
        <v>15.62</v>
      </c>
      <c r="Y2418" s="3">
        <v>1.4285714285714235E-2</v>
      </c>
    </row>
    <row r="2419" spans="1:25" x14ac:dyDescent="0.3">
      <c r="A2419" s="1">
        <v>40422</v>
      </c>
      <c r="B2419" s="2">
        <v>73.91</v>
      </c>
      <c r="C2419" s="3">
        <v>2.7669632925472643E-2</v>
      </c>
      <c r="D2419" s="2">
        <v>60.91</v>
      </c>
      <c r="E2419" s="3">
        <v>3.0451700219928934E-2</v>
      </c>
      <c r="F2419" s="2">
        <v>55.03</v>
      </c>
      <c r="G2419" s="3">
        <v>3.7323279924599495E-2</v>
      </c>
      <c r="H2419" s="2">
        <v>36.159999999999997</v>
      </c>
      <c r="I2419" s="3">
        <v>3.8185472293999378E-2</v>
      </c>
      <c r="J2419" s="2">
        <v>10.51</v>
      </c>
      <c r="K2419" s="3">
        <v>1.4478764478764505E-2</v>
      </c>
      <c r="L2419" s="2">
        <v>42.14</v>
      </c>
      <c r="M2419" s="3">
        <v>5.8528008038181367E-2</v>
      </c>
      <c r="N2419" s="2">
        <v>76.77</v>
      </c>
      <c r="O2419" s="3">
        <v>3.6312095032397407E-2</v>
      </c>
      <c r="P2419" s="2">
        <v>41.21</v>
      </c>
      <c r="Q2419" s="3">
        <v>3.1023267450587921E-2</v>
      </c>
      <c r="R2419" s="2">
        <v>44.97</v>
      </c>
      <c r="S2419" s="3">
        <v>3.5220994475138045E-2</v>
      </c>
      <c r="T2419" s="2">
        <v>55.18</v>
      </c>
      <c r="U2419" s="3">
        <v>3.4689668104256555E-2</v>
      </c>
      <c r="V2419" s="2">
        <v>14.8</v>
      </c>
      <c r="W2419" s="3">
        <v>2.7777777777777901E-2</v>
      </c>
      <c r="X2419" s="2">
        <v>15.4</v>
      </c>
      <c r="Y2419" s="3">
        <v>4.0540540540540571E-2</v>
      </c>
    </row>
    <row r="2420" spans="1:25" x14ac:dyDescent="0.3">
      <c r="A2420" s="1">
        <v>40421</v>
      </c>
      <c r="B2420" s="2">
        <v>71.92</v>
      </c>
      <c r="C2420" s="3">
        <v>-3.7215528781793905E-2</v>
      </c>
      <c r="D2420" s="2">
        <v>59.11</v>
      </c>
      <c r="E2420" s="3">
        <v>1.864406779660932E-3</v>
      </c>
      <c r="F2420" s="2">
        <v>53.05</v>
      </c>
      <c r="G2420" s="3">
        <v>-7.5343755886247976E-4</v>
      </c>
      <c r="H2420" s="2">
        <v>34.83</v>
      </c>
      <c r="I2420" s="3">
        <v>-1.2195121951219523E-2</v>
      </c>
      <c r="J2420" s="2">
        <v>10.36</v>
      </c>
      <c r="K2420" s="3">
        <v>1.3698630136986134E-2</v>
      </c>
      <c r="L2420" s="2">
        <v>39.81</v>
      </c>
      <c r="M2420" s="3">
        <v>-1.4847809948032475E-2</v>
      </c>
      <c r="N2420" s="2">
        <v>74.08</v>
      </c>
      <c r="O2420" s="3">
        <v>4.0661425860666345E-3</v>
      </c>
      <c r="P2420" s="2">
        <v>39.97</v>
      </c>
      <c r="Q2420" s="3">
        <v>-4.4831880448318318E-3</v>
      </c>
      <c r="R2420" s="2">
        <v>43.44</v>
      </c>
      <c r="S2420" s="3">
        <v>-7.7661032434902522E-3</v>
      </c>
      <c r="T2420" s="2">
        <v>53.33</v>
      </c>
      <c r="U2420" s="3">
        <v>-1.5506738046889512E-2</v>
      </c>
      <c r="V2420" s="2">
        <v>14.4</v>
      </c>
      <c r="W2420" s="3">
        <v>-1.5721120984278913E-2</v>
      </c>
      <c r="X2420" s="2">
        <v>14.8</v>
      </c>
      <c r="Y2420" s="3">
        <v>-2.6954177897573484E-3</v>
      </c>
    </row>
    <row r="2421" spans="1:25" x14ac:dyDescent="0.3">
      <c r="A2421" s="1">
        <v>40420</v>
      </c>
      <c r="B2421" s="2">
        <v>74.7</v>
      </c>
      <c r="C2421" s="3">
        <v>-6.2524943461487181E-3</v>
      </c>
      <c r="D2421" s="2">
        <v>59</v>
      </c>
      <c r="E2421" s="3">
        <v>-1.3377926421404673E-2</v>
      </c>
      <c r="F2421" s="2">
        <v>53.09</v>
      </c>
      <c r="G2421" s="3">
        <v>-2.1021574774110152E-2</v>
      </c>
      <c r="H2421" s="2">
        <v>35.26</v>
      </c>
      <c r="I2421" s="3">
        <v>-8.4364454443195402E-3</v>
      </c>
      <c r="J2421" s="2">
        <v>10.220000000000001</v>
      </c>
      <c r="K2421" s="3">
        <v>-1.953125E-3</v>
      </c>
      <c r="L2421" s="2">
        <v>40.409999999999997</v>
      </c>
      <c r="M2421" s="3">
        <v>-2.4685262898049842E-3</v>
      </c>
      <c r="N2421" s="2">
        <v>73.78</v>
      </c>
      <c r="O2421" s="3">
        <v>-1.5347657813959747E-2</v>
      </c>
      <c r="P2421" s="2">
        <v>40.15</v>
      </c>
      <c r="Q2421" s="3">
        <v>-1.3998035363457784E-2</v>
      </c>
      <c r="R2421" s="2">
        <v>43.78</v>
      </c>
      <c r="S2421" s="3">
        <v>-2.058165548098434E-2</v>
      </c>
      <c r="T2421" s="2">
        <v>54.17</v>
      </c>
      <c r="U2421" s="3">
        <v>-2.8515064562410264E-2</v>
      </c>
      <c r="V2421" s="2">
        <v>14.63</v>
      </c>
      <c r="W2421" s="3">
        <v>-5.4384772263765813E-3</v>
      </c>
      <c r="X2421" s="2">
        <v>14.84</v>
      </c>
      <c r="Y2421" s="3">
        <v>-1.786896095301127E-2</v>
      </c>
    </row>
    <row r="2422" spans="1:25" x14ac:dyDescent="0.3">
      <c r="A2422" s="1">
        <v>40417</v>
      </c>
      <c r="B2422" s="2">
        <v>75.17</v>
      </c>
      <c r="C2422" s="3">
        <v>2.4672846237731694E-2</v>
      </c>
      <c r="D2422" s="2">
        <v>59.8</v>
      </c>
      <c r="E2422" s="3">
        <v>2.2571819425444506E-2</v>
      </c>
      <c r="F2422" s="2">
        <v>54.23</v>
      </c>
      <c r="G2422" s="3">
        <v>2.4367208160181342E-2</v>
      </c>
      <c r="H2422" s="2">
        <v>35.56</v>
      </c>
      <c r="I2422" s="3">
        <v>3.9525691699604515E-3</v>
      </c>
      <c r="J2422" s="2">
        <v>10.24</v>
      </c>
      <c r="K2422" s="3">
        <v>5.893909626719207E-3</v>
      </c>
      <c r="L2422" s="2">
        <v>40.51</v>
      </c>
      <c r="M2422" s="3">
        <v>4.4631787751052698E-3</v>
      </c>
      <c r="N2422" s="2">
        <v>74.930000000000007</v>
      </c>
      <c r="O2422" s="3">
        <v>2.1819173598800035E-2</v>
      </c>
      <c r="P2422" s="2">
        <v>40.72</v>
      </c>
      <c r="Q2422" s="3">
        <v>1.9274092615769511E-2</v>
      </c>
      <c r="R2422" s="2">
        <v>44.7</v>
      </c>
      <c r="S2422" s="3">
        <v>3.2094204571692542E-2</v>
      </c>
      <c r="T2422" s="2">
        <v>55.76</v>
      </c>
      <c r="U2422" s="3">
        <v>4.3022820800598494E-2</v>
      </c>
      <c r="V2422" s="2">
        <v>14.71</v>
      </c>
      <c r="W2422" s="3">
        <v>2.939118264520646E-2</v>
      </c>
      <c r="X2422" s="2">
        <v>15.11</v>
      </c>
      <c r="Y2422" s="3">
        <v>1.8880647336479983E-2</v>
      </c>
    </row>
    <row r="2423" spans="1:25" x14ac:dyDescent="0.3">
      <c r="A2423" s="1">
        <v>40416</v>
      </c>
      <c r="B2423" s="2">
        <v>73.36</v>
      </c>
      <c r="C2423" s="3">
        <v>1.158301158301156E-2</v>
      </c>
      <c r="D2423" s="2">
        <v>58.48</v>
      </c>
      <c r="E2423" s="3">
        <v>-7.2992700729926918E-3</v>
      </c>
      <c r="F2423" s="2">
        <v>52.94</v>
      </c>
      <c r="G2423" s="3">
        <v>-6.0082613593691603E-3</v>
      </c>
      <c r="H2423" s="2">
        <v>35.42</v>
      </c>
      <c r="I2423" s="3">
        <v>4.8226950354610665E-3</v>
      </c>
      <c r="J2423" s="2">
        <v>10.18</v>
      </c>
      <c r="K2423" s="3">
        <v>6.923837784371889E-3</v>
      </c>
      <c r="L2423" s="2">
        <v>40.33</v>
      </c>
      <c r="M2423" s="3">
        <v>4.2330677290836061E-3</v>
      </c>
      <c r="N2423" s="2">
        <v>73.33</v>
      </c>
      <c r="O2423" s="3">
        <v>-9.9905494802213779E-3</v>
      </c>
      <c r="P2423" s="2">
        <v>39.950000000000003</v>
      </c>
      <c r="Q2423" s="3">
        <v>-1.9631901840490684E-2</v>
      </c>
      <c r="R2423" s="2">
        <v>43.31</v>
      </c>
      <c r="S2423" s="3">
        <v>-9.6043905785501149E-3</v>
      </c>
      <c r="T2423" s="2">
        <v>53.46</v>
      </c>
      <c r="U2423" s="3">
        <v>-2.2490400438836988E-2</v>
      </c>
      <c r="V2423" s="2">
        <v>14.29</v>
      </c>
      <c r="W2423" s="3">
        <v>-2.6566757493188042E-2</v>
      </c>
      <c r="X2423" s="2">
        <v>14.83</v>
      </c>
      <c r="Y2423" s="3">
        <v>0</v>
      </c>
    </row>
    <row r="2424" spans="1:25" x14ac:dyDescent="0.3">
      <c r="A2424" s="1">
        <v>40415</v>
      </c>
      <c r="B2424" s="2">
        <v>72.52</v>
      </c>
      <c r="C2424" s="3">
        <v>1.2424961608264784E-2</v>
      </c>
      <c r="D2424" s="2">
        <v>58.91</v>
      </c>
      <c r="E2424" s="3">
        <v>-5.0899219545297303E-4</v>
      </c>
      <c r="F2424" s="2">
        <v>53.26</v>
      </c>
      <c r="G2424" s="3">
        <v>1.692683844273013E-3</v>
      </c>
      <c r="H2424" s="2">
        <v>35.25</v>
      </c>
      <c r="I2424" s="3">
        <v>9.4501718213058084E-3</v>
      </c>
      <c r="J2424" s="2">
        <v>10.11</v>
      </c>
      <c r="K2424" s="3">
        <v>-6.8762278978389269E-3</v>
      </c>
      <c r="L2424" s="2">
        <v>40.159999999999997</v>
      </c>
      <c r="M2424" s="3">
        <v>-1.1324470704086709E-2</v>
      </c>
      <c r="N2424" s="2">
        <v>74.069999999999993</v>
      </c>
      <c r="O2424" s="3">
        <v>3.9306044998643763E-3</v>
      </c>
      <c r="P2424" s="2">
        <v>40.75</v>
      </c>
      <c r="Q2424" s="3">
        <v>4.9103854652599033E-4</v>
      </c>
      <c r="R2424" s="2">
        <v>43.73</v>
      </c>
      <c r="S2424" s="3">
        <v>-1.2866817155756216E-2</v>
      </c>
      <c r="T2424" s="2">
        <v>54.69</v>
      </c>
      <c r="U2424" s="3">
        <v>-1.4606536425051386E-3</v>
      </c>
      <c r="V2424" s="2">
        <v>14.68</v>
      </c>
      <c r="W2424" s="3">
        <v>-7.4374577417173349E-3</v>
      </c>
      <c r="X2424" s="2">
        <v>14.83</v>
      </c>
      <c r="Y2424" s="3">
        <v>4.062288422478133E-3</v>
      </c>
    </row>
    <row r="2425" spans="1:25" x14ac:dyDescent="0.3">
      <c r="A2425" s="1">
        <v>40414</v>
      </c>
      <c r="B2425" s="2">
        <v>71.63</v>
      </c>
      <c r="C2425" s="3">
        <v>-2.0109439124487039E-2</v>
      </c>
      <c r="D2425" s="2">
        <v>58.94</v>
      </c>
      <c r="E2425" s="3">
        <v>-9.4117647058823417E-3</v>
      </c>
      <c r="F2425" s="2">
        <v>53.17</v>
      </c>
      <c r="G2425" s="3">
        <v>-1.3543599257884953E-2</v>
      </c>
      <c r="H2425" s="2">
        <v>34.92</v>
      </c>
      <c r="I2425" s="3">
        <v>-3.322259136212613E-2</v>
      </c>
      <c r="J2425" s="2">
        <v>10.18</v>
      </c>
      <c r="K2425" s="3">
        <v>-1.3565891472868241E-2</v>
      </c>
      <c r="L2425" s="2">
        <v>40.619999999999997</v>
      </c>
      <c r="M2425" s="3">
        <v>-1.5988372093023395E-2</v>
      </c>
      <c r="N2425" s="2">
        <v>73.78</v>
      </c>
      <c r="O2425" s="3">
        <v>-1.6922051965356344E-2</v>
      </c>
      <c r="P2425" s="2">
        <v>40.729999999999997</v>
      </c>
      <c r="Q2425" s="3">
        <v>-5.1294577430386346E-3</v>
      </c>
      <c r="R2425" s="2">
        <v>44.3</v>
      </c>
      <c r="S2425" s="3">
        <v>-3.42271637235666E-2</v>
      </c>
      <c r="T2425" s="2">
        <v>54.77</v>
      </c>
      <c r="U2425" s="3">
        <v>-1.8810462199928324E-2</v>
      </c>
      <c r="V2425" s="2">
        <v>14.79</v>
      </c>
      <c r="W2425" s="3">
        <v>-1.0702341137123761E-2</v>
      </c>
      <c r="X2425" s="2">
        <v>14.77</v>
      </c>
      <c r="Y2425" s="3">
        <v>-2.1854304635761546E-2</v>
      </c>
    </row>
    <row r="2426" spans="1:25" x14ac:dyDescent="0.3">
      <c r="A2426" s="1">
        <v>40413</v>
      </c>
      <c r="B2426" s="2">
        <v>73.099999999999994</v>
      </c>
      <c r="C2426" s="3">
        <v>-4.9006261911244131E-3</v>
      </c>
      <c r="D2426" s="2">
        <v>59.5</v>
      </c>
      <c r="E2426" s="3">
        <v>1.03582951265071E-2</v>
      </c>
      <c r="F2426" s="2">
        <v>53.9</v>
      </c>
      <c r="G2426" s="3">
        <v>1.672551570339964E-3</v>
      </c>
      <c r="H2426" s="2">
        <v>36.119999999999997</v>
      </c>
      <c r="I2426" s="3">
        <v>-7.692307692307776E-3</v>
      </c>
      <c r="J2426" s="2">
        <v>10.32</v>
      </c>
      <c r="K2426" s="3">
        <v>-9.5969289827254611E-3</v>
      </c>
      <c r="L2426" s="2">
        <v>41.28</v>
      </c>
      <c r="M2426" s="3">
        <v>6.8292682926829329E-3</v>
      </c>
      <c r="N2426" s="2">
        <v>75.05</v>
      </c>
      <c r="O2426" s="3">
        <v>0</v>
      </c>
      <c r="P2426" s="2">
        <v>40.94</v>
      </c>
      <c r="Q2426" s="3">
        <v>-3.4079844206427179E-3</v>
      </c>
      <c r="R2426" s="2">
        <v>45.87</v>
      </c>
      <c r="S2426" s="3">
        <v>3.5003281557646204E-3</v>
      </c>
      <c r="T2426" s="2">
        <v>55.82</v>
      </c>
      <c r="U2426" s="3">
        <v>-1.1335458731845605E-2</v>
      </c>
      <c r="V2426" s="2">
        <v>14.95</v>
      </c>
      <c r="W2426" s="3">
        <v>-1.0589013898080757E-2</v>
      </c>
      <c r="X2426" s="2">
        <v>15.1</v>
      </c>
      <c r="Y2426" s="3">
        <v>-8.5357846355876843E-3</v>
      </c>
    </row>
    <row r="2427" spans="1:25" x14ac:dyDescent="0.3">
      <c r="A2427" s="1">
        <v>40410</v>
      </c>
      <c r="B2427" s="2">
        <v>73.459999999999994</v>
      </c>
      <c r="C2427" s="3">
        <v>-1.303237941690194E-2</v>
      </c>
      <c r="D2427" s="2">
        <v>58.89</v>
      </c>
      <c r="E2427" s="3">
        <v>-6.7465002529937257E-3</v>
      </c>
      <c r="F2427" s="2">
        <v>53.81</v>
      </c>
      <c r="G2427" s="3">
        <v>-1.1935365405802423E-2</v>
      </c>
      <c r="H2427" s="2">
        <v>36.4</v>
      </c>
      <c r="I2427" s="3">
        <v>4.4150110375273943E-3</v>
      </c>
      <c r="J2427" s="2">
        <v>10.42</v>
      </c>
      <c r="K2427" s="3">
        <v>3.8535645472059787E-3</v>
      </c>
      <c r="L2427" s="2">
        <v>41</v>
      </c>
      <c r="M2427" s="3">
        <v>5.3948013732221245E-3</v>
      </c>
      <c r="N2427" s="2">
        <v>75.05</v>
      </c>
      <c r="O2427" s="3">
        <v>-1.0416666666666741E-2</v>
      </c>
      <c r="P2427" s="2">
        <v>41.08</v>
      </c>
      <c r="Q2427" s="3">
        <v>-1.5104291536801817E-2</v>
      </c>
      <c r="R2427" s="2">
        <v>45.71</v>
      </c>
      <c r="S2427" s="3">
        <v>-1.0926573426572883E-3</v>
      </c>
      <c r="T2427" s="2">
        <v>56.46</v>
      </c>
      <c r="U2427" s="3">
        <v>-2.3521272915946079E-2</v>
      </c>
      <c r="V2427" s="2">
        <v>15.11</v>
      </c>
      <c r="W2427" s="3">
        <v>-1.2418300653594838E-2</v>
      </c>
      <c r="X2427" s="2">
        <v>15.23</v>
      </c>
      <c r="Y2427" s="3">
        <v>-1.2961762799740706E-2</v>
      </c>
    </row>
    <row r="2428" spans="1:25" x14ac:dyDescent="0.3">
      <c r="A2428" s="1">
        <v>40409</v>
      </c>
      <c r="B2428" s="2">
        <v>74.430000000000007</v>
      </c>
      <c r="C2428" s="3">
        <v>-1.3126491646777927E-2</v>
      </c>
      <c r="D2428" s="2">
        <v>59.29</v>
      </c>
      <c r="E2428" s="3">
        <v>-1.4297589359933527E-2</v>
      </c>
      <c r="F2428" s="2">
        <v>54.46</v>
      </c>
      <c r="G2428" s="3">
        <v>-2.8020703194717167E-2</v>
      </c>
      <c r="H2428" s="2">
        <v>36.24</v>
      </c>
      <c r="I2428" s="3">
        <v>-2.8418230563002522E-2</v>
      </c>
      <c r="J2428" s="2">
        <v>10.38</v>
      </c>
      <c r="K2428" s="3">
        <v>-1.1428571428571344E-2</v>
      </c>
      <c r="L2428" s="2">
        <v>40.78</v>
      </c>
      <c r="M2428" s="3">
        <v>-9.9538722991016071E-3</v>
      </c>
      <c r="N2428" s="2">
        <v>75.84</v>
      </c>
      <c r="O2428" s="3">
        <v>-1.5576323987538943E-2</v>
      </c>
      <c r="P2428" s="2">
        <v>41.71</v>
      </c>
      <c r="Q2428" s="3">
        <v>-1.2781065088757426E-2</v>
      </c>
      <c r="R2428" s="2">
        <v>45.76</v>
      </c>
      <c r="S2428" s="3">
        <v>-1.9498607242339872E-2</v>
      </c>
      <c r="T2428" s="2">
        <v>57.82</v>
      </c>
      <c r="U2428" s="3">
        <v>-2.2980736735383589E-2</v>
      </c>
      <c r="V2428" s="2">
        <v>15.3</v>
      </c>
      <c r="W2428" s="3">
        <v>-1.6709511568123392E-2</v>
      </c>
      <c r="X2428" s="2">
        <v>15.43</v>
      </c>
      <c r="Y2428" s="3">
        <v>-2.5268477574226123E-2</v>
      </c>
    </row>
    <row r="2429" spans="1:25" x14ac:dyDescent="0.3">
      <c r="A2429" s="1">
        <v>40408</v>
      </c>
      <c r="B2429" s="2">
        <v>75.42</v>
      </c>
      <c r="C2429" s="3">
        <v>-4.6192424442390578E-3</v>
      </c>
      <c r="D2429" s="2">
        <v>60.15</v>
      </c>
      <c r="E2429" s="3">
        <v>-1.1016113120684068E-2</v>
      </c>
      <c r="F2429" s="2">
        <v>56.03</v>
      </c>
      <c r="G2429" s="3">
        <v>-1.0697093956142378E-3</v>
      </c>
      <c r="H2429" s="2">
        <v>37.299999999999997</v>
      </c>
      <c r="I2429" s="3">
        <v>-1.9710906701708275E-2</v>
      </c>
      <c r="J2429" s="2">
        <v>10.5</v>
      </c>
      <c r="K2429" s="3">
        <v>0</v>
      </c>
      <c r="L2429" s="2">
        <v>41.19</v>
      </c>
      <c r="M2429" s="3">
        <v>-9.8557692307693623E-3</v>
      </c>
      <c r="N2429" s="2">
        <v>77.040000000000006</v>
      </c>
      <c r="O2429" s="3">
        <v>-9.3866529510092667E-3</v>
      </c>
      <c r="P2429" s="2">
        <v>42.25</v>
      </c>
      <c r="Q2429" s="3">
        <v>-7.9830946231510547E-3</v>
      </c>
      <c r="R2429" s="2">
        <v>46.67</v>
      </c>
      <c r="S2429" s="3">
        <v>-1.91256830601092E-2</v>
      </c>
      <c r="T2429" s="2">
        <v>59.18</v>
      </c>
      <c r="U2429" s="3">
        <v>-1.8736527938981951E-2</v>
      </c>
      <c r="V2429" s="2">
        <v>15.56</v>
      </c>
      <c r="W2429" s="3">
        <v>1.7658600392413515E-2</v>
      </c>
      <c r="X2429" s="2">
        <v>15.83</v>
      </c>
      <c r="Y2429" s="3">
        <v>-1.5547263681591983E-2</v>
      </c>
    </row>
    <row r="2430" spans="1:25" x14ac:dyDescent="0.3">
      <c r="A2430" s="1">
        <v>40407</v>
      </c>
      <c r="B2430" s="2">
        <v>75.77</v>
      </c>
      <c r="C2430" s="3">
        <v>7.0441254651780749E-3</v>
      </c>
      <c r="D2430" s="2">
        <v>60.82</v>
      </c>
      <c r="E2430" s="3">
        <v>1.5698062792251166E-2</v>
      </c>
      <c r="F2430" s="2">
        <v>56.09</v>
      </c>
      <c r="G2430" s="3">
        <v>1.1359538406058522E-2</v>
      </c>
      <c r="H2430" s="2">
        <v>38.049999999999997</v>
      </c>
      <c r="I2430" s="3">
        <v>-9.1145833333333703E-3</v>
      </c>
      <c r="J2430" s="2">
        <v>10.5</v>
      </c>
      <c r="K2430" s="3">
        <v>-1.1299435028248483E-2</v>
      </c>
      <c r="L2430" s="2">
        <v>41.6</v>
      </c>
      <c r="M2430" s="3">
        <v>-2.1176470588235241E-2</v>
      </c>
      <c r="N2430" s="2">
        <v>77.77</v>
      </c>
      <c r="O2430" s="3">
        <v>7.7210140265093763E-4</v>
      </c>
      <c r="P2430" s="2">
        <v>42.59</v>
      </c>
      <c r="Q2430" s="3">
        <v>1.7196083114401794E-2</v>
      </c>
      <c r="R2430" s="2">
        <v>47.58</v>
      </c>
      <c r="S2430" s="3">
        <v>1.1264612114771477E-2</v>
      </c>
      <c r="T2430" s="2">
        <v>60.31</v>
      </c>
      <c r="U2430" s="3">
        <v>1.5832912245241859E-2</v>
      </c>
      <c r="V2430" s="2">
        <v>15.29</v>
      </c>
      <c r="W2430" s="3">
        <v>-9.7150259067357858E-3</v>
      </c>
      <c r="X2430" s="2">
        <v>16.079999999999998</v>
      </c>
      <c r="Y2430" s="3">
        <v>1.3232514177693666E-2</v>
      </c>
    </row>
    <row r="2431" spans="1:25" x14ac:dyDescent="0.3">
      <c r="A2431" s="1">
        <v>40406</v>
      </c>
      <c r="B2431" s="2">
        <v>75.239999999999995</v>
      </c>
      <c r="C2431" s="3">
        <v>-1.9896538002388553E-3</v>
      </c>
      <c r="D2431" s="2">
        <v>59.88</v>
      </c>
      <c r="E2431" s="3">
        <v>-5.0075112668990229E-4</v>
      </c>
      <c r="F2431" s="2">
        <v>55.46</v>
      </c>
      <c r="G2431" s="3">
        <v>-1.8027762754635468E-4</v>
      </c>
      <c r="H2431" s="2">
        <v>38.4</v>
      </c>
      <c r="I2431" s="3">
        <v>-1.3614179296172702E-2</v>
      </c>
      <c r="J2431" s="2">
        <v>10.62</v>
      </c>
      <c r="K2431" s="3">
        <v>4.117647058823537E-2</v>
      </c>
      <c r="L2431" s="2">
        <v>42.5</v>
      </c>
      <c r="M2431" s="3">
        <v>5.6791292001894256E-3</v>
      </c>
      <c r="N2431" s="2">
        <v>77.709999999999994</v>
      </c>
      <c r="O2431" s="3">
        <v>4.0051679586561306E-3</v>
      </c>
      <c r="P2431" s="2">
        <v>41.87</v>
      </c>
      <c r="Q2431" s="3">
        <v>-1.6690510252742596E-3</v>
      </c>
      <c r="R2431" s="2">
        <v>47.05</v>
      </c>
      <c r="S2431" s="3">
        <v>-8.4943724782349239E-4</v>
      </c>
      <c r="T2431" s="2">
        <v>59.37</v>
      </c>
      <c r="U2431" s="3">
        <v>1.0381211708645255E-2</v>
      </c>
      <c r="V2431" s="2">
        <v>15.44</v>
      </c>
      <c r="W2431" s="3">
        <v>3.2488628979856493E-3</v>
      </c>
      <c r="X2431" s="2">
        <v>15.87</v>
      </c>
      <c r="Y2431" s="3">
        <v>0</v>
      </c>
    </row>
    <row r="2432" spans="1:25" x14ac:dyDescent="0.3">
      <c r="A2432" s="1">
        <v>40403</v>
      </c>
      <c r="B2432" s="2">
        <v>75.39</v>
      </c>
      <c r="C2432" s="3">
        <v>-4.6210720887245316E-3</v>
      </c>
      <c r="D2432" s="2">
        <v>59.91</v>
      </c>
      <c r="E2432" s="3">
        <v>-5.3129669599867313E-3</v>
      </c>
      <c r="F2432" s="2">
        <v>55.47</v>
      </c>
      <c r="G2432" s="3">
        <v>1.2635379061372021E-3</v>
      </c>
      <c r="H2432" s="2">
        <v>38.93</v>
      </c>
      <c r="I2432" s="3">
        <v>1.4330380406461618E-2</v>
      </c>
      <c r="J2432" s="2">
        <v>10.199999999999999</v>
      </c>
      <c r="K2432" s="3">
        <v>-1.449275362318847E-2</v>
      </c>
      <c r="L2432" s="2">
        <v>42.26</v>
      </c>
      <c r="M2432" s="3">
        <v>-7.0488721804512489E-3</v>
      </c>
      <c r="N2432" s="2">
        <v>77.400000000000006</v>
      </c>
      <c r="O2432" s="3">
        <v>4.2818217205140563E-3</v>
      </c>
      <c r="P2432" s="2">
        <v>41.94</v>
      </c>
      <c r="Q2432" s="3">
        <v>-5.9255747807537285E-3</v>
      </c>
      <c r="R2432" s="2">
        <v>47.09</v>
      </c>
      <c r="S2432" s="3">
        <v>-1.2374161073825385E-2</v>
      </c>
      <c r="T2432" s="2">
        <v>58.76</v>
      </c>
      <c r="U2432" s="3">
        <v>-9.106239460371035E-3</v>
      </c>
      <c r="V2432" s="2">
        <v>15.39</v>
      </c>
      <c r="W2432" s="3">
        <v>-4.5278137128073048E-3</v>
      </c>
      <c r="X2432" s="2">
        <v>15.87</v>
      </c>
      <c r="Y2432" s="3">
        <v>-6.2972292191443291E-4</v>
      </c>
    </row>
    <row r="2433" spans="1:25" x14ac:dyDescent="0.3">
      <c r="A2433" s="1">
        <v>40402</v>
      </c>
      <c r="B2433" s="2">
        <v>75.739999999999995</v>
      </c>
      <c r="C2433" s="3">
        <v>-2.9223276083055638E-2</v>
      </c>
      <c r="D2433" s="2">
        <v>60.23</v>
      </c>
      <c r="E2433" s="3">
        <v>-2.6494452723961892E-3</v>
      </c>
      <c r="F2433" s="2">
        <v>55.4</v>
      </c>
      <c r="G2433" s="3">
        <v>-9.6531998569896471E-3</v>
      </c>
      <c r="H2433" s="2">
        <v>38.380000000000003</v>
      </c>
      <c r="I2433" s="3">
        <v>-1.0569734467646197E-2</v>
      </c>
      <c r="J2433" s="2">
        <v>10.35</v>
      </c>
      <c r="K2433" s="3">
        <v>5.8309037900874383E-3</v>
      </c>
      <c r="L2433" s="2">
        <v>42.56</v>
      </c>
      <c r="M2433" s="3">
        <v>8.5308056872037685E-3</v>
      </c>
      <c r="N2433" s="2">
        <v>77.069999999999993</v>
      </c>
      <c r="O2433" s="3">
        <v>-7.77907429015956E-4</v>
      </c>
      <c r="P2433" s="2">
        <v>42.19</v>
      </c>
      <c r="Q2433" s="3">
        <v>-3.0718336483932518E-3</v>
      </c>
      <c r="R2433" s="2">
        <v>47.68</v>
      </c>
      <c r="S2433" s="3">
        <v>-1.8526142445450811E-2</v>
      </c>
      <c r="T2433" s="2">
        <v>59.3</v>
      </c>
      <c r="U2433" s="3">
        <v>-1.2654012654012781E-2</v>
      </c>
      <c r="V2433" s="2">
        <v>15.46</v>
      </c>
      <c r="W2433" s="3">
        <v>-1.2140575079872207E-2</v>
      </c>
      <c r="X2433" s="2">
        <v>15.88</v>
      </c>
      <c r="Y2433" s="3">
        <v>-8.7390761548064022E-3</v>
      </c>
    </row>
    <row r="2434" spans="1:25" x14ac:dyDescent="0.3">
      <c r="A2434" s="1">
        <v>40401</v>
      </c>
      <c r="B2434" s="2">
        <v>78.02</v>
      </c>
      <c r="C2434" s="3">
        <v>-2.7788161993769545E-2</v>
      </c>
      <c r="D2434" s="2">
        <v>60.39</v>
      </c>
      <c r="E2434" s="3">
        <v>-2.4866785079928899E-2</v>
      </c>
      <c r="F2434" s="2">
        <v>55.94</v>
      </c>
      <c r="G2434" s="3">
        <v>-3.6679869123471764E-2</v>
      </c>
      <c r="H2434" s="2">
        <v>38.79</v>
      </c>
      <c r="I2434" s="3">
        <v>-3.2909498878085253E-2</v>
      </c>
      <c r="J2434" s="2">
        <v>10.29</v>
      </c>
      <c r="K2434" s="3">
        <v>-2.8328611898017053E-2</v>
      </c>
      <c r="L2434" s="2">
        <v>42.2</v>
      </c>
      <c r="M2434" s="3">
        <v>-1.8604651162790642E-2</v>
      </c>
      <c r="N2434" s="2">
        <v>77.13</v>
      </c>
      <c r="O2434" s="3">
        <v>-2.4164979757085203E-2</v>
      </c>
      <c r="P2434" s="2">
        <v>42.32</v>
      </c>
      <c r="Q2434" s="3">
        <v>-2.3760092272202993E-2</v>
      </c>
      <c r="R2434" s="2">
        <v>48.58</v>
      </c>
      <c r="S2434" s="3">
        <v>-3.5153922542204619E-2</v>
      </c>
      <c r="T2434" s="2">
        <v>60.06</v>
      </c>
      <c r="U2434" s="3">
        <v>-3.3628318584070782E-2</v>
      </c>
      <c r="V2434" s="2">
        <v>15.65</v>
      </c>
      <c r="W2434" s="3">
        <v>-4.7474132684114378E-2</v>
      </c>
      <c r="X2434" s="2">
        <v>16.02</v>
      </c>
      <c r="Y2434" s="3">
        <v>-4.186602870813394E-2</v>
      </c>
    </row>
    <row r="2435" spans="1:25" x14ac:dyDescent="0.3">
      <c r="A2435" s="1">
        <v>40400</v>
      </c>
      <c r="B2435" s="2">
        <v>80.25</v>
      </c>
      <c r="C2435" s="3">
        <v>-1.5095729013254844E-2</v>
      </c>
      <c r="D2435" s="2">
        <v>61.93</v>
      </c>
      <c r="E2435" s="3">
        <v>-8.3266613290633451E-3</v>
      </c>
      <c r="F2435" s="2">
        <v>58.07</v>
      </c>
      <c r="G2435" s="3">
        <v>-1.7190991920233989E-3</v>
      </c>
      <c r="H2435" s="2">
        <v>40.11</v>
      </c>
      <c r="I2435" s="3">
        <v>-1.8355359765051427E-2</v>
      </c>
      <c r="J2435" s="2">
        <v>10.59</v>
      </c>
      <c r="K2435" s="3">
        <v>-3.7629350893697566E-3</v>
      </c>
      <c r="L2435" s="2">
        <v>43</v>
      </c>
      <c r="M2435" s="3">
        <v>2.5274201239866567E-2</v>
      </c>
      <c r="N2435" s="2">
        <v>79.040000000000006</v>
      </c>
      <c r="O2435" s="3">
        <v>-3.1529827216546513E-3</v>
      </c>
      <c r="P2435" s="2">
        <v>43.35</v>
      </c>
      <c r="Q2435" s="3">
        <v>-7.7821011673150364E-3</v>
      </c>
      <c r="R2435" s="2">
        <v>50.35</v>
      </c>
      <c r="S2435" s="3">
        <v>7.6045627376426506E-3</v>
      </c>
      <c r="T2435" s="2">
        <v>62.15</v>
      </c>
      <c r="U2435" s="3">
        <v>-9.5617529880478447E-3</v>
      </c>
      <c r="V2435" s="2">
        <v>16.43</v>
      </c>
      <c r="W2435" s="3">
        <v>-1.3213213213213115E-2</v>
      </c>
      <c r="X2435" s="2">
        <v>16.72</v>
      </c>
      <c r="Y2435" s="3">
        <v>-1.4150943396226578E-2</v>
      </c>
    </row>
    <row r="2436" spans="1:25" x14ac:dyDescent="0.3">
      <c r="A2436" s="1">
        <v>40399</v>
      </c>
      <c r="B2436" s="2">
        <v>81.48</v>
      </c>
      <c r="C2436" s="3">
        <v>9.665427509293778E-3</v>
      </c>
      <c r="D2436" s="2">
        <v>62.45</v>
      </c>
      <c r="E2436" s="3">
        <v>7.7456833951912163E-3</v>
      </c>
      <c r="F2436" s="2">
        <v>58.17</v>
      </c>
      <c r="G2436" s="3">
        <v>5.8793014006570665E-3</v>
      </c>
      <c r="H2436" s="2">
        <v>40.86</v>
      </c>
      <c r="I2436" s="3">
        <v>-1.1371884829421752E-2</v>
      </c>
      <c r="J2436" s="2">
        <v>10.63</v>
      </c>
      <c r="K2436" s="3">
        <v>1.7224880382775254E-2</v>
      </c>
      <c r="L2436" s="2">
        <v>41.94</v>
      </c>
      <c r="M2436" s="3">
        <v>-1.3176470588235345E-2</v>
      </c>
      <c r="N2436" s="2">
        <v>79.290000000000006</v>
      </c>
      <c r="O2436" s="3">
        <v>7.112917566366006E-3</v>
      </c>
      <c r="P2436" s="2">
        <v>43.69</v>
      </c>
      <c r="Q2436" s="3">
        <v>6.6820276497696618E-3</v>
      </c>
      <c r="R2436" s="2">
        <v>49.97</v>
      </c>
      <c r="S2436" s="3">
        <v>6.8506951440661101E-3</v>
      </c>
      <c r="T2436" s="2">
        <v>62.75</v>
      </c>
      <c r="U2436" s="3">
        <v>6.5768367019569673E-3</v>
      </c>
      <c r="V2436" s="2">
        <v>16.649999999999999</v>
      </c>
      <c r="W2436" s="3">
        <v>9.0909090909090384E-3</v>
      </c>
      <c r="X2436" s="2">
        <v>16.96</v>
      </c>
      <c r="Y2436" s="3">
        <v>-3.5252643948295859E-3</v>
      </c>
    </row>
    <row r="2437" spans="1:25" x14ac:dyDescent="0.3">
      <c r="A2437" s="1">
        <v>40396</v>
      </c>
      <c r="B2437" s="2">
        <v>80.7</v>
      </c>
      <c r="C2437" s="3">
        <v>-1.5973661748567292E-2</v>
      </c>
      <c r="D2437" s="2">
        <v>61.97</v>
      </c>
      <c r="E2437" s="3">
        <v>-1.1800350821240646E-2</v>
      </c>
      <c r="F2437" s="2">
        <v>57.83</v>
      </c>
      <c r="G2437" s="3">
        <v>2.2530329289427442E-3</v>
      </c>
      <c r="H2437" s="2">
        <v>41.33</v>
      </c>
      <c r="I2437" s="3">
        <v>1.597836774827921E-2</v>
      </c>
      <c r="J2437" s="2">
        <v>10.45</v>
      </c>
      <c r="K2437" s="3">
        <v>1.8518518518518379E-2</v>
      </c>
      <c r="L2437" s="2">
        <v>42.5</v>
      </c>
      <c r="M2437" s="3">
        <v>-2.1864211737629535E-2</v>
      </c>
      <c r="N2437" s="2">
        <v>78.73</v>
      </c>
      <c r="O2437" s="3">
        <v>-4.2999873529782073E-3</v>
      </c>
      <c r="P2437" s="2">
        <v>43.4</v>
      </c>
      <c r="Q2437" s="3">
        <v>-1.3412139122527922E-2</v>
      </c>
      <c r="R2437" s="2">
        <v>49.63</v>
      </c>
      <c r="S2437" s="3">
        <v>-3.1042561499414201E-2</v>
      </c>
      <c r="T2437" s="2">
        <v>62.34</v>
      </c>
      <c r="U2437" s="3">
        <v>-1.4543155232374261E-2</v>
      </c>
      <c r="V2437" s="2">
        <v>16.5</v>
      </c>
      <c r="W2437" s="3">
        <v>-1.3157894736842035E-2</v>
      </c>
      <c r="X2437" s="2">
        <v>17.02</v>
      </c>
      <c r="Y2437" s="3">
        <v>2.3557126030624431E-3</v>
      </c>
    </row>
    <row r="2438" spans="1:25" x14ac:dyDescent="0.3">
      <c r="A2438" s="1">
        <v>40395</v>
      </c>
      <c r="B2438" s="2">
        <v>82.01</v>
      </c>
      <c r="C2438" s="3">
        <v>-5.5777858615253528E-3</v>
      </c>
      <c r="D2438" s="2">
        <v>62.71</v>
      </c>
      <c r="E2438" s="3">
        <v>-1.5943877551016783E-4</v>
      </c>
      <c r="F2438" s="2">
        <v>57.7</v>
      </c>
      <c r="G2438" s="3">
        <v>-4.3140638481449223E-3</v>
      </c>
      <c r="H2438" s="2">
        <v>40.68</v>
      </c>
      <c r="I2438" s="3">
        <v>3.2749428789032642E-2</v>
      </c>
      <c r="J2438" s="2">
        <v>10.26</v>
      </c>
      <c r="K2438" s="3">
        <v>5.8823529411764497E-3</v>
      </c>
      <c r="L2438" s="2">
        <v>43.45</v>
      </c>
      <c r="M2438" s="3">
        <v>2.962085308056861E-2</v>
      </c>
      <c r="N2438" s="2">
        <v>79.069999999999993</v>
      </c>
      <c r="O2438" s="3">
        <v>6.3275120222727743E-4</v>
      </c>
      <c r="P2438" s="2">
        <v>43.99</v>
      </c>
      <c r="Q2438" s="3">
        <v>5.0262737034498794E-3</v>
      </c>
      <c r="R2438" s="2">
        <v>51.22</v>
      </c>
      <c r="S2438" s="3">
        <v>-5.4368932038835194E-3</v>
      </c>
      <c r="T2438" s="2">
        <v>63.26</v>
      </c>
      <c r="U2438" s="3">
        <v>5.4036872218690135E-3</v>
      </c>
      <c r="V2438" s="2">
        <v>16.72</v>
      </c>
      <c r="W2438" s="3">
        <v>1.8270401948842663E-2</v>
      </c>
      <c r="X2438" s="2">
        <v>16.98</v>
      </c>
      <c r="Y2438" s="3">
        <v>1.4943215780035768E-2</v>
      </c>
    </row>
    <row r="2439" spans="1:25" x14ac:dyDescent="0.3">
      <c r="A2439" s="1">
        <v>40394</v>
      </c>
      <c r="B2439" s="2">
        <v>82.47</v>
      </c>
      <c r="C2439" s="3">
        <v>-9.6910963052698751E-4</v>
      </c>
      <c r="D2439" s="2">
        <v>62.72</v>
      </c>
      <c r="E2439" s="3">
        <v>0</v>
      </c>
      <c r="F2439" s="2">
        <v>57.95</v>
      </c>
      <c r="G2439" s="3">
        <v>-1.041666666666663E-2</v>
      </c>
      <c r="H2439" s="2">
        <v>39.39</v>
      </c>
      <c r="I2439" s="3">
        <v>-1.5249999999999986E-2</v>
      </c>
      <c r="J2439" s="2">
        <v>10.199999999999999</v>
      </c>
      <c r="K2439" s="3">
        <v>2.9498525073745618E-3</v>
      </c>
      <c r="L2439" s="2">
        <v>42.2</v>
      </c>
      <c r="M2439" s="3">
        <v>2.3752969121140222E-3</v>
      </c>
      <c r="N2439" s="2">
        <v>79.02</v>
      </c>
      <c r="O2439" s="3">
        <v>4.5766590389015871E-3</v>
      </c>
      <c r="P2439" s="2">
        <v>43.77</v>
      </c>
      <c r="Q2439" s="3">
        <v>-2.5068368277119113E-3</v>
      </c>
      <c r="R2439" s="2">
        <v>51.5</v>
      </c>
      <c r="S2439" s="3">
        <v>1.2782694198623323E-2</v>
      </c>
      <c r="T2439" s="2">
        <v>62.92</v>
      </c>
      <c r="U2439" s="3">
        <v>9.545020680878924E-4</v>
      </c>
      <c r="V2439" s="2">
        <v>16.420000000000002</v>
      </c>
      <c r="W2439" s="3">
        <v>1.6718266253870073E-2</v>
      </c>
      <c r="X2439" s="2">
        <v>16.73</v>
      </c>
      <c r="Y2439" s="3">
        <v>1.1487303506650726E-2</v>
      </c>
    </row>
    <row r="2440" spans="1:25" x14ac:dyDescent="0.3">
      <c r="A2440" s="1">
        <v>40393</v>
      </c>
      <c r="B2440" s="2">
        <v>82.55</v>
      </c>
      <c r="C2440" s="3">
        <v>1.4875829850012234E-2</v>
      </c>
      <c r="D2440" s="2">
        <v>62.72</v>
      </c>
      <c r="E2440" s="3">
        <v>1.2592831772683333E-2</v>
      </c>
      <c r="F2440" s="2">
        <v>58.56</v>
      </c>
      <c r="G2440" s="3">
        <v>1.2273120138288629E-2</v>
      </c>
      <c r="H2440" s="2">
        <v>40</v>
      </c>
      <c r="I2440" s="3">
        <v>1.4713343480466712E-2</v>
      </c>
      <c r="J2440" s="2">
        <v>10.17</v>
      </c>
      <c r="K2440" s="3">
        <v>-3.0505243088655876E-2</v>
      </c>
      <c r="L2440" s="2">
        <v>42.1</v>
      </c>
      <c r="M2440" s="3">
        <v>1.2993262752646784E-2</v>
      </c>
      <c r="N2440" s="2">
        <v>78.66</v>
      </c>
      <c r="O2440" s="3">
        <v>1.1053984575835507E-2</v>
      </c>
      <c r="P2440" s="2">
        <v>43.88</v>
      </c>
      <c r="Q2440" s="3">
        <v>4.5599635202919764E-4</v>
      </c>
      <c r="R2440" s="2">
        <v>50.85</v>
      </c>
      <c r="S2440" s="3">
        <v>-7.9984393289113109E-3</v>
      </c>
      <c r="T2440" s="2">
        <v>62.86</v>
      </c>
      <c r="U2440" s="3">
        <v>1.9126554032515841E-3</v>
      </c>
      <c r="V2440" s="2">
        <v>16.149999999999999</v>
      </c>
      <c r="W2440" s="3">
        <v>3.3269353806781643E-2</v>
      </c>
      <c r="X2440" s="2">
        <v>16.54</v>
      </c>
      <c r="Y2440" s="3">
        <v>3.0321406913280669E-3</v>
      </c>
    </row>
    <row r="2441" spans="1:25" x14ac:dyDescent="0.3">
      <c r="A2441" s="1">
        <v>40392</v>
      </c>
      <c r="B2441" s="2">
        <v>81.34</v>
      </c>
      <c r="C2441" s="3">
        <v>3.0272324255858241E-2</v>
      </c>
      <c r="D2441" s="2">
        <v>61.94</v>
      </c>
      <c r="E2441" s="3">
        <v>3.7868632707774852E-2</v>
      </c>
      <c r="F2441" s="2">
        <v>57.85</v>
      </c>
      <c r="G2441" s="3">
        <v>4.3846986647419595E-2</v>
      </c>
      <c r="H2441" s="2">
        <v>39.42</v>
      </c>
      <c r="I2441" s="3">
        <v>2.4694567195217232E-2</v>
      </c>
      <c r="J2441" s="2">
        <v>10.49</v>
      </c>
      <c r="K2441" s="3">
        <v>-5.687203791469253E-3</v>
      </c>
      <c r="L2441" s="2">
        <v>41.56</v>
      </c>
      <c r="M2441" s="3">
        <v>2.2889490524243161E-2</v>
      </c>
      <c r="N2441" s="2">
        <v>77.8</v>
      </c>
      <c r="O2441" s="3">
        <v>2.086340375278839E-2</v>
      </c>
      <c r="P2441" s="2">
        <v>43.86</v>
      </c>
      <c r="Q2441" s="3">
        <v>4.1805225653206657E-2</v>
      </c>
      <c r="R2441" s="2">
        <v>51.26</v>
      </c>
      <c r="S2441" s="3">
        <v>5.1487179487179402E-2</v>
      </c>
      <c r="T2441" s="2">
        <v>62.74</v>
      </c>
      <c r="U2441" s="3">
        <v>5.1625879986590739E-2</v>
      </c>
      <c r="V2441" s="2">
        <v>15.63</v>
      </c>
      <c r="W2441" s="3">
        <v>7.0876288659793563E-3</v>
      </c>
      <c r="X2441" s="2">
        <v>16.489999999999998</v>
      </c>
      <c r="Y2441" s="3">
        <v>4.037854889589898E-2</v>
      </c>
    </row>
    <row r="2442" spans="1:25" x14ac:dyDescent="0.3">
      <c r="A2442" s="1">
        <v>40389</v>
      </c>
      <c r="B2442" s="2">
        <v>78.95</v>
      </c>
      <c r="C2442" s="3">
        <v>7.5293517100560869E-3</v>
      </c>
      <c r="D2442" s="2">
        <v>59.68</v>
      </c>
      <c r="E2442" s="3">
        <v>-1.0938017898574848E-2</v>
      </c>
      <c r="F2442" s="2">
        <v>55.42</v>
      </c>
      <c r="G2442" s="3">
        <v>-1.0003572704537222E-2</v>
      </c>
      <c r="H2442" s="2">
        <v>38.47</v>
      </c>
      <c r="I2442" s="3">
        <v>0</v>
      </c>
      <c r="J2442" s="2">
        <v>10.55</v>
      </c>
      <c r="K2442" s="3">
        <v>-4.7169811320754151E-3</v>
      </c>
      <c r="L2442" s="2">
        <v>40.630000000000003</v>
      </c>
      <c r="M2442" s="3">
        <v>2.4199647088479992E-2</v>
      </c>
      <c r="N2442" s="2">
        <v>76.209999999999994</v>
      </c>
      <c r="O2442" s="3">
        <v>2.4993422783476937E-3</v>
      </c>
      <c r="P2442" s="2">
        <v>42.1</v>
      </c>
      <c r="Q2442" s="3">
        <v>1.2262563116133718E-2</v>
      </c>
      <c r="R2442" s="2">
        <v>48.75</v>
      </c>
      <c r="S2442" s="3">
        <v>-3.0622390137204247E-2</v>
      </c>
      <c r="T2442" s="2">
        <v>59.66</v>
      </c>
      <c r="U2442" s="3">
        <v>-2.5079418157499811E-3</v>
      </c>
      <c r="V2442" s="2">
        <v>15.52</v>
      </c>
      <c r="W2442" s="3">
        <v>5.1813471502590858E-3</v>
      </c>
      <c r="X2442" s="2">
        <v>15.85</v>
      </c>
      <c r="Y2442" s="3">
        <v>1.4075495841330721E-2</v>
      </c>
    </row>
    <row r="2443" spans="1:25" x14ac:dyDescent="0.3">
      <c r="A2443" s="1">
        <v>40388</v>
      </c>
      <c r="B2443" s="2">
        <v>78.36</v>
      </c>
      <c r="C2443" s="3">
        <v>1.7794518768671219E-2</v>
      </c>
      <c r="D2443" s="2">
        <v>60.34</v>
      </c>
      <c r="E2443" s="3">
        <v>-9.3580692825478984E-3</v>
      </c>
      <c r="F2443" s="2">
        <v>55.98</v>
      </c>
      <c r="G2443" s="3">
        <v>1.2520121624037817E-3</v>
      </c>
      <c r="H2443" s="2">
        <v>38.47</v>
      </c>
      <c r="I2443" s="3">
        <v>2.0153805356669219E-2</v>
      </c>
      <c r="J2443" s="2">
        <v>10.6</v>
      </c>
      <c r="K2443" s="3">
        <v>0</v>
      </c>
      <c r="L2443" s="2">
        <v>39.67</v>
      </c>
      <c r="M2443" s="3">
        <v>-6.7601402103153463E-3</v>
      </c>
      <c r="N2443" s="2">
        <v>76.02</v>
      </c>
      <c r="O2443" s="3">
        <v>6.0878771836949674E-3</v>
      </c>
      <c r="P2443" s="2">
        <v>41.59</v>
      </c>
      <c r="Q2443" s="3">
        <v>2.1686746987952255E-3</v>
      </c>
      <c r="R2443" s="2">
        <v>50.29</v>
      </c>
      <c r="S2443" s="3">
        <v>1.9888623707231545E-4</v>
      </c>
      <c r="T2443" s="2">
        <v>59.81</v>
      </c>
      <c r="U2443" s="3">
        <v>1.3393604553826322E-3</v>
      </c>
      <c r="V2443" s="2">
        <v>15.44</v>
      </c>
      <c r="W2443" s="3">
        <v>-7.0739549839229365E-3</v>
      </c>
      <c r="X2443" s="2">
        <v>15.63</v>
      </c>
      <c r="Y2443" s="3">
        <v>-1.5743073047858935E-2</v>
      </c>
    </row>
    <row r="2444" spans="1:25" x14ac:dyDescent="0.3">
      <c r="A2444" s="1">
        <v>40387</v>
      </c>
      <c r="B2444" s="2">
        <v>76.989999999999995</v>
      </c>
      <c r="C2444" s="3">
        <v>-6.5806451612904215E-3</v>
      </c>
      <c r="D2444" s="2">
        <v>60.91</v>
      </c>
      <c r="E2444" s="3">
        <v>1.6444663706627338E-3</v>
      </c>
      <c r="F2444" s="2">
        <v>55.91</v>
      </c>
      <c r="G2444" s="3">
        <v>-1.5842281288505622E-2</v>
      </c>
      <c r="H2444" s="2">
        <v>37.71</v>
      </c>
      <c r="I2444" s="3">
        <v>-7.6315789473684337E-3</v>
      </c>
      <c r="J2444" s="2">
        <v>10.6</v>
      </c>
      <c r="K2444" s="3">
        <v>-1.3035381750465591E-2</v>
      </c>
      <c r="L2444" s="2">
        <v>39.94</v>
      </c>
      <c r="M2444" s="3">
        <v>-7.5056292219166654E-4</v>
      </c>
      <c r="N2444" s="2">
        <v>75.56</v>
      </c>
      <c r="O2444" s="3">
        <v>3.4528552456840611E-3</v>
      </c>
      <c r="P2444" s="2">
        <v>41.5</v>
      </c>
      <c r="Q2444" s="3">
        <v>0</v>
      </c>
      <c r="R2444" s="2">
        <v>50.28</v>
      </c>
      <c r="S2444" s="3">
        <v>0</v>
      </c>
      <c r="T2444" s="2">
        <v>59.73</v>
      </c>
      <c r="U2444" s="3">
        <v>1.3575428474461138E-2</v>
      </c>
      <c r="V2444" s="2">
        <v>15.55</v>
      </c>
      <c r="W2444" s="3">
        <v>-2.0780856423173844E-2</v>
      </c>
      <c r="X2444" s="2">
        <v>15.88</v>
      </c>
      <c r="Y2444" s="3">
        <v>-1.488833746898266E-2</v>
      </c>
    </row>
    <row r="2445" spans="1:25" x14ac:dyDescent="0.3">
      <c r="A2445" s="1">
        <v>40386</v>
      </c>
      <c r="B2445" s="2">
        <v>77.5</v>
      </c>
      <c r="C2445" s="3">
        <v>-1.8738921245885054E-2</v>
      </c>
      <c r="D2445" s="2">
        <v>60.81</v>
      </c>
      <c r="E2445" s="3">
        <v>6.9547938400398301E-3</v>
      </c>
      <c r="F2445" s="2">
        <v>56.81</v>
      </c>
      <c r="G2445" s="3">
        <v>3.0014124293784583E-3</v>
      </c>
      <c r="H2445" s="2">
        <v>38</v>
      </c>
      <c r="I2445" s="3">
        <v>-1.681759379042691E-2</v>
      </c>
      <c r="J2445" s="2">
        <v>10.74</v>
      </c>
      <c r="K2445" s="3">
        <v>6.5604498594189486E-3</v>
      </c>
      <c r="L2445" s="2">
        <v>39.97</v>
      </c>
      <c r="M2445" s="3">
        <v>1.7543859649122862E-3</v>
      </c>
      <c r="N2445" s="2">
        <v>75.3</v>
      </c>
      <c r="O2445" s="3">
        <v>9.1128383811309721E-3</v>
      </c>
      <c r="P2445" s="2">
        <v>41.5</v>
      </c>
      <c r="Q2445" s="3">
        <v>2.4102193299579966E-4</v>
      </c>
      <c r="R2445" s="2">
        <v>50.28</v>
      </c>
      <c r="S2445" s="3">
        <v>-3.0466640956421154E-2</v>
      </c>
      <c r="T2445" s="2">
        <v>58.93</v>
      </c>
      <c r="U2445" s="3">
        <v>1.3593882752760411E-3</v>
      </c>
      <c r="V2445" s="2">
        <v>15.88</v>
      </c>
      <c r="W2445" s="3">
        <v>-9.9750623441395847E-3</v>
      </c>
      <c r="X2445" s="2">
        <v>16.12</v>
      </c>
      <c r="Y2445" s="3">
        <v>-4.3236565781347158E-3</v>
      </c>
    </row>
    <row r="2446" spans="1:25" x14ac:dyDescent="0.3">
      <c r="A2446" s="1">
        <v>40385</v>
      </c>
      <c r="B2446" s="2">
        <v>78.98</v>
      </c>
      <c r="C2446" s="3">
        <v>0</v>
      </c>
      <c r="D2446" s="2">
        <v>60.39</v>
      </c>
      <c r="E2446" s="3">
        <v>1.1219022103148069E-2</v>
      </c>
      <c r="F2446" s="2">
        <v>56.64</v>
      </c>
      <c r="G2446" s="3">
        <v>3.1880977683316214E-3</v>
      </c>
      <c r="H2446" s="2">
        <v>38.65</v>
      </c>
      <c r="I2446" s="3">
        <v>4.8562126966901875E-2</v>
      </c>
      <c r="J2446" s="2">
        <v>10.67</v>
      </c>
      <c r="K2446" s="3">
        <v>7.5542965061379252E-3</v>
      </c>
      <c r="L2446" s="2">
        <v>39.9</v>
      </c>
      <c r="M2446" s="3">
        <v>0</v>
      </c>
      <c r="N2446" s="2">
        <v>74.62</v>
      </c>
      <c r="O2446" s="3">
        <v>1.4961915125136116E-2</v>
      </c>
      <c r="P2446" s="2">
        <v>41.49</v>
      </c>
      <c r="Q2446" s="3">
        <v>1.1704462326261877E-2</v>
      </c>
      <c r="R2446" s="2">
        <v>51.86</v>
      </c>
      <c r="S2446" s="3">
        <v>1.3682564503518346E-2</v>
      </c>
      <c r="T2446" s="2">
        <v>58.85</v>
      </c>
      <c r="U2446" s="3">
        <v>-8.4245998315080062E-3</v>
      </c>
      <c r="V2446" s="2">
        <v>16.04</v>
      </c>
      <c r="W2446" s="3">
        <v>2.754644458680322E-2</v>
      </c>
      <c r="X2446" s="2">
        <v>16.190000000000001</v>
      </c>
      <c r="Y2446" s="3">
        <v>8.7227414330217634E-3</v>
      </c>
    </row>
    <row r="2447" spans="1:25" x14ac:dyDescent="0.3">
      <c r="A2447" s="1">
        <v>40382</v>
      </c>
      <c r="B2447" s="2">
        <v>78.98</v>
      </c>
      <c r="C2447" s="3">
        <v>-4.0353089533416986E-3</v>
      </c>
      <c r="D2447" s="2">
        <v>59.72</v>
      </c>
      <c r="E2447" s="3">
        <v>5.7258336140113553E-3</v>
      </c>
      <c r="F2447" s="2">
        <v>56.46</v>
      </c>
      <c r="G2447" s="3">
        <v>1.0560229103275587E-2</v>
      </c>
      <c r="H2447" s="2">
        <v>36.86</v>
      </c>
      <c r="I2447" s="3">
        <v>1.7388904223019752E-2</v>
      </c>
      <c r="J2447" s="2">
        <v>10.59</v>
      </c>
      <c r="K2447" s="3">
        <v>-9.3545369504208775E-3</v>
      </c>
      <c r="L2447" s="2">
        <v>39.9</v>
      </c>
      <c r="M2447" s="3">
        <v>0</v>
      </c>
      <c r="N2447" s="2">
        <v>73.52</v>
      </c>
      <c r="O2447" s="3">
        <v>1.0893246187364536E-3</v>
      </c>
      <c r="P2447" s="2">
        <v>41.01</v>
      </c>
      <c r="Q2447" s="3">
        <v>9.8497906919476907E-3</v>
      </c>
      <c r="R2447" s="2">
        <v>51.16</v>
      </c>
      <c r="S2447" s="3">
        <v>-8.5271317829458404E-3</v>
      </c>
      <c r="T2447" s="2">
        <v>59.35</v>
      </c>
      <c r="U2447" s="3">
        <v>-3.1810766721043993E-2</v>
      </c>
      <c r="V2447" s="2">
        <v>15.61</v>
      </c>
      <c r="W2447" s="3">
        <v>-3.1928480204342913E-3</v>
      </c>
      <c r="X2447" s="2">
        <v>16.05</v>
      </c>
      <c r="Y2447" s="3">
        <v>6.9008782936010871E-3</v>
      </c>
    </row>
    <row r="2448" spans="1:25" x14ac:dyDescent="0.3">
      <c r="A2448" s="1">
        <v>40381</v>
      </c>
      <c r="B2448" s="2">
        <v>79.3</v>
      </c>
      <c r="C2448" s="3">
        <v>3.5788923719958232E-2</v>
      </c>
      <c r="D2448" s="2">
        <v>59.38</v>
      </c>
      <c r="E2448" s="3">
        <v>2.0801100223482916E-2</v>
      </c>
      <c r="F2448" s="2">
        <v>55.87</v>
      </c>
      <c r="G2448" s="3">
        <v>3.7126415444588723E-2</v>
      </c>
      <c r="H2448" s="2">
        <v>36.229999999999997</v>
      </c>
      <c r="I2448" s="3">
        <v>2.7677830058121522E-3</v>
      </c>
      <c r="J2448" s="2">
        <v>10.69</v>
      </c>
      <c r="K2448" s="3">
        <v>-5.5813953488372814E-3</v>
      </c>
      <c r="L2448" s="2">
        <v>39.9</v>
      </c>
      <c r="M2448" s="3">
        <v>3.0209140201394424E-2</v>
      </c>
      <c r="N2448" s="2">
        <v>73.44</v>
      </c>
      <c r="O2448" s="3">
        <v>1.7597339614798369E-2</v>
      </c>
      <c r="P2448" s="2">
        <v>40.61</v>
      </c>
      <c r="Q2448" s="3">
        <v>2.2149509187012306E-2</v>
      </c>
      <c r="R2448" s="2">
        <v>51.6</v>
      </c>
      <c r="S2448" s="3">
        <v>7.6157000585823642E-3</v>
      </c>
      <c r="T2448" s="2">
        <v>61.3</v>
      </c>
      <c r="U2448" s="3">
        <v>2.8696089947977788E-2</v>
      </c>
      <c r="V2448" s="2">
        <v>15.66</v>
      </c>
      <c r="W2448" s="3">
        <v>7.0739549839227145E-3</v>
      </c>
      <c r="X2448" s="2">
        <v>15.94</v>
      </c>
      <c r="Y2448" s="3">
        <v>2.7061855670102997E-2</v>
      </c>
    </row>
    <row r="2449" spans="1:25" x14ac:dyDescent="0.3">
      <c r="A2449" s="1">
        <v>40380</v>
      </c>
      <c r="B2449" s="2">
        <v>76.56</v>
      </c>
      <c r="C2449" s="3">
        <v>-1.1363636363636354E-2</v>
      </c>
      <c r="D2449" s="2">
        <v>58.17</v>
      </c>
      <c r="E2449" s="3">
        <v>-1.323155216284988E-2</v>
      </c>
      <c r="F2449" s="2">
        <v>53.87</v>
      </c>
      <c r="G2449" s="3">
        <v>-1.7150155081189666E-2</v>
      </c>
      <c r="H2449" s="2">
        <v>36.130000000000003</v>
      </c>
      <c r="I2449" s="3">
        <v>2.6420454545454497E-2</v>
      </c>
      <c r="J2449" s="2">
        <v>10.75</v>
      </c>
      <c r="K2449" s="3">
        <v>0</v>
      </c>
      <c r="L2449" s="2">
        <v>38.729999999999997</v>
      </c>
      <c r="M2449" s="3">
        <v>-1.1485451761102716E-2</v>
      </c>
      <c r="N2449" s="2">
        <v>72.17</v>
      </c>
      <c r="O2449" s="3">
        <v>-1.2722298221614081E-2</v>
      </c>
      <c r="P2449" s="2">
        <v>39.729999999999997</v>
      </c>
      <c r="Q2449" s="3">
        <v>-1.0214250124564117E-2</v>
      </c>
      <c r="R2449" s="2">
        <v>51.21</v>
      </c>
      <c r="S2449" s="3">
        <v>-1.6705069124423932E-2</v>
      </c>
      <c r="T2449" s="2">
        <v>59.59</v>
      </c>
      <c r="U2449" s="3">
        <v>-2.3754914809960614E-2</v>
      </c>
      <c r="V2449" s="2">
        <v>15.55</v>
      </c>
      <c r="W2449" s="3">
        <v>-1.457541191381484E-2</v>
      </c>
      <c r="X2449" s="2">
        <v>15.52</v>
      </c>
      <c r="Y2449" s="3">
        <v>-1.1464968152866239E-2</v>
      </c>
    </row>
    <row r="2450" spans="1:25" x14ac:dyDescent="0.3">
      <c r="A2450" s="1">
        <v>40379</v>
      </c>
      <c r="B2450" s="2">
        <v>77.44</v>
      </c>
      <c r="C2450" s="3">
        <v>1.1758557616932119E-2</v>
      </c>
      <c r="D2450" s="2">
        <v>58.95</v>
      </c>
      <c r="E2450" s="3">
        <v>8.8995379086085347E-3</v>
      </c>
      <c r="F2450" s="2">
        <v>54.81</v>
      </c>
      <c r="G2450" s="3">
        <v>-1.8211619012928892E-3</v>
      </c>
      <c r="H2450" s="2">
        <v>35.200000000000003</v>
      </c>
      <c r="I2450" s="3">
        <v>-1.538461538461533E-2</v>
      </c>
      <c r="J2450" s="2">
        <v>10.75</v>
      </c>
      <c r="K2450" s="3">
        <v>-2.7829313543599188E-3</v>
      </c>
      <c r="L2450" s="2">
        <v>39.18</v>
      </c>
      <c r="M2450" s="3">
        <v>-3.9705882352941146E-2</v>
      </c>
      <c r="N2450" s="2">
        <v>73.099999999999994</v>
      </c>
      <c r="O2450" s="3">
        <v>1.5277777777777724E-2</v>
      </c>
      <c r="P2450" s="2">
        <v>40.14</v>
      </c>
      <c r="Q2450" s="3">
        <v>1.5688259109311709E-2</v>
      </c>
      <c r="R2450" s="2">
        <v>52.08</v>
      </c>
      <c r="S2450" s="3">
        <v>2.0976279160948907E-2</v>
      </c>
      <c r="T2450" s="2">
        <v>61.04</v>
      </c>
      <c r="U2450" s="3">
        <v>3.1952662721893565E-2</v>
      </c>
      <c r="V2450" s="2">
        <v>15.78</v>
      </c>
      <c r="W2450" s="3">
        <v>7.6628352490419882E-3</v>
      </c>
      <c r="X2450" s="2">
        <v>15.7</v>
      </c>
      <c r="Y2450" s="3">
        <v>2.5473546701502148E-2</v>
      </c>
    </row>
    <row r="2451" spans="1:25" x14ac:dyDescent="0.3">
      <c r="A2451" s="1">
        <v>40378</v>
      </c>
      <c r="B2451" s="2">
        <v>76.540000000000006</v>
      </c>
      <c r="C2451" s="3">
        <v>6.9727667412182726E-3</v>
      </c>
      <c r="D2451" s="2">
        <v>58.43</v>
      </c>
      <c r="E2451" s="3">
        <v>8.1090407177364376E-3</v>
      </c>
      <c r="F2451" s="2">
        <v>54.91</v>
      </c>
      <c r="G2451" s="3">
        <v>3.6556388228841108E-3</v>
      </c>
      <c r="H2451" s="2">
        <v>35.75</v>
      </c>
      <c r="I2451" s="3">
        <v>-3.6388140161725091E-2</v>
      </c>
      <c r="J2451" s="2">
        <v>10.78</v>
      </c>
      <c r="K2451" s="3">
        <v>9.3632958801497246E-3</v>
      </c>
      <c r="L2451" s="2">
        <v>40.799999999999997</v>
      </c>
      <c r="M2451" s="3">
        <v>5.9465074006751495E-2</v>
      </c>
      <c r="N2451" s="2">
        <v>72</v>
      </c>
      <c r="O2451" s="3">
        <v>6.9930069930070893E-3</v>
      </c>
      <c r="P2451" s="2">
        <v>39.520000000000003</v>
      </c>
      <c r="Q2451" s="3">
        <v>-2.5297242600552661E-4</v>
      </c>
      <c r="R2451" s="2">
        <v>51.01</v>
      </c>
      <c r="S2451" s="3">
        <v>-2.5420414548299464E-3</v>
      </c>
      <c r="T2451" s="2">
        <v>59.15</v>
      </c>
      <c r="U2451" s="3">
        <v>4.3577981651376163E-2</v>
      </c>
      <c r="V2451" s="2">
        <v>15.66</v>
      </c>
      <c r="W2451" s="3">
        <v>-1.261034047919285E-2</v>
      </c>
      <c r="X2451" s="2">
        <v>15.31</v>
      </c>
      <c r="Y2451" s="3">
        <v>3.9344262295082366E-3</v>
      </c>
    </row>
    <row r="2452" spans="1:25" x14ac:dyDescent="0.3">
      <c r="A2452" s="1">
        <v>40375</v>
      </c>
      <c r="B2452" s="2">
        <v>76.010000000000005</v>
      </c>
      <c r="C2452" s="3">
        <v>-7.9613677890889578E-3</v>
      </c>
      <c r="D2452" s="2">
        <v>57.96</v>
      </c>
      <c r="E2452" s="3">
        <v>-2.2102243968280755E-2</v>
      </c>
      <c r="F2452" s="2">
        <v>54.71</v>
      </c>
      <c r="G2452" s="3">
        <v>-2.0236389684813783E-2</v>
      </c>
      <c r="H2452" s="2">
        <v>37.1</v>
      </c>
      <c r="I2452" s="3">
        <v>-4.6762589928057596E-2</v>
      </c>
      <c r="J2452" s="2">
        <v>10.68</v>
      </c>
      <c r="K2452" s="3">
        <v>9.3720712277400864E-4</v>
      </c>
      <c r="L2452" s="2">
        <v>38.51</v>
      </c>
      <c r="M2452" s="3">
        <v>0</v>
      </c>
      <c r="N2452" s="2">
        <v>71.5</v>
      </c>
      <c r="O2452" s="3">
        <v>-2.108433734939763E-2</v>
      </c>
      <c r="P2452" s="2">
        <v>39.53</v>
      </c>
      <c r="Q2452" s="3">
        <v>-1.9106699751860967E-2</v>
      </c>
      <c r="R2452" s="2">
        <v>51.14</v>
      </c>
      <c r="S2452" s="3">
        <v>-3.6730080994537673E-2</v>
      </c>
      <c r="T2452" s="2">
        <v>56.68</v>
      </c>
      <c r="U2452" s="3">
        <v>-3.3918527356400219E-2</v>
      </c>
      <c r="V2452" s="2">
        <v>15.86</v>
      </c>
      <c r="W2452" s="3">
        <v>-2.8781383955909345E-2</v>
      </c>
      <c r="X2452" s="2">
        <v>15.25</v>
      </c>
      <c r="Y2452" s="3">
        <v>-3.1130876747141101E-2</v>
      </c>
    </row>
    <row r="2453" spans="1:25" x14ac:dyDescent="0.3">
      <c r="A2453" s="1">
        <v>40374</v>
      </c>
      <c r="B2453" s="2">
        <v>76.62</v>
      </c>
      <c r="C2453" s="3">
        <v>-5.4517133956386576E-3</v>
      </c>
      <c r="D2453" s="2">
        <v>59.27</v>
      </c>
      <c r="E2453" s="3">
        <v>1.6874789065135509E-4</v>
      </c>
      <c r="F2453" s="2">
        <v>55.84</v>
      </c>
      <c r="G2453" s="3">
        <v>8.8527551942185756E-3</v>
      </c>
      <c r="H2453" s="2">
        <v>38.92</v>
      </c>
      <c r="I2453" s="3">
        <v>7.5732448866777213E-2</v>
      </c>
      <c r="J2453" s="2">
        <v>10.67</v>
      </c>
      <c r="K2453" s="3">
        <v>6.6037735849056034E-3</v>
      </c>
      <c r="L2453" s="2">
        <v>38.51</v>
      </c>
      <c r="M2453" s="3">
        <v>-5.9370160041302134E-3</v>
      </c>
      <c r="N2453" s="2">
        <v>73.040000000000006</v>
      </c>
      <c r="O2453" s="3">
        <v>-1.3689253935644796E-4</v>
      </c>
      <c r="P2453" s="2">
        <v>40.299999999999997</v>
      </c>
      <c r="Q2453" s="3">
        <v>1.242236024844745E-3</v>
      </c>
      <c r="R2453" s="2">
        <v>53.09</v>
      </c>
      <c r="S2453" s="3">
        <v>-4.3135783945985606E-3</v>
      </c>
      <c r="T2453" s="2">
        <v>58.67</v>
      </c>
      <c r="U2453" s="3">
        <v>-3.7357785702156754E-3</v>
      </c>
      <c r="V2453" s="2">
        <v>16.329999999999998</v>
      </c>
      <c r="W2453" s="3">
        <v>1.4285714285714013E-2</v>
      </c>
      <c r="X2453" s="2">
        <v>15.74</v>
      </c>
      <c r="Y2453" s="3">
        <v>-6.3492063492065487E-4</v>
      </c>
    </row>
    <row r="2454" spans="1:25" x14ac:dyDescent="0.3">
      <c r="A2454" s="1">
        <v>40373</v>
      </c>
      <c r="B2454" s="2">
        <v>77.040000000000006</v>
      </c>
      <c r="C2454" s="3">
        <v>-1.4257939079714843E-3</v>
      </c>
      <c r="D2454" s="2">
        <v>59.26</v>
      </c>
      <c r="E2454" s="3">
        <v>-2.6926960619321205E-3</v>
      </c>
      <c r="F2454" s="2">
        <v>55.35</v>
      </c>
      <c r="G2454" s="3">
        <v>8.19672131147553E-3</v>
      </c>
      <c r="H2454" s="2">
        <v>36.18</v>
      </c>
      <c r="I2454" s="3">
        <v>-1.8980477223427439E-2</v>
      </c>
      <c r="J2454" s="2">
        <v>10.6</v>
      </c>
      <c r="K2454" s="3">
        <v>5.6925996204935103E-3</v>
      </c>
      <c r="L2454" s="2">
        <v>38.74</v>
      </c>
      <c r="M2454" s="3">
        <v>-1.2490440989038842E-2</v>
      </c>
      <c r="N2454" s="2">
        <v>73.05</v>
      </c>
      <c r="O2454" s="3">
        <v>-2.4580090126997689E-3</v>
      </c>
      <c r="P2454" s="2">
        <v>40.25</v>
      </c>
      <c r="Q2454" s="3">
        <v>-7.8876016761153522E-3</v>
      </c>
      <c r="R2454" s="2">
        <v>53.32</v>
      </c>
      <c r="S2454" s="3">
        <v>-1.6850777008050599E-3</v>
      </c>
      <c r="T2454" s="2">
        <v>58.89</v>
      </c>
      <c r="U2454" s="3">
        <v>4.6059365404298447E-3</v>
      </c>
      <c r="V2454" s="2">
        <v>16.100000000000001</v>
      </c>
      <c r="W2454" s="3">
        <v>-2.5423728813559254E-2</v>
      </c>
      <c r="X2454" s="2">
        <v>15.75</v>
      </c>
      <c r="Y2454" s="3">
        <v>-9.4339622641509413E-3</v>
      </c>
    </row>
    <row r="2455" spans="1:25" x14ac:dyDescent="0.3">
      <c r="A2455" s="1">
        <v>40372</v>
      </c>
      <c r="B2455" s="2">
        <v>77.150000000000006</v>
      </c>
      <c r="C2455" s="3">
        <v>2.9352901934623032E-2</v>
      </c>
      <c r="D2455" s="2">
        <v>59.42</v>
      </c>
      <c r="E2455" s="3">
        <v>8.1438751272480125E-3</v>
      </c>
      <c r="F2455" s="2">
        <v>54.9</v>
      </c>
      <c r="G2455" s="3">
        <v>2.5976452999439292E-2</v>
      </c>
      <c r="H2455" s="2">
        <v>36.880000000000003</v>
      </c>
      <c r="I2455" s="3">
        <v>3.2644178454843686E-3</v>
      </c>
      <c r="J2455" s="2">
        <v>10.54</v>
      </c>
      <c r="K2455" s="3">
        <v>-9.4786729857831986E-4</v>
      </c>
      <c r="L2455" s="2">
        <v>39.229999999999997</v>
      </c>
      <c r="M2455" s="3">
        <v>1.9490644490644415E-2</v>
      </c>
      <c r="N2455" s="2">
        <v>73.23</v>
      </c>
      <c r="O2455" s="3">
        <v>1.9206680584551217E-2</v>
      </c>
      <c r="P2455" s="2">
        <v>40.57</v>
      </c>
      <c r="Q2455" s="3">
        <v>2.1399798590130858E-2</v>
      </c>
      <c r="R2455" s="2">
        <v>53.41</v>
      </c>
      <c r="S2455" s="3">
        <v>1.2128103088876241E-2</v>
      </c>
      <c r="T2455" s="2">
        <v>58.62</v>
      </c>
      <c r="U2455" s="3">
        <v>6.3519313304720715E-3</v>
      </c>
      <c r="V2455" s="2">
        <v>16.52</v>
      </c>
      <c r="W2455" s="3">
        <v>1.6615384615384698E-2</v>
      </c>
      <c r="X2455" s="2">
        <v>15.9</v>
      </c>
      <c r="Y2455" s="3">
        <v>1.3384321223709472E-2</v>
      </c>
    </row>
    <row r="2456" spans="1:25" x14ac:dyDescent="0.3">
      <c r="A2456" s="1">
        <v>40371</v>
      </c>
      <c r="B2456" s="2">
        <v>74.95</v>
      </c>
      <c r="C2456" s="3">
        <v>-1.4982257852543035E-2</v>
      </c>
      <c r="D2456" s="2">
        <v>58.94</v>
      </c>
      <c r="E2456" s="3">
        <v>2.7220142905750588E-3</v>
      </c>
      <c r="F2456" s="2">
        <v>53.51</v>
      </c>
      <c r="G2456" s="3">
        <v>0</v>
      </c>
      <c r="H2456" s="2">
        <v>36.76</v>
      </c>
      <c r="I2456" s="3">
        <v>7.9588839941262979E-2</v>
      </c>
      <c r="J2456" s="2">
        <v>10.55</v>
      </c>
      <c r="K2456" s="3">
        <v>-2.7649769585253337E-2</v>
      </c>
      <c r="L2456" s="2">
        <v>38.479999999999997</v>
      </c>
      <c r="M2456" s="3">
        <v>-6.9677419354839953E-3</v>
      </c>
      <c r="N2456" s="2">
        <v>71.849999999999994</v>
      </c>
      <c r="O2456" s="3">
        <v>1.3919821826258172E-4</v>
      </c>
      <c r="P2456" s="2">
        <v>39.72</v>
      </c>
      <c r="Q2456" s="3">
        <v>-3.762227238525151E-3</v>
      </c>
      <c r="R2456" s="2">
        <v>52.77</v>
      </c>
      <c r="S2456" s="3">
        <v>-1.8946570670708152E-4</v>
      </c>
      <c r="T2456" s="2">
        <v>58.25</v>
      </c>
      <c r="U2456" s="3">
        <v>-5.2937158469945622E-3</v>
      </c>
      <c r="V2456" s="2">
        <v>16.25</v>
      </c>
      <c r="W2456" s="3">
        <v>-5.5079559363524488E-3</v>
      </c>
      <c r="X2456" s="2">
        <v>15.69</v>
      </c>
      <c r="Y2456" s="3">
        <v>4.4814340588987811E-3</v>
      </c>
    </row>
    <row r="2457" spans="1:25" x14ac:dyDescent="0.3">
      <c r="A2457" s="1">
        <v>40368</v>
      </c>
      <c r="B2457" s="2">
        <v>76.09</v>
      </c>
      <c r="C2457" s="3">
        <v>8.6161187698834407E-3</v>
      </c>
      <c r="D2457" s="2">
        <v>58.78</v>
      </c>
      <c r="E2457" s="3">
        <v>-5.1011732698524881E-4</v>
      </c>
      <c r="F2457" s="2">
        <v>53.51</v>
      </c>
      <c r="G2457" s="3">
        <v>3.5633908477119558E-3</v>
      </c>
      <c r="H2457" s="2">
        <v>34.049999999999997</v>
      </c>
      <c r="I2457" s="3">
        <v>9.1879075281562361E-3</v>
      </c>
      <c r="J2457" s="2">
        <v>10.85</v>
      </c>
      <c r="K2457" s="3">
        <v>5.3398058252427161E-2</v>
      </c>
      <c r="L2457" s="2">
        <v>38.75</v>
      </c>
      <c r="M2457" s="3">
        <v>1.7861833464670296E-2</v>
      </c>
      <c r="N2457" s="2">
        <v>71.84</v>
      </c>
      <c r="O2457" s="3">
        <v>2.0309615111489876E-2</v>
      </c>
      <c r="P2457" s="2">
        <v>39.869999999999997</v>
      </c>
      <c r="Q2457" s="3">
        <v>1.4503816793893121E-2</v>
      </c>
      <c r="R2457" s="2">
        <v>52.78</v>
      </c>
      <c r="S2457" s="3">
        <v>-6.2135191112784316E-3</v>
      </c>
      <c r="T2457" s="2">
        <v>58.56</v>
      </c>
      <c r="U2457" s="3">
        <v>3.416467372736598E-4</v>
      </c>
      <c r="V2457" s="2">
        <v>16.34</v>
      </c>
      <c r="W2457" s="3">
        <v>-6.1162079510712619E-4</v>
      </c>
      <c r="X2457" s="2">
        <v>15.62</v>
      </c>
      <c r="Y2457" s="3">
        <v>1.2820512820512775E-3</v>
      </c>
    </row>
    <row r="2458" spans="1:25" x14ac:dyDescent="0.3">
      <c r="A2458" s="1">
        <v>40367</v>
      </c>
      <c r="B2458" s="2">
        <v>75.44</v>
      </c>
      <c r="C2458" s="3">
        <v>1.8496017280950516E-2</v>
      </c>
      <c r="D2458" s="2">
        <v>58.81</v>
      </c>
      <c r="E2458" s="3">
        <v>6.5035084716755787E-3</v>
      </c>
      <c r="F2458" s="2">
        <v>53.32</v>
      </c>
      <c r="G2458" s="3">
        <v>3.0736516528126812E-2</v>
      </c>
      <c r="H2458" s="2">
        <v>33.74</v>
      </c>
      <c r="I2458" s="3">
        <v>1.6571256402531098E-2</v>
      </c>
      <c r="J2458" s="2">
        <v>10.3</v>
      </c>
      <c r="K2458" s="3">
        <v>4.8780487804878092E-3</v>
      </c>
      <c r="L2458" s="2">
        <v>38.07</v>
      </c>
      <c r="M2458" s="3">
        <v>2.6274303730944304E-4</v>
      </c>
      <c r="N2458" s="2">
        <v>70.41</v>
      </c>
      <c r="O2458" s="3">
        <v>1.3822894168466382E-2</v>
      </c>
      <c r="P2458" s="2">
        <v>39.299999999999997</v>
      </c>
      <c r="Q2458" s="3">
        <v>7.692307692307665E-3</v>
      </c>
      <c r="R2458" s="2">
        <v>53.11</v>
      </c>
      <c r="S2458" s="3">
        <v>2.3314065510597226E-2</v>
      </c>
      <c r="T2458" s="2">
        <v>58.54</v>
      </c>
      <c r="U2458" s="3">
        <v>1.7379214459506409E-2</v>
      </c>
      <c r="V2458" s="2">
        <v>16.350000000000001</v>
      </c>
      <c r="W2458" s="3">
        <v>1.6791044776119701E-2</v>
      </c>
      <c r="X2458" s="2">
        <v>15.6</v>
      </c>
      <c r="Y2458" s="3">
        <v>1.6949152542372836E-2</v>
      </c>
    </row>
    <row r="2459" spans="1:25" x14ac:dyDescent="0.3">
      <c r="A2459" s="1">
        <v>40366</v>
      </c>
      <c r="B2459" s="2">
        <v>74.069999999999993</v>
      </c>
      <c r="C2459" s="3">
        <v>2.9035843289802576E-2</v>
      </c>
      <c r="D2459" s="2">
        <v>58.43</v>
      </c>
      <c r="E2459" s="3">
        <v>1.6881308736512279E-2</v>
      </c>
      <c r="F2459" s="2">
        <v>51.73</v>
      </c>
      <c r="G2459" s="3">
        <v>2.3950910530482927E-2</v>
      </c>
      <c r="H2459" s="2">
        <v>33.19</v>
      </c>
      <c r="I2459" s="3">
        <v>4.0112817298652459E-2</v>
      </c>
      <c r="J2459" s="2">
        <v>10.25</v>
      </c>
      <c r="K2459" s="3">
        <v>1.4851485148514865E-2</v>
      </c>
      <c r="L2459" s="2">
        <v>38.06</v>
      </c>
      <c r="M2459" s="3">
        <v>1.4392324093816633E-2</v>
      </c>
      <c r="N2459" s="2">
        <v>69.45</v>
      </c>
      <c r="O2459" s="3">
        <v>2.7975133214920067E-2</v>
      </c>
      <c r="P2459" s="2">
        <v>39</v>
      </c>
      <c r="Q2459" s="3">
        <v>3.9722740602506024E-2</v>
      </c>
      <c r="R2459" s="2">
        <v>51.9</v>
      </c>
      <c r="S2459" s="3">
        <v>3.9663461538461453E-2</v>
      </c>
      <c r="T2459" s="2">
        <v>57.54</v>
      </c>
      <c r="U2459" s="3">
        <v>3.6010082823190404E-2</v>
      </c>
      <c r="V2459" s="2">
        <v>16.079999999999998</v>
      </c>
      <c r="W2459" s="3">
        <v>4.4834307992202671E-2</v>
      </c>
      <c r="X2459" s="2">
        <v>15.34</v>
      </c>
      <c r="Y2459" s="3">
        <v>5.3571428571428603E-2</v>
      </c>
    </row>
    <row r="2460" spans="1:25" x14ac:dyDescent="0.3">
      <c r="A2460" s="1">
        <v>40365</v>
      </c>
      <c r="B2460" s="2">
        <v>71.98</v>
      </c>
      <c r="C2460" s="3">
        <v>-2.2179096201829784E-3</v>
      </c>
      <c r="D2460" s="2">
        <v>57.46</v>
      </c>
      <c r="E2460" s="3">
        <v>1.5732720523245591E-2</v>
      </c>
      <c r="F2460" s="2">
        <v>50.52</v>
      </c>
      <c r="G2460" s="3">
        <v>1.0197960407918538E-2</v>
      </c>
      <c r="H2460" s="2">
        <v>31.91</v>
      </c>
      <c r="I2460" s="3">
        <v>8.7223168654173788E-2</v>
      </c>
      <c r="J2460" s="2">
        <v>10.1</v>
      </c>
      <c r="K2460" s="3">
        <v>-3.9447731755425375E-3</v>
      </c>
      <c r="L2460" s="2">
        <v>37.520000000000003</v>
      </c>
      <c r="M2460" s="3">
        <v>-3.3238855964957459E-2</v>
      </c>
      <c r="N2460" s="2">
        <v>67.56</v>
      </c>
      <c r="O2460" s="3">
        <v>3.7141583717130722E-3</v>
      </c>
      <c r="P2460" s="2">
        <v>37.51</v>
      </c>
      <c r="Q2460" s="3">
        <v>7.7915099408920607E-3</v>
      </c>
      <c r="R2460" s="2">
        <v>49.92</v>
      </c>
      <c r="S2460" s="3">
        <v>1.5253203172666208E-2</v>
      </c>
      <c r="T2460" s="2">
        <v>55.54</v>
      </c>
      <c r="U2460" s="3">
        <v>1.0553129548762641E-2</v>
      </c>
      <c r="V2460" s="2">
        <v>15.39</v>
      </c>
      <c r="W2460" s="3">
        <v>-3.2383419689118176E-3</v>
      </c>
      <c r="X2460" s="2">
        <v>14.56</v>
      </c>
      <c r="Y2460" s="3">
        <v>9.009009009009139E-3</v>
      </c>
    </row>
    <row r="2461" spans="1:25" x14ac:dyDescent="0.3">
      <c r="A2461" s="1">
        <v>40361</v>
      </c>
      <c r="B2461" s="2">
        <v>72.14</v>
      </c>
      <c r="C2461" s="3">
        <v>-1.110349554489376E-2</v>
      </c>
      <c r="D2461" s="2">
        <v>56.57</v>
      </c>
      <c r="E2461" s="3">
        <v>-7.0658894188302401E-4</v>
      </c>
      <c r="F2461" s="2">
        <v>50.01</v>
      </c>
      <c r="G2461" s="3">
        <v>9.691096305269431E-3</v>
      </c>
      <c r="H2461" s="2">
        <v>29.35</v>
      </c>
      <c r="I2461" s="3">
        <v>-1.3610071452875294E-3</v>
      </c>
      <c r="J2461" s="2">
        <v>10.14</v>
      </c>
      <c r="K2461" s="3">
        <v>1.1976047904191711E-2</v>
      </c>
      <c r="L2461" s="2">
        <v>38.81</v>
      </c>
      <c r="M2461" s="3">
        <v>1.5436944008372588E-2</v>
      </c>
      <c r="N2461" s="2">
        <v>67.31</v>
      </c>
      <c r="O2461" s="3">
        <v>-2.5192649673977385E-3</v>
      </c>
      <c r="P2461" s="2">
        <v>37.22</v>
      </c>
      <c r="Q2461" s="3">
        <v>-8.0536912751683065E-4</v>
      </c>
      <c r="R2461" s="2">
        <v>49.17</v>
      </c>
      <c r="S2461" s="3">
        <v>-7.4687121517964528E-3</v>
      </c>
      <c r="T2461" s="2">
        <v>54.96</v>
      </c>
      <c r="U2461" s="3">
        <v>-5.4288816503800241E-3</v>
      </c>
      <c r="V2461" s="2">
        <v>15.44</v>
      </c>
      <c r="W2461" s="3">
        <v>-2.0304568527918843E-2</v>
      </c>
      <c r="X2461" s="2">
        <v>14.43</v>
      </c>
      <c r="Y2461" s="3">
        <v>-1.2995896032831689E-2</v>
      </c>
    </row>
    <row r="2462" spans="1:25" x14ac:dyDescent="0.3">
      <c r="A2462" s="1">
        <v>40360</v>
      </c>
      <c r="B2462" s="2">
        <v>72.95</v>
      </c>
      <c r="C2462" s="3">
        <v>-3.543567367446776E-2</v>
      </c>
      <c r="D2462" s="2">
        <v>56.61</v>
      </c>
      <c r="E2462" s="3">
        <v>-8.0602768529876023E-3</v>
      </c>
      <c r="F2462" s="2">
        <v>49.53</v>
      </c>
      <c r="G2462" s="3">
        <v>-1.3739545997610514E-2</v>
      </c>
      <c r="H2462" s="2">
        <v>29.39</v>
      </c>
      <c r="I2462" s="3">
        <v>1.7659279778393433E-2</v>
      </c>
      <c r="J2462" s="2">
        <v>10.02</v>
      </c>
      <c r="K2462" s="3">
        <v>2.0000000000000018E-3</v>
      </c>
      <c r="L2462" s="2">
        <v>38.22</v>
      </c>
      <c r="M2462" s="3">
        <v>-1.7733230531996824E-2</v>
      </c>
      <c r="N2462" s="2">
        <v>67.48</v>
      </c>
      <c r="O2462" s="3">
        <v>-5.5997642204538289E-3</v>
      </c>
      <c r="P2462" s="2">
        <v>37.25</v>
      </c>
      <c r="Q2462" s="3">
        <v>-4.5430251202566163E-3</v>
      </c>
      <c r="R2462" s="2">
        <v>49.54</v>
      </c>
      <c r="S2462" s="3">
        <v>7.1152673307584013E-3</v>
      </c>
      <c r="T2462" s="2">
        <v>55.26</v>
      </c>
      <c r="U2462" s="3">
        <v>-1.4456089627756796E-3</v>
      </c>
      <c r="V2462" s="2">
        <v>15.76</v>
      </c>
      <c r="W2462" s="3">
        <v>-4.0194884287454435E-2</v>
      </c>
      <c r="X2462" s="2">
        <v>14.62</v>
      </c>
      <c r="Y2462" s="3">
        <v>-2.0763563295378429E-2</v>
      </c>
    </row>
    <row r="2463" spans="1:25" x14ac:dyDescent="0.3">
      <c r="A2463" s="1">
        <v>40359</v>
      </c>
      <c r="B2463" s="2">
        <v>75.63</v>
      </c>
      <c r="C2463" s="3">
        <v>-4.082170134316554E-3</v>
      </c>
      <c r="D2463" s="2">
        <v>57.07</v>
      </c>
      <c r="E2463" s="3">
        <v>-3.8401117123406658E-3</v>
      </c>
      <c r="F2463" s="2">
        <v>50.22</v>
      </c>
      <c r="G2463" s="3">
        <v>-1.8949013479195087E-2</v>
      </c>
      <c r="H2463" s="2">
        <v>28.88</v>
      </c>
      <c r="I2463" s="3">
        <v>4.3729671123960978E-2</v>
      </c>
      <c r="J2463" s="2">
        <v>10</v>
      </c>
      <c r="K2463" s="3">
        <v>-9.9009900990099098E-3</v>
      </c>
      <c r="L2463" s="2">
        <v>38.909999999999997</v>
      </c>
      <c r="M2463" s="3">
        <v>-6.3840653728294283E-3</v>
      </c>
      <c r="N2463" s="2">
        <v>67.86</v>
      </c>
      <c r="O2463" s="3">
        <v>-7.3142188414276887E-3</v>
      </c>
      <c r="P2463" s="2">
        <v>37.42</v>
      </c>
      <c r="Q2463" s="3">
        <v>-1.5003948407475654E-2</v>
      </c>
      <c r="R2463" s="2">
        <v>49.19</v>
      </c>
      <c r="S2463" s="3">
        <v>-1.8555466879489169E-2</v>
      </c>
      <c r="T2463" s="2">
        <v>55.34</v>
      </c>
      <c r="U2463" s="3">
        <v>4.7204066811910028E-3</v>
      </c>
      <c r="V2463" s="2">
        <v>16.420000000000002</v>
      </c>
      <c r="W2463" s="3">
        <v>1.6718266253870073E-2</v>
      </c>
      <c r="X2463" s="2">
        <v>14.93</v>
      </c>
      <c r="Y2463" s="3">
        <v>-1.191264063534081E-2</v>
      </c>
    </row>
    <row r="2464" spans="1:25" x14ac:dyDescent="0.3">
      <c r="A2464" s="1">
        <v>40358</v>
      </c>
      <c r="B2464" s="2">
        <v>75.94</v>
      </c>
      <c r="C2464" s="3">
        <v>-2.9520766773162954E-2</v>
      </c>
      <c r="D2464" s="2">
        <v>57.29</v>
      </c>
      <c r="E2464" s="3">
        <v>-2.0181289550196713E-2</v>
      </c>
      <c r="F2464" s="2">
        <v>51.19</v>
      </c>
      <c r="G2464" s="3">
        <v>-3.1592886870979942E-2</v>
      </c>
      <c r="H2464" s="2">
        <v>27.67</v>
      </c>
      <c r="I2464" s="3">
        <v>2.2920517560073961E-2</v>
      </c>
      <c r="J2464" s="2">
        <v>10.1</v>
      </c>
      <c r="K2464" s="3">
        <v>-2.6974951830443294E-2</v>
      </c>
      <c r="L2464" s="2">
        <v>39.159999999999997</v>
      </c>
      <c r="M2464" s="3">
        <v>5.6497175141243527E-3</v>
      </c>
      <c r="N2464" s="2">
        <v>68.36</v>
      </c>
      <c r="O2464" s="3">
        <v>-2.2870211549456787E-2</v>
      </c>
      <c r="P2464" s="2">
        <v>37.99</v>
      </c>
      <c r="Q2464" s="3">
        <v>-2.6396719630958465E-2</v>
      </c>
      <c r="R2464" s="2">
        <v>50.12</v>
      </c>
      <c r="S2464" s="3">
        <v>-4.9136786188579085E-2</v>
      </c>
      <c r="T2464" s="2">
        <v>55.08</v>
      </c>
      <c r="U2464" s="3">
        <v>-3.9414021625392537E-2</v>
      </c>
      <c r="V2464" s="2">
        <v>16.149999999999999</v>
      </c>
      <c r="W2464" s="3">
        <v>-4.4378698224852076E-2</v>
      </c>
      <c r="X2464" s="2">
        <v>15.11</v>
      </c>
      <c r="Y2464" s="3">
        <v>-4.7889098928796447E-2</v>
      </c>
    </row>
    <row r="2465" spans="1:25" x14ac:dyDescent="0.3">
      <c r="A2465" s="1">
        <v>40357</v>
      </c>
      <c r="B2465" s="2">
        <v>78.25</v>
      </c>
      <c r="C2465" s="3">
        <v>-7.7352269845295529E-3</v>
      </c>
      <c r="D2465" s="2">
        <v>58.47</v>
      </c>
      <c r="E2465" s="3">
        <v>-1.0659898477157426E-2</v>
      </c>
      <c r="F2465" s="2">
        <v>52.86</v>
      </c>
      <c r="G2465" s="3">
        <v>-9.4500094500094001E-4</v>
      </c>
      <c r="H2465" s="2">
        <v>27.05</v>
      </c>
      <c r="I2465" s="3">
        <v>1.1102886750555818E-3</v>
      </c>
      <c r="J2465" s="2">
        <v>10.38</v>
      </c>
      <c r="K2465" s="3">
        <v>-2.9906542056074681E-2</v>
      </c>
      <c r="L2465" s="2">
        <v>38.94</v>
      </c>
      <c r="M2465" s="3">
        <v>-1.5384615384615996E-3</v>
      </c>
      <c r="N2465" s="2">
        <v>69.959999999999994</v>
      </c>
      <c r="O2465" s="3">
        <v>-1.4273479874394868E-3</v>
      </c>
      <c r="P2465" s="2">
        <v>39.020000000000003</v>
      </c>
      <c r="Q2465" s="3">
        <v>-1.4148559878726541E-2</v>
      </c>
      <c r="R2465" s="2">
        <v>52.71</v>
      </c>
      <c r="S2465" s="3">
        <v>-3.971579522681723E-2</v>
      </c>
      <c r="T2465" s="2">
        <v>57.34</v>
      </c>
      <c r="U2465" s="3">
        <v>-1.5115080728271946E-2</v>
      </c>
      <c r="V2465" s="2">
        <v>16.899999999999999</v>
      </c>
      <c r="W2465" s="3">
        <v>-1.4002333722287208E-2</v>
      </c>
      <c r="X2465" s="2">
        <v>15.87</v>
      </c>
      <c r="Y2465" s="3">
        <v>-1.9159456118665097E-2</v>
      </c>
    </row>
    <row r="2466" spans="1:25" x14ac:dyDescent="0.3">
      <c r="A2466" s="1">
        <v>40354</v>
      </c>
      <c r="B2466" s="2">
        <v>78.86</v>
      </c>
      <c r="C2466" s="3">
        <v>3.0714939223630777E-2</v>
      </c>
      <c r="D2466" s="2">
        <v>59.1</v>
      </c>
      <c r="E2466" s="3">
        <v>-1.6147827534543024E-2</v>
      </c>
      <c r="F2466" s="2">
        <v>52.91</v>
      </c>
      <c r="G2466" s="3">
        <v>1.5142911224683697E-3</v>
      </c>
      <c r="H2466" s="2">
        <v>27.02</v>
      </c>
      <c r="I2466" s="3">
        <v>-5.9846903270702856E-2</v>
      </c>
      <c r="J2466" s="2">
        <v>10.7</v>
      </c>
      <c r="K2466" s="3">
        <v>-1.0175763182238784E-2</v>
      </c>
      <c r="L2466" s="2">
        <v>39</v>
      </c>
      <c r="M2466" s="3">
        <v>2.5706940874037354E-3</v>
      </c>
      <c r="N2466" s="2">
        <v>70.06</v>
      </c>
      <c r="O2466" s="3">
        <v>-1.0871099816461949E-2</v>
      </c>
      <c r="P2466" s="2">
        <v>39.58</v>
      </c>
      <c r="Q2466" s="3">
        <v>-1.1241568823382564E-2</v>
      </c>
      <c r="R2466" s="2">
        <v>54.89</v>
      </c>
      <c r="S2466" s="3">
        <v>4.9521988527724714E-2</v>
      </c>
      <c r="T2466" s="2">
        <v>58.22</v>
      </c>
      <c r="U2466" s="3">
        <v>1.8900945047252371E-2</v>
      </c>
      <c r="V2466" s="2">
        <v>17.14</v>
      </c>
      <c r="W2466" s="3">
        <v>3.8787878787878816E-2</v>
      </c>
      <c r="X2466" s="2">
        <v>16.18</v>
      </c>
      <c r="Y2466" s="3">
        <v>1.2376237623761277E-3</v>
      </c>
    </row>
    <row r="2467" spans="1:25" x14ac:dyDescent="0.3">
      <c r="A2467" s="1">
        <v>40353</v>
      </c>
      <c r="B2467" s="2">
        <v>76.510000000000005</v>
      </c>
      <c r="C2467" s="3">
        <v>2.0956123117223946E-3</v>
      </c>
      <c r="D2467" s="2">
        <v>60.07</v>
      </c>
      <c r="E2467" s="3">
        <v>-1.6857610474631746E-2</v>
      </c>
      <c r="F2467" s="2">
        <v>52.83</v>
      </c>
      <c r="G2467" s="3">
        <v>-2.32945091514144E-2</v>
      </c>
      <c r="H2467" s="2">
        <v>28.74</v>
      </c>
      <c r="I2467" s="3">
        <v>-3.134479271991919E-2</v>
      </c>
      <c r="J2467" s="2">
        <v>10.81</v>
      </c>
      <c r="K2467" s="3">
        <v>1.0280373831775824E-2</v>
      </c>
      <c r="L2467" s="2">
        <v>38.9</v>
      </c>
      <c r="M2467" s="3">
        <v>-1.2836970474968679E-3</v>
      </c>
      <c r="N2467" s="2">
        <v>70.83</v>
      </c>
      <c r="O2467" s="3">
        <v>-1.9789648491558398E-2</v>
      </c>
      <c r="P2467" s="2">
        <v>40.03</v>
      </c>
      <c r="Q2467" s="3">
        <v>-1.8632017651385113E-2</v>
      </c>
      <c r="R2467" s="2">
        <v>52.3</v>
      </c>
      <c r="S2467" s="3">
        <v>-2.0965930363159968E-2</v>
      </c>
      <c r="T2467" s="2">
        <v>57.14</v>
      </c>
      <c r="U2467" s="3">
        <v>-2.0401165780901676E-2</v>
      </c>
      <c r="V2467" s="2">
        <v>16.5</v>
      </c>
      <c r="W2467" s="3">
        <v>-5.4249547920434127E-3</v>
      </c>
      <c r="X2467" s="2">
        <v>16.16</v>
      </c>
      <c r="Y2467" s="3">
        <v>-1.7629179331306921E-2</v>
      </c>
    </row>
    <row r="2468" spans="1:25" x14ac:dyDescent="0.3">
      <c r="A2468" s="1">
        <v>40352</v>
      </c>
      <c r="B2468" s="2">
        <v>76.349999999999994</v>
      </c>
      <c r="C2468" s="3">
        <v>-1.1138453568190654E-2</v>
      </c>
      <c r="D2468" s="2">
        <v>61.1</v>
      </c>
      <c r="E2468" s="3">
        <v>-1.3561511139812632E-2</v>
      </c>
      <c r="F2468" s="2">
        <v>54.09</v>
      </c>
      <c r="G2468" s="3">
        <v>-1.4768321949417684E-3</v>
      </c>
      <c r="H2468" s="2">
        <v>29.67</v>
      </c>
      <c r="I2468" s="3">
        <v>-3.3692722371958528E-4</v>
      </c>
      <c r="J2468" s="2">
        <v>10.7</v>
      </c>
      <c r="K2468" s="3">
        <v>-1.8656716417911889E-3</v>
      </c>
      <c r="L2468" s="2">
        <v>38.950000000000003</v>
      </c>
      <c r="M2468" s="3">
        <v>-2.1602612408942456E-2</v>
      </c>
      <c r="N2468" s="2">
        <v>72.260000000000005</v>
      </c>
      <c r="O2468" s="3">
        <v>-2.3513513513513495E-2</v>
      </c>
      <c r="P2468" s="2">
        <v>40.79</v>
      </c>
      <c r="Q2468" s="3">
        <v>-1.7581888246628208E-2</v>
      </c>
      <c r="R2468" s="2">
        <v>53.42</v>
      </c>
      <c r="S2468" s="3">
        <v>3.56941574300218E-3</v>
      </c>
      <c r="T2468" s="2">
        <v>58.33</v>
      </c>
      <c r="U2468" s="3">
        <v>1.201510470305589E-3</v>
      </c>
      <c r="V2468" s="2">
        <v>16.59</v>
      </c>
      <c r="W2468" s="3">
        <v>2.0295202952029356E-2</v>
      </c>
      <c r="X2468" s="2">
        <v>16.45</v>
      </c>
      <c r="Y2468" s="3">
        <v>-6.0422960725076136E-3</v>
      </c>
    </row>
    <row r="2469" spans="1:25" x14ac:dyDescent="0.3">
      <c r="A2469" s="1">
        <v>40351</v>
      </c>
      <c r="B2469" s="2">
        <v>77.209999999999994</v>
      </c>
      <c r="C2469" s="3">
        <v>-7.8386019018247266E-3</v>
      </c>
      <c r="D2469" s="2">
        <v>61.94</v>
      </c>
      <c r="E2469" s="3">
        <v>-1.8849992079835287E-2</v>
      </c>
      <c r="F2469" s="2">
        <v>54.17</v>
      </c>
      <c r="G2469" s="3">
        <v>-4.959588537839732E-3</v>
      </c>
      <c r="H2469" s="2">
        <v>29.68</v>
      </c>
      <c r="I2469" s="3">
        <v>-2.1430926475436762E-2</v>
      </c>
      <c r="J2469" s="2">
        <v>10.72</v>
      </c>
      <c r="K2469" s="3">
        <v>-3.8565022421524597E-2</v>
      </c>
      <c r="L2469" s="2">
        <v>39.81</v>
      </c>
      <c r="M2469" s="3">
        <v>1.55612244897958E-2</v>
      </c>
      <c r="N2469" s="2">
        <v>74</v>
      </c>
      <c r="O2469" s="3">
        <v>-2.2715266772319054E-2</v>
      </c>
      <c r="P2469" s="2">
        <v>41.52</v>
      </c>
      <c r="Q2469" s="3">
        <v>-2.3977433004231163E-2</v>
      </c>
      <c r="R2469" s="2">
        <v>53.23</v>
      </c>
      <c r="S2469" s="3">
        <v>-3.7432188065099514E-2</v>
      </c>
      <c r="T2469" s="2">
        <v>58.26</v>
      </c>
      <c r="U2469" s="3">
        <v>-3.4311287916459432E-2</v>
      </c>
      <c r="V2469" s="2">
        <v>16.260000000000002</v>
      </c>
      <c r="W2469" s="3">
        <v>-1.870850935425461E-2</v>
      </c>
      <c r="X2469" s="2">
        <v>16.55</v>
      </c>
      <c r="Y2469" s="3">
        <v>-4.3352601156069315E-2</v>
      </c>
    </row>
    <row r="2470" spans="1:25" x14ac:dyDescent="0.3">
      <c r="A2470" s="1">
        <v>40350</v>
      </c>
      <c r="B2470" s="2">
        <v>77.819999999999993</v>
      </c>
      <c r="C2470" s="3">
        <v>8.2923037056230608E-3</v>
      </c>
      <c r="D2470" s="2">
        <v>63.13</v>
      </c>
      <c r="E2470" s="3">
        <v>4.7543581616493746E-4</v>
      </c>
      <c r="F2470" s="2">
        <v>54.44</v>
      </c>
      <c r="G2470" s="3">
        <v>-3.8426349496798462E-3</v>
      </c>
      <c r="H2470" s="2">
        <v>30.33</v>
      </c>
      <c r="I2470" s="3">
        <v>-4.5025188916876679E-2</v>
      </c>
      <c r="J2470" s="2">
        <v>11.15</v>
      </c>
      <c r="K2470" s="3">
        <v>5.7874762808349356E-2</v>
      </c>
      <c r="L2470" s="2">
        <v>39.200000000000003</v>
      </c>
      <c r="M2470" s="3">
        <v>-7.8461149076182179E-3</v>
      </c>
      <c r="N2470" s="2">
        <v>75.72</v>
      </c>
      <c r="O2470" s="3">
        <v>2.6483050847458944E-3</v>
      </c>
      <c r="P2470" s="2">
        <v>42.54</v>
      </c>
      <c r="Q2470" s="3">
        <v>-3.7470725995316645E-3</v>
      </c>
      <c r="R2470" s="2">
        <v>55.3</v>
      </c>
      <c r="S2470" s="3">
        <v>3.4476501542368698E-3</v>
      </c>
      <c r="T2470" s="2">
        <v>60.33</v>
      </c>
      <c r="U2470" s="3">
        <v>-3.3041467041137196E-3</v>
      </c>
      <c r="V2470" s="2">
        <v>16.57</v>
      </c>
      <c r="W2470" s="3">
        <v>8.5209981740719254E-3</v>
      </c>
      <c r="X2470" s="2">
        <v>17.3</v>
      </c>
      <c r="Y2470" s="3">
        <v>-1.0863350485991852E-2</v>
      </c>
    </row>
    <row r="2471" spans="1:25" x14ac:dyDescent="0.3">
      <c r="A2471" s="1">
        <v>40347</v>
      </c>
      <c r="B2471" s="2">
        <v>77.180000000000007</v>
      </c>
      <c r="C2471" s="3">
        <v>5.0787863002994538E-3</v>
      </c>
      <c r="D2471" s="2">
        <v>63.1</v>
      </c>
      <c r="E2471" s="3">
        <v>7.9872204472843933E-3</v>
      </c>
      <c r="F2471" s="2">
        <v>54.65</v>
      </c>
      <c r="G2471" s="3">
        <v>-2.0087655222790213E-3</v>
      </c>
      <c r="H2471" s="2">
        <v>31.76</v>
      </c>
      <c r="I2471" s="3">
        <v>1.5767896562599582E-3</v>
      </c>
      <c r="J2471" s="2">
        <v>10.54</v>
      </c>
      <c r="K2471" s="3">
        <v>-1.8939393939395588E-3</v>
      </c>
      <c r="L2471" s="2">
        <v>39.51</v>
      </c>
      <c r="M2471" s="3">
        <v>0</v>
      </c>
      <c r="N2471" s="2">
        <v>75.52</v>
      </c>
      <c r="O2471" s="3">
        <v>2.6553372278279586E-3</v>
      </c>
      <c r="P2471" s="2">
        <v>42.7</v>
      </c>
      <c r="Q2471" s="3">
        <v>1.5216357584403317E-2</v>
      </c>
      <c r="R2471" s="2">
        <v>55.11</v>
      </c>
      <c r="S2471" s="3">
        <v>1.4537524986371064E-3</v>
      </c>
      <c r="T2471" s="2">
        <v>60.53</v>
      </c>
      <c r="U2471" s="3">
        <v>-1.3526727509778347E-2</v>
      </c>
      <c r="V2471" s="2">
        <v>16.43</v>
      </c>
      <c r="W2471" s="3">
        <v>2.4405125076265577E-3</v>
      </c>
      <c r="X2471" s="2">
        <v>17.489999999999998</v>
      </c>
      <c r="Y2471" s="3">
        <v>1.626961069145838E-2</v>
      </c>
    </row>
    <row r="2472" spans="1:25" x14ac:dyDescent="0.3">
      <c r="A2472" s="1">
        <v>40346</v>
      </c>
      <c r="B2472" s="2">
        <v>76.790000000000006</v>
      </c>
      <c r="C2472" s="3">
        <v>-1.1329985837517653E-2</v>
      </c>
      <c r="D2472" s="2">
        <v>62.6</v>
      </c>
      <c r="E2472" s="3">
        <v>1.4397696368582125E-3</v>
      </c>
      <c r="F2472" s="2">
        <v>54.76</v>
      </c>
      <c r="G2472" s="3">
        <v>4.7706422018347627E-3</v>
      </c>
      <c r="H2472" s="2">
        <v>31.71</v>
      </c>
      <c r="I2472" s="3">
        <v>-4.39560439560438E-3</v>
      </c>
      <c r="J2472" s="2">
        <v>10.56</v>
      </c>
      <c r="K2472" s="3">
        <v>-2.8328611898016387E-3</v>
      </c>
      <c r="L2472" s="2">
        <v>39.51</v>
      </c>
      <c r="M2472" s="3">
        <v>-8.7807325639739364E-3</v>
      </c>
      <c r="N2472" s="2">
        <v>75.319999999999993</v>
      </c>
      <c r="O2472" s="3">
        <v>4.936624416277402E-3</v>
      </c>
      <c r="P2472" s="2">
        <v>42.06</v>
      </c>
      <c r="Q2472" s="3">
        <v>1.3005780346820872E-2</v>
      </c>
      <c r="R2472" s="2">
        <v>55.03</v>
      </c>
      <c r="S2472" s="3">
        <v>-3.0797101449275832E-3</v>
      </c>
      <c r="T2472" s="2">
        <v>61.36</v>
      </c>
      <c r="U2472" s="3">
        <v>9.044565038644814E-3</v>
      </c>
      <c r="V2472" s="2">
        <v>16.39</v>
      </c>
      <c r="W2472" s="3">
        <v>-1.2055455093429757E-2</v>
      </c>
      <c r="X2472" s="2">
        <v>17.21</v>
      </c>
      <c r="Y2472" s="3">
        <v>8.2015231400116573E-3</v>
      </c>
    </row>
    <row r="2473" spans="1:25" x14ac:dyDescent="0.3">
      <c r="A2473" s="1">
        <v>40345</v>
      </c>
      <c r="B2473" s="2">
        <v>77.67</v>
      </c>
      <c r="C2473" s="3">
        <v>9.4879126592151142E-3</v>
      </c>
      <c r="D2473" s="2">
        <v>62.51</v>
      </c>
      <c r="E2473" s="3">
        <v>0</v>
      </c>
      <c r="F2473" s="2">
        <v>54.5</v>
      </c>
      <c r="G2473" s="3">
        <v>8.3256244218317121E-3</v>
      </c>
      <c r="H2473" s="2">
        <v>31.85</v>
      </c>
      <c r="I2473" s="3">
        <v>1.4331210191082855E-2</v>
      </c>
      <c r="J2473" s="2">
        <v>10.59</v>
      </c>
      <c r="K2473" s="3">
        <v>-9.4339622641503862E-4</v>
      </c>
      <c r="L2473" s="2">
        <v>39.86</v>
      </c>
      <c r="M2473" s="3">
        <v>8.3480900581835993E-3</v>
      </c>
      <c r="N2473" s="2">
        <v>74.95</v>
      </c>
      <c r="O2473" s="3">
        <v>-3.7219194470291539E-3</v>
      </c>
      <c r="P2473" s="2">
        <v>41.52</v>
      </c>
      <c r="Q2473" s="3">
        <v>3.1408552790530564E-3</v>
      </c>
      <c r="R2473" s="2">
        <v>55.2</v>
      </c>
      <c r="S2473" s="3">
        <v>3.6245016310254563E-4</v>
      </c>
      <c r="T2473" s="2">
        <v>60.81</v>
      </c>
      <c r="U2473" s="3">
        <v>-9.8570724494817519E-4</v>
      </c>
      <c r="V2473" s="2">
        <v>16.59</v>
      </c>
      <c r="W2473" s="3">
        <v>-1.8050541516245744E-3</v>
      </c>
      <c r="X2473" s="2">
        <v>17.07</v>
      </c>
      <c r="Y2473" s="3">
        <v>-8.1348053457293013E-3</v>
      </c>
    </row>
    <row r="2474" spans="1:25" x14ac:dyDescent="0.3">
      <c r="A2474" s="1">
        <v>40344</v>
      </c>
      <c r="B2474" s="2">
        <v>76.94</v>
      </c>
      <c r="C2474" s="3">
        <v>2.422790202342906E-2</v>
      </c>
      <c r="D2474" s="2">
        <v>62.51</v>
      </c>
      <c r="E2474" s="3">
        <v>1.8575851393188847E-2</v>
      </c>
      <c r="F2474" s="2">
        <v>54.05</v>
      </c>
      <c r="G2474" s="3">
        <v>3.1882397861779266E-2</v>
      </c>
      <c r="H2474" s="2">
        <v>31.4</v>
      </c>
      <c r="I2474" s="3">
        <v>2.3801760678187067E-2</v>
      </c>
      <c r="J2474" s="2">
        <v>10.6</v>
      </c>
      <c r="K2474" s="3">
        <v>2.8382213812676582E-3</v>
      </c>
      <c r="L2474" s="2">
        <v>39.53</v>
      </c>
      <c r="M2474" s="3">
        <v>-1.4214463840399039E-2</v>
      </c>
      <c r="N2474" s="2">
        <v>75.23</v>
      </c>
      <c r="O2474" s="3">
        <v>1.4154758695066105E-2</v>
      </c>
      <c r="P2474" s="2">
        <v>41.39</v>
      </c>
      <c r="Q2474" s="3">
        <v>2.832298136645961E-2</v>
      </c>
      <c r="R2474" s="2">
        <v>55.18</v>
      </c>
      <c r="S2474" s="3">
        <v>1.2848751835536021E-2</v>
      </c>
      <c r="T2474" s="2">
        <v>60.87</v>
      </c>
      <c r="U2474" s="3">
        <v>3.7674735765427902E-2</v>
      </c>
      <c r="V2474" s="2">
        <v>16.62</v>
      </c>
      <c r="W2474" s="3">
        <v>3.8101186758276118E-2</v>
      </c>
      <c r="X2474" s="2">
        <v>17.21</v>
      </c>
      <c r="Y2474" s="3">
        <v>5.7125307125307057E-2</v>
      </c>
    </row>
    <row r="2475" spans="1:25" x14ac:dyDescent="0.3">
      <c r="A2475" s="1">
        <v>40343</v>
      </c>
      <c r="B2475" s="2">
        <v>75.12</v>
      </c>
      <c r="C2475" s="3">
        <v>1.816210355109793E-2</v>
      </c>
      <c r="D2475" s="2">
        <v>61.37</v>
      </c>
      <c r="E2475" s="3">
        <v>-7.9211121888135283E-3</v>
      </c>
      <c r="F2475" s="2">
        <v>52.38</v>
      </c>
      <c r="G2475" s="3">
        <v>-3.8167938931288337E-4</v>
      </c>
      <c r="H2475" s="2">
        <v>30.67</v>
      </c>
      <c r="I2475" s="3">
        <v>-9.7144539299381716E-2</v>
      </c>
      <c r="J2475" s="2">
        <v>10.57</v>
      </c>
      <c r="K2475" s="3">
        <v>4.7528517110266844E-3</v>
      </c>
      <c r="L2475" s="2">
        <v>40.1</v>
      </c>
      <c r="M2475" s="3">
        <v>2.8205128205128327E-2</v>
      </c>
      <c r="N2475" s="2">
        <v>74.180000000000007</v>
      </c>
      <c r="O2475" s="3">
        <v>1.6203078584930974E-3</v>
      </c>
      <c r="P2475" s="2">
        <v>40.25</v>
      </c>
      <c r="Q2475" s="3">
        <v>-1.2996566944580734E-2</v>
      </c>
      <c r="R2475" s="2">
        <v>54.48</v>
      </c>
      <c r="S2475" s="3">
        <v>-8.1922446750409827E-3</v>
      </c>
      <c r="T2475" s="2">
        <v>58.66</v>
      </c>
      <c r="U2475" s="3">
        <v>-1.3786146603900429E-2</v>
      </c>
      <c r="V2475" s="2">
        <v>16.010000000000002</v>
      </c>
      <c r="W2475" s="3">
        <v>1.5862944162436721E-2</v>
      </c>
      <c r="X2475" s="2">
        <v>16.28</v>
      </c>
      <c r="Y2475" s="3">
        <v>-4.2813455657492172E-3</v>
      </c>
    </row>
    <row r="2476" spans="1:25" x14ac:dyDescent="0.3">
      <c r="A2476" s="1">
        <v>40340</v>
      </c>
      <c r="B2476" s="2">
        <v>73.78</v>
      </c>
      <c r="C2476" s="3">
        <v>-2.2522522522522515E-2</v>
      </c>
      <c r="D2476" s="2">
        <v>61.86</v>
      </c>
      <c r="E2476" s="3">
        <v>-4.8473097430923318E-4</v>
      </c>
      <c r="F2476" s="2">
        <v>52.4</v>
      </c>
      <c r="G2476" s="3">
        <v>9.5510983763125168E-4</v>
      </c>
      <c r="H2476" s="2">
        <v>33.97</v>
      </c>
      <c r="I2476" s="3">
        <v>3.6302623550945601E-2</v>
      </c>
      <c r="J2476" s="2">
        <v>10.52</v>
      </c>
      <c r="K2476" s="3">
        <v>6.698564593301537E-3</v>
      </c>
      <c r="L2476" s="2">
        <v>39</v>
      </c>
      <c r="M2476" s="3">
        <v>5.1308363263213863E-4</v>
      </c>
      <c r="N2476" s="2">
        <v>74.06</v>
      </c>
      <c r="O2476" s="3">
        <v>-1.4830794121611923E-3</v>
      </c>
      <c r="P2476" s="2">
        <v>40.78</v>
      </c>
      <c r="Q2476" s="3">
        <v>2.2118456623250182E-3</v>
      </c>
      <c r="R2476" s="2">
        <v>54.93</v>
      </c>
      <c r="S2476" s="3">
        <v>1.0114012504597314E-2</v>
      </c>
      <c r="T2476" s="2">
        <v>59.48</v>
      </c>
      <c r="U2476" s="3">
        <v>5.2391414568193628E-3</v>
      </c>
      <c r="V2476" s="2">
        <v>15.76</v>
      </c>
      <c r="W2476" s="3">
        <v>-6.3411540900437657E-4</v>
      </c>
      <c r="X2476" s="2">
        <v>16.350000000000001</v>
      </c>
      <c r="Y2476" s="3">
        <v>3.0674846625766694E-3</v>
      </c>
    </row>
    <row r="2477" spans="1:25" x14ac:dyDescent="0.3">
      <c r="A2477" s="1">
        <v>40339</v>
      </c>
      <c r="B2477" s="2">
        <v>75.48</v>
      </c>
      <c r="C2477" s="3">
        <v>1.4788921753159601E-2</v>
      </c>
      <c r="D2477" s="2">
        <v>61.89</v>
      </c>
      <c r="E2477" s="3">
        <v>3.0984507746126821E-2</v>
      </c>
      <c r="F2477" s="2">
        <v>52.35</v>
      </c>
      <c r="G2477" s="3">
        <v>3.1730390224674832E-2</v>
      </c>
      <c r="H2477" s="2">
        <v>32.78</v>
      </c>
      <c r="I2477" s="3">
        <v>0.12260273972602742</v>
      </c>
      <c r="J2477" s="2">
        <v>10.45</v>
      </c>
      <c r="K2477" s="3">
        <v>2.450980392156854E-2</v>
      </c>
      <c r="L2477" s="2">
        <v>38.979999999999997</v>
      </c>
      <c r="M2477" s="3">
        <v>2.6599947326837015E-2</v>
      </c>
      <c r="N2477" s="2">
        <v>74.17</v>
      </c>
      <c r="O2477" s="3">
        <v>4.7746856900692025E-2</v>
      </c>
      <c r="P2477" s="2">
        <v>40.69</v>
      </c>
      <c r="Q2477" s="3">
        <v>5.2509053285049179E-2</v>
      </c>
      <c r="R2477" s="2">
        <v>54.38</v>
      </c>
      <c r="S2477" s="3">
        <v>4.7582354074359623E-2</v>
      </c>
      <c r="T2477" s="2">
        <v>59.17</v>
      </c>
      <c r="U2477" s="3">
        <v>6.67027221921761E-2</v>
      </c>
      <c r="V2477" s="2">
        <v>15.77</v>
      </c>
      <c r="W2477" s="3">
        <v>5.555555555555558E-2</v>
      </c>
      <c r="X2477" s="2">
        <v>16.3</v>
      </c>
      <c r="Y2477" s="3">
        <v>4.1533546325878579E-2</v>
      </c>
    </row>
    <row r="2478" spans="1:25" x14ac:dyDescent="0.3">
      <c r="A2478" s="1">
        <v>40338</v>
      </c>
      <c r="B2478" s="2">
        <v>74.38</v>
      </c>
      <c r="C2478" s="3">
        <v>3.319905542436441E-2</v>
      </c>
      <c r="D2478" s="2">
        <v>60.03</v>
      </c>
      <c r="E2478" s="3">
        <v>-1.9758327890267768E-2</v>
      </c>
      <c r="F2478" s="2">
        <v>50.74</v>
      </c>
      <c r="G2478" s="3">
        <v>-2.1785232311548053E-2</v>
      </c>
      <c r="H2478" s="2">
        <v>29.2</v>
      </c>
      <c r="I2478" s="3">
        <v>-0.15801614763552485</v>
      </c>
      <c r="J2478" s="2">
        <v>10.199999999999999</v>
      </c>
      <c r="K2478" s="3">
        <v>4.9261083743841194E-3</v>
      </c>
      <c r="L2478" s="2">
        <v>37.97</v>
      </c>
      <c r="M2478" s="3">
        <v>3.3197278911564654E-2</v>
      </c>
      <c r="N2478" s="2">
        <v>70.790000000000006</v>
      </c>
      <c r="O2478" s="3">
        <v>-3.2385243593352486E-3</v>
      </c>
      <c r="P2478" s="2">
        <v>38.659999999999997</v>
      </c>
      <c r="Q2478" s="3">
        <v>-2.5799793601651855E-3</v>
      </c>
      <c r="R2478" s="2">
        <v>51.91</v>
      </c>
      <c r="S2478" s="3">
        <v>-1.4616552771450353E-2</v>
      </c>
      <c r="T2478" s="2">
        <v>55.47</v>
      </c>
      <c r="U2478" s="3">
        <v>-1.6198704103672634E-3</v>
      </c>
      <c r="V2478" s="2">
        <v>14.94</v>
      </c>
      <c r="W2478" s="3">
        <v>-2.9870129870129936E-2</v>
      </c>
      <c r="X2478" s="2">
        <v>15.65</v>
      </c>
      <c r="Y2478" s="3">
        <v>-3.1847133757960666E-3</v>
      </c>
    </row>
    <row r="2479" spans="1:25" x14ac:dyDescent="0.3">
      <c r="A2479" s="1">
        <v>40337</v>
      </c>
      <c r="B2479" s="2">
        <v>71.989999999999995</v>
      </c>
      <c r="C2479" s="3">
        <v>7.6987681970883681E-3</v>
      </c>
      <c r="D2479" s="2">
        <v>61.24</v>
      </c>
      <c r="E2479" s="3">
        <v>3.2715008431703385E-2</v>
      </c>
      <c r="F2479" s="2">
        <v>51.87</v>
      </c>
      <c r="G2479" s="3">
        <v>1.3283844500879161E-2</v>
      </c>
      <c r="H2479" s="2">
        <v>34.68</v>
      </c>
      <c r="I2479" s="3">
        <v>-5.6583242655059762E-2</v>
      </c>
      <c r="J2479" s="2">
        <v>10.15</v>
      </c>
      <c r="K2479" s="3">
        <v>-1.2645914396887115E-2</v>
      </c>
      <c r="L2479" s="2">
        <v>36.75</v>
      </c>
      <c r="M2479" s="3">
        <v>3.0566461020751667E-2</v>
      </c>
      <c r="N2479" s="2">
        <v>71.02</v>
      </c>
      <c r="O2479" s="3">
        <v>-4.6250875963559368E-3</v>
      </c>
      <c r="P2479" s="2">
        <v>38.76</v>
      </c>
      <c r="Q2479" s="3">
        <v>2.5396825396825529E-2</v>
      </c>
      <c r="R2479" s="2">
        <v>52.68</v>
      </c>
      <c r="S2479" s="3">
        <v>4.1724342495550681E-2</v>
      </c>
      <c r="T2479" s="2">
        <v>55.56</v>
      </c>
      <c r="U2479" s="3">
        <v>2.4525170569795307E-2</v>
      </c>
      <c r="V2479" s="2">
        <v>15.4</v>
      </c>
      <c r="W2479" s="3">
        <v>-1.4715291106845885E-2</v>
      </c>
      <c r="X2479" s="2">
        <v>15.7</v>
      </c>
      <c r="Y2479" s="3">
        <v>2.2801302931596101E-2</v>
      </c>
    </row>
    <row r="2480" spans="1:25" x14ac:dyDescent="0.3">
      <c r="A2480" s="1">
        <v>40336</v>
      </c>
      <c r="B2480" s="2">
        <v>71.44</v>
      </c>
      <c r="C2480" s="3">
        <v>-9.7888407215784845E-4</v>
      </c>
      <c r="D2480" s="2">
        <v>59.3</v>
      </c>
      <c r="E2480" s="3">
        <v>-3.6962365591398649E-3</v>
      </c>
      <c r="F2480" s="2">
        <v>51.19</v>
      </c>
      <c r="G2480" s="3">
        <v>-1.1394360757049138E-2</v>
      </c>
      <c r="H2480" s="2">
        <v>36.76</v>
      </c>
      <c r="I2480" s="3">
        <v>-1.076426264800856E-2</v>
      </c>
      <c r="J2480" s="2">
        <v>10.28</v>
      </c>
      <c r="K2480" s="3">
        <v>-5.8027079303675233E-3</v>
      </c>
      <c r="L2480" s="2">
        <v>35.659999999999997</v>
      </c>
      <c r="M2480" s="3">
        <v>1.6853932584268705E-3</v>
      </c>
      <c r="N2480" s="2">
        <v>71.349999999999994</v>
      </c>
      <c r="O2480" s="3">
        <v>9.8204264870926927E-4</v>
      </c>
      <c r="P2480" s="2">
        <v>37.799999999999997</v>
      </c>
      <c r="Q2480" s="3">
        <v>-9.4339622641509413E-3</v>
      </c>
      <c r="R2480" s="2">
        <v>50.57</v>
      </c>
      <c r="S2480" s="3">
        <v>-1.7867547096523606E-2</v>
      </c>
      <c r="T2480" s="2">
        <v>54.23</v>
      </c>
      <c r="U2480" s="3">
        <v>-2.7090060997488452E-2</v>
      </c>
      <c r="V2480" s="2">
        <v>15.63</v>
      </c>
      <c r="W2480" s="3">
        <v>-8.8776157260620492E-3</v>
      </c>
      <c r="X2480" s="2">
        <v>15.35</v>
      </c>
      <c r="Y2480" s="3">
        <v>-2.2915340547422058E-2</v>
      </c>
    </row>
    <row r="2481" spans="1:25" x14ac:dyDescent="0.3">
      <c r="A2481" s="1">
        <v>40333</v>
      </c>
      <c r="B2481" s="2">
        <v>71.510000000000005</v>
      </c>
      <c r="C2481" s="3">
        <v>-4.1549390162176625E-2</v>
      </c>
      <c r="D2481" s="2">
        <v>59.52</v>
      </c>
      <c r="E2481" s="3">
        <v>-3.3138401559454134E-2</v>
      </c>
      <c r="F2481" s="2">
        <v>51.78</v>
      </c>
      <c r="G2481" s="3">
        <v>-4.2175360710321907E-2</v>
      </c>
      <c r="H2481" s="2">
        <v>37.159999999999997</v>
      </c>
      <c r="I2481" s="3">
        <v>-5.3730583142348021E-2</v>
      </c>
      <c r="J2481" s="2">
        <v>10.34</v>
      </c>
      <c r="K2481" s="3">
        <v>-1.0526315789473606E-2</v>
      </c>
      <c r="L2481" s="2">
        <v>35.6</v>
      </c>
      <c r="M2481" s="3">
        <v>5.6497175141243527E-3</v>
      </c>
      <c r="N2481" s="2">
        <v>71.28</v>
      </c>
      <c r="O2481" s="3">
        <v>-3.5583818157218228E-2</v>
      </c>
      <c r="P2481" s="2">
        <v>38.159999999999997</v>
      </c>
      <c r="Q2481" s="3">
        <v>-3.7093111279334012E-2</v>
      </c>
      <c r="R2481" s="2">
        <v>51.49</v>
      </c>
      <c r="S2481" s="3">
        <v>-6.1600145799161621E-2</v>
      </c>
      <c r="T2481" s="2">
        <v>55.74</v>
      </c>
      <c r="U2481" s="3">
        <v>-1.571605156277589E-2</v>
      </c>
      <c r="V2481" s="2">
        <v>15.77</v>
      </c>
      <c r="W2481" s="3">
        <v>-5.1143200962695645E-2</v>
      </c>
      <c r="X2481" s="2">
        <v>15.71</v>
      </c>
      <c r="Y2481" s="3">
        <v>-4.3239951278928213E-2</v>
      </c>
    </row>
    <row r="2482" spans="1:25" x14ac:dyDescent="0.3">
      <c r="A2482" s="1">
        <v>40332</v>
      </c>
      <c r="B2482" s="2">
        <v>74.61</v>
      </c>
      <c r="C2482" s="3">
        <v>2.4018665934669281E-2</v>
      </c>
      <c r="D2482" s="2">
        <v>61.56</v>
      </c>
      <c r="E2482" s="3">
        <v>1.2999835445120844E-2</v>
      </c>
      <c r="F2482" s="2">
        <v>54.06</v>
      </c>
      <c r="G2482" s="3">
        <v>4.645976584278122E-3</v>
      </c>
      <c r="H2482" s="2">
        <v>39.270000000000003</v>
      </c>
      <c r="I2482" s="3">
        <v>4.2750929368029933E-2</v>
      </c>
      <c r="J2482" s="2">
        <v>10.45</v>
      </c>
      <c r="K2482" s="3">
        <v>7.7145612343298975E-3</v>
      </c>
      <c r="L2482" s="2">
        <v>35.4</v>
      </c>
      <c r="M2482" s="3">
        <v>-5.6179775280900124E-3</v>
      </c>
      <c r="N2482" s="2">
        <v>73.91</v>
      </c>
      <c r="O2482" s="3">
        <v>-2.9677593416970183E-3</v>
      </c>
      <c r="P2482" s="2">
        <v>39.630000000000003</v>
      </c>
      <c r="Q2482" s="3">
        <v>-9.4976255936014553E-3</v>
      </c>
      <c r="R2482" s="2">
        <v>54.87</v>
      </c>
      <c r="S2482" s="3">
        <v>1.8374164810690319E-2</v>
      </c>
      <c r="T2482" s="2">
        <v>56.63</v>
      </c>
      <c r="U2482" s="3">
        <v>5.6828272065352348E-3</v>
      </c>
      <c r="V2482" s="2">
        <v>16.62</v>
      </c>
      <c r="W2482" s="3">
        <v>2.0257826887661201E-2</v>
      </c>
      <c r="X2482" s="2">
        <v>16.420000000000002</v>
      </c>
      <c r="Y2482" s="3">
        <v>3.1407035175879505E-2</v>
      </c>
    </row>
    <row r="2483" spans="1:25" x14ac:dyDescent="0.3">
      <c r="A2483" s="1">
        <v>40331</v>
      </c>
      <c r="B2483" s="2">
        <v>72.86</v>
      </c>
      <c r="C2483" s="3">
        <v>3.8578120694405804E-3</v>
      </c>
      <c r="D2483" s="2">
        <v>60.77</v>
      </c>
      <c r="E2483" s="3">
        <v>2.5654008438818598E-2</v>
      </c>
      <c r="F2483" s="2">
        <v>53.81</v>
      </c>
      <c r="G2483" s="3">
        <v>3.2029152282316842E-2</v>
      </c>
      <c r="H2483" s="2">
        <v>37.659999999999997</v>
      </c>
      <c r="I2483" s="3">
        <v>3.1215772179627344E-2</v>
      </c>
      <c r="J2483" s="2">
        <v>10.37</v>
      </c>
      <c r="K2483" s="3">
        <v>9.7370983446931625E-3</v>
      </c>
      <c r="L2483" s="2">
        <v>35.6</v>
      </c>
      <c r="M2483" s="3">
        <v>2.8169014084507005E-3</v>
      </c>
      <c r="N2483" s="2">
        <v>74.13</v>
      </c>
      <c r="O2483" s="3">
        <v>2.5453036381241967E-2</v>
      </c>
      <c r="P2483" s="2">
        <v>40.01</v>
      </c>
      <c r="Q2483" s="3">
        <v>4.2741725306228773E-2</v>
      </c>
      <c r="R2483" s="2">
        <v>53.88</v>
      </c>
      <c r="S2483" s="3">
        <v>6.8835548502281352E-2</v>
      </c>
      <c r="T2483" s="2">
        <v>56.31</v>
      </c>
      <c r="U2483" s="3">
        <v>8.811594202898565E-2</v>
      </c>
      <c r="V2483" s="2">
        <v>16.29</v>
      </c>
      <c r="W2483" s="3">
        <v>1.558603491271815E-2</v>
      </c>
      <c r="X2483" s="2">
        <v>15.92</v>
      </c>
      <c r="Y2483" s="3">
        <v>3.1756318859364807E-2</v>
      </c>
    </row>
    <row r="2484" spans="1:25" x14ac:dyDescent="0.3">
      <c r="A2484" s="1">
        <v>40330</v>
      </c>
      <c r="B2484" s="2">
        <v>72.58</v>
      </c>
      <c r="C2484" s="3">
        <v>-1.8791401919697193E-2</v>
      </c>
      <c r="D2484" s="2">
        <v>59.25</v>
      </c>
      <c r="E2484" s="3">
        <v>-2.0013231888852179E-2</v>
      </c>
      <c r="F2484" s="2">
        <v>52.14</v>
      </c>
      <c r="G2484" s="3">
        <v>-4.961832061068705E-3</v>
      </c>
      <c r="H2484" s="2">
        <v>36.520000000000003</v>
      </c>
      <c r="I2484" s="3">
        <v>-0.14970896391152499</v>
      </c>
      <c r="J2484" s="2">
        <v>10.27</v>
      </c>
      <c r="K2484" s="3">
        <v>1.9512195121951237E-3</v>
      </c>
      <c r="L2484" s="2">
        <v>35.5</v>
      </c>
      <c r="M2484" s="3">
        <v>-8.379888268156388E-3</v>
      </c>
      <c r="N2484" s="2">
        <v>72.290000000000006</v>
      </c>
      <c r="O2484" s="3">
        <v>-2.1388926492486804E-2</v>
      </c>
      <c r="P2484" s="2">
        <v>38.369999999999997</v>
      </c>
      <c r="Q2484" s="3">
        <v>-2.9344801416645638E-2</v>
      </c>
      <c r="R2484" s="2">
        <v>50.41</v>
      </c>
      <c r="S2484" s="3">
        <v>-3.8344143456696012E-2</v>
      </c>
      <c r="T2484" s="2">
        <v>51.75</v>
      </c>
      <c r="U2484" s="3">
        <v>-7.8361531611754187E-2</v>
      </c>
      <c r="V2484" s="2">
        <v>16.04</v>
      </c>
      <c r="W2484" s="3">
        <v>-5.9788980070339948E-2</v>
      </c>
      <c r="X2484" s="2">
        <v>15.43</v>
      </c>
      <c r="Y2484" s="3">
        <v>-4.3397396156230617E-2</v>
      </c>
    </row>
    <row r="2485" spans="1:25" x14ac:dyDescent="0.3">
      <c r="A2485" s="1">
        <v>40326</v>
      </c>
      <c r="B2485" s="2">
        <v>73.97</v>
      </c>
      <c r="C2485" s="3">
        <v>-7.7800134138161781E-3</v>
      </c>
      <c r="D2485" s="2">
        <v>60.46</v>
      </c>
      <c r="E2485" s="3">
        <v>-1.6270745200130166E-2</v>
      </c>
      <c r="F2485" s="2">
        <v>52.4</v>
      </c>
      <c r="G2485" s="3">
        <v>-1.150726278060743E-2</v>
      </c>
      <c r="H2485" s="2">
        <v>42.95</v>
      </c>
      <c r="I2485" s="3">
        <v>-5.3547818422212456E-2</v>
      </c>
      <c r="J2485" s="2">
        <v>10.25</v>
      </c>
      <c r="K2485" s="3">
        <v>1.9550342130987275E-3</v>
      </c>
      <c r="L2485" s="2">
        <v>35.799999999999997</v>
      </c>
      <c r="M2485" s="3">
        <v>8.4507042253521014E-3</v>
      </c>
      <c r="N2485" s="2">
        <v>73.87</v>
      </c>
      <c r="O2485" s="3">
        <v>-6.5895642818718514E-3</v>
      </c>
      <c r="P2485" s="2">
        <v>39.53</v>
      </c>
      <c r="Q2485" s="3">
        <v>-6.7839195979898514E-3</v>
      </c>
      <c r="R2485" s="2">
        <v>52.42</v>
      </c>
      <c r="S2485" s="3">
        <v>-1.5771686068343893E-2</v>
      </c>
      <c r="T2485" s="2">
        <v>56.15</v>
      </c>
      <c r="U2485" s="3">
        <v>-6.4478507164278609E-2</v>
      </c>
      <c r="V2485" s="2">
        <v>17.059999999999999</v>
      </c>
      <c r="W2485" s="3">
        <v>-6.4065230052419153E-3</v>
      </c>
      <c r="X2485" s="2">
        <v>16.13</v>
      </c>
      <c r="Y2485" s="3">
        <v>-1.8259281801582539E-2</v>
      </c>
    </row>
    <row r="2486" spans="1:25" x14ac:dyDescent="0.3">
      <c r="A2486" s="1">
        <v>40325</v>
      </c>
      <c r="B2486" s="2">
        <v>74.55</v>
      </c>
      <c r="C2486" s="3">
        <v>4.2511536847993137E-2</v>
      </c>
      <c r="D2486" s="2">
        <v>61.46</v>
      </c>
      <c r="E2486" s="3">
        <v>3.625021075703927E-2</v>
      </c>
      <c r="F2486" s="2">
        <v>53.01</v>
      </c>
      <c r="G2486" s="3">
        <v>5.2830188679245271E-2</v>
      </c>
      <c r="H2486" s="2">
        <v>45.38</v>
      </c>
      <c r="I2486" s="3">
        <v>7.0030653147842736E-2</v>
      </c>
      <c r="J2486" s="2">
        <v>10.23</v>
      </c>
      <c r="K2486" s="3">
        <v>1.7910447761193993E-2</v>
      </c>
      <c r="L2486" s="2">
        <v>35.5</v>
      </c>
      <c r="M2486" s="3">
        <v>2.8091514624963843E-2</v>
      </c>
      <c r="N2486" s="2">
        <v>74.36</v>
      </c>
      <c r="O2486" s="3">
        <v>3.9273235499650561E-2</v>
      </c>
      <c r="P2486" s="2">
        <v>39.799999999999997</v>
      </c>
      <c r="Q2486" s="3">
        <v>5.3188674252447665E-2</v>
      </c>
      <c r="R2486" s="2">
        <v>53.26</v>
      </c>
      <c r="S2486" s="3">
        <v>6.7976739522759289E-2</v>
      </c>
      <c r="T2486" s="2">
        <v>60.02</v>
      </c>
      <c r="U2486" s="3">
        <v>2.1617021276595816E-2</v>
      </c>
      <c r="V2486" s="2">
        <v>17.170000000000002</v>
      </c>
      <c r="W2486" s="3">
        <v>6.8450528935905419E-2</v>
      </c>
      <c r="X2486" s="2">
        <v>16.43</v>
      </c>
      <c r="Y2486" s="3">
        <v>4.3837357052096459E-2</v>
      </c>
    </row>
    <row r="2487" spans="1:25" x14ac:dyDescent="0.3">
      <c r="A2487" s="1">
        <v>40324</v>
      </c>
      <c r="B2487" s="2">
        <v>71.510000000000005</v>
      </c>
      <c r="C2487" s="3">
        <v>4.0145454545454706E-2</v>
      </c>
      <c r="D2487" s="2">
        <v>59.31</v>
      </c>
      <c r="E2487" s="3">
        <v>-6.6990453860324983E-3</v>
      </c>
      <c r="F2487" s="2">
        <v>50.35</v>
      </c>
      <c r="G2487" s="3">
        <v>-2.6488785769528178E-2</v>
      </c>
      <c r="H2487" s="2">
        <v>42.41</v>
      </c>
      <c r="I2487" s="3">
        <v>-3.5244360902256799E-3</v>
      </c>
      <c r="J2487" s="2">
        <v>10.050000000000001</v>
      </c>
      <c r="K2487" s="3">
        <v>-1.5670910871694477E-2</v>
      </c>
      <c r="L2487" s="2">
        <v>34.53</v>
      </c>
      <c r="M2487" s="3">
        <v>1.8884626733549625E-2</v>
      </c>
      <c r="N2487" s="2">
        <v>71.55</v>
      </c>
      <c r="O2487" s="3">
        <v>-1.4055394791235964E-2</v>
      </c>
      <c r="P2487" s="2">
        <v>37.79</v>
      </c>
      <c r="Q2487" s="3">
        <v>-7.0940620073568494E-3</v>
      </c>
      <c r="R2487" s="2">
        <v>49.87</v>
      </c>
      <c r="S2487" s="3">
        <v>1.0536980749746627E-2</v>
      </c>
      <c r="T2487" s="2">
        <v>58.75</v>
      </c>
      <c r="U2487" s="3">
        <v>4.960656859390955E-3</v>
      </c>
      <c r="V2487" s="2">
        <v>16.07</v>
      </c>
      <c r="W2487" s="3">
        <v>1.2602394454946486E-2</v>
      </c>
      <c r="X2487" s="2">
        <v>15.74</v>
      </c>
      <c r="Y2487" s="3">
        <v>7.6824583866839102E-3</v>
      </c>
    </row>
    <row r="2488" spans="1:25" x14ac:dyDescent="0.3">
      <c r="A2488" s="1">
        <v>40323</v>
      </c>
      <c r="B2488" s="2">
        <v>68.75</v>
      </c>
      <c r="C2488" s="3">
        <v>-2.0794758581398565E-2</v>
      </c>
      <c r="D2488" s="2">
        <v>59.71</v>
      </c>
      <c r="E2488" s="3">
        <v>-7.9747466356536734E-3</v>
      </c>
      <c r="F2488" s="2">
        <v>51.72</v>
      </c>
      <c r="G2488" s="3">
        <v>1.2331180270111375E-2</v>
      </c>
      <c r="H2488" s="2">
        <v>42.56</v>
      </c>
      <c r="I2488" s="3">
        <v>1.6722408026755842E-2</v>
      </c>
      <c r="J2488" s="2">
        <v>10.210000000000001</v>
      </c>
      <c r="K2488" s="3">
        <v>8.8932806324111269E-3</v>
      </c>
      <c r="L2488" s="2">
        <v>33.89</v>
      </c>
      <c r="M2488" s="3">
        <v>-3.3646991730824083E-2</v>
      </c>
      <c r="N2488" s="2">
        <v>72.569999999999993</v>
      </c>
      <c r="O2488" s="3">
        <v>-1.1846405228758239E-2</v>
      </c>
      <c r="P2488" s="2">
        <v>38.06</v>
      </c>
      <c r="Q2488" s="3">
        <v>-3.6649214659686402E-3</v>
      </c>
      <c r="R2488" s="2">
        <v>49.35</v>
      </c>
      <c r="S2488" s="3">
        <v>1.3763352506162674E-2</v>
      </c>
      <c r="T2488" s="2">
        <v>58.46</v>
      </c>
      <c r="U2488" s="3">
        <v>1.4930555555555447E-2</v>
      </c>
      <c r="V2488" s="2">
        <v>15.87</v>
      </c>
      <c r="W2488" s="3">
        <v>-1.9159456118665097E-2</v>
      </c>
      <c r="X2488" s="2">
        <v>15.62</v>
      </c>
      <c r="Y2488" s="3">
        <v>6.4432989690721421E-3</v>
      </c>
    </row>
    <row r="2489" spans="1:25" x14ac:dyDescent="0.3">
      <c r="A2489" s="1">
        <v>40322</v>
      </c>
      <c r="B2489" s="2">
        <v>70.209999999999994</v>
      </c>
      <c r="C2489" s="3">
        <v>2.4271844660193054E-3</v>
      </c>
      <c r="D2489" s="2">
        <v>60.19</v>
      </c>
      <c r="E2489" s="3">
        <v>-1.1333771353482347E-2</v>
      </c>
      <c r="F2489" s="2">
        <v>51.09</v>
      </c>
      <c r="G2489" s="3">
        <v>-3.2019704433497442E-2</v>
      </c>
      <c r="H2489" s="2">
        <v>41.86</v>
      </c>
      <c r="I2489" s="3">
        <v>-4.5599635202918432E-2</v>
      </c>
      <c r="J2489" s="2">
        <v>10.119999999999999</v>
      </c>
      <c r="K2489" s="3">
        <v>-9.7847358121332384E-3</v>
      </c>
      <c r="L2489" s="2">
        <v>35.07</v>
      </c>
      <c r="M2489" s="3">
        <v>2.859593937660998E-3</v>
      </c>
      <c r="N2489" s="2">
        <v>73.44</v>
      </c>
      <c r="O2489" s="3">
        <v>-1.3963480128893702E-2</v>
      </c>
      <c r="P2489" s="2">
        <v>38.200000000000003</v>
      </c>
      <c r="Q2489" s="3">
        <v>-2.6503567787971472E-2</v>
      </c>
      <c r="R2489" s="2">
        <v>48.68</v>
      </c>
      <c r="S2489" s="3">
        <v>-3.220675944333995E-2</v>
      </c>
      <c r="T2489" s="2">
        <v>57.6</v>
      </c>
      <c r="U2489" s="3">
        <v>-4.7933884297520657E-2</v>
      </c>
      <c r="V2489" s="2">
        <v>16.18</v>
      </c>
      <c r="W2489" s="3">
        <v>-2.3536511768255886E-2</v>
      </c>
      <c r="X2489" s="2">
        <v>15.52</v>
      </c>
      <c r="Y2489" s="3">
        <v>-2.0202020202020221E-2</v>
      </c>
    </row>
    <row r="2490" spans="1:25" x14ac:dyDescent="0.3">
      <c r="A2490" s="1">
        <v>40319</v>
      </c>
      <c r="B2490" s="2">
        <v>70.040000000000006</v>
      </c>
      <c r="C2490" s="3">
        <v>2.984855168357603E-2</v>
      </c>
      <c r="D2490" s="2">
        <v>60.88</v>
      </c>
      <c r="E2490" s="3">
        <v>9.1165257749048489E-3</v>
      </c>
      <c r="F2490" s="2">
        <v>52.78</v>
      </c>
      <c r="G2490" s="3">
        <v>2.0884754129484318E-3</v>
      </c>
      <c r="H2490" s="2">
        <v>43.86</v>
      </c>
      <c r="I2490" s="3">
        <v>-1.6150740242261041E-2</v>
      </c>
      <c r="J2490" s="2">
        <v>10.220000000000001</v>
      </c>
      <c r="K2490" s="3">
        <v>7.8895463510848529E-3</v>
      </c>
      <c r="L2490" s="2">
        <v>34.97</v>
      </c>
      <c r="M2490" s="3">
        <v>3.4433285509325451E-3</v>
      </c>
      <c r="N2490" s="2">
        <v>74.48</v>
      </c>
      <c r="O2490" s="3">
        <v>1.1956521739130643E-2</v>
      </c>
      <c r="P2490" s="2">
        <v>39.24</v>
      </c>
      <c r="Q2490" s="3">
        <v>1.0819165378670892E-2</v>
      </c>
      <c r="R2490" s="2">
        <v>50.3</v>
      </c>
      <c r="S2490" s="3">
        <v>4.4652128764278265E-2</v>
      </c>
      <c r="T2490" s="2">
        <v>60.5</v>
      </c>
      <c r="U2490" s="3">
        <v>2.1614319486660039E-2</v>
      </c>
      <c r="V2490" s="2">
        <v>16.57</v>
      </c>
      <c r="W2490" s="3">
        <v>1.4696876913655954E-2</v>
      </c>
      <c r="X2490" s="2">
        <v>15.84</v>
      </c>
      <c r="Y2490" s="3">
        <v>1.538461538461533E-2</v>
      </c>
    </row>
    <row r="2491" spans="1:25" x14ac:dyDescent="0.3">
      <c r="A2491" s="1">
        <v>40318</v>
      </c>
      <c r="B2491" s="2">
        <v>68.010000000000005</v>
      </c>
      <c r="C2491" s="3">
        <v>-2.6620867325032216E-2</v>
      </c>
      <c r="D2491" s="2">
        <v>60.33</v>
      </c>
      <c r="E2491" s="3">
        <v>-3.3947157726181065E-2</v>
      </c>
      <c r="F2491" s="2">
        <v>52.67</v>
      </c>
      <c r="G2491" s="3">
        <v>-1.7350746268656736E-2</v>
      </c>
      <c r="H2491" s="2">
        <v>44.58</v>
      </c>
      <c r="I2491" s="3">
        <v>-1.5241882041086896E-2</v>
      </c>
      <c r="J2491" s="2">
        <v>10.14</v>
      </c>
      <c r="K2491" s="3">
        <v>-1.5533980582524309E-2</v>
      </c>
      <c r="L2491" s="2">
        <v>34.85</v>
      </c>
      <c r="M2491" s="3">
        <v>-9.0553235908141905E-2</v>
      </c>
      <c r="N2491" s="2">
        <v>73.599999999999994</v>
      </c>
      <c r="O2491" s="3">
        <v>-3.9164490861618773E-2</v>
      </c>
      <c r="P2491" s="2">
        <v>38.82</v>
      </c>
      <c r="Q2491" s="3">
        <v>-5.5474452554744591E-2</v>
      </c>
      <c r="R2491" s="2">
        <v>48.15</v>
      </c>
      <c r="S2491" s="3">
        <v>-5.8098591549295753E-2</v>
      </c>
      <c r="T2491" s="2">
        <v>59.22</v>
      </c>
      <c r="U2491" s="3">
        <v>-5.3842466847739301E-2</v>
      </c>
      <c r="V2491" s="2">
        <v>16.329999999999998</v>
      </c>
      <c r="W2491" s="3">
        <v>-5.0029086678301526E-2</v>
      </c>
      <c r="X2491" s="2">
        <v>15.6</v>
      </c>
      <c r="Y2491" s="3">
        <v>-5.3972104305639701E-2</v>
      </c>
    </row>
    <row r="2492" spans="1:25" x14ac:dyDescent="0.3">
      <c r="A2492" s="1">
        <v>40317</v>
      </c>
      <c r="B2492" s="2">
        <v>69.87</v>
      </c>
      <c r="C2492" s="3">
        <v>6.6272871344188466E-3</v>
      </c>
      <c r="D2492" s="2">
        <v>62.45</v>
      </c>
      <c r="E2492" s="3">
        <v>-5.4148749800922991E-3</v>
      </c>
      <c r="F2492" s="2">
        <v>53.6</v>
      </c>
      <c r="G2492" s="3">
        <v>1.3615733736762392E-2</v>
      </c>
      <c r="H2492" s="2">
        <v>45.27</v>
      </c>
      <c r="I2492" s="3">
        <v>-2.4239753195239855E-3</v>
      </c>
      <c r="J2492" s="2">
        <v>10.3</v>
      </c>
      <c r="K2492" s="3">
        <v>-8.6621751684311521E-3</v>
      </c>
      <c r="L2492" s="2">
        <v>38.32</v>
      </c>
      <c r="M2492" s="3">
        <v>-3.7427781964330609E-2</v>
      </c>
      <c r="N2492" s="2">
        <v>76.599999999999994</v>
      </c>
      <c r="O2492" s="3">
        <v>-3.2530904359141521E-3</v>
      </c>
      <c r="P2492" s="2">
        <v>41.1</v>
      </c>
      <c r="Q2492" s="3">
        <v>-1.3915547024952013E-2</v>
      </c>
      <c r="R2492" s="2">
        <v>51.12</v>
      </c>
      <c r="S2492" s="3">
        <v>-5.83430571761967E-3</v>
      </c>
      <c r="T2492" s="2">
        <v>62.59</v>
      </c>
      <c r="U2492" s="3">
        <v>-1.8042045811107577E-2</v>
      </c>
      <c r="V2492" s="2">
        <v>17.190000000000001</v>
      </c>
      <c r="W2492" s="3">
        <v>-1.1500862564692294E-2</v>
      </c>
      <c r="X2492" s="2">
        <v>16.489999999999998</v>
      </c>
      <c r="Y2492" s="3">
        <v>-3.1139835487661638E-2</v>
      </c>
    </row>
    <row r="2493" spans="1:25" x14ac:dyDescent="0.3">
      <c r="A2493" s="1">
        <v>40316</v>
      </c>
      <c r="B2493" s="2">
        <v>69.41</v>
      </c>
      <c r="C2493" s="3">
        <v>-9.5605022831050102E-3</v>
      </c>
      <c r="D2493" s="2">
        <v>62.79</v>
      </c>
      <c r="E2493" s="3">
        <v>-7.5865339023234446E-3</v>
      </c>
      <c r="F2493" s="2">
        <v>52.88</v>
      </c>
      <c r="G2493" s="3">
        <v>-2.1827598964113903E-2</v>
      </c>
      <c r="H2493" s="2">
        <v>45.38</v>
      </c>
      <c r="I2493" s="3">
        <v>-2.5552931071505247E-2</v>
      </c>
      <c r="J2493" s="2">
        <v>10.39</v>
      </c>
      <c r="K2493" s="3">
        <v>1.8627450980392313E-2</v>
      </c>
      <c r="L2493" s="2">
        <v>39.81</v>
      </c>
      <c r="M2493" s="3">
        <v>2.6295436968290842E-2</v>
      </c>
      <c r="N2493" s="2">
        <v>76.849999999999994</v>
      </c>
      <c r="O2493" s="3">
        <v>-1.1321240190402815E-2</v>
      </c>
      <c r="P2493" s="2">
        <v>41.68</v>
      </c>
      <c r="Q2493" s="3">
        <v>-9.2702638459709608E-3</v>
      </c>
      <c r="R2493" s="2">
        <v>51.42</v>
      </c>
      <c r="S2493" s="3">
        <v>-3.8744672607515795E-3</v>
      </c>
      <c r="T2493" s="2">
        <v>63.74</v>
      </c>
      <c r="U2493" s="3">
        <v>-6.3912704598597658E-3</v>
      </c>
      <c r="V2493" s="2">
        <v>17.39</v>
      </c>
      <c r="W2493" s="3">
        <v>-2.1384355655599263E-2</v>
      </c>
      <c r="X2493" s="2">
        <v>17.02</v>
      </c>
      <c r="Y2493" s="3">
        <v>-1.3904982618771822E-2</v>
      </c>
    </row>
    <row r="2494" spans="1:25" x14ac:dyDescent="0.3">
      <c r="A2494" s="1">
        <v>40315</v>
      </c>
      <c r="B2494" s="2">
        <v>70.08</v>
      </c>
      <c r="C2494" s="3">
        <v>-2.1365731043150427E-2</v>
      </c>
      <c r="D2494" s="2">
        <v>63.27</v>
      </c>
      <c r="E2494" s="3">
        <v>-5.18867924528299E-3</v>
      </c>
      <c r="F2494" s="2">
        <v>54.06</v>
      </c>
      <c r="G2494" s="3">
        <v>-6.7977218445709475E-3</v>
      </c>
      <c r="H2494" s="2">
        <v>46.57</v>
      </c>
      <c r="I2494" s="3">
        <v>-6.4006827394921251E-3</v>
      </c>
      <c r="J2494" s="2">
        <v>10.199999999999999</v>
      </c>
      <c r="K2494" s="3">
        <v>-1.9230769230769384E-2</v>
      </c>
      <c r="L2494" s="2">
        <v>38.79</v>
      </c>
      <c r="M2494" s="3">
        <v>-2.6599749058971223E-2</v>
      </c>
      <c r="N2494" s="2">
        <v>77.73</v>
      </c>
      <c r="O2494" s="3">
        <v>-1.2848515996402021E-3</v>
      </c>
      <c r="P2494" s="2">
        <v>42.07</v>
      </c>
      <c r="Q2494" s="3">
        <v>-1.1745360582569919E-2</v>
      </c>
      <c r="R2494" s="2">
        <v>51.62</v>
      </c>
      <c r="S2494" s="3">
        <v>-2.6955702167766216E-2</v>
      </c>
      <c r="T2494" s="2">
        <v>64.150000000000006</v>
      </c>
      <c r="U2494" s="3">
        <v>-1.1251541307028212E-2</v>
      </c>
      <c r="V2494" s="2">
        <v>17.77</v>
      </c>
      <c r="W2494" s="3">
        <v>-3.3713974986405715E-2</v>
      </c>
      <c r="X2494" s="2">
        <v>17.260000000000002</v>
      </c>
      <c r="Y2494" s="3">
        <v>-2.3203169213355967E-2</v>
      </c>
    </row>
    <row r="2495" spans="1:25" x14ac:dyDescent="0.3">
      <c r="A2495" s="1">
        <v>40312</v>
      </c>
      <c r="B2495" s="2">
        <v>71.61</v>
      </c>
      <c r="C2495" s="3">
        <v>-3.7500000000000089E-2</v>
      </c>
      <c r="D2495" s="2">
        <v>63.6</v>
      </c>
      <c r="E2495" s="3">
        <v>-1.7608897126969336E-2</v>
      </c>
      <c r="F2495" s="2">
        <v>54.43</v>
      </c>
      <c r="G2495" s="3">
        <v>-1.2518142235123375E-2</v>
      </c>
      <c r="H2495" s="2">
        <v>46.87</v>
      </c>
      <c r="I2495" s="3">
        <v>-2.5571725571725601E-2</v>
      </c>
      <c r="J2495" s="2">
        <v>10.4</v>
      </c>
      <c r="K2495" s="3">
        <v>-1.9792648444863281E-2</v>
      </c>
      <c r="L2495" s="2">
        <v>39.85</v>
      </c>
      <c r="M2495" s="3">
        <v>-6.7836257309941472E-2</v>
      </c>
      <c r="N2495" s="2">
        <v>77.83</v>
      </c>
      <c r="O2495" s="3">
        <v>-1.3811454637607801E-2</v>
      </c>
      <c r="P2495" s="2">
        <v>42.57</v>
      </c>
      <c r="Q2495" s="3">
        <v>-1.9350380096751829E-2</v>
      </c>
      <c r="R2495" s="2">
        <v>53.05</v>
      </c>
      <c r="S2495" s="3">
        <v>-1.831976313841599E-2</v>
      </c>
      <c r="T2495" s="2">
        <v>64.88</v>
      </c>
      <c r="U2495" s="3">
        <v>-3.0773827308037127E-2</v>
      </c>
      <c r="V2495" s="2">
        <v>18.39</v>
      </c>
      <c r="W2495" s="3">
        <v>-2.3885350318471277E-2</v>
      </c>
      <c r="X2495" s="2">
        <v>17.670000000000002</v>
      </c>
      <c r="Y2495" s="3">
        <v>-2.7517886626307053E-2</v>
      </c>
    </row>
    <row r="2496" spans="1:25" x14ac:dyDescent="0.3">
      <c r="A2496" s="1">
        <v>40311</v>
      </c>
      <c r="B2496" s="2">
        <v>74.400000000000006</v>
      </c>
      <c r="C2496" s="3">
        <v>-1.6523463317911435E-2</v>
      </c>
      <c r="D2496" s="2">
        <v>64.739999999999995</v>
      </c>
      <c r="E2496" s="3">
        <v>-2.6190109382221438E-3</v>
      </c>
      <c r="F2496" s="2">
        <v>55.12</v>
      </c>
      <c r="G2496" s="3">
        <v>-1.799394263317311E-2</v>
      </c>
      <c r="H2496" s="2">
        <v>48.1</v>
      </c>
      <c r="I2496" s="3">
        <v>-8.2474226804123418E-3</v>
      </c>
      <c r="J2496" s="2">
        <v>10.61</v>
      </c>
      <c r="K2496" s="3">
        <v>-5.623242736644829E-3</v>
      </c>
      <c r="L2496" s="2">
        <v>42.75</v>
      </c>
      <c r="M2496" s="3">
        <v>-8.5807050092763237E-3</v>
      </c>
      <c r="N2496" s="2">
        <v>78.92</v>
      </c>
      <c r="O2496" s="3">
        <v>-1.4239320509617848E-2</v>
      </c>
      <c r="P2496" s="2">
        <v>43.41</v>
      </c>
      <c r="Q2496" s="3">
        <v>-1.273595633386404E-2</v>
      </c>
      <c r="R2496" s="2">
        <v>54.04</v>
      </c>
      <c r="S2496" s="3">
        <v>-2.7680383834655098E-3</v>
      </c>
      <c r="T2496" s="2">
        <v>66.94</v>
      </c>
      <c r="U2496" s="3">
        <v>4.3510877719428187E-3</v>
      </c>
      <c r="V2496" s="2">
        <v>18.84</v>
      </c>
      <c r="W2496" s="3">
        <v>3.1948881789136685E-3</v>
      </c>
      <c r="X2496" s="2">
        <v>18.170000000000002</v>
      </c>
      <c r="Y2496" s="3">
        <v>-7.1038251366120075E-3</v>
      </c>
    </row>
    <row r="2497" spans="1:25" x14ac:dyDescent="0.3">
      <c r="A2497" s="1">
        <v>40310</v>
      </c>
      <c r="B2497" s="2">
        <v>75.650000000000006</v>
      </c>
      <c r="C2497" s="3">
        <v>-9.4277857797564479E-3</v>
      </c>
      <c r="D2497" s="2">
        <v>64.91</v>
      </c>
      <c r="E2497" s="3">
        <v>6.9810735339745911E-3</v>
      </c>
      <c r="F2497" s="2">
        <v>56.13</v>
      </c>
      <c r="G2497" s="3">
        <v>-3.5618878005339027E-4</v>
      </c>
      <c r="H2497" s="2">
        <v>48.5</v>
      </c>
      <c r="I2497" s="3">
        <v>-4.9240869922035913E-3</v>
      </c>
      <c r="J2497" s="2">
        <v>10.67</v>
      </c>
      <c r="K2497" s="3">
        <v>9.3808630393987791E-4</v>
      </c>
      <c r="L2497" s="2">
        <v>43.12</v>
      </c>
      <c r="M2497" s="3">
        <v>1.7461066540821024E-2</v>
      </c>
      <c r="N2497" s="2">
        <v>80.06</v>
      </c>
      <c r="O2497" s="3">
        <v>4.5169385194478995E-3</v>
      </c>
      <c r="P2497" s="2">
        <v>43.97</v>
      </c>
      <c r="Q2497" s="3">
        <v>6.8697046027019759E-3</v>
      </c>
      <c r="R2497" s="2">
        <v>54.19</v>
      </c>
      <c r="S2497" s="3">
        <v>3.475272102348681E-2</v>
      </c>
      <c r="T2497" s="2">
        <v>66.650000000000006</v>
      </c>
      <c r="U2497" s="3">
        <v>-2.8426092160382943E-3</v>
      </c>
      <c r="V2497" s="2">
        <v>18.78</v>
      </c>
      <c r="W2497" s="3">
        <v>5.0923335198656883E-2</v>
      </c>
      <c r="X2497" s="2">
        <v>18.3</v>
      </c>
      <c r="Y2497" s="3">
        <v>2.7512633352049454E-2</v>
      </c>
    </row>
    <row r="2498" spans="1:25" x14ac:dyDescent="0.3">
      <c r="A2498" s="1">
        <v>40309</v>
      </c>
      <c r="B2498" s="2">
        <v>76.37</v>
      </c>
      <c r="C2498" s="3">
        <v>-5.5989583333332371E-3</v>
      </c>
      <c r="D2498" s="2">
        <v>64.459999999999994</v>
      </c>
      <c r="E2498" s="3">
        <v>-1.1804384485666231E-2</v>
      </c>
      <c r="F2498" s="2">
        <v>56.15</v>
      </c>
      <c r="G2498" s="3">
        <v>-6.722094463117001E-3</v>
      </c>
      <c r="H2498" s="2">
        <v>48.74</v>
      </c>
      <c r="I2498" s="3">
        <v>-2.0512820512819108E-4</v>
      </c>
      <c r="J2498" s="2">
        <v>10.66</v>
      </c>
      <c r="K2498" s="3">
        <v>-1.2962962962963065E-2</v>
      </c>
      <c r="L2498" s="2">
        <v>42.38</v>
      </c>
      <c r="M2498" s="3">
        <v>6.8899976241387773E-3</v>
      </c>
      <c r="N2498" s="2">
        <v>79.7</v>
      </c>
      <c r="O2498" s="3">
        <v>-2.3782701214168922E-3</v>
      </c>
      <c r="P2498" s="2">
        <v>43.67</v>
      </c>
      <c r="Q2498" s="3">
        <v>1.0879629629629628E-2</v>
      </c>
      <c r="R2498" s="2">
        <v>52.37</v>
      </c>
      <c r="S2498" s="3">
        <v>-1.6341096919609388E-2</v>
      </c>
      <c r="T2498" s="2">
        <v>66.84</v>
      </c>
      <c r="U2498" s="3">
        <v>1.4963339817453125E-4</v>
      </c>
      <c r="V2498" s="2">
        <v>17.87</v>
      </c>
      <c r="W2498" s="3">
        <v>-8.3240843507212947E-3</v>
      </c>
      <c r="X2498" s="2">
        <v>17.809999999999999</v>
      </c>
      <c r="Y2498" s="3">
        <v>1.5393386545039967E-2</v>
      </c>
    </row>
    <row r="2499" spans="1:25" x14ac:dyDescent="0.3">
      <c r="A2499" s="1">
        <v>40308</v>
      </c>
      <c r="B2499" s="2">
        <v>76.8</v>
      </c>
      <c r="C2499" s="3">
        <v>2.2500332845160509E-2</v>
      </c>
      <c r="D2499" s="2">
        <v>65.23</v>
      </c>
      <c r="E2499" s="3">
        <v>2.4018838304552537E-2</v>
      </c>
      <c r="F2499" s="2">
        <v>56.53</v>
      </c>
      <c r="G2499" s="3">
        <v>4.4144809752493464E-2</v>
      </c>
      <c r="H2499" s="2">
        <v>48.75</v>
      </c>
      <c r="I2499" s="3">
        <v>-6.318793314309068E-3</v>
      </c>
      <c r="J2499" s="2">
        <v>10.8</v>
      </c>
      <c r="K2499" s="3">
        <v>3.4482758620689724E-2</v>
      </c>
      <c r="L2499" s="2">
        <v>42.09</v>
      </c>
      <c r="M2499" s="3">
        <v>1.7896009673518787E-2</v>
      </c>
      <c r="N2499" s="2">
        <v>79.89</v>
      </c>
      <c r="O2499" s="3">
        <v>3.6186770428015658E-2</v>
      </c>
      <c r="P2499" s="2">
        <v>43.2</v>
      </c>
      <c r="Q2499" s="3">
        <v>3.646833013435713E-2</v>
      </c>
      <c r="R2499" s="2">
        <v>53.24</v>
      </c>
      <c r="S2499" s="3">
        <v>5.5930186433954754E-2</v>
      </c>
      <c r="T2499" s="2">
        <v>66.83</v>
      </c>
      <c r="U2499" s="3">
        <v>6.3156220171810329E-2</v>
      </c>
      <c r="V2499" s="2">
        <v>18.02</v>
      </c>
      <c r="W2499" s="3">
        <v>6.5011820330969083E-2</v>
      </c>
      <c r="X2499" s="2">
        <v>17.54</v>
      </c>
      <c r="Y2499" s="3">
        <v>5.6626506024096246E-2</v>
      </c>
    </row>
    <row r="2500" spans="1:25" x14ac:dyDescent="0.3">
      <c r="A2500" s="1">
        <v>40305</v>
      </c>
      <c r="B2500" s="2">
        <v>75.11</v>
      </c>
      <c r="C2500" s="3">
        <v>-2.5936973155232801E-2</v>
      </c>
      <c r="D2500" s="2">
        <v>63.7</v>
      </c>
      <c r="E2500" s="3">
        <v>-2.9738613241508949E-3</v>
      </c>
      <c r="F2500" s="2">
        <v>54.14</v>
      </c>
      <c r="G2500" s="3">
        <v>-2.6083828026623568E-2</v>
      </c>
      <c r="H2500" s="2">
        <v>49.06</v>
      </c>
      <c r="I2500" s="3">
        <v>-2.5233459169481387E-2</v>
      </c>
      <c r="J2500" s="2">
        <v>10.44</v>
      </c>
      <c r="K2500" s="3">
        <v>1.5564202334630295E-2</v>
      </c>
      <c r="L2500" s="2">
        <v>41.35</v>
      </c>
      <c r="M2500" s="3">
        <v>-1.5710545108307494E-2</v>
      </c>
      <c r="N2500" s="2">
        <v>77.099999999999994</v>
      </c>
      <c r="O2500" s="3">
        <v>-1.2953367875648825E-3</v>
      </c>
      <c r="P2500" s="2">
        <v>41.68</v>
      </c>
      <c r="Q2500" s="3">
        <v>-7.6190476190476364E-3</v>
      </c>
      <c r="R2500" s="2">
        <v>50.42</v>
      </c>
      <c r="S2500" s="3">
        <v>-1.5042000390701249E-2</v>
      </c>
      <c r="T2500" s="2">
        <v>62.86</v>
      </c>
      <c r="U2500" s="3">
        <v>-3.8102524866105547E-2</v>
      </c>
      <c r="V2500" s="2">
        <v>16.920000000000002</v>
      </c>
      <c r="W2500" s="3">
        <v>-4.2444821731748683E-2</v>
      </c>
      <c r="X2500" s="2">
        <v>16.600000000000001</v>
      </c>
      <c r="Y2500" s="3">
        <v>-3.432228039557883E-2</v>
      </c>
    </row>
    <row r="2501" spans="1:25" x14ac:dyDescent="0.3">
      <c r="A2501" s="1">
        <v>40304</v>
      </c>
      <c r="B2501" s="2">
        <v>77.11</v>
      </c>
      <c r="C2501" s="3">
        <v>-3.5763411279229662E-2</v>
      </c>
      <c r="D2501" s="2">
        <v>63.89</v>
      </c>
      <c r="E2501" s="3">
        <v>-3.4456702433126818E-2</v>
      </c>
      <c r="F2501" s="2">
        <v>55.59</v>
      </c>
      <c r="G2501" s="3">
        <v>-3.4560611323376067E-2</v>
      </c>
      <c r="H2501" s="2">
        <v>50.33</v>
      </c>
      <c r="I2501" s="3">
        <v>-1.2943714453814592E-2</v>
      </c>
      <c r="J2501" s="2">
        <v>10.28</v>
      </c>
      <c r="K2501" s="3">
        <v>-3.7453183520599231E-2</v>
      </c>
      <c r="L2501" s="2">
        <v>42.01</v>
      </c>
      <c r="M2501" s="3">
        <v>-4.414106939704221E-2</v>
      </c>
      <c r="N2501" s="2">
        <v>77.2</v>
      </c>
      <c r="O2501" s="3">
        <v>-3.7286444693852006E-2</v>
      </c>
      <c r="P2501" s="2">
        <v>42</v>
      </c>
      <c r="Q2501" s="3">
        <v>-2.9350589322856502E-2</v>
      </c>
      <c r="R2501" s="2">
        <v>51.19</v>
      </c>
      <c r="S2501" s="3">
        <v>-2.6621030614185304E-2</v>
      </c>
      <c r="T2501" s="2">
        <v>65.349999999999994</v>
      </c>
      <c r="U2501" s="3">
        <v>-2.8974739970282326E-2</v>
      </c>
      <c r="V2501" s="2">
        <v>17.670000000000002</v>
      </c>
      <c r="W2501" s="3">
        <v>-4.9999999999999933E-2</v>
      </c>
      <c r="X2501" s="2">
        <v>17.190000000000001</v>
      </c>
      <c r="Y2501" s="3">
        <v>-5.2370452039691262E-2</v>
      </c>
    </row>
    <row r="2502" spans="1:25" x14ac:dyDescent="0.3">
      <c r="A2502" s="1">
        <v>40303</v>
      </c>
      <c r="B2502" s="2">
        <v>79.97</v>
      </c>
      <c r="C2502" s="3">
        <v>-3.3478365965675549E-2</v>
      </c>
      <c r="D2502" s="2">
        <v>66.17</v>
      </c>
      <c r="E2502" s="3">
        <v>-4.5133142771174306E-3</v>
      </c>
      <c r="F2502" s="2">
        <v>57.58</v>
      </c>
      <c r="G2502" s="3">
        <v>-4.1770677317357396E-2</v>
      </c>
      <c r="H2502" s="2">
        <v>50.99</v>
      </c>
      <c r="I2502" s="3">
        <v>-4.1015625000000444E-3</v>
      </c>
      <c r="J2502" s="2">
        <v>10.68</v>
      </c>
      <c r="K2502" s="3">
        <v>-1.1111111111111183E-2</v>
      </c>
      <c r="L2502" s="2">
        <v>43.95</v>
      </c>
      <c r="M2502" s="3">
        <v>2.7378507871322899E-3</v>
      </c>
      <c r="N2502" s="2">
        <v>80.19</v>
      </c>
      <c r="O2502" s="3">
        <v>-7.0579494799406506E-3</v>
      </c>
      <c r="P2502" s="2">
        <v>43.27</v>
      </c>
      <c r="Q2502" s="3">
        <v>-2.1483491632745322E-2</v>
      </c>
      <c r="R2502" s="2">
        <v>52.59</v>
      </c>
      <c r="S2502" s="3">
        <v>-4.5899854862118894E-2</v>
      </c>
      <c r="T2502" s="2">
        <v>67.3</v>
      </c>
      <c r="U2502" s="3">
        <v>-2.3930384336475763E-2</v>
      </c>
      <c r="V2502" s="2">
        <v>18.600000000000001</v>
      </c>
      <c r="W2502" s="3">
        <v>-5.3475935828876109E-3</v>
      </c>
      <c r="X2502" s="2">
        <v>18.14</v>
      </c>
      <c r="Y2502" s="3">
        <v>-4.7769028871391117E-2</v>
      </c>
    </row>
    <row r="2503" spans="1:25" x14ac:dyDescent="0.3">
      <c r="A2503" s="1">
        <v>40302</v>
      </c>
      <c r="B2503" s="2">
        <v>82.74</v>
      </c>
      <c r="C2503" s="3">
        <v>-4.0027845457709765E-2</v>
      </c>
      <c r="D2503" s="2">
        <v>66.47</v>
      </c>
      <c r="E2503" s="3">
        <v>-2.0194575471698228E-2</v>
      </c>
      <c r="F2503" s="2">
        <v>60.09</v>
      </c>
      <c r="G2503" s="3">
        <v>-2.98676138198255E-2</v>
      </c>
      <c r="H2503" s="2">
        <v>51.2</v>
      </c>
      <c r="I2503" s="3">
        <v>2.012353058378169E-2</v>
      </c>
      <c r="J2503" s="2">
        <v>10.8</v>
      </c>
      <c r="K2503" s="3">
        <v>-1.3698630136986134E-2</v>
      </c>
      <c r="L2503" s="2">
        <v>43.83</v>
      </c>
      <c r="M2503" s="3">
        <v>7.8178891699240971E-3</v>
      </c>
      <c r="N2503" s="2">
        <v>80.760000000000005</v>
      </c>
      <c r="O2503" s="3">
        <v>-2.4990945309670276E-2</v>
      </c>
      <c r="P2503" s="2">
        <v>44.22</v>
      </c>
      <c r="Q2503" s="3">
        <v>-2.8345418589321048E-2</v>
      </c>
      <c r="R2503" s="2">
        <v>55.12</v>
      </c>
      <c r="S2503" s="3">
        <v>-2.9235646354350164E-2</v>
      </c>
      <c r="T2503" s="2">
        <v>68.95</v>
      </c>
      <c r="U2503" s="3">
        <v>-3.3094937596410023E-2</v>
      </c>
      <c r="V2503" s="2">
        <v>18.7</v>
      </c>
      <c r="W2503" s="3">
        <v>-4.2008196721311508E-2</v>
      </c>
      <c r="X2503" s="2">
        <v>19.05</v>
      </c>
      <c r="Y2503" s="3">
        <v>-3.2994923857867953E-2</v>
      </c>
    </row>
    <row r="2504" spans="1:25" x14ac:dyDescent="0.3">
      <c r="A2504" s="1">
        <v>40301</v>
      </c>
      <c r="B2504" s="2">
        <v>86.19</v>
      </c>
      <c r="C2504" s="3">
        <v>4.6430644225181616E-4</v>
      </c>
      <c r="D2504" s="2">
        <v>67.84</v>
      </c>
      <c r="E2504" s="3">
        <v>1.0329054153757067E-3</v>
      </c>
      <c r="F2504" s="2">
        <v>61.94</v>
      </c>
      <c r="G2504" s="3">
        <v>-1.2908366533864624E-2</v>
      </c>
      <c r="H2504" s="2">
        <v>50.19</v>
      </c>
      <c r="I2504" s="3">
        <v>-3.7583892617449655E-2</v>
      </c>
      <c r="J2504" s="2">
        <v>10.95</v>
      </c>
      <c r="K2504" s="3">
        <v>9.1407678244981305E-4</v>
      </c>
      <c r="L2504" s="2">
        <v>43.49</v>
      </c>
      <c r="M2504" s="3">
        <v>-2.5543356486668167E-2</v>
      </c>
      <c r="N2504" s="2">
        <v>82.83</v>
      </c>
      <c r="O2504" s="3">
        <v>1.7067779960707297E-2</v>
      </c>
      <c r="P2504" s="2">
        <v>45.51</v>
      </c>
      <c r="Q2504" s="3">
        <v>8.643617021276695E-3</v>
      </c>
      <c r="R2504" s="2">
        <v>56.78</v>
      </c>
      <c r="S2504" s="3">
        <v>1.2843382090617084E-2</v>
      </c>
      <c r="T2504" s="2">
        <v>71.31</v>
      </c>
      <c r="U2504" s="3">
        <v>-1.5401848221786585E-3</v>
      </c>
      <c r="V2504" s="2">
        <v>19.52</v>
      </c>
      <c r="W2504" s="3">
        <v>2.7909426013691396E-2</v>
      </c>
      <c r="X2504" s="2">
        <v>19.7</v>
      </c>
      <c r="Y2504" s="3">
        <v>2.1784232365145151E-2</v>
      </c>
    </row>
    <row r="2505" spans="1:25" x14ac:dyDescent="0.3">
      <c r="A2505" s="1">
        <v>40298</v>
      </c>
      <c r="B2505" s="2">
        <v>86.15</v>
      </c>
      <c r="C2505" s="3">
        <v>1.1506398966772302E-2</v>
      </c>
      <c r="D2505" s="2">
        <v>67.77</v>
      </c>
      <c r="E2505" s="3">
        <v>-1.2962423536265644E-2</v>
      </c>
      <c r="F2505" s="2">
        <v>62.75</v>
      </c>
      <c r="G2505" s="3">
        <v>1.7182687631706939E-2</v>
      </c>
      <c r="H2505" s="2">
        <v>52.15</v>
      </c>
      <c r="I2505" s="3">
        <v>-7.8006088280061503E-3</v>
      </c>
      <c r="J2505" s="2">
        <v>10.94</v>
      </c>
      <c r="K2505" s="3">
        <v>-3.6429872495447047E-3</v>
      </c>
      <c r="L2505" s="2">
        <v>44.63</v>
      </c>
      <c r="M2505" s="3">
        <v>3.0002307869836153E-2</v>
      </c>
      <c r="N2505" s="2">
        <v>81.44</v>
      </c>
      <c r="O2505" s="3">
        <v>-1.0329323125531809E-2</v>
      </c>
      <c r="P2505" s="2">
        <v>45.12</v>
      </c>
      <c r="Q2505" s="3">
        <v>1.5538290788013054E-3</v>
      </c>
      <c r="R2505" s="2">
        <v>56.06</v>
      </c>
      <c r="S2505" s="3">
        <v>7.7296422793455832E-3</v>
      </c>
      <c r="T2505" s="2">
        <v>71.42</v>
      </c>
      <c r="U2505" s="3">
        <v>-2.3650034176350032E-2</v>
      </c>
      <c r="V2505" s="2">
        <v>18.989999999999998</v>
      </c>
      <c r="W2505" s="3">
        <v>-1.7589239524055889E-2</v>
      </c>
      <c r="X2505" s="2">
        <v>19.28</v>
      </c>
      <c r="Y2505" s="3">
        <v>-6.6975785677485522E-3</v>
      </c>
    </row>
    <row r="2506" spans="1:25" x14ac:dyDescent="0.3">
      <c r="A2506" s="1">
        <v>40297</v>
      </c>
      <c r="B2506" s="2">
        <v>85.17</v>
      </c>
      <c r="C2506" s="3">
        <v>2.3431867339581913E-2</v>
      </c>
      <c r="D2506" s="2">
        <v>68.66</v>
      </c>
      <c r="E2506" s="3">
        <v>-7.660066483595962E-3</v>
      </c>
      <c r="F2506" s="2">
        <v>61.69</v>
      </c>
      <c r="G2506" s="3">
        <v>-1.4379293816903727E-2</v>
      </c>
      <c r="H2506" s="2">
        <v>52.56</v>
      </c>
      <c r="I2506" s="3">
        <v>-8.336239972096271E-2</v>
      </c>
      <c r="J2506" s="2">
        <v>10.98</v>
      </c>
      <c r="K2506" s="3">
        <v>1.0119595216191435E-2</v>
      </c>
      <c r="L2506" s="2">
        <v>43.33</v>
      </c>
      <c r="M2506" s="3">
        <v>-2.5322283609576779E-3</v>
      </c>
      <c r="N2506" s="2">
        <v>82.29</v>
      </c>
      <c r="O2506" s="3">
        <v>2.0714462912428733E-2</v>
      </c>
      <c r="P2506" s="2">
        <v>45.05</v>
      </c>
      <c r="Q2506" s="3">
        <v>9.4107102845617518E-3</v>
      </c>
      <c r="R2506" s="2">
        <v>55.63</v>
      </c>
      <c r="S2506" s="3">
        <v>1.6815938585267753E-2</v>
      </c>
      <c r="T2506" s="2">
        <v>73.150000000000006</v>
      </c>
      <c r="U2506" s="3">
        <v>3.0136600478805731E-2</v>
      </c>
      <c r="V2506" s="2">
        <v>19.329999999999998</v>
      </c>
      <c r="W2506" s="3">
        <v>3.5905680600214263E-2</v>
      </c>
      <c r="X2506" s="2">
        <v>19.41</v>
      </c>
      <c r="Y2506" s="3">
        <v>3.6194415718717732E-3</v>
      </c>
    </row>
    <row r="2507" spans="1:25" x14ac:dyDescent="0.3">
      <c r="A2507" s="1">
        <v>40296</v>
      </c>
      <c r="B2507" s="2">
        <v>83.22</v>
      </c>
      <c r="C2507" s="3">
        <v>9.4614264919941071E-3</v>
      </c>
      <c r="D2507" s="2">
        <v>69.19</v>
      </c>
      <c r="E2507" s="3">
        <v>1.3475904496850655E-2</v>
      </c>
      <c r="F2507" s="2">
        <v>62.59</v>
      </c>
      <c r="G2507" s="3">
        <v>2.4889471098739291E-2</v>
      </c>
      <c r="H2507" s="2">
        <v>57.34</v>
      </c>
      <c r="I2507" s="3">
        <v>1.7930055032842285E-2</v>
      </c>
      <c r="J2507" s="2">
        <v>10.87</v>
      </c>
      <c r="K2507" s="3">
        <v>-1.1818181818181839E-2</v>
      </c>
      <c r="L2507" s="2">
        <v>43.44</v>
      </c>
      <c r="M2507" s="3">
        <v>5.5555555555555358E-3</v>
      </c>
      <c r="N2507" s="2">
        <v>80.62</v>
      </c>
      <c r="O2507" s="3">
        <v>4.8610245544060682E-3</v>
      </c>
      <c r="P2507" s="2">
        <v>44.63</v>
      </c>
      <c r="Q2507" s="3">
        <v>1.7555859553123554E-2</v>
      </c>
      <c r="R2507" s="2">
        <v>54.71</v>
      </c>
      <c r="S2507" s="3">
        <v>7.3651261277849489E-3</v>
      </c>
      <c r="T2507" s="2">
        <v>71.010000000000005</v>
      </c>
      <c r="U2507" s="3">
        <v>9.9559095434504918E-3</v>
      </c>
      <c r="V2507" s="2">
        <v>18.66</v>
      </c>
      <c r="W2507" s="3">
        <v>2.64026402640265E-2</v>
      </c>
      <c r="X2507" s="2">
        <v>19.34</v>
      </c>
      <c r="Y2507" s="3">
        <v>6.7673086933888182E-3</v>
      </c>
    </row>
    <row r="2508" spans="1:25" x14ac:dyDescent="0.3">
      <c r="A2508" s="1">
        <v>40295</v>
      </c>
      <c r="B2508" s="2">
        <v>82.44</v>
      </c>
      <c r="C2508" s="3">
        <v>-2.0902612826603439E-2</v>
      </c>
      <c r="D2508" s="2">
        <v>68.27</v>
      </c>
      <c r="E2508" s="3">
        <v>-1.4720738923365673E-2</v>
      </c>
      <c r="F2508" s="2">
        <v>61.07</v>
      </c>
      <c r="G2508" s="3">
        <v>-1.7979731938542187E-3</v>
      </c>
      <c r="H2508" s="2">
        <v>56.33</v>
      </c>
      <c r="I2508" s="3">
        <v>-2.7283716111207057E-2</v>
      </c>
      <c r="J2508" s="2">
        <v>11</v>
      </c>
      <c r="K2508" s="3">
        <v>-1.1680143755615546E-2</v>
      </c>
      <c r="L2508" s="2">
        <v>43.2</v>
      </c>
      <c r="M2508" s="3">
        <v>3.7174721189592308E-3</v>
      </c>
      <c r="N2508" s="2">
        <v>80.23</v>
      </c>
      <c r="O2508" s="3">
        <v>-2.8574888000968635E-2</v>
      </c>
      <c r="P2508" s="2">
        <v>43.86</v>
      </c>
      <c r="Q2508" s="3">
        <v>-1.3051305130513002E-2</v>
      </c>
      <c r="R2508" s="2">
        <v>54.31</v>
      </c>
      <c r="S2508" s="3">
        <v>-3.4317211948790893E-2</v>
      </c>
      <c r="T2508" s="2">
        <v>70.31</v>
      </c>
      <c r="U2508" s="3">
        <v>-3.274178016233309E-2</v>
      </c>
      <c r="V2508" s="2">
        <v>18.18</v>
      </c>
      <c r="W2508" s="3">
        <v>-1.0881392818280711E-2</v>
      </c>
      <c r="X2508" s="2">
        <v>19.21</v>
      </c>
      <c r="Y2508" s="3">
        <v>-3.8057085628442566E-2</v>
      </c>
    </row>
    <row r="2509" spans="1:25" x14ac:dyDescent="0.3">
      <c r="A2509" s="1">
        <v>40294</v>
      </c>
      <c r="B2509" s="2">
        <v>84.2</v>
      </c>
      <c r="C2509" s="3">
        <v>-1.0808270676691767E-2</v>
      </c>
      <c r="D2509" s="2">
        <v>69.290000000000006</v>
      </c>
      <c r="E2509" s="3">
        <v>7.2212593876397335E-4</v>
      </c>
      <c r="F2509" s="2">
        <v>61.18</v>
      </c>
      <c r="G2509" s="3">
        <v>-1.2110447279186198E-2</v>
      </c>
      <c r="H2509" s="2">
        <v>57.91</v>
      </c>
      <c r="I2509" s="3">
        <v>-3.2899131596526465E-2</v>
      </c>
      <c r="J2509" s="2">
        <v>11.13</v>
      </c>
      <c r="K2509" s="3">
        <v>-5.3619302949060588E-3</v>
      </c>
      <c r="L2509" s="2">
        <v>43.04</v>
      </c>
      <c r="M2509" s="3">
        <v>-2.3180343069078013E-3</v>
      </c>
      <c r="N2509" s="2">
        <v>82.59</v>
      </c>
      <c r="O2509" s="3">
        <v>-9.6770291520498208E-4</v>
      </c>
      <c r="P2509" s="2">
        <v>44.44</v>
      </c>
      <c r="Q2509" s="3">
        <v>3.6133694670279493E-3</v>
      </c>
      <c r="R2509" s="2">
        <v>56.24</v>
      </c>
      <c r="S2509" s="3">
        <v>-1.0903974674639438E-2</v>
      </c>
      <c r="T2509" s="2">
        <v>72.69</v>
      </c>
      <c r="U2509" s="3">
        <v>1.3758943313146865E-4</v>
      </c>
      <c r="V2509" s="2">
        <v>18.38</v>
      </c>
      <c r="W2509" s="3">
        <v>1.2114537444933848E-2</v>
      </c>
      <c r="X2509" s="2">
        <v>19.97</v>
      </c>
      <c r="Y2509" s="3">
        <v>-1.9990004997502142E-3</v>
      </c>
    </row>
    <row r="2510" spans="1:25" x14ac:dyDescent="0.3">
      <c r="A2510" s="1">
        <v>40291</v>
      </c>
      <c r="B2510" s="2">
        <v>85.12</v>
      </c>
      <c r="C2510" s="3">
        <v>1.6965352449223481E-2</v>
      </c>
      <c r="D2510" s="2">
        <v>69.239999999999995</v>
      </c>
      <c r="E2510" s="3">
        <v>9.9183197199532724E-3</v>
      </c>
      <c r="F2510" s="2">
        <v>61.93</v>
      </c>
      <c r="G2510" s="3">
        <v>1.3252617801047251E-2</v>
      </c>
      <c r="H2510" s="2">
        <v>59.88</v>
      </c>
      <c r="I2510" s="3">
        <v>5.5415617128464767E-3</v>
      </c>
      <c r="J2510" s="2">
        <v>11.19</v>
      </c>
      <c r="K2510" s="3">
        <v>-1.4096916299559448E-2</v>
      </c>
      <c r="L2510" s="2">
        <v>43.14</v>
      </c>
      <c r="M2510" s="3">
        <v>-2.1768707482993199E-2</v>
      </c>
      <c r="N2510" s="2">
        <v>82.67</v>
      </c>
      <c r="O2510" s="3">
        <v>1.8103448275861966E-2</v>
      </c>
      <c r="P2510" s="2">
        <v>44.28</v>
      </c>
      <c r="Q2510" s="3">
        <v>1.9337016574585641E-2</v>
      </c>
      <c r="R2510" s="2">
        <v>56.86</v>
      </c>
      <c r="S2510" s="3">
        <v>6.1935940541497647E-3</v>
      </c>
      <c r="T2510" s="2">
        <v>72.680000000000007</v>
      </c>
      <c r="U2510" s="3">
        <v>6.6001760046934477E-2</v>
      </c>
      <c r="V2510" s="2">
        <v>18.16</v>
      </c>
      <c r="W2510" s="3">
        <v>2.2522522522522515E-2</v>
      </c>
      <c r="X2510" s="2">
        <v>20.010000000000002</v>
      </c>
      <c r="Y2510" s="3">
        <v>3.1975244971634842E-2</v>
      </c>
    </row>
    <row r="2511" spans="1:25" x14ac:dyDescent="0.3">
      <c r="A2511" s="1">
        <v>40290</v>
      </c>
      <c r="B2511" s="2">
        <v>83.7</v>
      </c>
      <c r="C2511" s="3">
        <v>2.3900573613766518E-4</v>
      </c>
      <c r="D2511" s="2">
        <v>68.56</v>
      </c>
      <c r="E2511" s="3">
        <v>-5.2234474753337645E-3</v>
      </c>
      <c r="F2511" s="2">
        <v>61.12</v>
      </c>
      <c r="G2511" s="3">
        <v>-6.9861900893581907E-3</v>
      </c>
      <c r="H2511" s="2">
        <v>59.55</v>
      </c>
      <c r="I2511" s="3">
        <v>-8.9865202196706129E-3</v>
      </c>
      <c r="J2511" s="2">
        <v>11.35</v>
      </c>
      <c r="K2511" s="3">
        <v>2.436823104693131E-2</v>
      </c>
      <c r="L2511" s="2">
        <v>44.1</v>
      </c>
      <c r="M2511" s="3">
        <v>-9.4339622641509413E-3</v>
      </c>
      <c r="N2511" s="2">
        <v>81.2</v>
      </c>
      <c r="O2511" s="3">
        <v>-8.7890625E-3</v>
      </c>
      <c r="P2511" s="2">
        <v>43.44</v>
      </c>
      <c r="Q2511" s="3">
        <v>-4.126547455295726E-3</v>
      </c>
      <c r="R2511" s="2">
        <v>56.51</v>
      </c>
      <c r="S2511" s="3">
        <v>1.0189488737933461E-2</v>
      </c>
      <c r="T2511" s="2">
        <v>68.180000000000007</v>
      </c>
      <c r="U2511" s="3">
        <v>2.3522493384300347E-3</v>
      </c>
      <c r="V2511" s="2">
        <v>17.760000000000002</v>
      </c>
      <c r="W2511" s="3">
        <v>1.1389521640091216E-2</v>
      </c>
      <c r="X2511" s="2">
        <v>19.39</v>
      </c>
      <c r="Y2511" s="3">
        <v>2.585315408479838E-3</v>
      </c>
    </row>
    <row r="2512" spans="1:25" x14ac:dyDescent="0.3">
      <c r="A2512" s="1">
        <v>40289</v>
      </c>
      <c r="B2512" s="2">
        <v>83.68</v>
      </c>
      <c r="C2512" s="3">
        <v>2.7561414020371711E-3</v>
      </c>
      <c r="D2512" s="2">
        <v>68.92</v>
      </c>
      <c r="E2512" s="3">
        <v>-7.2495287806284558E-4</v>
      </c>
      <c r="F2512" s="2">
        <v>61.55</v>
      </c>
      <c r="G2512" s="3">
        <v>-2.4311183144247739E-3</v>
      </c>
      <c r="H2512" s="2">
        <v>60.09</v>
      </c>
      <c r="I2512" s="3">
        <v>-6.4484126984125645E-3</v>
      </c>
      <c r="J2512" s="2">
        <v>11.08</v>
      </c>
      <c r="K2512" s="3">
        <v>-5.3859964093357915E-3</v>
      </c>
      <c r="L2512" s="2">
        <v>44.52</v>
      </c>
      <c r="M2512" s="3">
        <v>1.5974440894568787E-2</v>
      </c>
      <c r="N2512" s="2">
        <v>81.92</v>
      </c>
      <c r="O2512" s="3">
        <v>-1.5843997562461354E-3</v>
      </c>
      <c r="P2512" s="2">
        <v>43.62</v>
      </c>
      <c r="Q2512" s="3">
        <v>-3.1992687385740126E-3</v>
      </c>
      <c r="R2512" s="2">
        <v>55.94</v>
      </c>
      <c r="S2512" s="3">
        <v>3.2281205164992333E-3</v>
      </c>
      <c r="T2512" s="2">
        <v>68.02</v>
      </c>
      <c r="U2512" s="3">
        <v>2.5055268975682221E-3</v>
      </c>
      <c r="V2512" s="2">
        <v>17.559999999999999</v>
      </c>
      <c r="W2512" s="3">
        <v>-1.7897091722595126E-2</v>
      </c>
      <c r="X2512" s="2">
        <v>19.34</v>
      </c>
      <c r="Y2512" s="3">
        <v>-9.7286226318484825E-3</v>
      </c>
    </row>
    <row r="2513" spans="1:25" x14ac:dyDescent="0.3">
      <c r="A2513" s="1">
        <v>40288</v>
      </c>
      <c r="B2513" s="2">
        <v>83.45</v>
      </c>
      <c r="C2513" s="3">
        <v>2.4554941682013443E-2</v>
      </c>
      <c r="D2513" s="2">
        <v>68.97</v>
      </c>
      <c r="E2513" s="3">
        <v>1.0845669060530527E-2</v>
      </c>
      <c r="F2513" s="2">
        <v>61.7</v>
      </c>
      <c r="G2513" s="3">
        <v>1.1475409836065653E-2</v>
      </c>
      <c r="H2513" s="2">
        <v>60.48</v>
      </c>
      <c r="I2513" s="3">
        <v>1.6812373907195699E-2</v>
      </c>
      <c r="J2513" s="2">
        <v>11.14</v>
      </c>
      <c r="K2513" s="3">
        <v>-4.4682752457549935E-3</v>
      </c>
      <c r="L2513" s="2">
        <v>43.82</v>
      </c>
      <c r="M2513" s="3">
        <v>1.6000000000000458E-3</v>
      </c>
      <c r="N2513" s="2">
        <v>82.05</v>
      </c>
      <c r="O2513" s="3">
        <v>8.9768814559765264E-3</v>
      </c>
      <c r="P2513" s="2">
        <v>43.76</v>
      </c>
      <c r="Q2513" s="3">
        <v>1.3432144511347888E-2</v>
      </c>
      <c r="R2513" s="2">
        <v>55.76</v>
      </c>
      <c r="S2513" s="3">
        <v>3.2783848860900022E-2</v>
      </c>
      <c r="T2513" s="2">
        <v>67.849999999999994</v>
      </c>
      <c r="U2513" s="3">
        <v>4.0006131207847906E-2</v>
      </c>
      <c r="V2513" s="2">
        <v>17.88</v>
      </c>
      <c r="W2513" s="3">
        <v>2.9953917050691281E-2</v>
      </c>
      <c r="X2513" s="2">
        <v>19.53</v>
      </c>
      <c r="Y2513" s="3">
        <v>1.0869565217391353E-2</v>
      </c>
    </row>
    <row r="2514" spans="1:25" x14ac:dyDescent="0.3">
      <c r="A2514" s="1">
        <v>40287</v>
      </c>
      <c r="B2514" s="2">
        <v>81.45</v>
      </c>
      <c r="C2514" s="3">
        <v>-2.1504084574723636E-2</v>
      </c>
      <c r="D2514" s="2">
        <v>68.23</v>
      </c>
      <c r="E2514" s="3">
        <v>4.4163109082879792E-3</v>
      </c>
      <c r="F2514" s="2">
        <v>61</v>
      </c>
      <c r="G2514" s="3">
        <v>-1.800032727867773E-3</v>
      </c>
      <c r="H2514" s="2">
        <v>59.48</v>
      </c>
      <c r="I2514" s="3">
        <v>-6.6800267201069241E-3</v>
      </c>
      <c r="J2514" s="2">
        <v>11.19</v>
      </c>
      <c r="K2514" s="3">
        <v>6.2949640287770503E-3</v>
      </c>
      <c r="L2514" s="2">
        <v>43.75</v>
      </c>
      <c r="M2514" s="3">
        <v>1.1441647597252302E-3</v>
      </c>
      <c r="N2514" s="2">
        <v>81.319999999999993</v>
      </c>
      <c r="O2514" s="3">
        <v>7.058823529411784E-3</v>
      </c>
      <c r="P2514" s="2">
        <v>43.18</v>
      </c>
      <c r="Q2514" s="3">
        <v>1.0531242686637077E-2</v>
      </c>
      <c r="R2514" s="2">
        <v>53.99</v>
      </c>
      <c r="S2514" s="3">
        <v>4.8390098641355461E-3</v>
      </c>
      <c r="T2514" s="2">
        <v>65.239999999999995</v>
      </c>
      <c r="U2514" s="3">
        <v>-8.5106382978723527E-3</v>
      </c>
      <c r="V2514" s="2">
        <v>17.36</v>
      </c>
      <c r="W2514" s="3">
        <v>-7.4328187535733781E-3</v>
      </c>
      <c r="X2514" s="2">
        <v>19.32</v>
      </c>
      <c r="Y2514" s="3">
        <v>3.6363636363636598E-3</v>
      </c>
    </row>
    <row r="2515" spans="1:25" x14ac:dyDescent="0.3">
      <c r="A2515" s="1">
        <v>40284</v>
      </c>
      <c r="B2515" s="2">
        <v>83.24</v>
      </c>
      <c r="C2515" s="3">
        <v>-2.6546602736522207E-2</v>
      </c>
      <c r="D2515" s="2">
        <v>67.930000000000007</v>
      </c>
      <c r="E2515" s="3">
        <v>-4.8344564898915587E-3</v>
      </c>
      <c r="F2515" s="2">
        <v>61.11</v>
      </c>
      <c r="G2515" s="3">
        <v>-1.0684798445847576E-2</v>
      </c>
      <c r="H2515" s="2">
        <v>59.88</v>
      </c>
      <c r="I2515" s="3">
        <v>-1.1391778107974204E-2</v>
      </c>
      <c r="J2515" s="2">
        <v>11.12</v>
      </c>
      <c r="K2515" s="3">
        <v>-3.3883579496090444E-2</v>
      </c>
      <c r="L2515" s="2">
        <v>43.7</v>
      </c>
      <c r="M2515" s="3">
        <v>-4.1020966271649861E-3</v>
      </c>
      <c r="N2515" s="2">
        <v>80.75</v>
      </c>
      <c r="O2515" s="3">
        <v>-1.0295379335702903E-2</v>
      </c>
      <c r="P2515" s="2">
        <v>42.73</v>
      </c>
      <c r="Q2515" s="3">
        <v>-1.7701149425287444E-2</v>
      </c>
      <c r="R2515" s="2">
        <v>53.73</v>
      </c>
      <c r="S2515" s="3">
        <v>-2.7511312217194606E-2</v>
      </c>
      <c r="T2515" s="2">
        <v>65.8</v>
      </c>
      <c r="U2515" s="3">
        <v>-2.0979020979020935E-2</v>
      </c>
      <c r="V2515" s="2">
        <v>17.489999999999998</v>
      </c>
      <c r="W2515" s="3">
        <v>-3.6363636363636376E-2</v>
      </c>
      <c r="X2515" s="2">
        <v>19.25</v>
      </c>
      <c r="Y2515" s="3">
        <v>-2.7286508337544202E-2</v>
      </c>
    </row>
    <row r="2516" spans="1:25" x14ac:dyDescent="0.3">
      <c r="A2516" s="1">
        <v>40283</v>
      </c>
      <c r="B2516" s="2">
        <v>85.51</v>
      </c>
      <c r="C2516" s="3">
        <v>-3.8443616029822936E-3</v>
      </c>
      <c r="D2516" s="2">
        <v>68.260000000000005</v>
      </c>
      <c r="E2516" s="3">
        <v>-5.101297186998921E-3</v>
      </c>
      <c r="F2516" s="2">
        <v>61.77</v>
      </c>
      <c r="G2516" s="3">
        <v>-4.8543689320379446E-4</v>
      </c>
      <c r="H2516" s="2">
        <v>60.57</v>
      </c>
      <c r="I2516" s="3">
        <v>9.5000000000000639E-3</v>
      </c>
      <c r="J2516" s="2">
        <v>11.51</v>
      </c>
      <c r="K2516" s="3">
        <v>-5.1858254105445756E-3</v>
      </c>
      <c r="L2516" s="2">
        <v>43.88</v>
      </c>
      <c r="M2516" s="3">
        <v>5.7300022920008242E-3</v>
      </c>
      <c r="N2516" s="2">
        <v>81.59</v>
      </c>
      <c r="O2516" s="3">
        <v>1.2534127575080767E-2</v>
      </c>
      <c r="P2516" s="2">
        <v>43.5</v>
      </c>
      <c r="Q2516" s="3">
        <v>2.9974636845746527E-3</v>
      </c>
      <c r="R2516" s="2">
        <v>55.25</v>
      </c>
      <c r="S2516" s="3">
        <v>1.0978956999085021E-2</v>
      </c>
      <c r="T2516" s="2">
        <v>67.209999999999994</v>
      </c>
      <c r="U2516" s="3">
        <v>1.6393442622950616E-3</v>
      </c>
      <c r="V2516" s="2">
        <v>18.149999999999999</v>
      </c>
      <c r="W2516" s="3">
        <v>-2.4193548387096975E-2</v>
      </c>
      <c r="X2516" s="2">
        <v>19.79</v>
      </c>
      <c r="Y2516" s="3">
        <v>1.5182186234816708E-3</v>
      </c>
    </row>
    <row r="2517" spans="1:25" x14ac:dyDescent="0.3">
      <c r="A2517" s="1">
        <v>40282</v>
      </c>
      <c r="B2517" s="2">
        <v>85.84</v>
      </c>
      <c r="C2517" s="3">
        <v>2.1296847114812723E-2</v>
      </c>
      <c r="D2517" s="2">
        <v>68.61</v>
      </c>
      <c r="E2517" s="3">
        <v>-7.2822604136324465E-4</v>
      </c>
      <c r="F2517" s="2">
        <v>61.8</v>
      </c>
      <c r="G2517" s="3">
        <v>1.879327398615227E-2</v>
      </c>
      <c r="H2517" s="2">
        <v>60</v>
      </c>
      <c r="I2517" s="3">
        <v>1.197503794906396E-2</v>
      </c>
      <c r="J2517" s="2">
        <v>11.57</v>
      </c>
      <c r="K2517" s="3">
        <v>8.6505190311414459E-4</v>
      </c>
      <c r="L2517" s="2">
        <v>43.63</v>
      </c>
      <c r="M2517" s="3">
        <v>-3.4262220191868531E-3</v>
      </c>
      <c r="N2517" s="2">
        <v>80.58</v>
      </c>
      <c r="O2517" s="3">
        <v>4.6128911607032919E-3</v>
      </c>
      <c r="P2517" s="2">
        <v>43.37</v>
      </c>
      <c r="Q2517" s="3">
        <v>2.1913289349670073E-2</v>
      </c>
      <c r="R2517" s="2">
        <v>54.65</v>
      </c>
      <c r="S2517" s="3">
        <v>1.7880424660085659E-2</v>
      </c>
      <c r="T2517" s="2">
        <v>67.099999999999994</v>
      </c>
      <c r="U2517" s="3">
        <v>2.4271103648297876E-2</v>
      </c>
      <c r="V2517" s="2">
        <v>18.600000000000001</v>
      </c>
      <c r="W2517" s="3">
        <v>3.5058430717863187E-2</v>
      </c>
      <c r="X2517" s="2">
        <v>19.760000000000002</v>
      </c>
      <c r="Y2517" s="3">
        <v>9.1930541368745455E-3</v>
      </c>
    </row>
    <row r="2518" spans="1:25" x14ac:dyDescent="0.3">
      <c r="A2518" s="1">
        <v>40281</v>
      </c>
      <c r="B2518" s="2">
        <v>84.05</v>
      </c>
      <c r="C2518" s="3">
        <v>-3.4384633625801353E-3</v>
      </c>
      <c r="D2518" s="2">
        <v>68.66</v>
      </c>
      <c r="E2518" s="3">
        <v>-7.2769611410272717E-4</v>
      </c>
      <c r="F2518" s="2">
        <v>60.66</v>
      </c>
      <c r="G2518" s="3">
        <v>6.5984823490605748E-4</v>
      </c>
      <c r="H2518" s="2">
        <v>59.29</v>
      </c>
      <c r="I2518" s="3">
        <v>-8.4260195483665257E-4</v>
      </c>
      <c r="J2518" s="2">
        <v>11.56</v>
      </c>
      <c r="K2518" s="3">
        <v>-3.4482758620688614E-3</v>
      </c>
      <c r="L2518" s="2">
        <v>43.78</v>
      </c>
      <c r="M2518" s="3">
        <v>0</v>
      </c>
      <c r="N2518" s="2">
        <v>80.209999999999994</v>
      </c>
      <c r="O2518" s="3">
        <v>-2.735297774462464E-3</v>
      </c>
      <c r="P2518" s="2">
        <v>42.44</v>
      </c>
      <c r="Q2518" s="3">
        <v>-5.1570557899671687E-3</v>
      </c>
      <c r="R2518" s="2">
        <v>53.69</v>
      </c>
      <c r="S2518" s="3">
        <v>1.8660197798094913E-3</v>
      </c>
      <c r="T2518" s="2">
        <v>65.510000000000005</v>
      </c>
      <c r="U2518" s="3">
        <v>-1.2064545317448272E-2</v>
      </c>
      <c r="V2518" s="2">
        <v>17.97</v>
      </c>
      <c r="W2518" s="3">
        <v>3.9106145251397439E-3</v>
      </c>
      <c r="X2518" s="2">
        <v>19.579999999999998</v>
      </c>
      <c r="Y2518" s="3">
        <v>-1.011122345803861E-2</v>
      </c>
    </row>
    <row r="2519" spans="1:25" x14ac:dyDescent="0.3">
      <c r="A2519" s="1">
        <v>40280</v>
      </c>
      <c r="B2519" s="2">
        <v>84.34</v>
      </c>
      <c r="C2519" s="3">
        <v>-6.8299576071596535E-3</v>
      </c>
      <c r="D2519" s="2">
        <v>68.709999999999994</v>
      </c>
      <c r="E2519" s="3">
        <v>-7.2716695753360927E-4</v>
      </c>
      <c r="F2519" s="2">
        <v>60.62</v>
      </c>
      <c r="G2519" s="3">
        <v>-1.3179571663921585E-3</v>
      </c>
      <c r="H2519" s="2">
        <v>59.34</v>
      </c>
      <c r="I2519" s="3">
        <v>-2.0181634712411745E-3</v>
      </c>
      <c r="J2519" s="2">
        <v>11.6</v>
      </c>
      <c r="K2519" s="3">
        <v>8.6956521739129933E-3</v>
      </c>
      <c r="L2519" s="2">
        <v>43.78</v>
      </c>
      <c r="M2519" s="3">
        <v>-2.0515158422611535E-3</v>
      </c>
      <c r="N2519" s="2">
        <v>80.430000000000007</v>
      </c>
      <c r="O2519" s="3">
        <v>1.1698113207547323E-2</v>
      </c>
      <c r="P2519" s="2">
        <v>42.66</v>
      </c>
      <c r="Q2519" s="3">
        <v>1.1619634811477209E-2</v>
      </c>
      <c r="R2519" s="2">
        <v>53.59</v>
      </c>
      <c r="S2519" s="3">
        <v>2.3100420007636568E-2</v>
      </c>
      <c r="T2519" s="2">
        <v>66.31</v>
      </c>
      <c r="U2519" s="3">
        <v>-3.3067788967382494E-3</v>
      </c>
      <c r="V2519" s="2">
        <v>17.899999999999999</v>
      </c>
      <c r="W2519" s="3">
        <v>-2.0787746170678467E-2</v>
      </c>
      <c r="X2519" s="2">
        <v>19.78</v>
      </c>
      <c r="Y2519" s="3">
        <v>4.0609137055838129E-3</v>
      </c>
    </row>
    <row r="2520" spans="1:25" x14ac:dyDescent="0.3">
      <c r="A2520" s="1">
        <v>40277</v>
      </c>
      <c r="B2520" s="2">
        <v>84.92</v>
      </c>
      <c r="C2520" s="3">
        <v>-5.504157395479603E-3</v>
      </c>
      <c r="D2520" s="2">
        <v>68.760000000000005</v>
      </c>
      <c r="E2520" s="3">
        <v>1.326259946949615E-2</v>
      </c>
      <c r="F2520" s="2">
        <v>60.7</v>
      </c>
      <c r="G2520" s="3">
        <v>2.3436182768504565E-2</v>
      </c>
      <c r="H2520" s="2">
        <v>59.46</v>
      </c>
      <c r="I2520" s="3">
        <v>8.3093098185518244E-3</v>
      </c>
      <c r="J2520" s="2">
        <v>11.5</v>
      </c>
      <c r="K2520" s="3">
        <v>-4.3290043290044045E-3</v>
      </c>
      <c r="L2520" s="2">
        <v>43.87</v>
      </c>
      <c r="M2520" s="3">
        <v>4.3498168498168344E-3</v>
      </c>
      <c r="N2520" s="2">
        <v>79.5</v>
      </c>
      <c r="O2520" s="3">
        <v>2.3693020860159786E-2</v>
      </c>
      <c r="P2520" s="2">
        <v>42.17</v>
      </c>
      <c r="Q2520" s="3">
        <v>2.553501945525305E-2</v>
      </c>
      <c r="R2520" s="2">
        <v>52.38</v>
      </c>
      <c r="S2520" s="3">
        <v>-2.0568436798803158E-2</v>
      </c>
      <c r="T2520" s="2">
        <v>66.53</v>
      </c>
      <c r="U2520" s="3">
        <v>-1.3509456619634763E-3</v>
      </c>
      <c r="V2520" s="2">
        <v>18.28</v>
      </c>
      <c r="W2520" s="3">
        <v>-5.4674685620548225E-4</v>
      </c>
      <c r="X2520" s="2">
        <v>19.7</v>
      </c>
      <c r="Y2520" s="3">
        <v>8.1883316274309337E-3</v>
      </c>
    </row>
    <row r="2521" spans="1:25" x14ac:dyDescent="0.3">
      <c r="A2521" s="1">
        <v>40276</v>
      </c>
      <c r="B2521" s="2">
        <v>85.39</v>
      </c>
      <c r="C2521" s="3">
        <v>-5.7056357708429317E-3</v>
      </c>
      <c r="D2521" s="2">
        <v>67.86</v>
      </c>
      <c r="E2521" s="3">
        <v>7.7220077220077066E-3</v>
      </c>
      <c r="F2521" s="2">
        <v>59.31</v>
      </c>
      <c r="G2521" s="3">
        <v>8.6734693877552616E-3</v>
      </c>
      <c r="H2521" s="2">
        <v>58.97</v>
      </c>
      <c r="I2521" s="3">
        <v>3.2323919700578685E-3</v>
      </c>
      <c r="J2521" s="2">
        <v>11.55</v>
      </c>
      <c r="K2521" s="3">
        <v>1.7346053772768766E-3</v>
      </c>
      <c r="L2521" s="2">
        <v>43.68</v>
      </c>
      <c r="M2521" s="3">
        <v>-6.5954059586080804E-3</v>
      </c>
      <c r="N2521" s="2">
        <v>77.66</v>
      </c>
      <c r="O2521" s="3">
        <v>3.7482228253844507E-3</v>
      </c>
      <c r="P2521" s="2">
        <v>41.12</v>
      </c>
      <c r="Q2521" s="3">
        <v>1.9588395735184783E-2</v>
      </c>
      <c r="R2521" s="2">
        <v>53.48</v>
      </c>
      <c r="S2521" s="3">
        <v>3.1039136302294157E-2</v>
      </c>
      <c r="T2521" s="2">
        <v>66.62</v>
      </c>
      <c r="U2521" s="3">
        <v>8.7825560266505676E-3</v>
      </c>
      <c r="V2521" s="2">
        <v>18.29</v>
      </c>
      <c r="W2521" s="3">
        <v>-4.354926510615198E-3</v>
      </c>
      <c r="X2521" s="2">
        <v>19.54</v>
      </c>
      <c r="Y2521" s="3">
        <v>8.2559339525283271E-3</v>
      </c>
    </row>
    <row r="2522" spans="1:25" x14ac:dyDescent="0.3">
      <c r="A2522" s="1">
        <v>40275</v>
      </c>
      <c r="B2522" s="2">
        <v>85.88</v>
      </c>
      <c r="C2522" s="3">
        <v>-1.1054813450023127E-2</v>
      </c>
      <c r="D2522" s="2">
        <v>67.34</v>
      </c>
      <c r="E2522" s="3">
        <v>-8.2474226804124529E-3</v>
      </c>
      <c r="F2522" s="2">
        <v>58.8</v>
      </c>
      <c r="G2522" s="3">
        <v>-1.3753773901375332E-2</v>
      </c>
      <c r="H2522" s="2">
        <v>58.78</v>
      </c>
      <c r="I2522" s="3">
        <v>-9.7708894878706376E-3</v>
      </c>
      <c r="J2522" s="2">
        <v>11.53</v>
      </c>
      <c r="K2522" s="3">
        <v>-1.7050298380221762E-2</v>
      </c>
      <c r="L2522" s="2">
        <v>43.97</v>
      </c>
      <c r="M2522" s="3">
        <v>-3.8513819664703908E-3</v>
      </c>
      <c r="N2522" s="2">
        <v>77.37</v>
      </c>
      <c r="O2522" s="3">
        <v>-6.5485362095530908E-3</v>
      </c>
      <c r="P2522" s="2">
        <v>40.33</v>
      </c>
      <c r="Q2522" s="3">
        <v>-7.3837066207237401E-3</v>
      </c>
      <c r="R2522" s="2">
        <v>51.87</v>
      </c>
      <c r="S2522" s="3">
        <v>6.5311152187307542E-2</v>
      </c>
      <c r="T2522" s="2">
        <v>66.040000000000006</v>
      </c>
      <c r="U2522" s="3">
        <v>-1.1229225932025799E-2</v>
      </c>
      <c r="V2522" s="2">
        <v>18.37</v>
      </c>
      <c r="W2522" s="3">
        <v>-3.0095036958817323E-2</v>
      </c>
      <c r="X2522" s="2">
        <v>19.38</v>
      </c>
      <c r="Y2522" s="3">
        <v>-1.4242115971515812E-2</v>
      </c>
    </row>
    <row r="2523" spans="1:25" x14ac:dyDescent="0.3">
      <c r="A2523" s="1">
        <v>40274</v>
      </c>
      <c r="B2523" s="2">
        <v>86.84</v>
      </c>
      <c r="C2523" s="3">
        <v>2.5398291387670469E-3</v>
      </c>
      <c r="D2523" s="2">
        <v>67.900000000000006</v>
      </c>
      <c r="E2523" s="3">
        <v>-4.2528229945738572E-3</v>
      </c>
      <c r="F2523" s="2">
        <v>59.62</v>
      </c>
      <c r="G2523" s="3">
        <v>1.1754827875734009E-3</v>
      </c>
      <c r="H2523" s="2">
        <v>59.36</v>
      </c>
      <c r="I2523" s="3">
        <v>1.4527431208340547E-2</v>
      </c>
      <c r="J2523" s="2">
        <v>11.73</v>
      </c>
      <c r="K2523" s="3">
        <v>2.6246719160105014E-2</v>
      </c>
      <c r="L2523" s="2">
        <v>44.14</v>
      </c>
      <c r="M2523" s="3">
        <v>2.9538741195183071E-3</v>
      </c>
      <c r="N2523" s="2">
        <v>77.88</v>
      </c>
      <c r="O2523" s="3">
        <v>2.8328611898016387E-3</v>
      </c>
      <c r="P2523" s="2">
        <v>40.630000000000003</v>
      </c>
      <c r="Q2523" s="3">
        <v>2.4618414574106851E-4</v>
      </c>
      <c r="R2523" s="2">
        <v>48.69</v>
      </c>
      <c r="S2523" s="3">
        <v>-3.8870703764322112E-3</v>
      </c>
      <c r="T2523" s="2">
        <v>66.790000000000006</v>
      </c>
      <c r="U2523" s="3">
        <v>1.5508590542800738E-2</v>
      </c>
      <c r="V2523" s="2">
        <v>18.940000000000001</v>
      </c>
      <c r="W2523" s="3">
        <v>5.3078556263270738E-3</v>
      </c>
      <c r="X2523" s="2">
        <v>19.66</v>
      </c>
      <c r="Y2523" s="3">
        <v>1.0277492291880685E-2</v>
      </c>
    </row>
    <row r="2524" spans="1:25" x14ac:dyDescent="0.3">
      <c r="A2524" s="1">
        <v>40273</v>
      </c>
      <c r="B2524" s="2">
        <v>86.62</v>
      </c>
      <c r="C2524" s="3">
        <v>2.0619771415105514E-2</v>
      </c>
      <c r="D2524" s="2">
        <v>68.19</v>
      </c>
      <c r="E2524" s="3">
        <v>8.5786126312674682E-3</v>
      </c>
      <c r="F2524" s="2">
        <v>59.55</v>
      </c>
      <c r="G2524" s="3">
        <v>1.00067842605156E-2</v>
      </c>
      <c r="H2524" s="2">
        <v>58.51</v>
      </c>
      <c r="I2524" s="3">
        <v>1.3335642535504011E-2</v>
      </c>
      <c r="J2524" s="2">
        <v>11.43</v>
      </c>
      <c r="K2524" s="3">
        <v>-1.7467248908296096E-3</v>
      </c>
      <c r="L2524" s="2">
        <v>44.01</v>
      </c>
      <c r="M2524" s="3">
        <v>1.2888377445339438E-2</v>
      </c>
      <c r="N2524" s="2">
        <v>77.66</v>
      </c>
      <c r="O2524" s="3">
        <v>1.2648324423001789E-2</v>
      </c>
      <c r="P2524" s="2">
        <v>40.619999999999997</v>
      </c>
      <c r="Q2524" s="3">
        <v>2.4205748865355536E-2</v>
      </c>
      <c r="R2524" s="2">
        <v>48.88</v>
      </c>
      <c r="S2524" s="3">
        <v>2.2808118853316683E-2</v>
      </c>
      <c r="T2524" s="2">
        <v>65.77</v>
      </c>
      <c r="U2524" s="3">
        <v>1.8584481957565568E-2</v>
      </c>
      <c r="V2524" s="2">
        <v>18.84</v>
      </c>
      <c r="W2524" s="3">
        <v>3.0071077091306853E-2</v>
      </c>
      <c r="X2524" s="2">
        <v>19.46</v>
      </c>
      <c r="Y2524" s="3">
        <v>1.9381875327396658E-2</v>
      </c>
    </row>
    <row r="2525" spans="1:25" x14ac:dyDescent="0.3">
      <c r="A2525" s="1">
        <v>40269</v>
      </c>
      <c r="B2525" s="2">
        <v>84.87</v>
      </c>
      <c r="C2525" s="3">
        <v>1.3252148997134672E-2</v>
      </c>
      <c r="D2525" s="2">
        <v>67.61</v>
      </c>
      <c r="E2525" s="3">
        <v>9.4057927739623626E-3</v>
      </c>
      <c r="F2525" s="2">
        <v>58.96</v>
      </c>
      <c r="G2525" s="3">
        <v>1.9011406844106515E-2</v>
      </c>
      <c r="H2525" s="2">
        <v>57.74</v>
      </c>
      <c r="I2525" s="3">
        <v>1.173996845978631E-2</v>
      </c>
      <c r="J2525" s="2">
        <v>11.45</v>
      </c>
      <c r="K2525" s="3">
        <v>6.1511423550086874E-3</v>
      </c>
      <c r="L2525" s="2">
        <v>43.45</v>
      </c>
      <c r="M2525" s="3">
        <v>-1.1494252873562871E-3</v>
      </c>
      <c r="N2525" s="2">
        <v>76.69</v>
      </c>
      <c r="O2525" s="3">
        <v>1.1341157853092421E-2</v>
      </c>
      <c r="P2525" s="2">
        <v>39.659999999999997</v>
      </c>
      <c r="Q2525" s="3">
        <v>1.6662394257882518E-2</v>
      </c>
      <c r="R2525" s="2">
        <v>47.79</v>
      </c>
      <c r="S2525" s="3">
        <v>2.8405422853453821E-2</v>
      </c>
      <c r="T2525" s="2">
        <v>64.569999999999993</v>
      </c>
      <c r="U2525" s="3">
        <v>1.7491333123227149E-2</v>
      </c>
      <c r="V2525" s="2">
        <v>18.29</v>
      </c>
      <c r="W2525" s="3">
        <v>1.6675931072818173E-2</v>
      </c>
      <c r="X2525" s="2">
        <v>19.09</v>
      </c>
      <c r="Y2525" s="3">
        <v>1.2195121951219523E-2</v>
      </c>
    </row>
    <row r="2526" spans="1:25" x14ac:dyDescent="0.3">
      <c r="A2526" s="1">
        <v>40268</v>
      </c>
      <c r="B2526" s="2">
        <v>83.76</v>
      </c>
      <c r="C2526" s="3">
        <v>1.6875075877139656E-2</v>
      </c>
      <c r="D2526" s="2">
        <v>66.98</v>
      </c>
      <c r="E2526" s="3">
        <v>-1.0439970171512991E-3</v>
      </c>
      <c r="F2526" s="2">
        <v>57.86</v>
      </c>
      <c r="G2526" s="3">
        <v>5.5613486270420509E-3</v>
      </c>
      <c r="H2526" s="2">
        <v>57.07</v>
      </c>
      <c r="I2526" s="3">
        <v>4.2231215907091446E-3</v>
      </c>
      <c r="J2526" s="2">
        <v>11.38</v>
      </c>
      <c r="K2526" s="3">
        <v>-1.043478260869557E-2</v>
      </c>
      <c r="L2526" s="2">
        <v>43.5</v>
      </c>
      <c r="M2526" s="3">
        <v>9.7493036211699913E-3</v>
      </c>
      <c r="N2526" s="2">
        <v>75.83</v>
      </c>
      <c r="O2526" s="3">
        <v>7.0385126162018086E-3</v>
      </c>
      <c r="P2526" s="2">
        <v>39.01</v>
      </c>
      <c r="Q2526" s="3">
        <v>-1.7911975435005445E-3</v>
      </c>
      <c r="R2526" s="2">
        <v>46.47</v>
      </c>
      <c r="S2526" s="3">
        <v>-4.2854081851296799E-3</v>
      </c>
      <c r="T2526" s="2">
        <v>63.46</v>
      </c>
      <c r="U2526" s="3">
        <v>6.5027755749405003E-3</v>
      </c>
      <c r="V2526" s="2">
        <v>17.989999999999998</v>
      </c>
      <c r="W2526" s="3">
        <v>-7.1743929359824321E-3</v>
      </c>
      <c r="X2526" s="2">
        <v>18.86</v>
      </c>
      <c r="Y2526" s="3">
        <v>-1.5881418740074649E-3</v>
      </c>
    </row>
    <row r="2527" spans="1:25" x14ac:dyDescent="0.3">
      <c r="A2527" s="1">
        <v>40267</v>
      </c>
      <c r="B2527" s="2">
        <v>82.37</v>
      </c>
      <c r="C2527" s="3">
        <v>2.4339783375928459E-3</v>
      </c>
      <c r="D2527" s="2">
        <v>67.05</v>
      </c>
      <c r="E2527" s="3">
        <v>-3.714710252600284E-3</v>
      </c>
      <c r="F2527" s="2">
        <v>57.54</v>
      </c>
      <c r="G2527" s="3">
        <v>-8.6820628581363302E-4</v>
      </c>
      <c r="H2527" s="2">
        <v>56.83</v>
      </c>
      <c r="I2527" s="3">
        <v>-1.0546669010371712E-3</v>
      </c>
      <c r="J2527" s="2">
        <v>11.5</v>
      </c>
      <c r="K2527" s="3">
        <v>8.7719298245614308E-3</v>
      </c>
      <c r="L2527" s="2">
        <v>43.08</v>
      </c>
      <c r="M2527" s="3">
        <v>-1.3908205841447474E-3</v>
      </c>
      <c r="N2527" s="2">
        <v>75.3</v>
      </c>
      <c r="O2527" s="3">
        <v>9.3047986175709418E-4</v>
      </c>
      <c r="P2527" s="2">
        <v>39.08</v>
      </c>
      <c r="Q2527" s="3">
        <v>2.3082841754296091E-3</v>
      </c>
      <c r="R2527" s="2">
        <v>46.67</v>
      </c>
      <c r="S2527" s="3">
        <v>4.0877796901894747E-3</v>
      </c>
      <c r="T2527" s="2">
        <v>63.05</v>
      </c>
      <c r="U2527" s="3">
        <v>-3.1710797526562917E-4</v>
      </c>
      <c r="V2527" s="2">
        <v>18.12</v>
      </c>
      <c r="W2527" s="3">
        <v>-2.7517886626307053E-3</v>
      </c>
      <c r="X2527" s="2">
        <v>18.89</v>
      </c>
      <c r="Y2527" s="3">
        <v>6.9296375266523214E-3</v>
      </c>
    </row>
    <row r="2528" spans="1:25" x14ac:dyDescent="0.3">
      <c r="A2528" s="1">
        <v>40266</v>
      </c>
      <c r="B2528" s="2">
        <v>82.17</v>
      </c>
      <c r="C2528" s="3">
        <v>2.7125000000000066E-2</v>
      </c>
      <c r="D2528" s="2">
        <v>67.3</v>
      </c>
      <c r="E2528" s="3">
        <v>1.1421701232341208E-2</v>
      </c>
      <c r="F2528" s="2">
        <v>57.59</v>
      </c>
      <c r="G2528" s="3">
        <v>3.659811781108413E-3</v>
      </c>
      <c r="H2528" s="2">
        <v>56.89</v>
      </c>
      <c r="I2528" s="3">
        <v>3.5279590756747137E-3</v>
      </c>
      <c r="J2528" s="2">
        <v>11.4</v>
      </c>
      <c r="K2528" s="3">
        <v>-1.5544041450777146E-2</v>
      </c>
      <c r="L2528" s="2">
        <v>43.14</v>
      </c>
      <c r="M2528" s="3">
        <v>3.2558139534883956E-3</v>
      </c>
      <c r="N2528" s="2">
        <v>75.23</v>
      </c>
      <c r="O2528" s="3">
        <v>1.074835415826958E-2</v>
      </c>
      <c r="P2528" s="2">
        <v>38.99</v>
      </c>
      <c r="Q2528" s="3">
        <v>2.5713551041399718E-3</v>
      </c>
      <c r="R2528" s="2">
        <v>46.48</v>
      </c>
      <c r="S2528" s="3">
        <v>3.7500000000000089E-2</v>
      </c>
      <c r="T2528" s="2">
        <v>63.07</v>
      </c>
      <c r="U2528" s="3">
        <v>2.2701475595913623E-2</v>
      </c>
      <c r="V2528" s="2">
        <v>18.170000000000002</v>
      </c>
      <c r="W2528" s="3">
        <v>8.8839533592448561E-3</v>
      </c>
      <c r="X2528" s="2">
        <v>18.760000000000002</v>
      </c>
      <c r="Y2528" s="3">
        <v>9.6878363832080261E-3</v>
      </c>
    </row>
    <row r="2529" spans="1:25" x14ac:dyDescent="0.3">
      <c r="A2529" s="1">
        <v>40263</v>
      </c>
      <c r="B2529" s="2">
        <v>80</v>
      </c>
      <c r="C2529" s="3">
        <v>-6.5813982366820234E-3</v>
      </c>
      <c r="D2529" s="2">
        <v>66.540000000000006</v>
      </c>
      <c r="E2529" s="3">
        <v>3.6199095022626526E-3</v>
      </c>
      <c r="F2529" s="2">
        <v>57.38</v>
      </c>
      <c r="G2529" s="3">
        <v>7.7274323849667592E-3</v>
      </c>
      <c r="H2529" s="2">
        <v>56.69</v>
      </c>
      <c r="I2529" s="3">
        <v>2.830355563417486E-3</v>
      </c>
      <c r="J2529" s="2">
        <v>11.58</v>
      </c>
      <c r="K2529" s="3">
        <v>-1.7241379310344307E-3</v>
      </c>
      <c r="L2529" s="2">
        <v>43</v>
      </c>
      <c r="M2529" s="3">
        <v>1.343389111477733E-2</v>
      </c>
      <c r="N2529" s="2">
        <v>74.430000000000007</v>
      </c>
      <c r="O2529" s="3">
        <v>8.5365853658538882E-3</v>
      </c>
      <c r="P2529" s="2">
        <v>38.89</v>
      </c>
      <c r="Q2529" s="3">
        <v>-9.9287169042769907E-3</v>
      </c>
      <c r="R2529" s="2">
        <v>44.8</v>
      </c>
      <c r="S2529" s="3">
        <v>2.0129724893758194E-3</v>
      </c>
      <c r="T2529" s="2">
        <v>61.67</v>
      </c>
      <c r="U2529" s="3">
        <v>1.4976958525345641E-2</v>
      </c>
      <c r="V2529" s="2">
        <v>18.010000000000002</v>
      </c>
      <c r="W2529" s="3">
        <v>-7.7134986225894098E-3</v>
      </c>
      <c r="X2529" s="2">
        <v>18.579999999999998</v>
      </c>
      <c r="Y2529" s="3">
        <v>2.1574973031284195E-3</v>
      </c>
    </row>
    <row r="2530" spans="1:25" x14ac:dyDescent="0.3">
      <c r="A2530" s="1">
        <v>40262</v>
      </c>
      <c r="B2530" s="2">
        <v>80.53</v>
      </c>
      <c r="C2530" s="3">
        <v>-9.9243270065751954E-4</v>
      </c>
      <c r="D2530" s="2">
        <v>66.3</v>
      </c>
      <c r="E2530" s="3">
        <v>-3.0075187969925699E-3</v>
      </c>
      <c r="F2530" s="2">
        <v>56.94</v>
      </c>
      <c r="G2530" s="3">
        <v>-1.3000520020800876E-2</v>
      </c>
      <c r="H2530" s="2">
        <v>56.53</v>
      </c>
      <c r="I2530" s="3">
        <v>-1.2231347195526765E-2</v>
      </c>
      <c r="J2530" s="2">
        <v>11.6</v>
      </c>
      <c r="K2530" s="3">
        <v>8.6281276962907327E-4</v>
      </c>
      <c r="L2530" s="2">
        <v>42.43</v>
      </c>
      <c r="M2530" s="3">
        <v>-9.339248190520677E-3</v>
      </c>
      <c r="N2530" s="2">
        <v>73.8</v>
      </c>
      <c r="O2530" s="3">
        <v>-1.758420127147442E-3</v>
      </c>
      <c r="P2530" s="2">
        <v>39.28</v>
      </c>
      <c r="Q2530" s="3">
        <v>-1.8981018981018893E-2</v>
      </c>
      <c r="R2530" s="2">
        <v>44.71</v>
      </c>
      <c r="S2530" s="3">
        <v>-3.3923941227312016E-2</v>
      </c>
      <c r="T2530" s="2">
        <v>60.76</v>
      </c>
      <c r="U2530" s="3">
        <v>-2.3308149815142287E-2</v>
      </c>
      <c r="V2530" s="2">
        <v>18.149999999999999</v>
      </c>
      <c r="W2530" s="3">
        <v>-3.9682539682539653E-2</v>
      </c>
      <c r="X2530" s="2">
        <v>18.54</v>
      </c>
      <c r="Y2530" s="3">
        <v>-7.4946466809422407E-3</v>
      </c>
    </row>
    <row r="2531" spans="1:25" x14ac:dyDescent="0.3">
      <c r="A2531" s="1">
        <v>40261</v>
      </c>
      <c r="B2531" s="2">
        <v>80.61</v>
      </c>
      <c r="C2531" s="3">
        <v>-1.5871078012452688E-2</v>
      </c>
      <c r="D2531" s="2">
        <v>66.5</v>
      </c>
      <c r="E2531" s="3">
        <v>-6.721433905899965E-3</v>
      </c>
      <c r="F2531" s="2">
        <v>57.69</v>
      </c>
      <c r="G2531" s="3">
        <v>-1.7038677798602797E-2</v>
      </c>
      <c r="H2531" s="2">
        <v>57.23</v>
      </c>
      <c r="I2531" s="3">
        <v>-1.2424503882657589E-2</v>
      </c>
      <c r="J2531" s="2">
        <v>11.59</v>
      </c>
      <c r="K2531" s="3">
        <v>0</v>
      </c>
      <c r="L2531" s="2">
        <v>42.83</v>
      </c>
      <c r="M2531" s="3">
        <v>9.4272920103699587E-3</v>
      </c>
      <c r="N2531" s="2">
        <v>73.930000000000007</v>
      </c>
      <c r="O2531" s="3">
        <v>-1.1234452320449284E-2</v>
      </c>
      <c r="P2531" s="2">
        <v>40.04</v>
      </c>
      <c r="Q2531" s="3">
        <v>2.4981264051948671E-4</v>
      </c>
      <c r="R2531" s="2">
        <v>46.28</v>
      </c>
      <c r="S2531" s="3">
        <v>-1.6783513915445081E-2</v>
      </c>
      <c r="T2531" s="2">
        <v>62.21</v>
      </c>
      <c r="U2531" s="3">
        <v>-1.3009677931143937E-2</v>
      </c>
      <c r="V2531" s="2">
        <v>18.899999999999999</v>
      </c>
      <c r="W2531" s="3">
        <v>1.9417475728155331E-2</v>
      </c>
      <c r="X2531" s="2">
        <v>18.68</v>
      </c>
      <c r="Y2531" s="3">
        <v>2.1459227467810482E-3</v>
      </c>
    </row>
    <row r="2532" spans="1:25" x14ac:dyDescent="0.3">
      <c r="A2532" s="1">
        <v>40260</v>
      </c>
      <c r="B2532" s="2">
        <v>81.91</v>
      </c>
      <c r="C2532" s="3">
        <v>8.1230769230768995E-3</v>
      </c>
      <c r="D2532" s="2">
        <v>66.95</v>
      </c>
      <c r="E2532" s="3">
        <v>-2.986411826190194E-4</v>
      </c>
      <c r="F2532" s="2">
        <v>58.69</v>
      </c>
      <c r="G2532" s="3">
        <v>7.3807071747340469E-3</v>
      </c>
      <c r="H2532" s="2">
        <v>57.95</v>
      </c>
      <c r="I2532" s="3">
        <v>1.0462074978204061E-2</v>
      </c>
      <c r="J2532" s="2">
        <v>11.59</v>
      </c>
      <c r="K2532" s="3">
        <v>4.3327556325822858E-3</v>
      </c>
      <c r="L2532" s="2">
        <v>42.43</v>
      </c>
      <c r="M2532" s="3">
        <v>-1.6458043579045012E-2</v>
      </c>
      <c r="N2532" s="2">
        <v>74.77</v>
      </c>
      <c r="O2532" s="3">
        <v>4.163309159280093E-3</v>
      </c>
      <c r="P2532" s="2">
        <v>40.03</v>
      </c>
      <c r="Q2532" s="3">
        <v>7.8046324269889222E-3</v>
      </c>
      <c r="R2532" s="2">
        <v>47.07</v>
      </c>
      <c r="S2532" s="3">
        <v>2.8852459016393439E-2</v>
      </c>
      <c r="T2532" s="2">
        <v>63.03</v>
      </c>
      <c r="U2532" s="3">
        <v>-7.2452354701527666E-3</v>
      </c>
      <c r="V2532" s="2">
        <v>18.54</v>
      </c>
      <c r="W2532" s="3">
        <v>5.3966540744720959E-4</v>
      </c>
      <c r="X2532" s="2">
        <v>18.64</v>
      </c>
      <c r="Y2532" s="3">
        <v>1.4145810663765079E-2</v>
      </c>
    </row>
    <row r="2533" spans="1:25" x14ac:dyDescent="0.3">
      <c r="A2533" s="1">
        <v>40259</v>
      </c>
      <c r="B2533" s="2">
        <v>81.25</v>
      </c>
      <c r="C2533" s="3">
        <v>7.0649479424886863E-3</v>
      </c>
      <c r="D2533" s="2">
        <v>66.97</v>
      </c>
      <c r="E2533" s="3">
        <v>-1.0441527446302112E-3</v>
      </c>
      <c r="F2533" s="2">
        <v>58.26</v>
      </c>
      <c r="G2533" s="3">
        <v>-4.1025641025641546E-3</v>
      </c>
      <c r="H2533" s="2">
        <v>57.35</v>
      </c>
      <c r="I2533" s="3">
        <v>-5.8935690760962833E-3</v>
      </c>
      <c r="J2533" s="2">
        <v>11.54</v>
      </c>
      <c r="K2533" s="3">
        <v>2.1238938053097289E-2</v>
      </c>
      <c r="L2533" s="2">
        <v>43.14</v>
      </c>
      <c r="M2533" s="3">
        <v>7.943925233644844E-3</v>
      </c>
      <c r="N2533" s="2">
        <v>74.459999999999994</v>
      </c>
      <c r="O2533" s="3">
        <v>-6.9351827153909529E-3</v>
      </c>
      <c r="P2533" s="2">
        <v>39.72</v>
      </c>
      <c r="Q2533" s="3">
        <v>-5.0100200400802208E-3</v>
      </c>
      <c r="R2533" s="2">
        <v>45.75</v>
      </c>
      <c r="S2533" s="3">
        <v>-2.1810250817885235E-3</v>
      </c>
      <c r="T2533" s="2">
        <v>63.49</v>
      </c>
      <c r="U2533" s="3">
        <v>-1.2904228855721289E-2</v>
      </c>
      <c r="V2533" s="2">
        <v>18.53</v>
      </c>
      <c r="W2533" s="3">
        <v>-1.0781671159029171E-3</v>
      </c>
      <c r="X2533" s="2">
        <v>18.38</v>
      </c>
      <c r="Y2533" s="3">
        <v>-1.0869565217390686E-3</v>
      </c>
    </row>
    <row r="2534" spans="1:25" x14ac:dyDescent="0.3">
      <c r="A2534" s="1">
        <v>40256</v>
      </c>
      <c r="B2534" s="2">
        <v>80.680000000000007</v>
      </c>
      <c r="C2534" s="3">
        <v>-1.8491484184914753E-2</v>
      </c>
      <c r="D2534" s="2">
        <v>67.040000000000006</v>
      </c>
      <c r="E2534" s="3">
        <v>-5.1936489093336036E-3</v>
      </c>
      <c r="F2534" s="2">
        <v>58.5</v>
      </c>
      <c r="G2534" s="3">
        <v>-2.0920502092050208E-2</v>
      </c>
      <c r="H2534" s="2">
        <v>57.69</v>
      </c>
      <c r="I2534" s="3">
        <v>-7.910576096302635E-3</v>
      </c>
      <c r="J2534" s="2">
        <v>11.3</v>
      </c>
      <c r="K2534" s="3">
        <v>3.1021897810219023E-2</v>
      </c>
      <c r="L2534" s="2">
        <v>42.8</v>
      </c>
      <c r="M2534" s="3">
        <v>-9.2592592592594114E-3</v>
      </c>
      <c r="N2534" s="2">
        <v>74.98</v>
      </c>
      <c r="O2534" s="3">
        <v>2.9427501337613293E-3</v>
      </c>
      <c r="P2534" s="2">
        <v>39.92</v>
      </c>
      <c r="Q2534" s="3">
        <v>-6.4708810353408808E-3</v>
      </c>
      <c r="R2534" s="2">
        <v>45.85</v>
      </c>
      <c r="S2534" s="3">
        <v>-1.693825042881647E-2</v>
      </c>
      <c r="T2534" s="2">
        <v>64.319999999999993</v>
      </c>
      <c r="U2534" s="3">
        <v>-1.4252873563218471E-2</v>
      </c>
      <c r="V2534" s="2">
        <v>18.55</v>
      </c>
      <c r="W2534" s="3">
        <v>-1.172083111347888E-2</v>
      </c>
      <c r="X2534" s="2">
        <v>18.399999999999999</v>
      </c>
      <c r="Y2534" s="3">
        <v>-1.2345679012345734E-2</v>
      </c>
    </row>
    <row r="2535" spans="1:25" x14ac:dyDescent="0.3">
      <c r="A2535" s="1">
        <v>40255</v>
      </c>
      <c r="B2535" s="2">
        <v>82.2</v>
      </c>
      <c r="C2535" s="3">
        <v>-8.8026046062945618E-3</v>
      </c>
      <c r="D2535" s="2">
        <v>67.39</v>
      </c>
      <c r="E2535" s="3">
        <v>4.453681710214763E-4</v>
      </c>
      <c r="F2535" s="2">
        <v>59.75</v>
      </c>
      <c r="G2535" s="3">
        <v>-2.5041736227044975E-3</v>
      </c>
      <c r="H2535" s="2">
        <v>58.15</v>
      </c>
      <c r="I2535" s="3">
        <v>0</v>
      </c>
      <c r="J2535" s="2">
        <v>10.96</v>
      </c>
      <c r="K2535" s="3">
        <v>0</v>
      </c>
      <c r="L2535" s="2">
        <v>43.2</v>
      </c>
      <c r="M2535" s="3">
        <v>-1.4823261117445807E-2</v>
      </c>
      <c r="N2535" s="2">
        <v>74.760000000000005</v>
      </c>
      <c r="O2535" s="3">
        <v>1.2053033346726139E-3</v>
      </c>
      <c r="P2535" s="2">
        <v>40.18</v>
      </c>
      <c r="Q2535" s="3">
        <v>-5.199306759098854E-3</v>
      </c>
      <c r="R2535" s="2">
        <v>46.64</v>
      </c>
      <c r="S2535" s="3">
        <v>-2.6508035900646987E-2</v>
      </c>
      <c r="T2535" s="2">
        <v>65.25</v>
      </c>
      <c r="U2535" s="3">
        <v>-2.0270270270270174E-2</v>
      </c>
      <c r="V2535" s="2">
        <v>18.77</v>
      </c>
      <c r="W2535" s="3">
        <v>-5.2994170641230687E-3</v>
      </c>
      <c r="X2535" s="2">
        <v>18.63</v>
      </c>
      <c r="Y2535" s="3">
        <v>-1.2195121951219523E-2</v>
      </c>
    </row>
    <row r="2536" spans="1:25" x14ac:dyDescent="0.3">
      <c r="A2536" s="1">
        <v>40254</v>
      </c>
      <c r="B2536" s="2">
        <v>82.93</v>
      </c>
      <c r="C2536" s="3">
        <v>1.5055079559363582E-2</v>
      </c>
      <c r="D2536" s="2">
        <v>67.36</v>
      </c>
      <c r="E2536" s="3">
        <v>1.1867207450803718E-2</v>
      </c>
      <c r="F2536" s="2">
        <v>59.9</v>
      </c>
      <c r="G2536" s="3">
        <v>1.5082189459413753E-2</v>
      </c>
      <c r="H2536" s="2">
        <v>58.15</v>
      </c>
      <c r="I2536" s="3">
        <v>1.6963973417278844E-2</v>
      </c>
      <c r="J2536" s="2">
        <v>10.96</v>
      </c>
      <c r="K2536" s="3">
        <v>4.5829514207149646E-3</v>
      </c>
      <c r="L2536" s="2">
        <v>43.85</v>
      </c>
      <c r="M2536" s="3">
        <v>-4.5589240939125641E-4</v>
      </c>
      <c r="N2536" s="2">
        <v>74.67</v>
      </c>
      <c r="O2536" s="3">
        <v>9.326845093268421E-3</v>
      </c>
      <c r="P2536" s="2">
        <v>40.39</v>
      </c>
      <c r="Q2536" s="3">
        <v>1.5589640432486673E-2</v>
      </c>
      <c r="R2536" s="2">
        <v>47.91</v>
      </c>
      <c r="S2536" s="3">
        <v>-6.840796019900619E-3</v>
      </c>
      <c r="T2536" s="2">
        <v>66.599999999999994</v>
      </c>
      <c r="U2536" s="3">
        <v>1.6483516483516425E-2</v>
      </c>
      <c r="V2536" s="2">
        <v>18.87</v>
      </c>
      <c r="W2536" s="3">
        <v>4.7923322683705027E-3</v>
      </c>
      <c r="X2536" s="2">
        <v>18.86</v>
      </c>
      <c r="Y2536" s="3">
        <v>-5.2994170641240679E-4</v>
      </c>
    </row>
    <row r="2537" spans="1:25" x14ac:dyDescent="0.3">
      <c r="A2537" s="1">
        <v>40253</v>
      </c>
      <c r="B2537" s="2">
        <v>81.7</v>
      </c>
      <c r="C2537" s="3">
        <v>2.3809523809523947E-2</v>
      </c>
      <c r="D2537" s="2">
        <v>66.569999999999993</v>
      </c>
      <c r="E2537" s="3">
        <v>4.0723981900452344E-3</v>
      </c>
      <c r="F2537" s="2">
        <v>59.01</v>
      </c>
      <c r="G2537" s="3">
        <v>1.8643190056965242E-2</v>
      </c>
      <c r="H2537" s="2">
        <v>57.18</v>
      </c>
      <c r="I2537" s="3">
        <v>1.0604453870625585E-2</v>
      </c>
      <c r="J2537" s="2">
        <v>10.91</v>
      </c>
      <c r="K2537" s="3">
        <v>9.1743119266052275E-4</v>
      </c>
      <c r="L2537" s="2">
        <v>43.87</v>
      </c>
      <c r="M2537" s="3">
        <v>0</v>
      </c>
      <c r="N2537" s="2">
        <v>73.98</v>
      </c>
      <c r="O2537" s="3">
        <v>5.5729237460921954E-3</v>
      </c>
      <c r="P2537" s="2">
        <v>39.770000000000003</v>
      </c>
      <c r="Q2537" s="3">
        <v>1.0160020320040708E-2</v>
      </c>
      <c r="R2537" s="2">
        <v>48.24</v>
      </c>
      <c r="S2537" s="3">
        <v>-4.3343653250774716E-3</v>
      </c>
      <c r="T2537" s="2">
        <v>65.52</v>
      </c>
      <c r="U2537" s="3">
        <v>1.881511429015692E-2</v>
      </c>
      <c r="V2537" s="2">
        <v>18.78</v>
      </c>
      <c r="W2537" s="3">
        <v>9.6774193548387899E-3</v>
      </c>
      <c r="X2537" s="2">
        <v>18.87</v>
      </c>
      <c r="Y2537" s="3">
        <v>1.7799352750809128E-2</v>
      </c>
    </row>
    <row r="2538" spans="1:25" x14ac:dyDescent="0.3">
      <c r="A2538" s="1">
        <v>40252</v>
      </c>
      <c r="B2538" s="2">
        <v>79.8</v>
      </c>
      <c r="C2538" s="3">
        <v>-1.7725258493353047E-2</v>
      </c>
      <c r="D2538" s="2">
        <v>66.3</v>
      </c>
      <c r="E2538" s="3">
        <v>-7.4850299401197917E-3</v>
      </c>
      <c r="F2538" s="2">
        <v>57.93</v>
      </c>
      <c r="G2538" s="3">
        <v>-5.4935622317596744E-3</v>
      </c>
      <c r="H2538" s="2">
        <v>56.58</v>
      </c>
      <c r="I2538" s="3">
        <v>-4.924375659514646E-3</v>
      </c>
      <c r="J2538" s="2">
        <v>10.9</v>
      </c>
      <c r="K2538" s="3">
        <v>-5.4744525547445466E-3</v>
      </c>
      <c r="L2538" s="2">
        <v>43.87</v>
      </c>
      <c r="M2538" s="3">
        <v>4.561003420751053E-4</v>
      </c>
      <c r="N2538" s="2">
        <v>73.569999999999993</v>
      </c>
      <c r="O2538" s="3">
        <v>-2.0347259902333548E-3</v>
      </c>
      <c r="P2538" s="2">
        <v>39.369999999999997</v>
      </c>
      <c r="Q2538" s="3">
        <v>-7.6142131979695105E-4</v>
      </c>
      <c r="R2538" s="2">
        <v>48.45</v>
      </c>
      <c r="S2538" s="3">
        <v>-6.9686411149825211E-3</v>
      </c>
      <c r="T2538" s="2">
        <v>64.31</v>
      </c>
      <c r="U2538" s="3">
        <v>-3.5636814378680048E-3</v>
      </c>
      <c r="V2538" s="2">
        <v>18.600000000000001</v>
      </c>
      <c r="W2538" s="3">
        <v>-3.7493304767005631E-3</v>
      </c>
      <c r="X2538" s="2">
        <v>18.54</v>
      </c>
      <c r="Y2538" s="3">
        <v>-7.4946466809422407E-3</v>
      </c>
    </row>
    <row r="2539" spans="1:25" x14ac:dyDescent="0.3">
      <c r="A2539" s="1">
        <v>40249</v>
      </c>
      <c r="B2539" s="2">
        <v>81.239999999999995</v>
      </c>
      <c r="C2539" s="3">
        <v>-1.0595542564852067E-2</v>
      </c>
      <c r="D2539" s="2">
        <v>66.8</v>
      </c>
      <c r="E2539" s="3">
        <v>-6.248140434394589E-3</v>
      </c>
      <c r="F2539" s="2">
        <v>58.25</v>
      </c>
      <c r="G2539" s="3">
        <v>3.2724767481915329E-3</v>
      </c>
      <c r="H2539" s="2">
        <v>56.86</v>
      </c>
      <c r="I2539" s="3">
        <v>4.5936395759715865E-3</v>
      </c>
      <c r="J2539" s="2">
        <v>10.96</v>
      </c>
      <c r="K2539" s="3">
        <v>1.3876040703052706E-2</v>
      </c>
      <c r="L2539" s="2">
        <v>43.85</v>
      </c>
      <c r="M2539" s="3">
        <v>0</v>
      </c>
      <c r="N2539" s="2">
        <v>73.72</v>
      </c>
      <c r="O2539" s="3">
        <v>-3.6491417759155764E-3</v>
      </c>
      <c r="P2539" s="2">
        <v>39.4</v>
      </c>
      <c r="Q2539" s="3">
        <v>7.4149833802097387E-3</v>
      </c>
      <c r="R2539" s="2">
        <v>48.79</v>
      </c>
      <c r="S2539" s="3">
        <v>-2.0454080589077384E-3</v>
      </c>
      <c r="T2539" s="2">
        <v>64.540000000000006</v>
      </c>
      <c r="U2539" s="3">
        <v>1.0015649452269182E-2</v>
      </c>
      <c r="V2539" s="2">
        <v>18.670000000000002</v>
      </c>
      <c r="W2539" s="3">
        <v>1.6094420600858417E-3</v>
      </c>
      <c r="X2539" s="2">
        <v>18.68</v>
      </c>
      <c r="Y2539" s="3">
        <v>2.6838432635534204E-3</v>
      </c>
    </row>
    <row r="2540" spans="1:25" x14ac:dyDescent="0.3">
      <c r="A2540" s="1">
        <v>40248</v>
      </c>
      <c r="B2540" s="2">
        <v>82.11</v>
      </c>
      <c r="C2540" s="3">
        <v>0</v>
      </c>
      <c r="D2540" s="2">
        <v>67.22</v>
      </c>
      <c r="E2540" s="3">
        <v>0</v>
      </c>
      <c r="F2540" s="2">
        <v>58.06</v>
      </c>
      <c r="G2540" s="3">
        <v>0</v>
      </c>
      <c r="H2540" s="2">
        <v>56.6</v>
      </c>
      <c r="I2540" s="3">
        <v>0</v>
      </c>
      <c r="J2540" s="2">
        <v>10.81</v>
      </c>
      <c r="K2540" s="3">
        <v>0</v>
      </c>
      <c r="L2540" s="2">
        <v>43.85</v>
      </c>
      <c r="M2540" s="3">
        <v>0</v>
      </c>
      <c r="N2540" s="2">
        <v>73.989999999999995</v>
      </c>
      <c r="O2540" s="3">
        <v>0</v>
      </c>
      <c r="P2540" s="2">
        <v>39.11</v>
      </c>
      <c r="Q2540" s="3">
        <v>0</v>
      </c>
      <c r="R2540" s="2">
        <v>48.89</v>
      </c>
      <c r="S2540" s="3">
        <v>0</v>
      </c>
      <c r="T2540" s="2">
        <v>63.9</v>
      </c>
      <c r="U2540" s="3">
        <v>0</v>
      </c>
      <c r="V2540" s="2">
        <v>18.64</v>
      </c>
      <c r="W2540" s="3">
        <v>0</v>
      </c>
      <c r="X2540" s="2">
        <v>18.63</v>
      </c>
      <c r="Y2540" s="3">
        <v>0</v>
      </c>
    </row>
    <row r="2541" spans="1:25" x14ac:dyDescent="0.3">
      <c r="E25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C68C-B848-483A-9196-A125A097C1BB}">
  <dimension ref="A1:R2540"/>
  <sheetViews>
    <sheetView topLeftCell="A2501" workbookViewId="0">
      <selection activeCell="Q2" sqref="Q2:R2540"/>
    </sheetView>
  </sheetViews>
  <sheetFormatPr defaultRowHeight="14.4" x14ac:dyDescent="0.3"/>
  <cols>
    <col min="16" max="16" width="10.5546875" bestFit="1" customWidth="1"/>
    <col min="17" max="17" width="8.88671875" style="2"/>
    <col min="18" max="18" width="8.88671875" style="3"/>
  </cols>
  <sheetData>
    <row r="1" spans="1:18" x14ac:dyDescent="0.3">
      <c r="A1" t="s">
        <v>0</v>
      </c>
      <c r="B1" t="s">
        <v>437</v>
      </c>
      <c r="C1" t="s">
        <v>1697</v>
      </c>
      <c r="D1" t="s">
        <v>1696</v>
      </c>
      <c r="E1" t="s">
        <v>1695</v>
      </c>
      <c r="F1" t="s">
        <v>1694</v>
      </c>
      <c r="G1" t="s">
        <v>1693</v>
      </c>
      <c r="N1" t="s">
        <v>1692</v>
      </c>
      <c r="P1" t="s">
        <v>0</v>
      </c>
      <c r="Q1" s="2" t="s">
        <v>437</v>
      </c>
      <c r="R1" s="3" t="s">
        <v>413</v>
      </c>
    </row>
    <row r="2" spans="1:18" x14ac:dyDescent="0.3">
      <c r="A2" t="s">
        <v>490</v>
      </c>
      <c r="B2">
        <v>9</v>
      </c>
      <c r="C2">
        <v>2020</v>
      </c>
      <c r="D2">
        <v>16.59</v>
      </c>
      <c r="E2" t="s">
        <v>4325</v>
      </c>
      <c r="F2" t="s">
        <v>4274</v>
      </c>
      <c r="G2" t="s">
        <v>4024</v>
      </c>
      <c r="H2" t="s">
        <v>4410</v>
      </c>
      <c r="I2" t="s">
        <v>4411</v>
      </c>
      <c r="K2" t="s">
        <v>490</v>
      </c>
      <c r="L2">
        <v>4</v>
      </c>
      <c r="N2">
        <f>VLOOKUP(A2,$K$2:$L$13,2,FALSE)</f>
        <v>4</v>
      </c>
      <c r="P2" s="1">
        <f>DATE(C2,N2,B2)</f>
        <v>43930</v>
      </c>
      <c r="Q2" s="2">
        <f>D2</f>
        <v>16.59</v>
      </c>
      <c r="R2" s="3">
        <f>Q2/Q3-1</f>
        <v>8.1486310299869524E-2</v>
      </c>
    </row>
    <row r="3" spans="1:18" x14ac:dyDescent="0.3">
      <c r="A3" t="s">
        <v>490</v>
      </c>
      <c r="B3">
        <v>8</v>
      </c>
      <c r="C3">
        <v>2020</v>
      </c>
      <c r="D3">
        <v>15.34</v>
      </c>
      <c r="E3" t="s">
        <v>4332</v>
      </c>
      <c r="F3" t="s">
        <v>4313</v>
      </c>
      <c r="G3" t="s">
        <v>4387</v>
      </c>
      <c r="H3" t="s">
        <v>2512</v>
      </c>
      <c r="I3" t="s">
        <v>507</v>
      </c>
      <c r="K3" t="s">
        <v>464</v>
      </c>
      <c r="L3">
        <v>3</v>
      </c>
      <c r="N3">
        <f>VLOOKUP(A3,$K$2:$L$13,2,FALSE)</f>
        <v>4</v>
      </c>
      <c r="P3" s="1">
        <f>DATE(C3,N3,B3)</f>
        <v>43929</v>
      </c>
      <c r="Q3" s="2">
        <f>D3</f>
        <v>15.34</v>
      </c>
      <c r="R3" s="3">
        <f>Q3/Q4-1</f>
        <v>1.2541254125412404E-2</v>
      </c>
    </row>
    <row r="4" spans="1:18" x14ac:dyDescent="0.3">
      <c r="A4" t="s">
        <v>490</v>
      </c>
      <c r="B4">
        <v>7</v>
      </c>
      <c r="C4">
        <v>2020</v>
      </c>
      <c r="D4">
        <v>15.15</v>
      </c>
      <c r="E4" t="s">
        <v>3059</v>
      </c>
      <c r="F4" t="s">
        <v>4295</v>
      </c>
      <c r="G4" t="s">
        <v>4412</v>
      </c>
      <c r="H4" t="s">
        <v>3317</v>
      </c>
      <c r="I4" t="s">
        <v>4413</v>
      </c>
      <c r="K4" t="s">
        <v>799</v>
      </c>
      <c r="L4">
        <v>2</v>
      </c>
      <c r="N4">
        <f>VLOOKUP(A4,$K$2:$L$13,2,FALSE)</f>
        <v>4</v>
      </c>
      <c r="P4" s="1">
        <f>DATE(C4,N4,B4)</f>
        <v>43928</v>
      </c>
      <c r="Q4" s="2">
        <f>D4</f>
        <v>15.15</v>
      </c>
      <c r="R4" s="3">
        <f>Q4/Q5-1</f>
        <v>0.12222222222222223</v>
      </c>
    </row>
    <row r="5" spans="1:18" x14ac:dyDescent="0.3">
      <c r="A5" t="s">
        <v>490</v>
      </c>
      <c r="B5">
        <v>6</v>
      </c>
      <c r="C5">
        <v>2020</v>
      </c>
      <c r="D5">
        <v>13.5</v>
      </c>
      <c r="E5" t="s">
        <v>4412</v>
      </c>
      <c r="F5" t="s">
        <v>4414</v>
      </c>
      <c r="G5" t="s">
        <v>3054</v>
      </c>
      <c r="H5" t="s">
        <v>3044</v>
      </c>
      <c r="I5" t="s">
        <v>1563</v>
      </c>
      <c r="K5" t="s">
        <v>773</v>
      </c>
      <c r="L5">
        <v>1</v>
      </c>
      <c r="N5">
        <f>VLOOKUP(A5,$K$2:$L$13,2,FALSE)</f>
        <v>4</v>
      </c>
      <c r="P5" s="1">
        <f>DATE(C5,N5,B5)</f>
        <v>43927</v>
      </c>
      <c r="Q5" s="2">
        <f>D5</f>
        <v>13.5</v>
      </c>
      <c r="R5" s="3">
        <f>Q5/Q6-1</f>
        <v>-1.0989010989011061E-2</v>
      </c>
    </row>
    <row r="6" spans="1:18" x14ac:dyDescent="0.3">
      <c r="A6" t="s">
        <v>490</v>
      </c>
      <c r="B6">
        <v>3</v>
      </c>
      <c r="C6">
        <v>2020</v>
      </c>
      <c r="D6">
        <v>13.65</v>
      </c>
      <c r="E6" t="s">
        <v>3059</v>
      </c>
      <c r="F6" t="s">
        <v>4415</v>
      </c>
      <c r="G6" t="s">
        <v>4416</v>
      </c>
      <c r="H6" t="s">
        <v>4417</v>
      </c>
      <c r="I6" t="s">
        <v>4418</v>
      </c>
      <c r="K6" t="s">
        <v>743</v>
      </c>
      <c r="L6">
        <v>12</v>
      </c>
      <c r="N6">
        <f>VLOOKUP(A6,$K$2:$L$13,2,FALSE)</f>
        <v>4</v>
      </c>
      <c r="P6" s="1">
        <f>DATE(C6,N6,B6)</f>
        <v>43924</v>
      </c>
      <c r="Q6" s="2">
        <f>D6</f>
        <v>13.65</v>
      </c>
      <c r="R6" s="3">
        <f>Q6/Q7-1</f>
        <v>-5.0764951321279561E-2</v>
      </c>
    </row>
    <row r="7" spans="1:18" x14ac:dyDescent="0.3">
      <c r="A7" t="s">
        <v>490</v>
      </c>
      <c r="B7">
        <v>2</v>
      </c>
      <c r="C7">
        <v>2020</v>
      </c>
      <c r="D7">
        <v>14.38</v>
      </c>
      <c r="E7" t="s">
        <v>4420</v>
      </c>
      <c r="F7" t="s">
        <v>4315</v>
      </c>
      <c r="G7" t="s">
        <v>4421</v>
      </c>
      <c r="H7" t="s">
        <v>3320</v>
      </c>
      <c r="I7" t="s">
        <v>2402</v>
      </c>
      <c r="K7" t="s">
        <v>715</v>
      </c>
      <c r="L7">
        <v>11</v>
      </c>
      <c r="N7">
        <f>VLOOKUP(A7,$K$2:$L$13,2,FALSE)</f>
        <v>4</v>
      </c>
      <c r="P7" s="1">
        <f>DATE(C7,N7,B7)</f>
        <v>43923</v>
      </c>
      <c r="Q7" s="2">
        <f>D7</f>
        <v>14.38</v>
      </c>
      <c r="R7" s="3">
        <f>Q7/Q8-1</f>
        <v>7.876969242310583E-2</v>
      </c>
    </row>
    <row r="8" spans="1:18" x14ac:dyDescent="0.3">
      <c r="A8" t="s">
        <v>490</v>
      </c>
      <c r="B8">
        <v>1</v>
      </c>
      <c r="C8">
        <v>2020</v>
      </c>
      <c r="D8">
        <v>13.33</v>
      </c>
      <c r="E8" t="s">
        <v>4422</v>
      </c>
      <c r="F8" t="s">
        <v>4423</v>
      </c>
      <c r="G8" t="s">
        <v>4424</v>
      </c>
      <c r="H8" t="s">
        <v>4187</v>
      </c>
      <c r="I8" t="s">
        <v>2980</v>
      </c>
      <c r="K8" t="s">
        <v>684</v>
      </c>
      <c r="L8">
        <v>10</v>
      </c>
      <c r="N8">
        <f>VLOOKUP(A8,$K$2:$L$13,2,FALSE)</f>
        <v>4</v>
      </c>
      <c r="P8" s="1">
        <f>DATE(C8,N8,B8)</f>
        <v>43922</v>
      </c>
      <c r="Q8" s="2">
        <f>D8</f>
        <v>13.33</v>
      </c>
      <c r="R8" s="3">
        <f>Q8/Q9-1</f>
        <v>-5.7950530035335679E-2</v>
      </c>
    </row>
    <row r="9" spans="1:18" x14ac:dyDescent="0.3">
      <c r="A9" t="s">
        <v>464</v>
      </c>
      <c r="B9">
        <v>31</v>
      </c>
      <c r="C9">
        <v>2020</v>
      </c>
      <c r="D9">
        <v>14.15</v>
      </c>
      <c r="E9" t="s">
        <v>4425</v>
      </c>
      <c r="F9" t="s">
        <v>4426</v>
      </c>
      <c r="G9" t="s">
        <v>3057</v>
      </c>
      <c r="H9" t="s">
        <v>4427</v>
      </c>
      <c r="I9" t="s">
        <v>1421</v>
      </c>
      <c r="K9" t="s">
        <v>648</v>
      </c>
      <c r="L9">
        <v>9</v>
      </c>
      <c r="N9">
        <f>VLOOKUP(A9,$K$2:$L$13,2,FALSE)</f>
        <v>3</v>
      </c>
      <c r="P9" s="1">
        <f>DATE(C9,N9,B9)</f>
        <v>43921</v>
      </c>
      <c r="Q9" s="2">
        <f>D9</f>
        <v>14.15</v>
      </c>
      <c r="R9" s="3">
        <f>Q9/Q10-1</f>
        <v>2.387843704775694E-2</v>
      </c>
    </row>
    <row r="10" spans="1:18" x14ac:dyDescent="0.3">
      <c r="A10" t="s">
        <v>464</v>
      </c>
      <c r="B10">
        <v>30</v>
      </c>
      <c r="C10">
        <v>2020</v>
      </c>
      <c r="D10">
        <v>13.82</v>
      </c>
      <c r="E10" t="s">
        <v>4428</v>
      </c>
      <c r="F10" t="s">
        <v>4429</v>
      </c>
      <c r="G10" t="s">
        <v>4430</v>
      </c>
      <c r="H10" t="s">
        <v>3352</v>
      </c>
      <c r="I10" t="s">
        <v>495</v>
      </c>
      <c r="K10" t="s">
        <v>615</v>
      </c>
      <c r="L10">
        <v>8</v>
      </c>
      <c r="N10">
        <f>VLOOKUP(A10,$K$2:$L$13,2,FALSE)</f>
        <v>3</v>
      </c>
      <c r="P10" s="1">
        <f>DATE(C10,N10,B10)</f>
        <v>43920</v>
      </c>
      <c r="Q10" s="2">
        <f>D10</f>
        <v>13.82</v>
      </c>
      <c r="R10" s="3">
        <f>Q10/Q11-1</f>
        <v>-6.470165348670065E-3</v>
      </c>
    </row>
    <row r="11" spans="1:18" x14ac:dyDescent="0.3">
      <c r="A11" t="s">
        <v>464</v>
      </c>
      <c r="B11">
        <v>27</v>
      </c>
      <c r="C11">
        <v>2020</v>
      </c>
      <c r="D11">
        <v>13.91</v>
      </c>
      <c r="E11" t="s">
        <v>4431</v>
      </c>
      <c r="F11" t="s">
        <v>3050</v>
      </c>
      <c r="G11" t="s">
        <v>4432</v>
      </c>
      <c r="H11" t="s">
        <v>2855</v>
      </c>
      <c r="I11" t="s">
        <v>1863</v>
      </c>
      <c r="K11" t="s">
        <v>585</v>
      </c>
      <c r="L11">
        <v>7</v>
      </c>
      <c r="N11">
        <f>VLOOKUP(A11,$K$2:$L$13,2,FALSE)</f>
        <v>3</v>
      </c>
      <c r="P11" s="1">
        <f>DATE(C11,N11,B11)</f>
        <v>43917</v>
      </c>
      <c r="Q11" s="2">
        <f>D11</f>
        <v>13.91</v>
      </c>
      <c r="R11" s="3">
        <f>Q11/Q12-1</f>
        <v>-2.3859649122807025E-2</v>
      </c>
    </row>
    <row r="12" spans="1:18" x14ac:dyDescent="0.3">
      <c r="A12" t="s">
        <v>464</v>
      </c>
      <c r="B12">
        <v>26</v>
      </c>
      <c r="C12">
        <v>2020</v>
      </c>
      <c r="D12">
        <v>14.25</v>
      </c>
      <c r="E12" t="s">
        <v>4433</v>
      </c>
      <c r="F12" t="s">
        <v>4344</v>
      </c>
      <c r="G12" t="s">
        <v>3052</v>
      </c>
      <c r="H12" t="s">
        <v>4434</v>
      </c>
      <c r="I12" t="s">
        <v>3342</v>
      </c>
      <c r="K12" t="s">
        <v>556</v>
      </c>
      <c r="L12">
        <v>6</v>
      </c>
      <c r="N12">
        <f>VLOOKUP(A12,$K$2:$L$13,2,FALSE)</f>
        <v>3</v>
      </c>
      <c r="P12" s="1">
        <f>DATE(C12,N12,B12)</f>
        <v>43916</v>
      </c>
      <c r="Q12" s="2">
        <f>D12</f>
        <v>14.25</v>
      </c>
      <c r="R12" s="3">
        <f>Q12/Q13-1</f>
        <v>6.4227035100821395E-2</v>
      </c>
    </row>
    <row r="13" spans="1:18" x14ac:dyDescent="0.3">
      <c r="A13" t="s">
        <v>464</v>
      </c>
      <c r="B13">
        <v>25</v>
      </c>
      <c r="C13">
        <v>2020</v>
      </c>
      <c r="D13">
        <v>13.39</v>
      </c>
      <c r="E13" t="s">
        <v>4435</v>
      </c>
      <c r="F13" t="s">
        <v>4436</v>
      </c>
      <c r="G13" t="s">
        <v>4437</v>
      </c>
      <c r="H13" t="s">
        <v>4438</v>
      </c>
      <c r="I13" t="s">
        <v>1839</v>
      </c>
      <c r="K13" t="s">
        <v>528</v>
      </c>
      <c r="L13">
        <v>5</v>
      </c>
      <c r="N13">
        <f>VLOOKUP(A13,$K$2:$L$13,2,FALSE)</f>
        <v>3</v>
      </c>
      <c r="P13" s="1">
        <f>DATE(C13,N13,B13)</f>
        <v>43915</v>
      </c>
      <c r="Q13" s="2">
        <f>D13</f>
        <v>13.39</v>
      </c>
      <c r="R13" s="3">
        <f>Q13/Q14-1</f>
        <v>3.6377708978328149E-2</v>
      </c>
    </row>
    <row r="14" spans="1:18" x14ac:dyDescent="0.3">
      <c r="A14" t="s">
        <v>464</v>
      </c>
      <c r="B14">
        <v>24</v>
      </c>
      <c r="C14">
        <v>2020</v>
      </c>
      <c r="D14">
        <v>12.92</v>
      </c>
      <c r="E14" t="s">
        <v>4439</v>
      </c>
      <c r="F14" t="s">
        <v>4440</v>
      </c>
      <c r="G14" t="s">
        <v>4441</v>
      </c>
      <c r="H14" t="s">
        <v>4442</v>
      </c>
      <c r="I14" t="s">
        <v>4443</v>
      </c>
      <c r="N14">
        <f>VLOOKUP(A14,$K$2:$L$13,2,FALSE)</f>
        <v>3</v>
      </c>
      <c r="P14" s="1">
        <f>DATE(C14,N14,B14)</f>
        <v>43914</v>
      </c>
      <c r="Q14" s="2">
        <f>D14</f>
        <v>12.92</v>
      </c>
      <c r="R14" s="3">
        <f>Q14/Q15-1</f>
        <v>0.15874439461883405</v>
      </c>
    </row>
    <row r="15" spans="1:18" x14ac:dyDescent="0.3">
      <c r="A15" t="s">
        <v>464</v>
      </c>
      <c r="B15">
        <v>23</v>
      </c>
      <c r="C15">
        <v>2020</v>
      </c>
      <c r="D15">
        <v>11.15</v>
      </c>
      <c r="E15" t="s">
        <v>4444</v>
      </c>
      <c r="F15" t="s">
        <v>4445</v>
      </c>
      <c r="G15" t="s">
        <v>4446</v>
      </c>
      <c r="H15" t="s">
        <v>4447</v>
      </c>
      <c r="I15" t="s">
        <v>1832</v>
      </c>
      <c r="N15">
        <f>VLOOKUP(A15,$K$2:$L$13,2,FALSE)</f>
        <v>3</v>
      </c>
      <c r="P15" s="1">
        <f>DATE(C15,N15,B15)</f>
        <v>43913</v>
      </c>
      <c r="Q15" s="2">
        <f>D15</f>
        <v>11.15</v>
      </c>
      <c r="R15" s="3">
        <f>Q15/Q16-1</f>
        <v>-3.2957502168256658E-2</v>
      </c>
    </row>
    <row r="16" spans="1:18" x14ac:dyDescent="0.3">
      <c r="A16" t="s">
        <v>464</v>
      </c>
      <c r="B16">
        <v>20</v>
      </c>
      <c r="C16">
        <v>2020</v>
      </c>
      <c r="D16">
        <v>11.53</v>
      </c>
      <c r="E16" t="s">
        <v>4448</v>
      </c>
      <c r="F16" t="s">
        <v>4449</v>
      </c>
      <c r="G16" t="s">
        <v>4446</v>
      </c>
      <c r="H16" t="s">
        <v>4450</v>
      </c>
      <c r="I16" t="s">
        <v>4451</v>
      </c>
      <c r="N16">
        <f>VLOOKUP(A16,$K$2:$L$13,2,FALSE)</f>
        <v>3</v>
      </c>
      <c r="P16" s="1">
        <f>DATE(C16,N16,B16)</f>
        <v>43910</v>
      </c>
      <c r="Q16" s="2">
        <f>D16</f>
        <v>11.53</v>
      </c>
      <c r="R16" s="3">
        <f>Q16/Q17-1</f>
        <v>6.5619223659888926E-2</v>
      </c>
    </row>
    <row r="17" spans="1:18" x14ac:dyDescent="0.3">
      <c r="A17" t="s">
        <v>464</v>
      </c>
      <c r="B17">
        <v>19</v>
      </c>
      <c r="C17">
        <v>2020</v>
      </c>
      <c r="D17">
        <v>10.82</v>
      </c>
      <c r="E17" t="s">
        <v>4452</v>
      </c>
      <c r="F17" t="s">
        <v>4453</v>
      </c>
      <c r="G17" t="s">
        <v>4454</v>
      </c>
      <c r="H17" t="s">
        <v>4455</v>
      </c>
      <c r="I17" t="s">
        <v>4456</v>
      </c>
      <c r="N17">
        <f>VLOOKUP(A17,$K$2:$L$13,2,FALSE)</f>
        <v>3</v>
      </c>
      <c r="P17" s="1">
        <f>DATE(C17,N17,B17)</f>
        <v>43909</v>
      </c>
      <c r="Q17" s="2">
        <f>D17</f>
        <v>10.82</v>
      </c>
      <c r="R17" s="3">
        <f>Q17/Q18-1</f>
        <v>0.16972972972972977</v>
      </c>
    </row>
    <row r="18" spans="1:18" x14ac:dyDescent="0.3">
      <c r="A18" t="s">
        <v>464</v>
      </c>
      <c r="B18">
        <v>18</v>
      </c>
      <c r="C18">
        <v>2020</v>
      </c>
      <c r="D18">
        <v>9.25</v>
      </c>
      <c r="E18" t="s">
        <v>4457</v>
      </c>
      <c r="F18" t="s">
        <v>4458</v>
      </c>
      <c r="G18" t="s">
        <v>4459</v>
      </c>
      <c r="H18" t="s">
        <v>4460</v>
      </c>
      <c r="I18" t="s">
        <v>4461</v>
      </c>
      <c r="N18">
        <f>VLOOKUP(A18,$K$2:$L$13,2,FALSE)</f>
        <v>3</v>
      </c>
      <c r="P18" s="1">
        <f>DATE(C18,N18,B18)</f>
        <v>43908</v>
      </c>
      <c r="Q18" s="2">
        <f>D18</f>
        <v>9.25</v>
      </c>
      <c r="R18" s="3">
        <f>Q18/Q19-1</f>
        <v>-0.23742786479802147</v>
      </c>
    </row>
    <row r="19" spans="1:18" x14ac:dyDescent="0.3">
      <c r="A19" t="s">
        <v>464</v>
      </c>
      <c r="B19">
        <v>17</v>
      </c>
      <c r="C19">
        <v>2020</v>
      </c>
      <c r="D19">
        <v>12.13</v>
      </c>
      <c r="E19" t="s">
        <v>4462</v>
      </c>
      <c r="F19" t="s">
        <v>3056</v>
      </c>
      <c r="G19" t="s">
        <v>3069</v>
      </c>
      <c r="H19" t="s">
        <v>4463</v>
      </c>
      <c r="I19" t="s">
        <v>4464</v>
      </c>
      <c r="N19">
        <f>VLOOKUP(A19,$K$2:$L$13,2,FALSE)</f>
        <v>3</v>
      </c>
      <c r="P19" s="1">
        <f>DATE(C19,N19,B19)</f>
        <v>43907</v>
      </c>
      <c r="Q19" s="2">
        <f>D19</f>
        <v>12.13</v>
      </c>
      <c r="R19" s="3">
        <f>Q19/Q20-1</f>
        <v>-0.10081541882876199</v>
      </c>
    </row>
    <row r="20" spans="1:18" x14ac:dyDescent="0.3">
      <c r="A20" t="s">
        <v>464</v>
      </c>
      <c r="B20">
        <v>16</v>
      </c>
      <c r="C20">
        <v>2020</v>
      </c>
      <c r="D20">
        <v>13.49</v>
      </c>
      <c r="E20" t="s">
        <v>4421</v>
      </c>
      <c r="F20" t="s">
        <v>4465</v>
      </c>
      <c r="G20" t="s">
        <v>4466</v>
      </c>
      <c r="H20" t="s">
        <v>1478</v>
      </c>
      <c r="I20" t="s">
        <v>4467</v>
      </c>
      <c r="N20">
        <f>VLOOKUP(A20,$K$2:$L$13,2,FALSE)</f>
        <v>3</v>
      </c>
      <c r="P20" s="1">
        <f>DATE(C20,N20,B20)</f>
        <v>43906</v>
      </c>
      <c r="Q20" s="2">
        <f>D20</f>
        <v>13.49</v>
      </c>
      <c r="R20" s="3">
        <f>Q20/Q21-1</f>
        <v>-0.1467425679949399</v>
      </c>
    </row>
    <row r="21" spans="1:18" x14ac:dyDescent="0.3">
      <c r="A21" t="s">
        <v>464</v>
      </c>
      <c r="B21">
        <v>13</v>
      </c>
      <c r="C21">
        <v>2020</v>
      </c>
      <c r="D21">
        <v>15.81</v>
      </c>
      <c r="E21" t="s">
        <v>4419</v>
      </c>
      <c r="F21" t="s">
        <v>3049</v>
      </c>
      <c r="G21" t="s">
        <v>4468</v>
      </c>
      <c r="H21" t="s">
        <v>4469</v>
      </c>
      <c r="I21" t="s">
        <v>4470</v>
      </c>
      <c r="N21">
        <f>VLOOKUP(A21,$K$2:$L$13,2,FALSE)</f>
        <v>3</v>
      </c>
      <c r="P21" s="1">
        <f>DATE(C21,N21,B21)</f>
        <v>43903</v>
      </c>
      <c r="Q21" s="2">
        <f>D21</f>
        <v>15.81</v>
      </c>
      <c r="R21" s="3">
        <f>Q21/Q22-1</f>
        <v>0.18961625282167049</v>
      </c>
    </row>
    <row r="22" spans="1:18" x14ac:dyDescent="0.3">
      <c r="A22" t="s">
        <v>464</v>
      </c>
      <c r="B22">
        <v>12</v>
      </c>
      <c r="C22">
        <v>2020</v>
      </c>
      <c r="D22">
        <v>13.29</v>
      </c>
      <c r="E22" t="s">
        <v>4414</v>
      </c>
      <c r="F22" t="s">
        <v>4414</v>
      </c>
      <c r="G22" t="s">
        <v>3055</v>
      </c>
      <c r="H22" t="s">
        <v>4471</v>
      </c>
      <c r="I22" t="s">
        <v>4472</v>
      </c>
      <c r="N22">
        <f>VLOOKUP(A22,$K$2:$L$13,2,FALSE)</f>
        <v>3</v>
      </c>
      <c r="P22" s="1">
        <f>DATE(C22,N22,B22)</f>
        <v>43902</v>
      </c>
      <c r="Q22" s="2">
        <f>D22</f>
        <v>13.29</v>
      </c>
      <c r="R22" s="3">
        <f>Q22/Q23-1</f>
        <v>-0.17041198501872667</v>
      </c>
    </row>
    <row r="23" spans="1:18" x14ac:dyDescent="0.3">
      <c r="A23" t="s">
        <v>464</v>
      </c>
      <c r="B23">
        <v>11</v>
      </c>
      <c r="C23">
        <v>2020</v>
      </c>
      <c r="D23">
        <v>16.02</v>
      </c>
      <c r="E23" t="s">
        <v>4473</v>
      </c>
      <c r="F23" t="s">
        <v>4038</v>
      </c>
      <c r="G23" t="s">
        <v>4027</v>
      </c>
      <c r="H23" t="s">
        <v>4474</v>
      </c>
      <c r="I23" t="s">
        <v>1519</v>
      </c>
      <c r="N23">
        <f>VLOOKUP(A23,$K$2:$L$13,2,FALSE)</f>
        <v>3</v>
      </c>
      <c r="P23" s="1">
        <f>DATE(C23,N23,B23)</f>
        <v>43901</v>
      </c>
      <c r="Q23" s="2">
        <f>D23</f>
        <v>16.02</v>
      </c>
      <c r="R23" s="3">
        <f>Q23/Q24-1</f>
        <v>-1.6574585635359074E-2</v>
      </c>
    </row>
    <row r="24" spans="1:18" x14ac:dyDescent="0.3">
      <c r="A24" t="s">
        <v>464</v>
      </c>
      <c r="B24">
        <v>10</v>
      </c>
      <c r="C24">
        <v>2020</v>
      </c>
      <c r="D24">
        <v>16.29</v>
      </c>
      <c r="E24" t="s">
        <v>4329</v>
      </c>
      <c r="F24" t="s">
        <v>4042</v>
      </c>
      <c r="G24" t="s">
        <v>4475</v>
      </c>
      <c r="H24" t="s">
        <v>4476</v>
      </c>
      <c r="I24" t="s">
        <v>4477</v>
      </c>
      <c r="N24">
        <f>VLOOKUP(A24,$K$2:$L$13,2,FALSE)</f>
        <v>3</v>
      </c>
      <c r="P24" s="1">
        <f>DATE(C24,N24,B24)</f>
        <v>43900</v>
      </c>
      <c r="Q24" s="2">
        <f>D24</f>
        <v>16.29</v>
      </c>
      <c r="R24" s="3">
        <f>Q24/Q25-1</f>
        <v>8.6724482988659091E-2</v>
      </c>
    </row>
    <row r="25" spans="1:18" x14ac:dyDescent="0.3">
      <c r="A25" t="s">
        <v>464</v>
      </c>
      <c r="B25">
        <v>9</v>
      </c>
      <c r="C25">
        <v>2020</v>
      </c>
      <c r="D25">
        <v>14.99</v>
      </c>
      <c r="E25" t="s">
        <v>4349</v>
      </c>
      <c r="F25" t="s">
        <v>4337</v>
      </c>
      <c r="G25" t="s">
        <v>4435</v>
      </c>
      <c r="H25" t="s">
        <v>4479</v>
      </c>
      <c r="I25" t="s">
        <v>4480</v>
      </c>
      <c r="N25">
        <f>VLOOKUP(A25,$K$2:$L$13,2,FALSE)</f>
        <v>3</v>
      </c>
      <c r="P25" s="1">
        <f>DATE(C25,N25,B25)</f>
        <v>43899</v>
      </c>
      <c r="Q25" s="2">
        <f>D25</f>
        <v>14.99</v>
      </c>
      <c r="R25" s="3">
        <f>Q25/Q26-1</f>
        <v>-0.14097421203438387</v>
      </c>
    </row>
    <row r="26" spans="1:18" x14ac:dyDescent="0.3">
      <c r="A26" t="s">
        <v>464</v>
      </c>
      <c r="B26">
        <v>6</v>
      </c>
      <c r="C26">
        <v>2020</v>
      </c>
      <c r="D26">
        <v>17.45</v>
      </c>
      <c r="E26" t="s">
        <v>4240</v>
      </c>
      <c r="F26" t="s">
        <v>4481</v>
      </c>
      <c r="G26" t="s">
        <v>4390</v>
      </c>
      <c r="H26" t="s">
        <v>4482</v>
      </c>
      <c r="I26" t="s">
        <v>3025</v>
      </c>
      <c r="N26">
        <f>VLOOKUP(A26,$K$2:$L$13,2,FALSE)</f>
        <v>3</v>
      </c>
      <c r="P26" s="1">
        <f>DATE(C26,N26,B26)</f>
        <v>43896</v>
      </c>
      <c r="Q26" s="2">
        <f>D26</f>
        <v>17.45</v>
      </c>
      <c r="R26" s="3">
        <f>Q26/Q27-1</f>
        <v>-5.9806034482758563E-2</v>
      </c>
    </row>
    <row r="27" spans="1:18" x14ac:dyDescent="0.3">
      <c r="A27" t="s">
        <v>464</v>
      </c>
      <c r="B27">
        <v>5</v>
      </c>
      <c r="C27">
        <v>2020</v>
      </c>
      <c r="D27">
        <v>18.559999999999999</v>
      </c>
      <c r="E27" t="s">
        <v>4483</v>
      </c>
      <c r="F27" t="s">
        <v>3937</v>
      </c>
      <c r="G27" t="s">
        <v>3926</v>
      </c>
      <c r="H27" t="s">
        <v>4187</v>
      </c>
      <c r="I27" t="s">
        <v>4484</v>
      </c>
      <c r="N27">
        <f>VLOOKUP(A27,$K$2:$L$13,2,FALSE)</f>
        <v>3</v>
      </c>
      <c r="P27" s="1">
        <f>DATE(C27,N27,B27)</f>
        <v>43895</v>
      </c>
      <c r="Q27" s="2">
        <f>D27</f>
        <v>18.559999999999999</v>
      </c>
      <c r="R27" s="3">
        <f>Q27/Q28-1</f>
        <v>-4.4284243048403837E-2</v>
      </c>
    </row>
    <row r="28" spans="1:18" x14ac:dyDescent="0.3">
      <c r="A28" t="s">
        <v>464</v>
      </c>
      <c r="B28">
        <v>4</v>
      </c>
      <c r="C28">
        <v>2020</v>
      </c>
      <c r="D28">
        <v>19.420000000000002</v>
      </c>
      <c r="E28" t="s">
        <v>4485</v>
      </c>
      <c r="F28" t="s">
        <v>3787</v>
      </c>
      <c r="G28" t="s">
        <v>3939</v>
      </c>
      <c r="H28" t="s">
        <v>2784</v>
      </c>
      <c r="I28" t="s">
        <v>829</v>
      </c>
      <c r="N28">
        <f>VLOOKUP(A28,$K$2:$L$13,2,FALSE)</f>
        <v>3</v>
      </c>
      <c r="P28" s="1">
        <f>DATE(C28,N28,B28)</f>
        <v>43894</v>
      </c>
      <c r="Q28" s="2">
        <f>D28</f>
        <v>19.420000000000002</v>
      </c>
      <c r="R28" s="3">
        <f>Q28/Q29-1</f>
        <v>2.3182297154900056E-2</v>
      </c>
    </row>
    <row r="29" spans="1:18" x14ac:dyDescent="0.3">
      <c r="A29" t="s">
        <v>464</v>
      </c>
      <c r="B29">
        <v>3</v>
      </c>
      <c r="C29">
        <v>2020</v>
      </c>
      <c r="D29">
        <v>18.98</v>
      </c>
      <c r="E29" t="s">
        <v>4067</v>
      </c>
      <c r="F29" t="s">
        <v>4486</v>
      </c>
      <c r="G29" t="s">
        <v>3922</v>
      </c>
      <c r="H29" t="s">
        <v>4487</v>
      </c>
      <c r="I29" t="s">
        <v>2981</v>
      </c>
      <c r="N29">
        <f>VLOOKUP(A29,$K$2:$L$13,2,FALSE)</f>
        <v>3</v>
      </c>
      <c r="P29" s="1">
        <f>DATE(C29,N29,B29)</f>
        <v>43893</v>
      </c>
      <c r="Q29" s="2">
        <f>D29</f>
        <v>18.98</v>
      </c>
      <c r="R29" s="3">
        <f>Q29/Q30-1</f>
        <v>-3.1632653061224536E-2</v>
      </c>
    </row>
    <row r="30" spans="1:18" x14ac:dyDescent="0.3">
      <c r="A30" t="s">
        <v>464</v>
      </c>
      <c r="B30">
        <v>2</v>
      </c>
      <c r="C30">
        <v>2020</v>
      </c>
      <c r="D30">
        <v>19.600000000000001</v>
      </c>
      <c r="E30" t="s">
        <v>3774</v>
      </c>
      <c r="F30" t="s">
        <v>3754</v>
      </c>
      <c r="G30" t="s">
        <v>3970</v>
      </c>
      <c r="H30" t="s">
        <v>4488</v>
      </c>
      <c r="I30" t="s">
        <v>975</v>
      </c>
      <c r="N30">
        <f>VLOOKUP(A30,$K$2:$L$13,2,FALSE)</f>
        <v>3</v>
      </c>
      <c r="P30" s="1">
        <f>DATE(C30,N30,B30)</f>
        <v>43892</v>
      </c>
      <c r="Q30" s="2">
        <f>D30</f>
        <v>19.600000000000001</v>
      </c>
      <c r="R30" s="3">
        <f>Q30/Q31-1</f>
        <v>2.8871391076115582E-2</v>
      </c>
    </row>
    <row r="31" spans="1:18" x14ac:dyDescent="0.3">
      <c r="A31" t="s">
        <v>799</v>
      </c>
      <c r="B31">
        <v>28</v>
      </c>
      <c r="C31">
        <v>2020</v>
      </c>
      <c r="D31">
        <v>19.05</v>
      </c>
      <c r="E31" t="s">
        <v>4489</v>
      </c>
      <c r="F31" t="s">
        <v>4057</v>
      </c>
      <c r="G31" t="s">
        <v>4261</v>
      </c>
      <c r="H31" t="s">
        <v>4490</v>
      </c>
      <c r="I31" t="s">
        <v>1006</v>
      </c>
      <c r="N31">
        <f>VLOOKUP(A31,$K$2:$L$13,2,FALSE)</f>
        <v>2</v>
      </c>
      <c r="P31" s="1">
        <f>DATE(C31,N31,B31)</f>
        <v>43889</v>
      </c>
      <c r="Q31" s="2">
        <f>D31</f>
        <v>19.05</v>
      </c>
      <c r="R31" s="3">
        <f>Q31/Q32-1</f>
        <v>7.9365079365081304E-3</v>
      </c>
    </row>
    <row r="32" spans="1:18" x14ac:dyDescent="0.3">
      <c r="A32" t="s">
        <v>799</v>
      </c>
      <c r="B32">
        <v>27</v>
      </c>
      <c r="C32">
        <v>2020</v>
      </c>
      <c r="D32">
        <v>18.899999999999999</v>
      </c>
      <c r="E32" t="s">
        <v>3977</v>
      </c>
      <c r="F32" t="s">
        <v>3791</v>
      </c>
      <c r="G32" t="s">
        <v>4397</v>
      </c>
      <c r="H32" t="s">
        <v>2302</v>
      </c>
      <c r="I32" t="s">
        <v>1519</v>
      </c>
      <c r="N32">
        <f>VLOOKUP(A32,$K$2:$L$13,2,FALSE)</f>
        <v>2</v>
      </c>
      <c r="P32" s="1">
        <f>DATE(C32,N32,B32)</f>
        <v>43888</v>
      </c>
      <c r="Q32" s="2">
        <f>D32</f>
        <v>18.899999999999999</v>
      </c>
      <c r="R32" s="3">
        <f>Q32/Q33-1</f>
        <v>-1.6649323621227952E-2</v>
      </c>
    </row>
    <row r="33" spans="1:18" x14ac:dyDescent="0.3">
      <c r="A33" t="s">
        <v>799</v>
      </c>
      <c r="B33">
        <v>26</v>
      </c>
      <c r="C33">
        <v>2020</v>
      </c>
      <c r="D33">
        <v>19.22</v>
      </c>
      <c r="E33" t="s">
        <v>3919</v>
      </c>
      <c r="F33" t="s">
        <v>3964</v>
      </c>
      <c r="G33" t="s">
        <v>4491</v>
      </c>
      <c r="H33" t="s">
        <v>4492</v>
      </c>
      <c r="I33" t="s">
        <v>515</v>
      </c>
      <c r="N33">
        <f>VLOOKUP(A33,$K$2:$L$13,2,FALSE)</f>
        <v>2</v>
      </c>
      <c r="P33" s="1">
        <f>DATE(C33,N33,B33)</f>
        <v>43887</v>
      </c>
      <c r="Q33" s="2">
        <f>D33</f>
        <v>19.22</v>
      </c>
      <c r="R33" s="3">
        <f>Q33/Q34-1</f>
        <v>-1.5584415584416478E-3</v>
      </c>
    </row>
    <row r="34" spans="1:18" x14ac:dyDescent="0.3">
      <c r="A34" t="s">
        <v>799</v>
      </c>
      <c r="B34">
        <v>25</v>
      </c>
      <c r="C34">
        <v>2020</v>
      </c>
      <c r="D34">
        <v>19.25</v>
      </c>
      <c r="E34" t="s">
        <v>7</v>
      </c>
      <c r="F34" t="s">
        <v>4045</v>
      </c>
      <c r="G34" t="s">
        <v>3771</v>
      </c>
      <c r="H34" t="s">
        <v>4493</v>
      </c>
      <c r="I34" t="s">
        <v>4494</v>
      </c>
      <c r="N34">
        <f>VLOOKUP(A34,$K$2:$L$13,2,FALSE)</f>
        <v>2</v>
      </c>
      <c r="P34" s="1">
        <f>DATE(C34,N34,B34)</f>
        <v>43886</v>
      </c>
      <c r="Q34" s="2">
        <f>D34</f>
        <v>19.25</v>
      </c>
      <c r="R34" s="3">
        <f>Q34/Q35-1</f>
        <v>-5.6372549019607754E-2</v>
      </c>
    </row>
    <row r="35" spans="1:18" x14ac:dyDescent="0.3">
      <c r="A35" t="s">
        <v>799</v>
      </c>
      <c r="B35">
        <v>24</v>
      </c>
      <c r="C35">
        <v>2020</v>
      </c>
      <c r="D35">
        <v>20.399999999999999</v>
      </c>
      <c r="E35" t="s">
        <v>4230</v>
      </c>
      <c r="F35" t="s">
        <v>2306</v>
      </c>
      <c r="G35" t="s">
        <v>4052</v>
      </c>
      <c r="H35" t="s">
        <v>1525</v>
      </c>
      <c r="I35" t="s">
        <v>4495</v>
      </c>
      <c r="N35">
        <f>VLOOKUP(A35,$K$2:$L$13,2,FALSE)</f>
        <v>2</v>
      </c>
      <c r="P35" s="1">
        <f>DATE(C35,N35,B35)</f>
        <v>43885</v>
      </c>
      <c r="Q35" s="2">
        <f>D35</f>
        <v>20.399999999999999</v>
      </c>
      <c r="R35" s="3">
        <f>Q35/Q36-1</f>
        <v>-5.2044609665427566E-2</v>
      </c>
    </row>
    <row r="36" spans="1:18" x14ac:dyDescent="0.3">
      <c r="A36" t="s">
        <v>799</v>
      </c>
      <c r="B36">
        <v>21</v>
      </c>
      <c r="C36">
        <v>2020</v>
      </c>
      <c r="D36">
        <v>21.52</v>
      </c>
      <c r="E36" t="s">
        <v>4496</v>
      </c>
      <c r="F36" t="s">
        <v>3806</v>
      </c>
      <c r="G36" t="s">
        <v>4009</v>
      </c>
      <c r="H36" t="s">
        <v>1640</v>
      </c>
      <c r="I36" t="s">
        <v>2242</v>
      </c>
      <c r="N36">
        <f>VLOOKUP(A36,$K$2:$L$13,2,FALSE)</f>
        <v>2</v>
      </c>
      <c r="P36" s="1">
        <f>DATE(C36,N36,B36)</f>
        <v>43882</v>
      </c>
      <c r="Q36" s="2">
        <f>D36</f>
        <v>21.52</v>
      </c>
      <c r="R36" s="3">
        <f>Q36/Q37-1</f>
        <v>-2.4036281179138363E-2</v>
      </c>
    </row>
    <row r="37" spans="1:18" x14ac:dyDescent="0.3">
      <c r="A37" t="s">
        <v>799</v>
      </c>
      <c r="B37">
        <v>20</v>
      </c>
      <c r="C37">
        <v>2020</v>
      </c>
      <c r="D37">
        <v>22.05</v>
      </c>
      <c r="E37" t="s">
        <v>4497</v>
      </c>
      <c r="F37" t="s">
        <v>4110</v>
      </c>
      <c r="G37" t="s">
        <v>4224</v>
      </c>
      <c r="H37" t="s">
        <v>1392</v>
      </c>
      <c r="I37" t="s">
        <v>829</v>
      </c>
      <c r="N37">
        <f>VLOOKUP(A37,$K$2:$L$13,2,FALSE)</f>
        <v>2</v>
      </c>
      <c r="P37" s="1">
        <f>DATE(C37,N37,B37)</f>
        <v>43881</v>
      </c>
      <c r="Q37" s="2">
        <f>D37</f>
        <v>22.05</v>
      </c>
      <c r="R37" s="3">
        <f>Q37/Q38-1</f>
        <v>2.3201856148491906E-2</v>
      </c>
    </row>
    <row r="38" spans="1:18" x14ac:dyDescent="0.3">
      <c r="A38" t="s">
        <v>799</v>
      </c>
      <c r="B38">
        <v>19</v>
      </c>
      <c r="C38">
        <v>2020</v>
      </c>
      <c r="D38">
        <v>21.55</v>
      </c>
      <c r="E38" t="s">
        <v>3837</v>
      </c>
      <c r="F38" t="s">
        <v>3698</v>
      </c>
      <c r="G38" t="s">
        <v>4009</v>
      </c>
      <c r="H38" t="s">
        <v>887</v>
      </c>
      <c r="I38" t="s">
        <v>493</v>
      </c>
      <c r="N38">
        <f>VLOOKUP(A38,$K$2:$L$13,2,FALSE)</f>
        <v>2</v>
      </c>
      <c r="P38" s="1">
        <f>DATE(C38,N38,B38)</f>
        <v>43880</v>
      </c>
      <c r="Q38" s="2">
        <f>D38</f>
        <v>21.55</v>
      </c>
      <c r="R38" s="3">
        <f>Q38/Q39-1</f>
        <v>2.7919962773383933E-3</v>
      </c>
    </row>
    <row r="39" spans="1:18" x14ac:dyDescent="0.3">
      <c r="A39" t="s">
        <v>799</v>
      </c>
      <c r="B39">
        <v>18</v>
      </c>
      <c r="C39">
        <v>2020</v>
      </c>
      <c r="D39">
        <v>21.49</v>
      </c>
      <c r="E39" t="s">
        <v>3717</v>
      </c>
      <c r="F39" t="s">
        <v>3690</v>
      </c>
      <c r="G39" t="s">
        <v>4001</v>
      </c>
      <c r="H39" t="s">
        <v>800</v>
      </c>
      <c r="I39" t="s">
        <v>815</v>
      </c>
      <c r="N39">
        <f>VLOOKUP(A39,$K$2:$L$13,2,FALSE)</f>
        <v>2</v>
      </c>
      <c r="P39" s="1">
        <f>DATE(C39,N39,B39)</f>
        <v>43879</v>
      </c>
      <c r="Q39" s="2">
        <f>D39</f>
        <v>21.49</v>
      </c>
      <c r="R39" s="3">
        <f>Q39/Q40-1</f>
        <v>-2.3212627669452202E-3</v>
      </c>
    </row>
    <row r="40" spans="1:18" x14ac:dyDescent="0.3">
      <c r="A40" t="s">
        <v>799</v>
      </c>
      <c r="B40">
        <v>14</v>
      </c>
      <c r="C40">
        <v>2020</v>
      </c>
      <c r="D40">
        <v>21.54</v>
      </c>
      <c r="E40" t="s">
        <v>4498</v>
      </c>
      <c r="F40" t="s">
        <v>3692</v>
      </c>
      <c r="G40" t="s">
        <v>4499</v>
      </c>
      <c r="H40" t="s">
        <v>788</v>
      </c>
      <c r="I40" t="s">
        <v>572</v>
      </c>
      <c r="N40">
        <f>VLOOKUP(A40,$K$2:$L$13,2,FALSE)</f>
        <v>2</v>
      </c>
      <c r="P40" s="1">
        <f>DATE(C40,N40,B40)</f>
        <v>43875</v>
      </c>
      <c r="Q40" s="2">
        <f>D40</f>
        <v>21.54</v>
      </c>
      <c r="R40" s="3">
        <f>Q40/Q41-1</f>
        <v>-3.7002775208141436E-3</v>
      </c>
    </row>
    <row r="41" spans="1:18" x14ac:dyDescent="0.3">
      <c r="A41" t="s">
        <v>799</v>
      </c>
      <c r="B41">
        <v>13</v>
      </c>
      <c r="C41">
        <v>2020</v>
      </c>
      <c r="D41">
        <v>21.62</v>
      </c>
      <c r="E41" t="s">
        <v>3824</v>
      </c>
      <c r="F41" t="s">
        <v>3819</v>
      </c>
      <c r="G41" t="s">
        <v>4228</v>
      </c>
      <c r="H41" t="s">
        <v>1408</v>
      </c>
      <c r="I41" t="s">
        <v>1134</v>
      </c>
      <c r="N41">
        <f>VLOOKUP(A41,$K$2:$L$13,2,FALSE)</f>
        <v>2</v>
      </c>
      <c r="P41" s="1">
        <f>DATE(C41,N41,B41)</f>
        <v>43874</v>
      </c>
      <c r="Q41" s="2">
        <f>D41</f>
        <v>21.62</v>
      </c>
      <c r="R41" s="3">
        <f>Q41/Q42-1</f>
        <v>3.2482598607888047E-3</v>
      </c>
    </row>
    <row r="42" spans="1:18" x14ac:dyDescent="0.3">
      <c r="A42" t="s">
        <v>799</v>
      </c>
      <c r="B42">
        <v>12</v>
      </c>
      <c r="C42">
        <v>2020</v>
      </c>
      <c r="D42">
        <v>21.55</v>
      </c>
      <c r="E42" t="s">
        <v>3716</v>
      </c>
      <c r="F42" t="s">
        <v>3910</v>
      </c>
      <c r="G42" t="s">
        <v>4501</v>
      </c>
      <c r="H42" t="s">
        <v>791</v>
      </c>
      <c r="I42" t="s">
        <v>497</v>
      </c>
      <c r="N42">
        <f>VLOOKUP(A42,$K$2:$L$13,2,FALSE)</f>
        <v>2</v>
      </c>
      <c r="P42" s="1">
        <f>DATE(C42,N42,B42)</f>
        <v>43873</v>
      </c>
      <c r="Q42" s="2">
        <f>D42</f>
        <v>21.55</v>
      </c>
      <c r="R42" s="3">
        <f>Q42/Q43-1</f>
        <v>3.7261294829995517E-3</v>
      </c>
    </row>
    <row r="43" spans="1:18" x14ac:dyDescent="0.3">
      <c r="A43" t="s">
        <v>799</v>
      </c>
      <c r="B43">
        <v>11</v>
      </c>
      <c r="C43">
        <v>2020</v>
      </c>
      <c r="D43">
        <v>21.47</v>
      </c>
      <c r="E43" t="s">
        <v>4500</v>
      </c>
      <c r="F43" t="s">
        <v>3691</v>
      </c>
      <c r="G43" t="s">
        <v>4502</v>
      </c>
      <c r="H43" t="s">
        <v>2349</v>
      </c>
      <c r="I43" t="s">
        <v>1170</v>
      </c>
      <c r="N43">
        <f>VLOOKUP(A43,$K$2:$L$13,2,FALSE)</f>
        <v>2</v>
      </c>
      <c r="P43" s="1">
        <f>DATE(C43,N43,B43)</f>
        <v>43872</v>
      </c>
      <c r="Q43" s="2">
        <f>D43</f>
        <v>21.47</v>
      </c>
      <c r="R43" s="3">
        <f>Q43/Q44-1</f>
        <v>1.8665422305179646E-3</v>
      </c>
    </row>
    <row r="44" spans="1:18" x14ac:dyDescent="0.3">
      <c r="A44" t="s">
        <v>799</v>
      </c>
      <c r="B44">
        <v>10</v>
      </c>
      <c r="C44">
        <v>2020</v>
      </c>
      <c r="D44">
        <v>21.43</v>
      </c>
      <c r="E44" t="s">
        <v>3722</v>
      </c>
      <c r="F44" t="s">
        <v>3729</v>
      </c>
      <c r="G44" t="s">
        <v>4013</v>
      </c>
      <c r="H44" t="s">
        <v>3374</v>
      </c>
      <c r="I44" t="s">
        <v>601</v>
      </c>
      <c r="N44">
        <f>VLOOKUP(A44,$K$2:$L$13,2,FALSE)</f>
        <v>2</v>
      </c>
      <c r="P44" s="1">
        <f>DATE(C44,N44,B44)</f>
        <v>43871</v>
      </c>
      <c r="Q44" s="2">
        <f>D44</f>
        <v>21.43</v>
      </c>
      <c r="R44" s="3">
        <f>Q44/Q45-1</f>
        <v>1.7568850902184296E-2</v>
      </c>
    </row>
    <row r="45" spans="1:18" x14ac:dyDescent="0.3">
      <c r="A45" t="s">
        <v>799</v>
      </c>
      <c r="B45">
        <v>7</v>
      </c>
      <c r="C45">
        <v>2020</v>
      </c>
      <c r="D45">
        <v>21.06</v>
      </c>
      <c r="E45" t="s">
        <v>3719</v>
      </c>
      <c r="F45" t="s">
        <v>4228</v>
      </c>
      <c r="G45" t="s">
        <v>4227</v>
      </c>
      <c r="H45" t="s">
        <v>1014</v>
      </c>
      <c r="I45" t="s">
        <v>1272</v>
      </c>
      <c r="N45">
        <f>VLOOKUP(A45,$K$2:$L$13,2,FALSE)</f>
        <v>2</v>
      </c>
      <c r="P45" s="1">
        <f>DATE(C45,N45,B45)</f>
        <v>43868</v>
      </c>
      <c r="Q45" s="2">
        <f>D45</f>
        <v>21.06</v>
      </c>
      <c r="R45" s="3">
        <f>Q45/Q46-1</f>
        <v>-1.7723880597015018E-2</v>
      </c>
    </row>
    <row r="46" spans="1:18" x14ac:dyDescent="0.3">
      <c r="A46" t="s">
        <v>799</v>
      </c>
      <c r="B46">
        <v>6</v>
      </c>
      <c r="C46">
        <v>2020</v>
      </c>
      <c r="D46">
        <v>21.44</v>
      </c>
      <c r="E46" t="s">
        <v>4225</v>
      </c>
      <c r="F46" t="s">
        <v>3832</v>
      </c>
      <c r="G46" t="s">
        <v>4504</v>
      </c>
      <c r="H46" t="s">
        <v>1085</v>
      </c>
      <c r="I46" t="s">
        <v>944</v>
      </c>
      <c r="N46">
        <f>VLOOKUP(A46,$K$2:$L$13,2,FALSE)</f>
        <v>2</v>
      </c>
      <c r="P46" s="1">
        <f>DATE(C46,N46,B46)</f>
        <v>43867</v>
      </c>
      <c r="Q46" s="2">
        <f>D46</f>
        <v>21.44</v>
      </c>
      <c r="R46" s="3">
        <f>Q46/Q47-1</f>
        <v>-9.6997690531176461E-3</v>
      </c>
    </row>
    <row r="47" spans="1:18" x14ac:dyDescent="0.3">
      <c r="A47" t="s">
        <v>799</v>
      </c>
      <c r="B47">
        <v>5</v>
      </c>
      <c r="C47">
        <v>2020</v>
      </c>
      <c r="D47">
        <v>21.65</v>
      </c>
      <c r="E47" t="s">
        <v>3698</v>
      </c>
      <c r="F47" t="s">
        <v>3826</v>
      </c>
      <c r="G47" t="s">
        <v>4505</v>
      </c>
      <c r="H47" t="s">
        <v>598</v>
      </c>
      <c r="I47" t="s">
        <v>1006</v>
      </c>
      <c r="N47">
        <f>VLOOKUP(A47,$K$2:$L$13,2,FALSE)</f>
        <v>2</v>
      </c>
      <c r="P47" s="1">
        <f>DATE(C47,N47,B47)</f>
        <v>43866</v>
      </c>
      <c r="Q47" s="2">
        <f>D47</f>
        <v>21.65</v>
      </c>
      <c r="R47" s="3">
        <f>Q47/Q48-1</f>
        <v>7.9143389199254344E-3</v>
      </c>
    </row>
    <row r="48" spans="1:18" x14ac:dyDescent="0.3">
      <c r="A48" t="s">
        <v>799</v>
      </c>
      <c r="B48">
        <v>4</v>
      </c>
      <c r="C48">
        <v>2020</v>
      </c>
      <c r="D48">
        <v>21.48</v>
      </c>
      <c r="E48" t="s">
        <v>4504</v>
      </c>
      <c r="F48" t="s">
        <v>3832</v>
      </c>
      <c r="G48" t="s">
        <v>4001</v>
      </c>
      <c r="H48" t="s">
        <v>576</v>
      </c>
      <c r="I48" t="s">
        <v>1019</v>
      </c>
      <c r="N48">
        <f>VLOOKUP(A48,$K$2:$L$13,2,FALSE)</f>
        <v>2</v>
      </c>
      <c r="P48" s="1">
        <f>DATE(C48,N48,B48)</f>
        <v>43865</v>
      </c>
      <c r="Q48" s="2">
        <f>D48</f>
        <v>21.48</v>
      </c>
      <c r="R48" s="3">
        <f>Q48/Q49-1</f>
        <v>1.7045454545454586E-2</v>
      </c>
    </row>
    <row r="49" spans="1:18" x14ac:dyDescent="0.3">
      <c r="A49" t="s">
        <v>799</v>
      </c>
      <c r="B49">
        <v>3</v>
      </c>
      <c r="C49">
        <v>2020</v>
      </c>
      <c r="D49">
        <v>21.12</v>
      </c>
      <c r="E49" t="s">
        <v>3805</v>
      </c>
      <c r="F49" t="s">
        <v>3723</v>
      </c>
      <c r="G49" t="s">
        <v>3795</v>
      </c>
      <c r="H49" t="s">
        <v>3333</v>
      </c>
      <c r="I49" t="s">
        <v>1088</v>
      </c>
      <c r="N49">
        <f>VLOOKUP(A49,$K$2:$L$13,2,FALSE)</f>
        <v>2</v>
      </c>
      <c r="P49" s="1">
        <f>DATE(C49,N49,B49)</f>
        <v>43864</v>
      </c>
      <c r="Q49" s="2">
        <f>D49</f>
        <v>21.12</v>
      </c>
      <c r="R49" s="3">
        <f>Q49/Q50-1</f>
        <v>2.0782986950217408E-2</v>
      </c>
    </row>
    <row r="50" spans="1:18" x14ac:dyDescent="0.3">
      <c r="A50" t="s">
        <v>773</v>
      </c>
      <c r="B50">
        <v>31</v>
      </c>
      <c r="C50">
        <v>2020</v>
      </c>
      <c r="D50">
        <v>20.69</v>
      </c>
      <c r="E50" t="s">
        <v>3720</v>
      </c>
      <c r="F50" t="s">
        <v>3727</v>
      </c>
      <c r="G50" t="s">
        <v>4506</v>
      </c>
      <c r="H50" t="s">
        <v>3353</v>
      </c>
      <c r="I50" t="s">
        <v>1003</v>
      </c>
      <c r="N50">
        <f>VLOOKUP(A50,$K$2:$L$13,2,FALSE)</f>
        <v>1</v>
      </c>
      <c r="P50" s="1">
        <f>DATE(C50,N50,B50)</f>
        <v>43861</v>
      </c>
      <c r="Q50" s="2">
        <f>D50</f>
        <v>20.69</v>
      </c>
      <c r="R50" s="3">
        <f>Q50/Q51-1</f>
        <v>-2.7268453220498312E-2</v>
      </c>
    </row>
    <row r="51" spans="1:18" x14ac:dyDescent="0.3">
      <c r="A51" t="s">
        <v>773</v>
      </c>
      <c r="B51">
        <v>30</v>
      </c>
      <c r="C51">
        <v>2020</v>
      </c>
      <c r="D51">
        <v>21.27</v>
      </c>
      <c r="E51" t="s">
        <v>4507</v>
      </c>
      <c r="F51" t="s">
        <v>3830</v>
      </c>
      <c r="G51" t="s">
        <v>4008</v>
      </c>
      <c r="H51" t="s">
        <v>4508</v>
      </c>
      <c r="I51" t="s">
        <v>806</v>
      </c>
      <c r="N51">
        <f>VLOOKUP(A51,$K$2:$L$13,2,FALSE)</f>
        <v>1</v>
      </c>
      <c r="P51" s="1">
        <f>DATE(C51,N51,B51)</f>
        <v>43860</v>
      </c>
      <c r="Q51" s="2">
        <f>D51</f>
        <v>21.27</v>
      </c>
      <c r="R51" s="3">
        <f>Q51/Q52-1</f>
        <v>5.1984877126654006E-3</v>
      </c>
    </row>
    <row r="52" spans="1:18" x14ac:dyDescent="0.3">
      <c r="A52" t="s">
        <v>773</v>
      </c>
      <c r="B52">
        <v>29</v>
      </c>
      <c r="C52">
        <v>2020</v>
      </c>
      <c r="D52">
        <v>21.16</v>
      </c>
      <c r="E52" t="s">
        <v>4224</v>
      </c>
      <c r="F52" t="s">
        <v>4101</v>
      </c>
      <c r="G52" t="s">
        <v>4509</v>
      </c>
      <c r="H52" t="s">
        <v>527</v>
      </c>
      <c r="I52" t="s">
        <v>1755</v>
      </c>
      <c r="N52">
        <f>VLOOKUP(A52,$K$2:$L$13,2,FALSE)</f>
        <v>1</v>
      </c>
      <c r="P52" s="1">
        <f>DATE(C52,N52,B52)</f>
        <v>43859</v>
      </c>
      <c r="Q52" s="2">
        <f>D52</f>
        <v>21.16</v>
      </c>
      <c r="R52" s="3">
        <f>Q52/Q53-1</f>
        <v>-2.2181146025878062E-2</v>
      </c>
    </row>
    <row r="53" spans="1:18" x14ac:dyDescent="0.3">
      <c r="A53" t="s">
        <v>773</v>
      </c>
      <c r="B53">
        <v>28</v>
      </c>
      <c r="C53">
        <v>2020</v>
      </c>
      <c r="D53">
        <v>21.64</v>
      </c>
      <c r="E53" t="s">
        <v>4224</v>
      </c>
      <c r="F53" t="s">
        <v>3712</v>
      </c>
      <c r="G53" t="s">
        <v>3699</v>
      </c>
      <c r="H53" t="s">
        <v>1488</v>
      </c>
      <c r="I53" t="s">
        <v>655</v>
      </c>
      <c r="N53">
        <f>VLOOKUP(A53,$K$2:$L$13,2,FALSE)</f>
        <v>1</v>
      </c>
      <c r="P53" s="1">
        <f>DATE(C53,N53,B53)</f>
        <v>43858</v>
      </c>
      <c r="Q53" s="2">
        <f>D53</f>
        <v>21.64</v>
      </c>
      <c r="R53" s="3">
        <f>Q53/Q54-1</f>
        <v>1.3882461823231385E-3</v>
      </c>
    </row>
    <row r="54" spans="1:18" x14ac:dyDescent="0.3">
      <c r="A54" t="s">
        <v>773</v>
      </c>
      <c r="B54">
        <v>27</v>
      </c>
      <c r="C54">
        <v>2020</v>
      </c>
      <c r="D54">
        <v>21.61</v>
      </c>
      <c r="E54" t="s">
        <v>3718</v>
      </c>
      <c r="F54" t="s">
        <v>3826</v>
      </c>
      <c r="G54" t="s">
        <v>4223</v>
      </c>
      <c r="H54" t="s">
        <v>2853</v>
      </c>
      <c r="I54" t="s">
        <v>1733</v>
      </c>
      <c r="N54">
        <f>VLOOKUP(A54,$K$2:$L$13,2,FALSE)</f>
        <v>1</v>
      </c>
      <c r="P54" s="1">
        <f>DATE(C54,N54,B54)</f>
        <v>43857</v>
      </c>
      <c r="Q54" s="2">
        <f>D54</f>
        <v>21.61</v>
      </c>
      <c r="R54" s="3">
        <f>Q54/Q55-1</f>
        <v>-2.6137899954934762E-2</v>
      </c>
    </row>
    <row r="55" spans="1:18" x14ac:dyDescent="0.3">
      <c r="A55" t="s">
        <v>773</v>
      </c>
      <c r="B55">
        <v>24</v>
      </c>
      <c r="C55">
        <v>2020</v>
      </c>
      <c r="D55">
        <v>22.19</v>
      </c>
      <c r="E55" t="s">
        <v>3689</v>
      </c>
      <c r="F55" t="s">
        <v>3701</v>
      </c>
      <c r="G55" t="s">
        <v>3709</v>
      </c>
      <c r="H55" t="s">
        <v>2853</v>
      </c>
      <c r="I55" t="s">
        <v>1536</v>
      </c>
      <c r="N55">
        <f>VLOOKUP(A55,$K$2:$L$13,2,FALSE)</f>
        <v>1</v>
      </c>
      <c r="P55" s="1">
        <f>DATE(C55,N55,B55)</f>
        <v>43854</v>
      </c>
      <c r="Q55" s="2">
        <f>D55</f>
        <v>22.19</v>
      </c>
      <c r="R55" s="3">
        <f>Q55/Q56-1</f>
        <v>-1.1140819964349347E-2</v>
      </c>
    </row>
    <row r="56" spans="1:18" x14ac:dyDescent="0.3">
      <c r="A56" t="s">
        <v>773</v>
      </c>
      <c r="B56">
        <v>23</v>
      </c>
      <c r="C56">
        <v>2020</v>
      </c>
      <c r="D56">
        <v>22.44</v>
      </c>
      <c r="E56" t="s">
        <v>3701</v>
      </c>
      <c r="F56" t="s">
        <v>2308</v>
      </c>
      <c r="G56" t="s">
        <v>3897</v>
      </c>
      <c r="H56" t="s">
        <v>3350</v>
      </c>
      <c r="I56" t="s">
        <v>517</v>
      </c>
      <c r="N56">
        <f>VLOOKUP(A56,$K$2:$L$13,2,FALSE)</f>
        <v>1</v>
      </c>
      <c r="P56" s="1">
        <f>DATE(C56,N56,B56)</f>
        <v>43853</v>
      </c>
      <c r="Q56" s="2">
        <f>D56</f>
        <v>22.44</v>
      </c>
      <c r="R56" s="3">
        <f>Q56/Q57-1</f>
        <v>-8.8339222614840507E-3</v>
      </c>
    </row>
    <row r="57" spans="1:18" x14ac:dyDescent="0.3">
      <c r="A57" t="s">
        <v>773</v>
      </c>
      <c r="B57">
        <v>22</v>
      </c>
      <c r="C57">
        <v>2020</v>
      </c>
      <c r="D57">
        <v>22.64</v>
      </c>
      <c r="E57" t="s">
        <v>3885</v>
      </c>
      <c r="F57" t="s">
        <v>4078</v>
      </c>
      <c r="G57" t="s">
        <v>3831</v>
      </c>
      <c r="H57" t="s">
        <v>3037</v>
      </c>
      <c r="I57" t="s">
        <v>1468</v>
      </c>
      <c r="N57">
        <f>VLOOKUP(A57,$K$2:$L$13,2,FALSE)</f>
        <v>1</v>
      </c>
      <c r="P57" s="1">
        <f>DATE(C57,N57,B57)</f>
        <v>43852</v>
      </c>
      <c r="Q57" s="2">
        <f>D57</f>
        <v>22.64</v>
      </c>
      <c r="R57" s="3">
        <f>Q57/Q58-1</f>
        <v>-1.6079965232507654E-2</v>
      </c>
    </row>
    <row r="58" spans="1:18" x14ac:dyDescent="0.3">
      <c r="A58" t="s">
        <v>773</v>
      </c>
      <c r="B58">
        <v>21</v>
      </c>
      <c r="C58">
        <v>2020</v>
      </c>
      <c r="D58">
        <v>23.01</v>
      </c>
      <c r="E58" t="s">
        <v>4094</v>
      </c>
      <c r="F58" t="s">
        <v>4213</v>
      </c>
      <c r="G58" t="s">
        <v>2304</v>
      </c>
      <c r="H58" t="s">
        <v>2860</v>
      </c>
      <c r="I58" t="s">
        <v>559</v>
      </c>
      <c r="N58">
        <f>VLOOKUP(A58,$K$2:$L$13,2,FALSE)</f>
        <v>1</v>
      </c>
      <c r="P58" s="1">
        <f>DATE(C58,N58,B58)</f>
        <v>43851</v>
      </c>
      <c r="Q58" s="2">
        <f>D58</f>
        <v>23.01</v>
      </c>
      <c r="R58" s="3">
        <f>Q58/Q59-1</f>
        <v>-3.5624476110645342E-2</v>
      </c>
    </row>
    <row r="59" spans="1:18" x14ac:dyDescent="0.3">
      <c r="A59" t="s">
        <v>773</v>
      </c>
      <c r="B59">
        <v>17</v>
      </c>
      <c r="C59">
        <v>2020</v>
      </c>
      <c r="D59">
        <v>23.86</v>
      </c>
      <c r="E59" t="s">
        <v>4511</v>
      </c>
      <c r="F59" t="s">
        <v>4512</v>
      </c>
      <c r="G59" t="s">
        <v>3653</v>
      </c>
      <c r="H59" t="s">
        <v>546</v>
      </c>
      <c r="I59" t="s">
        <v>665</v>
      </c>
      <c r="N59">
        <f>VLOOKUP(A59,$K$2:$L$13,2,FALSE)</f>
        <v>1</v>
      </c>
      <c r="P59" s="1">
        <f>DATE(C59,N59,B59)</f>
        <v>43847</v>
      </c>
      <c r="Q59" s="2">
        <f>D59</f>
        <v>23.86</v>
      </c>
      <c r="R59" s="3">
        <f>Q59/Q60-1</f>
        <v>-7.4875207986688785E-3</v>
      </c>
    </row>
    <row r="60" spans="1:18" x14ac:dyDescent="0.3">
      <c r="A60" t="s">
        <v>773</v>
      </c>
      <c r="B60">
        <v>16</v>
      </c>
      <c r="C60">
        <v>2020</v>
      </c>
      <c r="D60">
        <v>24.04</v>
      </c>
      <c r="E60" t="s">
        <v>4513</v>
      </c>
      <c r="F60" t="s">
        <v>4114</v>
      </c>
      <c r="G60" t="s">
        <v>4112</v>
      </c>
      <c r="H60" t="s">
        <v>1381</v>
      </c>
      <c r="I60" t="s">
        <v>1512</v>
      </c>
      <c r="N60">
        <f>VLOOKUP(A60,$K$2:$L$13,2,FALSE)</f>
        <v>1</v>
      </c>
      <c r="P60" s="1">
        <f>DATE(C60,N60,B60)</f>
        <v>43846</v>
      </c>
      <c r="Q60" s="2">
        <f>D60</f>
        <v>24.04</v>
      </c>
      <c r="R60" s="3">
        <f>Q60/Q61-1</f>
        <v>9.6598068038640239E-3</v>
      </c>
    </row>
    <row r="61" spans="1:18" x14ac:dyDescent="0.3">
      <c r="A61" t="s">
        <v>773</v>
      </c>
      <c r="B61">
        <v>15</v>
      </c>
      <c r="C61">
        <v>2020</v>
      </c>
      <c r="D61">
        <v>23.81</v>
      </c>
      <c r="E61" t="s">
        <v>4515</v>
      </c>
      <c r="F61" t="s">
        <v>3650</v>
      </c>
      <c r="G61" t="s">
        <v>3892</v>
      </c>
      <c r="H61" t="s">
        <v>631</v>
      </c>
      <c r="I61" t="s">
        <v>533</v>
      </c>
      <c r="N61">
        <f>VLOOKUP(A61,$K$2:$L$13,2,FALSE)</f>
        <v>1</v>
      </c>
      <c r="P61" s="1">
        <f>DATE(C61,N61,B61)</f>
        <v>43845</v>
      </c>
      <c r="Q61" s="2">
        <f>D61</f>
        <v>23.81</v>
      </c>
      <c r="R61" s="3">
        <f>Q61/Q62-1</f>
        <v>-1.258389261745041E-3</v>
      </c>
    </row>
    <row r="62" spans="1:18" x14ac:dyDescent="0.3">
      <c r="A62" t="s">
        <v>773</v>
      </c>
      <c r="B62">
        <v>14</v>
      </c>
      <c r="C62">
        <v>2020</v>
      </c>
      <c r="D62">
        <v>23.84</v>
      </c>
      <c r="E62" t="s">
        <v>4213</v>
      </c>
      <c r="F62" t="s">
        <v>3653</v>
      </c>
      <c r="G62" t="s">
        <v>3672</v>
      </c>
      <c r="H62" t="s">
        <v>3912</v>
      </c>
      <c r="I62" t="s">
        <v>612</v>
      </c>
      <c r="N62">
        <f>VLOOKUP(A62,$K$2:$L$13,2,FALSE)</f>
        <v>1</v>
      </c>
      <c r="P62" s="1">
        <f>DATE(C62,N62,B62)</f>
        <v>43844</v>
      </c>
      <c r="Q62" s="2">
        <f>D62</f>
        <v>23.84</v>
      </c>
      <c r="R62" s="3">
        <f>Q62/Q63-1</f>
        <v>2.523128679562614E-3</v>
      </c>
    </row>
    <row r="63" spans="1:18" x14ac:dyDescent="0.3">
      <c r="A63" t="s">
        <v>773</v>
      </c>
      <c r="B63">
        <v>13</v>
      </c>
      <c r="C63">
        <v>2020</v>
      </c>
      <c r="D63">
        <v>23.78</v>
      </c>
      <c r="E63" t="s">
        <v>4516</v>
      </c>
      <c r="F63" t="s">
        <v>4517</v>
      </c>
      <c r="G63" t="s">
        <v>3668</v>
      </c>
      <c r="H63" t="s">
        <v>2341</v>
      </c>
      <c r="I63" t="s">
        <v>757</v>
      </c>
      <c r="N63">
        <f>VLOOKUP(A63,$K$2:$L$13,2,FALSE)</f>
        <v>1</v>
      </c>
      <c r="P63" s="1">
        <f>DATE(C63,N63,B63)</f>
        <v>43843</v>
      </c>
      <c r="Q63" s="2">
        <f>D63</f>
        <v>23.78</v>
      </c>
      <c r="R63" s="3">
        <f>Q63/Q64-1</f>
        <v>1.1914893617021249E-2</v>
      </c>
    </row>
    <row r="64" spans="1:18" x14ac:dyDescent="0.3">
      <c r="A64" t="s">
        <v>773</v>
      </c>
      <c r="B64">
        <v>10</v>
      </c>
      <c r="C64">
        <v>2020</v>
      </c>
      <c r="D64">
        <v>23.5</v>
      </c>
      <c r="E64" t="s">
        <v>3652</v>
      </c>
      <c r="F64" t="s">
        <v>3892</v>
      </c>
      <c r="G64" t="s">
        <v>3667</v>
      </c>
      <c r="H64" t="s">
        <v>808</v>
      </c>
      <c r="I64" t="s">
        <v>874</v>
      </c>
      <c r="N64">
        <f>VLOOKUP(A64,$K$2:$L$13,2,FALSE)</f>
        <v>1</v>
      </c>
      <c r="P64" s="1">
        <f>DATE(C64,N64,B64)</f>
        <v>43840</v>
      </c>
      <c r="Q64" s="2">
        <f>D64</f>
        <v>23.5</v>
      </c>
      <c r="R64" s="3">
        <f>Q64/Q65-1</f>
        <v>-7.1820870299958983E-3</v>
      </c>
    </row>
    <row r="65" spans="1:18" x14ac:dyDescent="0.3">
      <c r="A65" t="s">
        <v>773</v>
      </c>
      <c r="B65">
        <v>9</v>
      </c>
      <c r="C65">
        <v>2020</v>
      </c>
      <c r="D65">
        <v>23.67</v>
      </c>
      <c r="E65" t="s">
        <v>4093</v>
      </c>
      <c r="F65" t="s">
        <v>3989</v>
      </c>
      <c r="G65" t="s">
        <v>3844</v>
      </c>
      <c r="H65" t="s">
        <v>1577</v>
      </c>
      <c r="I65" t="s">
        <v>749</v>
      </c>
      <c r="N65">
        <f>VLOOKUP(A65,$K$2:$L$13,2,FALSE)</f>
        <v>1</v>
      </c>
      <c r="P65" s="1">
        <f>DATE(C65,N65,B65)</f>
        <v>43839</v>
      </c>
      <c r="Q65" s="2">
        <f>D65</f>
        <v>23.67</v>
      </c>
      <c r="R65" s="3">
        <f>Q65/Q66-1</f>
        <v>5.9498512537186077E-3</v>
      </c>
    </row>
    <row r="66" spans="1:18" x14ac:dyDescent="0.3">
      <c r="A66" t="s">
        <v>773</v>
      </c>
      <c r="B66">
        <v>8</v>
      </c>
      <c r="C66">
        <v>2020</v>
      </c>
      <c r="D66">
        <v>23.53</v>
      </c>
      <c r="E66" t="s">
        <v>4112</v>
      </c>
      <c r="F66" t="s">
        <v>3991</v>
      </c>
      <c r="G66" t="s">
        <v>3085</v>
      </c>
      <c r="H66" t="s">
        <v>610</v>
      </c>
      <c r="I66" t="s">
        <v>1510</v>
      </c>
      <c r="N66">
        <f>VLOOKUP(A66,$K$2:$L$13,2,FALSE)</f>
        <v>1</v>
      </c>
      <c r="P66" s="1">
        <f>DATE(C66,N66,B66)</f>
        <v>43838</v>
      </c>
      <c r="Q66" s="2">
        <f>D66</f>
        <v>23.53</v>
      </c>
      <c r="R66" s="3">
        <f>Q66/Q67-1</f>
        <v>-1.5481171548117012E-2</v>
      </c>
    </row>
    <row r="67" spans="1:18" x14ac:dyDescent="0.3">
      <c r="A67" t="s">
        <v>773</v>
      </c>
      <c r="B67">
        <v>7</v>
      </c>
      <c r="C67">
        <v>2020</v>
      </c>
      <c r="D67">
        <v>23.9</v>
      </c>
      <c r="E67" t="s">
        <v>4510</v>
      </c>
      <c r="F67" t="s">
        <v>4513</v>
      </c>
      <c r="G67" t="s">
        <v>3664</v>
      </c>
      <c r="H67" t="s">
        <v>1505</v>
      </c>
      <c r="I67" t="s">
        <v>636</v>
      </c>
      <c r="N67">
        <f>VLOOKUP(A67,$K$2:$L$13,2,FALSE)</f>
        <v>1</v>
      </c>
      <c r="P67" s="1">
        <f>DATE(C67,N67,B67)</f>
        <v>43837</v>
      </c>
      <c r="Q67" s="2">
        <f>D67</f>
        <v>23.9</v>
      </c>
      <c r="R67" s="3">
        <f>Q67/Q68-1</f>
        <v>0</v>
      </c>
    </row>
    <row r="68" spans="1:18" x14ac:dyDescent="0.3">
      <c r="A68" t="s">
        <v>773</v>
      </c>
      <c r="B68">
        <v>6</v>
      </c>
      <c r="C68">
        <v>2020</v>
      </c>
      <c r="D68">
        <v>23.9</v>
      </c>
      <c r="E68" t="s">
        <v>4094</v>
      </c>
      <c r="F68" t="s">
        <v>3846</v>
      </c>
      <c r="G68" t="s">
        <v>3674</v>
      </c>
      <c r="H68" t="s">
        <v>2868</v>
      </c>
      <c r="I68" t="s">
        <v>936</v>
      </c>
      <c r="N68">
        <f>VLOOKUP(A68,$K$2:$L$13,2,FALSE)</f>
        <v>1</v>
      </c>
      <c r="P68" s="1">
        <f>DATE(C68,N68,B68)</f>
        <v>43836</v>
      </c>
      <c r="Q68" s="2">
        <f>D68</f>
        <v>23.9</v>
      </c>
      <c r="R68" s="3">
        <f>Q68/Q69-1</f>
        <v>1.314116150911393E-2</v>
      </c>
    </row>
    <row r="69" spans="1:18" x14ac:dyDescent="0.3">
      <c r="A69" t="s">
        <v>773</v>
      </c>
      <c r="B69">
        <v>3</v>
      </c>
      <c r="C69">
        <v>2020</v>
      </c>
      <c r="D69">
        <v>23.59</v>
      </c>
      <c r="E69" t="s">
        <v>3901</v>
      </c>
      <c r="F69" t="s">
        <v>3</v>
      </c>
      <c r="G69" t="s">
        <v>4215</v>
      </c>
      <c r="H69" t="s">
        <v>818</v>
      </c>
      <c r="I69" t="s">
        <v>625</v>
      </c>
      <c r="N69">
        <f>VLOOKUP(A69,$K$2:$L$13,2,FALSE)</f>
        <v>1</v>
      </c>
      <c r="P69" s="1">
        <f>DATE(C69,N69,B69)</f>
        <v>43833</v>
      </c>
      <c r="Q69" s="2">
        <f>D69</f>
        <v>23.59</v>
      </c>
      <c r="R69" s="3">
        <f>Q69/Q70-1</f>
        <v>4.2571306939123144E-3</v>
      </c>
    </row>
    <row r="70" spans="1:18" x14ac:dyDescent="0.3">
      <c r="A70" t="s">
        <v>773</v>
      </c>
      <c r="B70">
        <v>2</v>
      </c>
      <c r="C70">
        <v>2020</v>
      </c>
      <c r="D70">
        <v>23.49</v>
      </c>
      <c r="E70" t="s">
        <v>4076</v>
      </c>
      <c r="F70" t="s">
        <v>4076</v>
      </c>
      <c r="G70" t="s">
        <v>4100</v>
      </c>
      <c r="H70" t="s">
        <v>1049</v>
      </c>
      <c r="I70" t="s">
        <v>944</v>
      </c>
      <c r="N70">
        <f>VLOOKUP(A70,$K$2:$L$13,2,FALSE)</f>
        <v>1</v>
      </c>
      <c r="P70" s="1">
        <f>DATE(C70,N70,B70)</f>
        <v>43832</v>
      </c>
      <c r="Q70" s="2">
        <f>D70</f>
        <v>23.49</v>
      </c>
      <c r="R70" s="3">
        <f>Q70/Q71-1</f>
        <v>-9.6964586846542966E-3</v>
      </c>
    </row>
    <row r="71" spans="1:18" x14ac:dyDescent="0.3">
      <c r="A71" t="s">
        <v>743</v>
      </c>
      <c r="B71">
        <v>31</v>
      </c>
      <c r="C71">
        <v>2019</v>
      </c>
      <c r="D71">
        <v>23.72</v>
      </c>
      <c r="E71" t="s">
        <v>4078</v>
      </c>
      <c r="F71" t="s">
        <v>4213</v>
      </c>
      <c r="G71" t="s">
        <v>3661</v>
      </c>
      <c r="H71" t="s">
        <v>669</v>
      </c>
      <c r="I71" t="s">
        <v>973</v>
      </c>
      <c r="N71">
        <f>VLOOKUP(A71,$K$2:$L$13,2,FALSE)</f>
        <v>12</v>
      </c>
      <c r="P71" s="1">
        <f>DATE(C71,N71,B71)</f>
        <v>43830</v>
      </c>
      <c r="Q71" s="2">
        <f>D71</f>
        <v>23.72</v>
      </c>
      <c r="R71" s="3">
        <f>Q71/Q72-1</f>
        <v>2.2413793103448265E-2</v>
      </c>
    </row>
    <row r="72" spans="1:18" x14ac:dyDescent="0.3">
      <c r="A72" t="s">
        <v>743</v>
      </c>
      <c r="B72">
        <v>30</v>
      </c>
      <c r="C72">
        <v>2019</v>
      </c>
      <c r="D72">
        <v>23.2</v>
      </c>
      <c r="E72" t="s">
        <v>4518</v>
      </c>
      <c r="F72" t="s">
        <v>4519</v>
      </c>
      <c r="G72" t="s">
        <v>3661</v>
      </c>
      <c r="H72" t="s">
        <v>1505</v>
      </c>
      <c r="I72" t="s">
        <v>1669</v>
      </c>
      <c r="N72">
        <f>VLOOKUP(A72,$K$2:$L$13,2,FALSE)</f>
        <v>12</v>
      </c>
      <c r="P72" s="1">
        <f>DATE(C72,N72,B72)</f>
        <v>43829</v>
      </c>
      <c r="Q72" s="2">
        <f>D72</f>
        <v>23.2</v>
      </c>
      <c r="R72" s="3">
        <f>Q72/Q73-1</f>
        <v>-1.6532428995337023E-2</v>
      </c>
    </row>
    <row r="73" spans="1:18" x14ac:dyDescent="0.3">
      <c r="A73" t="s">
        <v>743</v>
      </c>
      <c r="B73">
        <v>27</v>
      </c>
      <c r="C73">
        <v>2019</v>
      </c>
      <c r="D73">
        <v>23.59</v>
      </c>
      <c r="E73" t="s">
        <v>4514</v>
      </c>
      <c r="F73" t="s">
        <v>3653</v>
      </c>
      <c r="G73" t="s">
        <v>3674</v>
      </c>
      <c r="H73" t="s">
        <v>1437</v>
      </c>
      <c r="I73" t="s">
        <v>967</v>
      </c>
      <c r="N73">
        <f>VLOOKUP(A73,$K$2:$L$13,2,FALSE)</f>
        <v>12</v>
      </c>
      <c r="P73" s="1">
        <f>DATE(C73,N73,B73)</f>
        <v>43826</v>
      </c>
      <c r="Q73" s="2">
        <f>D73</f>
        <v>23.59</v>
      </c>
      <c r="R73" s="3">
        <f>Q73/Q74-1</f>
        <v>-9.2398152036958781E-3</v>
      </c>
    </row>
    <row r="74" spans="1:18" x14ac:dyDescent="0.3">
      <c r="A74" t="s">
        <v>743</v>
      </c>
      <c r="B74">
        <v>26</v>
      </c>
      <c r="C74">
        <v>2019</v>
      </c>
      <c r="D74">
        <v>23.81</v>
      </c>
      <c r="E74" t="s">
        <v>3676</v>
      </c>
      <c r="F74" t="s">
        <v>3846</v>
      </c>
      <c r="G74" t="s">
        <v>4213</v>
      </c>
      <c r="H74" t="s">
        <v>1248</v>
      </c>
      <c r="I74" t="s">
        <v>533</v>
      </c>
      <c r="N74">
        <f>VLOOKUP(A74,$K$2:$L$13,2,FALSE)</f>
        <v>12</v>
      </c>
      <c r="P74" s="1">
        <f>DATE(C74,N74,B74)</f>
        <v>43825</v>
      </c>
      <c r="Q74" s="2">
        <f>D74</f>
        <v>23.81</v>
      </c>
      <c r="R74" s="3">
        <f>Q74/Q75-1</f>
        <v>-1.258389261745041E-3</v>
      </c>
    </row>
    <row r="75" spans="1:18" x14ac:dyDescent="0.3">
      <c r="A75" t="s">
        <v>743</v>
      </c>
      <c r="B75">
        <v>24</v>
      </c>
      <c r="C75">
        <v>2019</v>
      </c>
      <c r="D75">
        <v>23.84</v>
      </c>
      <c r="E75" t="s">
        <v>3676</v>
      </c>
      <c r="F75" t="s">
        <v>3676</v>
      </c>
      <c r="G75" t="s">
        <v>4213</v>
      </c>
      <c r="H75" t="s">
        <v>1581</v>
      </c>
      <c r="I75" t="s">
        <v>756</v>
      </c>
      <c r="N75">
        <f>VLOOKUP(A75,$K$2:$L$13,2,FALSE)</f>
        <v>12</v>
      </c>
      <c r="P75" s="1">
        <f>DATE(C75,N75,B75)</f>
        <v>43823</v>
      </c>
      <c r="Q75" s="2">
        <f>D75</f>
        <v>23.84</v>
      </c>
      <c r="R75" s="3">
        <f>Q75/Q76-1</f>
        <v>-4.1771094402673903E-3</v>
      </c>
    </row>
    <row r="76" spans="1:18" x14ac:dyDescent="0.3">
      <c r="A76" t="s">
        <v>743</v>
      </c>
      <c r="B76">
        <v>23</v>
      </c>
      <c r="C76">
        <v>2019</v>
      </c>
      <c r="D76">
        <v>23.94</v>
      </c>
      <c r="E76" t="s">
        <v>3843</v>
      </c>
      <c r="F76" t="s">
        <v>3655</v>
      </c>
      <c r="G76" t="s">
        <v>4520</v>
      </c>
      <c r="H76" t="s">
        <v>1358</v>
      </c>
      <c r="I76" t="s">
        <v>749</v>
      </c>
      <c r="N76">
        <f>VLOOKUP(A76,$K$2:$L$13,2,FALSE)</f>
        <v>12</v>
      </c>
      <c r="P76" s="1">
        <f>DATE(C76,N76,B76)</f>
        <v>43822</v>
      </c>
      <c r="Q76" s="2">
        <f>D76</f>
        <v>23.94</v>
      </c>
      <c r="R76" s="3">
        <f>Q76/Q77-1</f>
        <v>5.8823529411764497E-3</v>
      </c>
    </row>
    <row r="77" spans="1:18" x14ac:dyDescent="0.3">
      <c r="A77" t="s">
        <v>743</v>
      </c>
      <c r="B77">
        <v>20</v>
      </c>
      <c r="C77">
        <v>2019</v>
      </c>
      <c r="D77">
        <v>23.8</v>
      </c>
      <c r="E77" t="s">
        <v>3843</v>
      </c>
      <c r="F77" t="s">
        <v>4515</v>
      </c>
      <c r="G77" t="s">
        <v>4518</v>
      </c>
      <c r="H77" t="s">
        <v>4521</v>
      </c>
      <c r="I77" t="s">
        <v>894</v>
      </c>
      <c r="N77">
        <f>VLOOKUP(A77,$K$2:$L$13,2,FALSE)</f>
        <v>12</v>
      </c>
      <c r="P77" s="1">
        <f>DATE(C77,N77,B77)</f>
        <v>43819</v>
      </c>
      <c r="Q77" s="2">
        <f>D77</f>
        <v>23.8</v>
      </c>
      <c r="R77" s="3">
        <f>Q77/Q78-1</f>
        <v>1.276595744680864E-2</v>
      </c>
    </row>
    <row r="78" spans="1:18" x14ac:dyDescent="0.3">
      <c r="A78" t="s">
        <v>743</v>
      </c>
      <c r="B78">
        <v>19</v>
      </c>
      <c r="C78">
        <v>2019</v>
      </c>
      <c r="D78">
        <v>23.5</v>
      </c>
      <c r="E78" t="s">
        <v>4522</v>
      </c>
      <c r="F78" t="s">
        <v>4518</v>
      </c>
      <c r="G78" t="s">
        <v>4523</v>
      </c>
      <c r="H78" t="s">
        <v>4524</v>
      </c>
      <c r="I78" t="s">
        <v>1173</v>
      </c>
      <c r="N78">
        <f>VLOOKUP(A78,$K$2:$L$13,2,FALSE)</f>
        <v>12</v>
      </c>
      <c r="P78" s="1">
        <f>DATE(C78,N78,B78)</f>
        <v>43818</v>
      </c>
      <c r="Q78" s="2">
        <f>D78</f>
        <v>23.5</v>
      </c>
      <c r="R78" s="3">
        <f>Q78/Q79-1</f>
        <v>1.8197573656845822E-2</v>
      </c>
    </row>
    <row r="79" spans="1:18" x14ac:dyDescent="0.3">
      <c r="A79" t="s">
        <v>743</v>
      </c>
      <c r="B79">
        <v>18</v>
      </c>
      <c r="C79">
        <v>2019</v>
      </c>
      <c r="D79">
        <v>23.08</v>
      </c>
      <c r="E79" t="s">
        <v>3885</v>
      </c>
      <c r="F79" t="s">
        <v>3901</v>
      </c>
      <c r="G79" t="s">
        <v>4111</v>
      </c>
      <c r="H79" t="s">
        <v>4525</v>
      </c>
      <c r="I79" t="s">
        <v>611</v>
      </c>
      <c r="N79">
        <f>VLOOKUP(A79,$K$2:$L$13,2,FALSE)</f>
        <v>12</v>
      </c>
      <c r="P79" s="1">
        <f>DATE(C79,N79,B79)</f>
        <v>43817</v>
      </c>
      <c r="Q79" s="2">
        <f>D79</f>
        <v>23.08</v>
      </c>
      <c r="R79" s="3">
        <f>Q79/Q80-1</f>
        <v>6.1028770706188507E-3</v>
      </c>
    </row>
    <row r="80" spans="1:18" x14ac:dyDescent="0.3">
      <c r="A80" t="s">
        <v>743</v>
      </c>
      <c r="B80">
        <v>17</v>
      </c>
      <c r="C80">
        <v>2019</v>
      </c>
      <c r="D80">
        <v>22.94</v>
      </c>
      <c r="E80" t="s">
        <v>3979</v>
      </c>
      <c r="F80" t="s">
        <v>3668</v>
      </c>
      <c r="G80" t="s">
        <v>3979</v>
      </c>
      <c r="H80" t="s">
        <v>2534</v>
      </c>
      <c r="I80" t="s">
        <v>809</v>
      </c>
      <c r="N80">
        <f>VLOOKUP(A80,$K$2:$L$13,2,FALSE)</f>
        <v>12</v>
      </c>
      <c r="P80" s="1">
        <f>DATE(C80,N80,B80)</f>
        <v>43816</v>
      </c>
      <c r="Q80" s="2">
        <f>D80</f>
        <v>22.94</v>
      </c>
      <c r="R80" s="3">
        <f>Q80/Q81-1</f>
        <v>5.2585451358457824E-3</v>
      </c>
    </row>
    <row r="81" spans="1:18" x14ac:dyDescent="0.3">
      <c r="A81" t="s">
        <v>743</v>
      </c>
      <c r="B81">
        <v>16</v>
      </c>
      <c r="C81">
        <v>2019</v>
      </c>
      <c r="D81">
        <v>22.82</v>
      </c>
      <c r="E81" t="s">
        <v>4526</v>
      </c>
      <c r="F81" t="s">
        <v>3887</v>
      </c>
      <c r="G81" t="s">
        <v>4105</v>
      </c>
      <c r="H81" t="s">
        <v>2772</v>
      </c>
      <c r="I81" t="s">
        <v>761</v>
      </c>
      <c r="N81">
        <f>VLOOKUP(A81,$K$2:$L$13,2,FALSE)</f>
        <v>12</v>
      </c>
      <c r="P81" s="1">
        <f>DATE(C81,N81,B81)</f>
        <v>43815</v>
      </c>
      <c r="Q81" s="2">
        <f>D81</f>
        <v>22.82</v>
      </c>
      <c r="R81" s="3">
        <f>Q81/Q82-1</f>
        <v>4.8436811977101701E-3</v>
      </c>
    </row>
    <row r="82" spans="1:18" x14ac:dyDescent="0.3">
      <c r="A82" t="s">
        <v>743</v>
      </c>
      <c r="B82">
        <v>13</v>
      </c>
      <c r="C82">
        <v>2019</v>
      </c>
      <c r="D82">
        <v>22.71</v>
      </c>
      <c r="E82" t="s">
        <v>3703</v>
      </c>
      <c r="F82" t="s">
        <v>3993</v>
      </c>
      <c r="G82" t="s">
        <v>9</v>
      </c>
      <c r="H82" t="s">
        <v>1470</v>
      </c>
      <c r="I82" t="s">
        <v>574</v>
      </c>
      <c r="N82">
        <f>VLOOKUP(A82,$K$2:$L$13,2,FALSE)</f>
        <v>12</v>
      </c>
      <c r="P82" s="1">
        <f>DATE(C82,N82,B82)</f>
        <v>43812</v>
      </c>
      <c r="Q82" s="2">
        <f>D82</f>
        <v>22.71</v>
      </c>
      <c r="R82" s="3">
        <f>Q82/Q83-1</f>
        <v>2.6490066225166586E-3</v>
      </c>
    </row>
    <row r="83" spans="1:18" x14ac:dyDescent="0.3">
      <c r="A83" t="s">
        <v>743</v>
      </c>
      <c r="B83">
        <v>12</v>
      </c>
      <c r="C83">
        <v>2019</v>
      </c>
      <c r="D83">
        <v>22.65</v>
      </c>
      <c r="E83" t="s">
        <v>1</v>
      </c>
      <c r="F83" t="s">
        <v>3670</v>
      </c>
      <c r="G83" t="s">
        <v>9</v>
      </c>
      <c r="H83" t="s">
        <v>4527</v>
      </c>
      <c r="I83" t="s">
        <v>1642</v>
      </c>
      <c r="N83">
        <f>VLOOKUP(A83,$K$2:$L$13,2,FALSE)</f>
        <v>12</v>
      </c>
      <c r="P83" s="1">
        <f>DATE(C83,N83,B83)</f>
        <v>43811</v>
      </c>
      <c r="Q83" s="2">
        <f>D83</f>
        <v>22.65</v>
      </c>
      <c r="R83" s="3">
        <f>Q83/Q84-1</f>
        <v>-2.3285899094437346E-2</v>
      </c>
    </row>
    <row r="84" spans="1:18" x14ac:dyDescent="0.3">
      <c r="A84" t="s">
        <v>743</v>
      </c>
      <c r="B84">
        <v>11</v>
      </c>
      <c r="C84">
        <v>2019</v>
      </c>
      <c r="D84">
        <v>23.19</v>
      </c>
      <c r="E84" t="s">
        <v>2304</v>
      </c>
      <c r="F84" t="s">
        <v>3842</v>
      </c>
      <c r="G84" t="s">
        <v>4220</v>
      </c>
      <c r="H84" t="s">
        <v>550</v>
      </c>
      <c r="I84" t="s">
        <v>1034</v>
      </c>
      <c r="N84">
        <f>VLOOKUP(A84,$K$2:$L$13,2,FALSE)</f>
        <v>12</v>
      </c>
      <c r="P84" s="1">
        <f>DATE(C84,N84,B84)</f>
        <v>43810</v>
      </c>
      <c r="Q84" s="2">
        <f>D84</f>
        <v>23.19</v>
      </c>
      <c r="R84" s="3">
        <f>Q84/Q85-1</f>
        <v>1.0897994768962471E-2</v>
      </c>
    </row>
    <row r="85" spans="1:18" x14ac:dyDescent="0.3">
      <c r="A85" t="s">
        <v>743</v>
      </c>
      <c r="B85">
        <v>10</v>
      </c>
      <c r="C85">
        <v>2019</v>
      </c>
      <c r="D85">
        <v>22.94</v>
      </c>
      <c r="E85" t="s">
        <v>3979</v>
      </c>
      <c r="F85" t="s">
        <v>4522</v>
      </c>
      <c r="G85" t="s">
        <v>4107</v>
      </c>
      <c r="H85" t="s">
        <v>2546</v>
      </c>
      <c r="I85" t="s">
        <v>1129</v>
      </c>
      <c r="N85">
        <f>VLOOKUP(A85,$K$2:$L$13,2,FALSE)</f>
        <v>12</v>
      </c>
      <c r="P85" s="1">
        <f>DATE(C85,N85,B85)</f>
        <v>43809</v>
      </c>
      <c r="Q85" s="2">
        <f>D85</f>
        <v>22.94</v>
      </c>
      <c r="R85" s="3">
        <f>Q85/Q86-1</f>
        <v>1.7467248908298316E-3</v>
      </c>
    </row>
    <row r="86" spans="1:18" x14ac:dyDescent="0.3">
      <c r="A86" t="s">
        <v>743</v>
      </c>
      <c r="B86">
        <v>9</v>
      </c>
      <c r="C86">
        <v>2019</v>
      </c>
      <c r="D86">
        <v>22.9</v>
      </c>
      <c r="E86" t="s">
        <v>3814</v>
      </c>
      <c r="F86" t="s">
        <v>3670</v>
      </c>
      <c r="G86" t="s">
        <v>4528</v>
      </c>
      <c r="H86" t="s">
        <v>540</v>
      </c>
      <c r="I86" t="s">
        <v>1095</v>
      </c>
      <c r="N86">
        <f>VLOOKUP(A86,$K$2:$L$13,2,FALSE)</f>
        <v>12</v>
      </c>
      <c r="P86" s="1">
        <f>DATE(C86,N86,B86)</f>
        <v>43808</v>
      </c>
      <c r="Q86" s="2">
        <f>D86</f>
        <v>22.9</v>
      </c>
      <c r="R86" s="3">
        <f>Q86/Q87-1</f>
        <v>2.2778025904421462E-2</v>
      </c>
    </row>
    <row r="87" spans="1:18" x14ac:dyDescent="0.3">
      <c r="A87" t="s">
        <v>743</v>
      </c>
      <c r="B87">
        <v>6</v>
      </c>
      <c r="C87">
        <v>2019</v>
      </c>
      <c r="D87">
        <v>22.39</v>
      </c>
      <c r="E87" t="s">
        <v>3702</v>
      </c>
      <c r="F87" t="s">
        <v>3896</v>
      </c>
      <c r="G87" t="s">
        <v>3708</v>
      </c>
      <c r="H87" t="s">
        <v>4530</v>
      </c>
      <c r="I87" t="s">
        <v>513</v>
      </c>
      <c r="N87">
        <f>VLOOKUP(A87,$K$2:$L$13,2,FALSE)</f>
        <v>12</v>
      </c>
      <c r="P87" s="1">
        <f>DATE(C87,N87,B87)</f>
        <v>43805</v>
      </c>
      <c r="Q87" s="2">
        <f>D87</f>
        <v>22.39</v>
      </c>
      <c r="R87" s="3">
        <f>Q87/Q88-1</f>
        <v>9.013068949977443E-3</v>
      </c>
    </row>
    <row r="88" spans="1:18" x14ac:dyDescent="0.3">
      <c r="A88" t="s">
        <v>743</v>
      </c>
      <c r="B88">
        <v>5</v>
      </c>
      <c r="C88">
        <v>2019</v>
      </c>
      <c r="D88">
        <v>22.19</v>
      </c>
      <c r="E88" t="s">
        <v>3687</v>
      </c>
      <c r="F88" t="s">
        <v>3701</v>
      </c>
      <c r="G88" t="s">
        <v>3820</v>
      </c>
      <c r="H88" t="s">
        <v>4531</v>
      </c>
      <c r="I88" t="s">
        <v>573</v>
      </c>
      <c r="N88">
        <f>VLOOKUP(A88,$K$2:$L$13,2,FALSE)</f>
        <v>12</v>
      </c>
      <c r="P88" s="1">
        <f>DATE(C88,N88,B88)</f>
        <v>43804</v>
      </c>
      <c r="Q88" s="2">
        <f>D88</f>
        <v>22.19</v>
      </c>
      <c r="R88" s="3">
        <f>Q88/Q89-1</f>
        <v>2.7112516945324572E-3</v>
      </c>
    </row>
    <row r="89" spans="1:18" x14ac:dyDescent="0.3">
      <c r="A89" t="s">
        <v>743</v>
      </c>
      <c r="B89">
        <v>4</v>
      </c>
      <c r="C89">
        <v>2019</v>
      </c>
      <c r="D89">
        <v>22.13</v>
      </c>
      <c r="E89" t="s">
        <v>4218</v>
      </c>
      <c r="F89" t="s">
        <v>4075</v>
      </c>
      <c r="G89" t="s">
        <v>3806</v>
      </c>
      <c r="H89" t="s">
        <v>1751</v>
      </c>
      <c r="I89" t="s">
        <v>564</v>
      </c>
      <c r="N89">
        <f>VLOOKUP(A89,$K$2:$L$13,2,FALSE)</f>
        <v>12</v>
      </c>
      <c r="P89" s="1">
        <f>DATE(C89,N89,B89)</f>
        <v>43803</v>
      </c>
      <c r="Q89" s="2">
        <f>D89</f>
        <v>22.13</v>
      </c>
      <c r="R89" s="3">
        <f>Q89/Q90-1</f>
        <v>-3.1531531531531209E-3</v>
      </c>
    </row>
    <row r="90" spans="1:18" x14ac:dyDescent="0.3">
      <c r="A90" t="s">
        <v>743</v>
      </c>
      <c r="B90">
        <v>3</v>
      </c>
      <c r="C90">
        <v>2019</v>
      </c>
      <c r="D90">
        <v>22.2</v>
      </c>
      <c r="E90" t="s">
        <v>3897</v>
      </c>
      <c r="F90" t="s">
        <v>3701</v>
      </c>
      <c r="G90" t="s">
        <v>4533</v>
      </c>
      <c r="H90" t="s">
        <v>2685</v>
      </c>
      <c r="I90" t="s">
        <v>1510</v>
      </c>
      <c r="N90">
        <f>VLOOKUP(A90,$K$2:$L$13,2,FALSE)</f>
        <v>12</v>
      </c>
      <c r="P90" s="1">
        <f>DATE(C90,N90,B90)</f>
        <v>43802</v>
      </c>
      <c r="Q90" s="2">
        <f>D90</f>
        <v>22.2</v>
      </c>
      <c r="R90" s="3">
        <f>Q90/Q91-1</f>
        <v>-1.5521064301552201E-2</v>
      </c>
    </row>
    <row r="91" spans="1:18" x14ac:dyDescent="0.3">
      <c r="A91" t="s">
        <v>743</v>
      </c>
      <c r="B91">
        <v>2</v>
      </c>
      <c r="C91">
        <v>2019</v>
      </c>
      <c r="D91">
        <v>22.55</v>
      </c>
      <c r="E91" t="s">
        <v>3839</v>
      </c>
      <c r="F91" t="s">
        <v>3815</v>
      </c>
      <c r="G91" t="s">
        <v>3816</v>
      </c>
      <c r="H91" t="s">
        <v>567</v>
      </c>
      <c r="I91" t="s">
        <v>665</v>
      </c>
      <c r="N91">
        <f>VLOOKUP(A91,$K$2:$L$13,2,FALSE)</f>
        <v>12</v>
      </c>
      <c r="P91" s="1">
        <f>DATE(C91,N91,B91)</f>
        <v>43801</v>
      </c>
      <c r="Q91" s="2">
        <f>D91</f>
        <v>22.55</v>
      </c>
      <c r="R91" s="3">
        <f>Q91/Q92-1</f>
        <v>-7.4823943661971315E-3</v>
      </c>
    </row>
    <row r="92" spans="1:18" x14ac:dyDescent="0.3">
      <c r="A92" t="s">
        <v>715</v>
      </c>
      <c r="B92">
        <v>29</v>
      </c>
      <c r="C92">
        <v>2019</v>
      </c>
      <c r="D92">
        <v>22.72</v>
      </c>
      <c r="E92" t="s">
        <v>3983</v>
      </c>
      <c r="F92" t="s">
        <v>3660</v>
      </c>
      <c r="G92" t="s">
        <v>3666</v>
      </c>
      <c r="H92" t="s">
        <v>1235</v>
      </c>
      <c r="I92" t="s">
        <v>462</v>
      </c>
      <c r="N92">
        <f>VLOOKUP(A92,$K$2:$L$13,2,FALSE)</f>
        <v>11</v>
      </c>
      <c r="P92" s="1">
        <f>DATE(C92,N92,B92)</f>
        <v>43798</v>
      </c>
      <c r="Q92" s="2">
        <f>D92</f>
        <v>22.72</v>
      </c>
      <c r="R92" s="3">
        <f>Q92/Q93-1</f>
        <v>4.4033465433712671E-4</v>
      </c>
    </row>
    <row r="93" spans="1:18" x14ac:dyDescent="0.3">
      <c r="A93" t="s">
        <v>715</v>
      </c>
      <c r="B93">
        <v>27</v>
      </c>
      <c r="C93">
        <v>2019</v>
      </c>
      <c r="D93">
        <v>22.71</v>
      </c>
      <c r="E93" t="s">
        <v>4099</v>
      </c>
      <c r="F93" t="s">
        <v>4099</v>
      </c>
      <c r="G93" t="s">
        <v>4534</v>
      </c>
      <c r="H93" t="s">
        <v>1064</v>
      </c>
      <c r="I93" t="s">
        <v>1283</v>
      </c>
      <c r="N93">
        <f>VLOOKUP(A93,$K$2:$L$13,2,FALSE)</f>
        <v>11</v>
      </c>
      <c r="P93" s="1">
        <f>DATE(C93,N93,B93)</f>
        <v>43796</v>
      </c>
      <c r="Q93" s="2">
        <f>D93</f>
        <v>22.71</v>
      </c>
      <c r="R93" s="3">
        <f>Q93/Q94-1</f>
        <v>-6.9960647135985932E-3</v>
      </c>
    </row>
    <row r="94" spans="1:18" x14ac:dyDescent="0.3">
      <c r="A94" t="s">
        <v>715</v>
      </c>
      <c r="B94">
        <v>26</v>
      </c>
      <c r="C94">
        <v>2019</v>
      </c>
      <c r="D94">
        <v>22.87</v>
      </c>
      <c r="E94" t="s">
        <v>4522</v>
      </c>
      <c r="F94" t="s">
        <v>4097</v>
      </c>
      <c r="G94" t="s">
        <v>3660</v>
      </c>
      <c r="H94" t="s">
        <v>3326</v>
      </c>
      <c r="I94" t="s">
        <v>1367</v>
      </c>
      <c r="N94">
        <f>VLOOKUP(A94,$K$2:$L$13,2,FALSE)</f>
        <v>11</v>
      </c>
      <c r="P94" s="1">
        <f>DATE(C94,N94,B94)</f>
        <v>43795</v>
      </c>
      <c r="Q94" s="2">
        <f>D94</f>
        <v>22.87</v>
      </c>
      <c r="R94" s="3">
        <f>Q94/Q95-1</f>
        <v>-9.5279341706365761E-3</v>
      </c>
    </row>
    <row r="95" spans="1:18" x14ac:dyDescent="0.3">
      <c r="A95" t="s">
        <v>715</v>
      </c>
      <c r="B95">
        <v>25</v>
      </c>
      <c r="C95">
        <v>2019</v>
      </c>
      <c r="D95">
        <v>23.09</v>
      </c>
      <c r="E95" t="s">
        <v>4090</v>
      </c>
      <c r="F95" t="s">
        <v>3675</v>
      </c>
      <c r="G95" t="s">
        <v>3656</v>
      </c>
      <c r="H95" t="s">
        <v>669</v>
      </c>
      <c r="I95" t="s">
        <v>916</v>
      </c>
      <c r="N95">
        <f>VLOOKUP(A95,$K$2:$L$13,2,FALSE)</f>
        <v>11</v>
      </c>
      <c r="P95" s="1">
        <f>DATE(C95,N95,B95)</f>
        <v>43794</v>
      </c>
      <c r="Q95" s="2">
        <f>D95</f>
        <v>23.09</v>
      </c>
      <c r="R95" s="3">
        <f>Q95/Q96-1</f>
        <v>-4.3290043290045155E-4</v>
      </c>
    </row>
    <row r="96" spans="1:18" x14ac:dyDescent="0.3">
      <c r="A96" t="s">
        <v>715</v>
      </c>
      <c r="B96">
        <v>22</v>
      </c>
      <c r="C96">
        <v>2019</v>
      </c>
      <c r="D96">
        <v>23.1</v>
      </c>
      <c r="E96" t="s">
        <v>4099</v>
      </c>
      <c r="F96" t="s">
        <v>4097</v>
      </c>
      <c r="G96" t="s">
        <v>3839</v>
      </c>
      <c r="H96" t="s">
        <v>508</v>
      </c>
      <c r="I96" t="s">
        <v>797</v>
      </c>
      <c r="N96">
        <f>VLOOKUP(A96,$K$2:$L$13,2,FALSE)</f>
        <v>11</v>
      </c>
      <c r="P96" s="1">
        <f>DATE(C96,N96,B96)</f>
        <v>43791</v>
      </c>
      <c r="Q96" s="2">
        <f>D96</f>
        <v>23.1</v>
      </c>
      <c r="R96" s="3">
        <f>Q96/Q97-1</f>
        <v>1.3602457218078179E-2</v>
      </c>
    </row>
    <row r="97" spans="1:18" x14ac:dyDescent="0.3">
      <c r="A97" t="s">
        <v>715</v>
      </c>
      <c r="B97">
        <v>21</v>
      </c>
      <c r="C97">
        <v>2019</v>
      </c>
      <c r="D97">
        <v>22.79</v>
      </c>
      <c r="E97" t="s">
        <v>4216</v>
      </c>
      <c r="F97" t="s">
        <v>4526</v>
      </c>
      <c r="G97" t="s">
        <v>3702</v>
      </c>
      <c r="H97" t="s">
        <v>3383</v>
      </c>
      <c r="I97" t="s">
        <v>1394</v>
      </c>
      <c r="N97">
        <f>VLOOKUP(A97,$K$2:$L$13,2,FALSE)</f>
        <v>11</v>
      </c>
      <c r="P97" s="1">
        <f>DATE(C97,N97,B97)</f>
        <v>43790</v>
      </c>
      <c r="Q97" s="2">
        <f>D97</f>
        <v>22.79</v>
      </c>
      <c r="R97" s="3">
        <f>Q97/Q98-1</f>
        <v>1.8319928507596117E-2</v>
      </c>
    </row>
    <row r="98" spans="1:18" x14ac:dyDescent="0.3">
      <c r="A98" t="s">
        <v>715</v>
      </c>
      <c r="B98">
        <v>20</v>
      </c>
      <c r="C98">
        <v>2019</v>
      </c>
      <c r="D98">
        <v>22.38</v>
      </c>
      <c r="E98" t="s">
        <v>3806</v>
      </c>
      <c r="F98" t="s">
        <v>3816</v>
      </c>
      <c r="G98" t="s">
        <v>3818</v>
      </c>
      <c r="H98" t="s">
        <v>3334</v>
      </c>
      <c r="I98" t="s">
        <v>722</v>
      </c>
      <c r="N98">
        <f>VLOOKUP(A98,$K$2:$L$13,2,FALSE)</f>
        <v>11</v>
      </c>
      <c r="P98" s="1">
        <f>DATE(C98,N98,B98)</f>
        <v>43789</v>
      </c>
      <c r="Q98" s="2">
        <f>D98</f>
        <v>22.38</v>
      </c>
      <c r="R98" s="3">
        <f>Q98/Q99-1</f>
        <v>1.0840108401083848E-2</v>
      </c>
    </row>
    <row r="99" spans="1:18" x14ac:dyDescent="0.3">
      <c r="A99" t="s">
        <v>715</v>
      </c>
      <c r="B99">
        <v>19</v>
      </c>
      <c r="C99">
        <v>2019</v>
      </c>
      <c r="D99">
        <v>22.14</v>
      </c>
      <c r="E99" t="s">
        <v>3707</v>
      </c>
      <c r="F99" t="s">
        <v>4218</v>
      </c>
      <c r="G99" t="s">
        <v>4109</v>
      </c>
      <c r="H99" t="s">
        <v>3249</v>
      </c>
      <c r="I99" t="s">
        <v>874</v>
      </c>
      <c r="N99">
        <f>VLOOKUP(A99,$K$2:$L$13,2,FALSE)</f>
        <v>11</v>
      </c>
      <c r="P99" s="1">
        <f>DATE(C99,N99,B99)</f>
        <v>43788</v>
      </c>
      <c r="Q99" s="2">
        <f>D99</f>
        <v>22.14</v>
      </c>
      <c r="R99" s="3">
        <f>Q99/Q100-1</f>
        <v>-7.1748878923766357E-3</v>
      </c>
    </row>
    <row r="100" spans="1:18" x14ac:dyDescent="0.3">
      <c r="A100" t="s">
        <v>715</v>
      </c>
      <c r="B100">
        <v>18</v>
      </c>
      <c r="C100">
        <v>2019</v>
      </c>
      <c r="D100">
        <v>22.3</v>
      </c>
      <c r="E100" t="s">
        <v>3705</v>
      </c>
      <c r="F100" t="s">
        <v>4529</v>
      </c>
      <c r="G100" t="s">
        <v>4535</v>
      </c>
      <c r="H100" t="s">
        <v>2932</v>
      </c>
      <c r="I100" t="s">
        <v>503</v>
      </c>
      <c r="N100">
        <f>VLOOKUP(A100,$K$2:$L$13,2,FALSE)</f>
        <v>11</v>
      </c>
      <c r="P100" s="1">
        <f>DATE(C100,N100,B100)</f>
        <v>43787</v>
      </c>
      <c r="Q100" s="2">
        <f>D100</f>
        <v>22.3</v>
      </c>
      <c r="R100" s="3">
        <f>Q100/Q101-1</f>
        <v>-2.6833631484793896E-3</v>
      </c>
    </row>
    <row r="101" spans="1:18" x14ac:dyDescent="0.3">
      <c r="A101" t="s">
        <v>715</v>
      </c>
      <c r="B101">
        <v>15</v>
      </c>
      <c r="C101">
        <v>2019</v>
      </c>
      <c r="D101">
        <v>22.36</v>
      </c>
      <c r="E101" t="s">
        <v>3820</v>
      </c>
      <c r="F101" t="s">
        <v>3701</v>
      </c>
      <c r="G101" t="s">
        <v>3820</v>
      </c>
      <c r="H101" t="s">
        <v>1548</v>
      </c>
      <c r="I101" t="s">
        <v>1748</v>
      </c>
      <c r="N101">
        <f>VLOOKUP(A101,$K$2:$L$13,2,FALSE)</f>
        <v>11</v>
      </c>
      <c r="P101" s="1">
        <f>DATE(C101,N101,B101)</f>
        <v>43784</v>
      </c>
      <c r="Q101" s="2">
        <f>D101</f>
        <v>22.36</v>
      </c>
      <c r="R101" s="3">
        <f>Q101/Q102-1</f>
        <v>1.8678815489749478E-2</v>
      </c>
    </row>
    <row r="102" spans="1:18" x14ac:dyDescent="0.3">
      <c r="A102" t="s">
        <v>715</v>
      </c>
      <c r="B102">
        <v>14</v>
      </c>
      <c r="C102">
        <v>2019</v>
      </c>
      <c r="D102">
        <v>21.95</v>
      </c>
      <c r="E102" t="s">
        <v>3994</v>
      </c>
      <c r="F102" t="s">
        <v>4218</v>
      </c>
      <c r="G102" t="s">
        <v>3715</v>
      </c>
      <c r="H102" t="s">
        <v>703</v>
      </c>
      <c r="I102" t="s">
        <v>787</v>
      </c>
      <c r="N102">
        <f>VLOOKUP(A102,$K$2:$L$13,2,FALSE)</f>
        <v>11</v>
      </c>
      <c r="P102" s="1">
        <f>DATE(C102,N102,B102)</f>
        <v>43783</v>
      </c>
      <c r="Q102" s="2">
        <f>D102</f>
        <v>21.95</v>
      </c>
      <c r="R102" s="3">
        <f>Q102/Q103-1</f>
        <v>-4.0834845735027159E-3</v>
      </c>
    </row>
    <row r="103" spans="1:18" x14ac:dyDescent="0.3">
      <c r="A103" t="s">
        <v>715</v>
      </c>
      <c r="B103">
        <v>13</v>
      </c>
      <c r="C103">
        <v>2019</v>
      </c>
      <c r="D103">
        <v>22.04</v>
      </c>
      <c r="E103" t="s">
        <v>4536</v>
      </c>
      <c r="F103" t="s">
        <v>4219</v>
      </c>
      <c r="G103" t="s">
        <v>3823</v>
      </c>
      <c r="H103" t="s">
        <v>3346</v>
      </c>
      <c r="I103" t="s">
        <v>636</v>
      </c>
      <c r="N103">
        <f>VLOOKUP(A103,$K$2:$L$13,2,FALSE)</f>
        <v>11</v>
      </c>
      <c r="P103" s="1">
        <f>DATE(C103,N103,B103)</f>
        <v>43782</v>
      </c>
      <c r="Q103" s="2">
        <f>D103</f>
        <v>22.04</v>
      </c>
      <c r="R103" s="3">
        <f>Q103/Q104-1</f>
        <v>0</v>
      </c>
    </row>
    <row r="104" spans="1:18" x14ac:dyDescent="0.3">
      <c r="A104" t="s">
        <v>715</v>
      </c>
      <c r="B104">
        <v>12</v>
      </c>
      <c r="C104">
        <v>2019</v>
      </c>
      <c r="D104">
        <v>22.04</v>
      </c>
      <c r="E104" t="s">
        <v>4535</v>
      </c>
      <c r="F104" t="s">
        <v>3998</v>
      </c>
      <c r="G104" t="s">
        <v>3807</v>
      </c>
      <c r="H104" t="s">
        <v>905</v>
      </c>
      <c r="I104" t="s">
        <v>481</v>
      </c>
      <c r="N104">
        <f>VLOOKUP(A104,$K$2:$L$13,2,FALSE)</f>
        <v>11</v>
      </c>
      <c r="P104" s="1">
        <f>DATE(C104,N104,B104)</f>
        <v>43781</v>
      </c>
      <c r="Q104" s="2">
        <f>D104</f>
        <v>22.04</v>
      </c>
      <c r="R104" s="3">
        <f>Q104/Q105-1</f>
        <v>-1.8115942028985588E-3</v>
      </c>
    </row>
    <row r="105" spans="1:18" x14ac:dyDescent="0.3">
      <c r="A105" t="s">
        <v>715</v>
      </c>
      <c r="B105">
        <v>11</v>
      </c>
      <c r="C105">
        <v>2019</v>
      </c>
      <c r="D105">
        <v>22.08</v>
      </c>
      <c r="E105" t="s">
        <v>4536</v>
      </c>
      <c r="F105" t="s">
        <v>3827</v>
      </c>
      <c r="G105" t="s">
        <v>4497</v>
      </c>
      <c r="H105" t="s">
        <v>1360</v>
      </c>
      <c r="I105" t="s">
        <v>676</v>
      </c>
      <c r="N105">
        <f>VLOOKUP(A105,$K$2:$L$13,2,FALSE)</f>
        <v>11</v>
      </c>
      <c r="P105" s="1">
        <f>DATE(C105,N105,B105)</f>
        <v>43780</v>
      </c>
      <c r="Q105" s="2">
        <f>D105</f>
        <v>22.08</v>
      </c>
      <c r="R105" s="3">
        <f>Q105/Q106-1</f>
        <v>-4.5269352648269479E-4</v>
      </c>
    </row>
    <row r="106" spans="1:18" x14ac:dyDescent="0.3">
      <c r="A106" t="s">
        <v>715</v>
      </c>
      <c r="B106">
        <v>8</v>
      </c>
      <c r="C106">
        <v>2019</v>
      </c>
      <c r="D106">
        <v>22.09</v>
      </c>
      <c r="E106" t="s">
        <v>3980</v>
      </c>
      <c r="F106" t="s">
        <v>3686</v>
      </c>
      <c r="G106" t="s">
        <v>3826</v>
      </c>
      <c r="H106" t="s">
        <v>992</v>
      </c>
      <c r="I106" t="s">
        <v>481</v>
      </c>
      <c r="N106">
        <f>VLOOKUP(A106,$K$2:$L$13,2,FALSE)</f>
        <v>11</v>
      </c>
      <c r="P106" s="1">
        <f>DATE(C106,N106,B106)</f>
        <v>43777</v>
      </c>
      <c r="Q106" s="2">
        <f>D106</f>
        <v>22.09</v>
      </c>
      <c r="R106" s="3">
        <f>Q106/Q107-1</f>
        <v>-1.8075011296881938E-3</v>
      </c>
    </row>
    <row r="107" spans="1:18" x14ac:dyDescent="0.3">
      <c r="A107" t="s">
        <v>715</v>
      </c>
      <c r="B107">
        <v>7</v>
      </c>
      <c r="C107">
        <v>2019</v>
      </c>
      <c r="D107">
        <v>22.13</v>
      </c>
      <c r="E107" t="s">
        <v>3895</v>
      </c>
      <c r="F107" t="s">
        <v>4529</v>
      </c>
      <c r="G107" t="s">
        <v>3980</v>
      </c>
      <c r="H107" t="s">
        <v>2406</v>
      </c>
      <c r="I107" t="s">
        <v>931</v>
      </c>
      <c r="N107">
        <f>VLOOKUP(A107,$K$2:$L$13,2,FALSE)</f>
        <v>11</v>
      </c>
      <c r="P107" s="1">
        <f>DATE(C107,N107,B107)</f>
        <v>43776</v>
      </c>
      <c r="Q107" s="2">
        <f>D107</f>
        <v>22.13</v>
      </c>
      <c r="R107" s="3">
        <f>Q107/Q108-1</f>
        <v>-4.9460431654676507E-3</v>
      </c>
    </row>
    <row r="108" spans="1:18" x14ac:dyDescent="0.3">
      <c r="A108" t="s">
        <v>715</v>
      </c>
      <c r="B108">
        <v>6</v>
      </c>
      <c r="C108">
        <v>2019</v>
      </c>
      <c r="D108">
        <v>22.24</v>
      </c>
      <c r="E108" t="s">
        <v>4526</v>
      </c>
      <c r="F108" t="s">
        <v>2304</v>
      </c>
      <c r="G108" t="s">
        <v>4533</v>
      </c>
      <c r="H108" t="s">
        <v>1856</v>
      </c>
      <c r="I108" t="s">
        <v>1647</v>
      </c>
      <c r="N108">
        <f>VLOOKUP(A108,$K$2:$L$13,2,FALSE)</f>
        <v>11</v>
      </c>
      <c r="P108" s="1">
        <f>DATE(C108,N108,B108)</f>
        <v>43775</v>
      </c>
      <c r="Q108" s="2">
        <f>D108</f>
        <v>22.24</v>
      </c>
      <c r="R108" s="3">
        <f>Q108/Q109-1</f>
        <v>-3.0936819172113328E-2</v>
      </c>
    </row>
    <row r="109" spans="1:18" x14ac:dyDescent="0.3">
      <c r="A109" t="s">
        <v>715</v>
      </c>
      <c r="B109">
        <v>5</v>
      </c>
      <c r="C109">
        <v>2019</v>
      </c>
      <c r="D109">
        <v>22.95</v>
      </c>
      <c r="E109" t="s">
        <v>3657</v>
      </c>
      <c r="F109" t="s">
        <v>3847</v>
      </c>
      <c r="G109" t="s">
        <v>3682</v>
      </c>
      <c r="H109" t="s">
        <v>2916</v>
      </c>
      <c r="I109" t="s">
        <v>1309</v>
      </c>
      <c r="N109">
        <f>VLOOKUP(A109,$K$2:$L$13,2,FALSE)</f>
        <v>11</v>
      </c>
      <c r="P109" s="1">
        <f>DATE(C109,N109,B109)</f>
        <v>43774</v>
      </c>
      <c r="Q109" s="2">
        <f>D109</f>
        <v>22.95</v>
      </c>
      <c r="R109" s="3">
        <f>Q109/Q110-1</f>
        <v>-1.6288041148735499E-2</v>
      </c>
    </row>
    <row r="110" spans="1:18" x14ac:dyDescent="0.3">
      <c r="A110" t="s">
        <v>715</v>
      </c>
      <c r="B110">
        <v>4</v>
      </c>
      <c r="C110">
        <v>2019</v>
      </c>
      <c r="D110">
        <v>23.33</v>
      </c>
      <c r="E110" t="s">
        <v>2304</v>
      </c>
      <c r="F110" t="s">
        <v>4518</v>
      </c>
      <c r="G110" t="s">
        <v>4099</v>
      </c>
      <c r="H110" t="s">
        <v>1356</v>
      </c>
      <c r="I110" t="s">
        <v>594</v>
      </c>
      <c r="N110">
        <f>VLOOKUP(A110,$K$2:$L$13,2,FALSE)</f>
        <v>11</v>
      </c>
      <c r="P110" s="1">
        <f>DATE(C110,N110,B110)</f>
        <v>43773</v>
      </c>
      <c r="Q110" s="2">
        <f>D110</f>
        <v>23.33</v>
      </c>
      <c r="R110" s="3">
        <f>Q110/Q111-1</f>
        <v>1.9222367846220889E-2</v>
      </c>
    </row>
    <row r="111" spans="1:18" x14ac:dyDescent="0.3">
      <c r="A111" t="s">
        <v>715</v>
      </c>
      <c r="B111">
        <v>1</v>
      </c>
      <c r="C111">
        <v>2019</v>
      </c>
      <c r="D111">
        <v>22.89</v>
      </c>
      <c r="E111" t="s">
        <v>3894</v>
      </c>
      <c r="F111" t="s">
        <v>4090</v>
      </c>
      <c r="G111" t="s">
        <v>3981</v>
      </c>
      <c r="H111" t="s">
        <v>996</v>
      </c>
      <c r="I111" t="s">
        <v>2844</v>
      </c>
      <c r="N111">
        <f>VLOOKUP(A111,$K$2:$L$13,2,FALSE)</f>
        <v>11</v>
      </c>
      <c r="P111" s="1">
        <f>DATE(C111,N111,B111)</f>
        <v>43770</v>
      </c>
      <c r="Q111" s="2">
        <f>D111</f>
        <v>22.89</v>
      </c>
      <c r="R111" s="3">
        <f>Q111/Q112-1</f>
        <v>2.5997310623039116E-2</v>
      </c>
    </row>
    <row r="112" spans="1:18" x14ac:dyDescent="0.3">
      <c r="A112" t="s">
        <v>684</v>
      </c>
      <c r="B112">
        <v>31</v>
      </c>
      <c r="C112">
        <v>2019</v>
      </c>
      <c r="D112">
        <v>22.31</v>
      </c>
      <c r="E112" t="s">
        <v>4107</v>
      </c>
      <c r="F112" t="s">
        <v>3704</v>
      </c>
      <c r="G112" t="s">
        <v>4109</v>
      </c>
      <c r="H112" t="s">
        <v>2871</v>
      </c>
      <c r="I112" t="s">
        <v>1504</v>
      </c>
      <c r="N112">
        <f>VLOOKUP(A112,$K$2:$L$13,2,FALSE)</f>
        <v>10</v>
      </c>
      <c r="P112" s="1">
        <f>DATE(C112,N112,B112)</f>
        <v>43769</v>
      </c>
      <c r="Q112" s="2">
        <f>D112</f>
        <v>22.31</v>
      </c>
      <c r="R112" s="3">
        <f>Q112/Q113-1</f>
        <v>-2.5338575797291485E-2</v>
      </c>
    </row>
    <row r="113" spans="1:18" x14ac:dyDescent="0.3">
      <c r="A113" t="s">
        <v>684</v>
      </c>
      <c r="B113">
        <v>30</v>
      </c>
      <c r="C113">
        <v>2019</v>
      </c>
      <c r="D113">
        <v>22.89</v>
      </c>
      <c r="E113" t="s">
        <v>3844</v>
      </c>
      <c r="F113" t="s">
        <v>3842</v>
      </c>
      <c r="G113" t="s">
        <v>3703</v>
      </c>
      <c r="H113" t="s">
        <v>1491</v>
      </c>
      <c r="I113" t="s">
        <v>539</v>
      </c>
      <c r="N113">
        <f>VLOOKUP(A113,$K$2:$L$13,2,FALSE)</f>
        <v>10</v>
      </c>
      <c r="P113" s="1">
        <f>DATE(C113,N113,B113)</f>
        <v>43768</v>
      </c>
      <c r="Q113" s="2">
        <f>D113</f>
        <v>22.89</v>
      </c>
      <c r="R113" s="3">
        <f>Q113/Q114-1</f>
        <v>-1.4211886304909438E-2</v>
      </c>
    </row>
    <row r="114" spans="1:18" x14ac:dyDescent="0.3">
      <c r="A114" t="s">
        <v>684</v>
      </c>
      <c r="B114">
        <v>29</v>
      </c>
      <c r="C114">
        <v>2019</v>
      </c>
      <c r="D114">
        <v>23.22</v>
      </c>
      <c r="E114" t="s">
        <v>3993</v>
      </c>
      <c r="F114" t="s">
        <v>3679</v>
      </c>
      <c r="G114" t="s">
        <v>4099</v>
      </c>
      <c r="H114" t="s">
        <v>1480</v>
      </c>
      <c r="I114" t="s">
        <v>1034</v>
      </c>
      <c r="N114">
        <f>VLOOKUP(A114,$K$2:$L$13,2,FALSE)</f>
        <v>10</v>
      </c>
      <c r="P114" s="1">
        <f>DATE(C114,N114,B114)</f>
        <v>43767</v>
      </c>
      <c r="Q114" s="2">
        <f>D114</f>
        <v>23.22</v>
      </c>
      <c r="R114" s="3">
        <f>Q114/Q115-1</f>
        <v>1.0883761427949556E-2</v>
      </c>
    </row>
    <row r="115" spans="1:18" x14ac:dyDescent="0.3">
      <c r="A115" t="s">
        <v>684</v>
      </c>
      <c r="B115">
        <v>28</v>
      </c>
      <c r="C115">
        <v>2019</v>
      </c>
      <c r="D115">
        <v>22.97</v>
      </c>
      <c r="E115" t="s">
        <v>2296</v>
      </c>
      <c r="F115" t="s">
        <v>4093</v>
      </c>
      <c r="G115" t="s">
        <v>4099</v>
      </c>
      <c r="H115" t="s">
        <v>870</v>
      </c>
      <c r="I115" t="s">
        <v>1561</v>
      </c>
      <c r="N115">
        <f>VLOOKUP(A115,$K$2:$L$13,2,FALSE)</f>
        <v>10</v>
      </c>
      <c r="P115" s="1">
        <f>DATE(C115,N115,B115)</f>
        <v>43766</v>
      </c>
      <c r="Q115" s="2">
        <f>D115</f>
        <v>22.97</v>
      </c>
      <c r="R115" s="3">
        <f>Q115/Q116-1</f>
        <v>-1.1617900172117057E-2</v>
      </c>
    </row>
    <row r="116" spans="1:18" x14ac:dyDescent="0.3">
      <c r="A116" t="s">
        <v>684</v>
      </c>
      <c r="B116">
        <v>25</v>
      </c>
      <c r="C116">
        <v>2019</v>
      </c>
      <c r="D116">
        <v>23.24</v>
      </c>
      <c r="E116" t="s">
        <v>3844</v>
      </c>
      <c r="F116" t="s">
        <v>3657</v>
      </c>
      <c r="G116" t="s">
        <v>4111</v>
      </c>
      <c r="H116" t="s">
        <v>669</v>
      </c>
      <c r="I116" t="s">
        <v>486</v>
      </c>
      <c r="N116">
        <f>VLOOKUP(A116,$K$2:$L$13,2,FALSE)</f>
        <v>10</v>
      </c>
      <c r="P116" s="1">
        <f>DATE(C116,N116,B116)</f>
        <v>43763</v>
      </c>
      <c r="Q116" s="2">
        <f>D116</f>
        <v>23.24</v>
      </c>
      <c r="R116" s="3">
        <f>Q116/Q117-1</f>
        <v>8.6132644272174375E-4</v>
      </c>
    </row>
    <row r="117" spans="1:18" x14ac:dyDescent="0.3">
      <c r="A117" t="s">
        <v>684</v>
      </c>
      <c r="B117">
        <v>24</v>
      </c>
      <c r="C117">
        <v>2019</v>
      </c>
      <c r="D117">
        <v>23.22</v>
      </c>
      <c r="E117" t="s">
        <v>3664</v>
      </c>
      <c r="F117" t="s">
        <v>3</v>
      </c>
      <c r="G117" t="s">
        <v>4098</v>
      </c>
      <c r="H117" t="s">
        <v>644</v>
      </c>
      <c r="I117" t="s">
        <v>1055</v>
      </c>
      <c r="N117">
        <f>VLOOKUP(A117,$K$2:$L$13,2,FALSE)</f>
        <v>10</v>
      </c>
      <c r="P117" s="1">
        <f>DATE(C117,N117,B117)</f>
        <v>43762</v>
      </c>
      <c r="Q117" s="2">
        <f>D117</f>
        <v>23.22</v>
      </c>
      <c r="R117" s="3">
        <f>Q117/Q118-1</f>
        <v>-1.0230179028133057E-2</v>
      </c>
    </row>
    <row r="118" spans="1:18" x14ac:dyDescent="0.3">
      <c r="A118" t="s">
        <v>684</v>
      </c>
      <c r="B118">
        <v>23</v>
      </c>
      <c r="C118">
        <v>2019</v>
      </c>
      <c r="D118">
        <v>23.46</v>
      </c>
      <c r="E118" t="s">
        <v>3654</v>
      </c>
      <c r="F118" t="s">
        <v>4094</v>
      </c>
      <c r="G118" t="s">
        <v>3887</v>
      </c>
      <c r="H118" t="s">
        <v>1030</v>
      </c>
      <c r="I118" t="s">
        <v>722</v>
      </c>
      <c r="N118">
        <f>VLOOKUP(A118,$K$2:$L$13,2,FALSE)</f>
        <v>10</v>
      </c>
      <c r="P118" s="1">
        <f>DATE(C118,N118,B118)</f>
        <v>43761</v>
      </c>
      <c r="Q118" s="2">
        <f>D118</f>
        <v>23.46</v>
      </c>
      <c r="R118" s="3">
        <f>Q118/Q119-1</f>
        <v>1.077121930202507E-2</v>
      </c>
    </row>
    <row r="119" spans="1:18" x14ac:dyDescent="0.3">
      <c r="A119" t="s">
        <v>684</v>
      </c>
      <c r="B119">
        <v>22</v>
      </c>
      <c r="C119">
        <v>2019</v>
      </c>
      <c r="D119">
        <v>23.21</v>
      </c>
      <c r="E119" t="s">
        <v>3681</v>
      </c>
      <c r="F119" t="s">
        <v>4089</v>
      </c>
      <c r="G119" t="s">
        <v>3833</v>
      </c>
      <c r="H119" t="s">
        <v>1542</v>
      </c>
      <c r="I119" t="s">
        <v>820</v>
      </c>
      <c r="N119">
        <f>VLOOKUP(A119,$K$2:$L$13,2,FALSE)</f>
        <v>10</v>
      </c>
      <c r="P119" s="1">
        <f>DATE(C119,N119,B119)</f>
        <v>43760</v>
      </c>
      <c r="Q119" s="2">
        <f>D119</f>
        <v>23.21</v>
      </c>
      <c r="R119" s="3">
        <f>Q119/Q120-1</f>
        <v>7.3784722222223209E-3</v>
      </c>
    </row>
    <row r="120" spans="1:18" x14ac:dyDescent="0.3">
      <c r="A120" t="s">
        <v>684</v>
      </c>
      <c r="B120">
        <v>21</v>
      </c>
      <c r="C120">
        <v>2019</v>
      </c>
      <c r="D120">
        <v>23.04</v>
      </c>
      <c r="E120" t="s">
        <v>4111</v>
      </c>
      <c r="F120" t="s">
        <v>3677</v>
      </c>
      <c r="G120" t="s">
        <v>3656</v>
      </c>
      <c r="H120" t="s">
        <v>3328</v>
      </c>
      <c r="I120" t="s">
        <v>801</v>
      </c>
      <c r="N120">
        <f>VLOOKUP(A120,$K$2:$L$13,2,FALSE)</f>
        <v>10</v>
      </c>
      <c r="P120" s="1">
        <f>DATE(C120,N120,B120)</f>
        <v>43759</v>
      </c>
      <c r="Q120" s="2">
        <f>D120</f>
        <v>23.04</v>
      </c>
      <c r="R120" s="3">
        <f>Q120/Q121-1</f>
        <v>5.6743780008730038E-3</v>
      </c>
    </row>
    <row r="121" spans="1:18" x14ac:dyDescent="0.3">
      <c r="A121" t="s">
        <v>684</v>
      </c>
      <c r="B121">
        <v>18</v>
      </c>
      <c r="C121">
        <v>2019</v>
      </c>
      <c r="D121">
        <v>22.91</v>
      </c>
      <c r="E121" t="s">
        <v>4106</v>
      </c>
      <c r="F121" t="s">
        <v>3677</v>
      </c>
      <c r="G121" t="s">
        <v>4106</v>
      </c>
      <c r="H121" t="s">
        <v>742</v>
      </c>
      <c r="I121" t="s">
        <v>761</v>
      </c>
      <c r="N121">
        <f>VLOOKUP(A121,$K$2:$L$13,2,FALSE)</f>
        <v>10</v>
      </c>
      <c r="P121" s="1">
        <f>DATE(C121,N121,B121)</f>
        <v>43756</v>
      </c>
      <c r="Q121" s="2">
        <f>D121</f>
        <v>22.91</v>
      </c>
      <c r="R121" s="3">
        <f>Q121/Q122-1</f>
        <v>4.8245614035087314E-3</v>
      </c>
    </row>
    <row r="122" spans="1:18" x14ac:dyDescent="0.3">
      <c r="A122" t="s">
        <v>684</v>
      </c>
      <c r="B122">
        <v>17</v>
      </c>
      <c r="C122">
        <v>2019</v>
      </c>
      <c r="D122">
        <v>22.8</v>
      </c>
      <c r="E122" t="s">
        <v>4110</v>
      </c>
      <c r="F122" t="s">
        <v>3833</v>
      </c>
      <c r="G122" t="s">
        <v>3683</v>
      </c>
      <c r="H122" t="s">
        <v>1260</v>
      </c>
      <c r="I122" t="s">
        <v>916</v>
      </c>
      <c r="N122">
        <f>VLOOKUP(A122,$K$2:$L$13,2,FALSE)</f>
        <v>10</v>
      </c>
      <c r="P122" s="1">
        <f>DATE(C122,N122,B122)</f>
        <v>43755</v>
      </c>
      <c r="Q122" s="2">
        <f>D122</f>
        <v>22.8</v>
      </c>
      <c r="R122" s="3">
        <f>Q122/Q123-1</f>
        <v>-4.3840420868035412E-4</v>
      </c>
    </row>
    <row r="123" spans="1:18" x14ac:dyDescent="0.3">
      <c r="A123" t="s">
        <v>684</v>
      </c>
      <c r="B123">
        <v>16</v>
      </c>
      <c r="C123">
        <v>2019</v>
      </c>
      <c r="D123">
        <v>22.81</v>
      </c>
      <c r="E123" t="s">
        <v>3888</v>
      </c>
      <c r="F123" t="s">
        <v>3849</v>
      </c>
      <c r="G123" t="s">
        <v>4106</v>
      </c>
      <c r="H123" t="s">
        <v>1033</v>
      </c>
      <c r="I123" t="s">
        <v>907</v>
      </c>
      <c r="N123">
        <f>VLOOKUP(A123,$K$2:$L$13,2,FALSE)</f>
        <v>10</v>
      </c>
      <c r="P123" s="1">
        <f>DATE(C123,N123,B123)</f>
        <v>43754</v>
      </c>
      <c r="Q123" s="2">
        <f>D123</f>
        <v>22.81</v>
      </c>
      <c r="R123" s="3">
        <f>Q123/Q124-1</f>
        <v>-1.4686825053995656E-2</v>
      </c>
    </row>
    <row r="124" spans="1:18" x14ac:dyDescent="0.3">
      <c r="A124" t="s">
        <v>684</v>
      </c>
      <c r="B124">
        <v>15</v>
      </c>
      <c r="C124">
        <v>2019</v>
      </c>
      <c r="D124">
        <v>23.15</v>
      </c>
      <c r="E124" t="s">
        <v>3841</v>
      </c>
      <c r="F124" t="s">
        <v>4088</v>
      </c>
      <c r="G124" t="s">
        <v>3885</v>
      </c>
      <c r="H124" t="s">
        <v>892</v>
      </c>
      <c r="I124" t="s">
        <v>1059</v>
      </c>
      <c r="N124">
        <f>VLOOKUP(A124,$K$2:$L$13,2,FALSE)</f>
        <v>10</v>
      </c>
      <c r="P124" s="1">
        <f>DATE(C124,N124,B124)</f>
        <v>43753</v>
      </c>
      <c r="Q124" s="2">
        <f>D124</f>
        <v>23.15</v>
      </c>
      <c r="R124" s="3">
        <f>Q124/Q125-1</f>
        <v>1.2975778546711059E-3</v>
      </c>
    </row>
    <row r="125" spans="1:18" x14ac:dyDescent="0.3">
      <c r="A125" t="s">
        <v>684</v>
      </c>
      <c r="B125">
        <v>14</v>
      </c>
      <c r="C125">
        <v>2019</v>
      </c>
      <c r="D125">
        <v>23.12</v>
      </c>
      <c r="E125" t="s">
        <v>3993</v>
      </c>
      <c r="F125" t="s">
        <v>4097</v>
      </c>
      <c r="G125" t="s">
        <v>3809</v>
      </c>
      <c r="H125" t="s">
        <v>675</v>
      </c>
      <c r="I125" t="s">
        <v>1059</v>
      </c>
      <c r="N125">
        <f>VLOOKUP(A125,$K$2:$L$13,2,FALSE)</f>
        <v>10</v>
      </c>
      <c r="P125" s="1">
        <f>DATE(C125,N125,B125)</f>
        <v>43752</v>
      </c>
      <c r="Q125" s="2">
        <f>D125</f>
        <v>23.12</v>
      </c>
      <c r="R125" s="3">
        <f>Q125/Q126-1</f>
        <v>1.2992637505413462E-3</v>
      </c>
    </row>
    <row r="126" spans="1:18" x14ac:dyDescent="0.3">
      <c r="A126" t="s">
        <v>684</v>
      </c>
      <c r="B126">
        <v>11</v>
      </c>
      <c r="C126">
        <v>2019</v>
      </c>
      <c r="D126">
        <v>23.09</v>
      </c>
      <c r="E126" t="s">
        <v>3815</v>
      </c>
      <c r="F126" t="s">
        <v>3842</v>
      </c>
      <c r="G126" t="s">
        <v>3815</v>
      </c>
      <c r="H126" t="s">
        <v>677</v>
      </c>
      <c r="I126" t="s">
        <v>753</v>
      </c>
      <c r="N126">
        <f>VLOOKUP(A126,$K$2:$L$13,2,FALSE)</f>
        <v>10</v>
      </c>
      <c r="P126" s="1">
        <f>DATE(C126,N126,B126)</f>
        <v>43749</v>
      </c>
      <c r="Q126" s="2">
        <f>D126</f>
        <v>23.09</v>
      </c>
      <c r="R126" s="3">
        <f>Q126/Q127-1</f>
        <v>1.5391380826737189E-2</v>
      </c>
    </row>
    <row r="127" spans="1:18" x14ac:dyDescent="0.3">
      <c r="A127" t="s">
        <v>684</v>
      </c>
      <c r="B127">
        <v>10</v>
      </c>
      <c r="C127">
        <v>2019</v>
      </c>
      <c r="D127">
        <v>22.74</v>
      </c>
      <c r="E127" t="s">
        <v>3706</v>
      </c>
      <c r="F127" t="s">
        <v>2304</v>
      </c>
      <c r="G127" t="s">
        <v>3831</v>
      </c>
      <c r="H127" t="s">
        <v>1453</v>
      </c>
      <c r="I127" t="s">
        <v>486</v>
      </c>
      <c r="N127">
        <f>VLOOKUP(A127,$K$2:$L$13,2,FALSE)</f>
        <v>10</v>
      </c>
      <c r="P127" s="1">
        <f>DATE(C127,N127,B127)</f>
        <v>43748</v>
      </c>
      <c r="Q127" s="2">
        <f>D127</f>
        <v>22.74</v>
      </c>
      <c r="R127" s="3">
        <f>Q127/Q128-1</f>
        <v>8.8028169014076063E-4</v>
      </c>
    </row>
    <row r="128" spans="1:18" x14ac:dyDescent="0.3">
      <c r="A128" t="s">
        <v>684</v>
      </c>
      <c r="B128">
        <v>9</v>
      </c>
      <c r="C128">
        <v>2019</v>
      </c>
      <c r="D128">
        <v>22.72</v>
      </c>
      <c r="E128" t="s">
        <v>3658</v>
      </c>
      <c r="F128" t="s">
        <v>4078</v>
      </c>
      <c r="G128" t="s">
        <v>3898</v>
      </c>
      <c r="H128" t="s">
        <v>1229</v>
      </c>
      <c r="I128" t="s">
        <v>957</v>
      </c>
      <c r="N128">
        <f>VLOOKUP(A128,$K$2:$L$13,2,FALSE)</f>
        <v>10</v>
      </c>
      <c r="P128" s="1">
        <f>DATE(C128,N128,B128)</f>
        <v>43747</v>
      </c>
      <c r="Q128" s="2">
        <f>D128</f>
        <v>22.72</v>
      </c>
      <c r="R128" s="3">
        <f>Q128/Q129-1</f>
        <v>-8.2933216935836551E-3</v>
      </c>
    </row>
    <row r="129" spans="1:18" x14ac:dyDescent="0.3">
      <c r="A129" t="s">
        <v>684</v>
      </c>
      <c r="B129">
        <v>8</v>
      </c>
      <c r="C129">
        <v>2019</v>
      </c>
      <c r="D129">
        <v>22.91</v>
      </c>
      <c r="E129" t="s">
        <v>4537</v>
      </c>
      <c r="F129" t="s">
        <v>4100</v>
      </c>
      <c r="G129" t="s">
        <v>3979</v>
      </c>
      <c r="H129" t="s">
        <v>1056</v>
      </c>
      <c r="I129" t="s">
        <v>1554</v>
      </c>
      <c r="N129">
        <f>VLOOKUP(A129,$K$2:$L$13,2,FALSE)</f>
        <v>10</v>
      </c>
      <c r="P129" s="1">
        <f>DATE(C129,N129,B129)</f>
        <v>43746</v>
      </c>
      <c r="Q129" s="2">
        <f>D129</f>
        <v>22.91</v>
      </c>
      <c r="R129" s="3">
        <f>Q129/Q130-1</f>
        <v>-2.4275979557069838E-2</v>
      </c>
    </row>
    <row r="130" spans="1:18" x14ac:dyDescent="0.3">
      <c r="A130" t="s">
        <v>684</v>
      </c>
      <c r="B130">
        <v>7</v>
      </c>
      <c r="C130">
        <v>2019</v>
      </c>
      <c r="D130">
        <v>23.48</v>
      </c>
      <c r="E130" t="s">
        <v>3843</v>
      </c>
      <c r="F130" t="s">
        <v>3649</v>
      </c>
      <c r="G130" t="s">
        <v>3889</v>
      </c>
      <c r="H130" t="s">
        <v>1137</v>
      </c>
      <c r="I130" t="s">
        <v>874</v>
      </c>
      <c r="N130">
        <f>VLOOKUP(A130,$K$2:$L$13,2,FALSE)</f>
        <v>10</v>
      </c>
      <c r="P130" s="1">
        <f>DATE(C130,N130,B130)</f>
        <v>43745</v>
      </c>
      <c r="Q130" s="2">
        <f>D130</f>
        <v>23.48</v>
      </c>
      <c r="R130" s="3">
        <f>Q130/Q131-1</f>
        <v>-7.1881606765327177E-3</v>
      </c>
    </row>
    <row r="131" spans="1:18" x14ac:dyDescent="0.3">
      <c r="A131" t="s">
        <v>684</v>
      </c>
      <c r="B131">
        <v>4</v>
      </c>
      <c r="C131">
        <v>2019</v>
      </c>
      <c r="D131">
        <v>23.65</v>
      </c>
      <c r="E131" t="s">
        <v>4519</v>
      </c>
      <c r="F131" t="s">
        <v>3892</v>
      </c>
      <c r="G131" t="s">
        <v>4130</v>
      </c>
      <c r="H131" t="s">
        <v>1100</v>
      </c>
      <c r="I131" t="s">
        <v>706</v>
      </c>
      <c r="N131">
        <f>VLOOKUP(A131,$K$2:$L$13,2,FALSE)</f>
        <v>10</v>
      </c>
      <c r="P131" s="1">
        <f>DATE(C131,N131,B131)</f>
        <v>43742</v>
      </c>
      <c r="Q131" s="2">
        <f>D131</f>
        <v>23.65</v>
      </c>
      <c r="R131" s="3">
        <f>Q131/Q132-1</f>
        <v>3.8200339558573937E-3</v>
      </c>
    </row>
    <row r="132" spans="1:18" x14ac:dyDescent="0.3">
      <c r="A132" t="s">
        <v>684</v>
      </c>
      <c r="B132">
        <v>3</v>
      </c>
      <c r="C132">
        <v>2019</v>
      </c>
      <c r="D132">
        <v>23.56</v>
      </c>
      <c r="E132" t="s">
        <v>3842</v>
      </c>
      <c r="F132" t="s">
        <v>3900</v>
      </c>
      <c r="G132" t="s">
        <v>3658</v>
      </c>
      <c r="H132" t="s">
        <v>919</v>
      </c>
      <c r="I132" t="s">
        <v>1264</v>
      </c>
      <c r="N132">
        <f>VLOOKUP(A132,$K$2:$L$13,2,FALSE)</f>
        <v>10</v>
      </c>
      <c r="P132" s="1">
        <f>DATE(C132,N132,B132)</f>
        <v>43741</v>
      </c>
      <c r="Q132" s="2">
        <f>D132</f>
        <v>23.56</v>
      </c>
      <c r="R132" s="3">
        <f>Q132/Q133-1</f>
        <v>8.1300813008129413E-3</v>
      </c>
    </row>
    <row r="133" spans="1:18" x14ac:dyDescent="0.3">
      <c r="A133" t="s">
        <v>684</v>
      </c>
      <c r="B133">
        <v>2</v>
      </c>
      <c r="C133">
        <v>2019</v>
      </c>
      <c r="D133">
        <v>23.37</v>
      </c>
      <c r="E133" t="s">
        <v>3890</v>
      </c>
      <c r="F133" t="s">
        <v>3673</v>
      </c>
      <c r="G133" t="s">
        <v>3901</v>
      </c>
      <c r="H133" t="s">
        <v>686</v>
      </c>
      <c r="I133" t="s">
        <v>1258</v>
      </c>
      <c r="N133">
        <f>VLOOKUP(A133,$K$2:$L$13,2,FALSE)</f>
        <v>10</v>
      </c>
      <c r="P133" s="1">
        <f>DATE(C133,N133,B133)</f>
        <v>43740</v>
      </c>
      <c r="Q133" s="2">
        <f>D133</f>
        <v>23.37</v>
      </c>
      <c r="R133" s="3">
        <f>Q133/Q134-1</f>
        <v>-1.8891687657430656E-2</v>
      </c>
    </row>
    <row r="134" spans="1:18" x14ac:dyDescent="0.3">
      <c r="A134" t="s">
        <v>684</v>
      </c>
      <c r="B134">
        <v>1</v>
      </c>
      <c r="C134">
        <v>2019</v>
      </c>
      <c r="D134">
        <v>23.82</v>
      </c>
      <c r="E134" t="s">
        <v>4114</v>
      </c>
      <c r="F134" t="s">
        <v>4128</v>
      </c>
      <c r="G134" t="s">
        <v>3673</v>
      </c>
      <c r="H134" t="s">
        <v>791</v>
      </c>
      <c r="I134" t="s">
        <v>640</v>
      </c>
      <c r="N134">
        <f>VLOOKUP(A134,$K$2:$L$13,2,FALSE)</f>
        <v>10</v>
      </c>
      <c r="P134" s="1">
        <f>DATE(C134,N134,B134)</f>
        <v>43739</v>
      </c>
      <c r="Q134" s="2">
        <f>D134</f>
        <v>23.82</v>
      </c>
      <c r="R134" s="3">
        <f>Q134/Q135-1</f>
        <v>-9.9750623441395847E-3</v>
      </c>
    </row>
    <row r="135" spans="1:18" x14ac:dyDescent="0.3">
      <c r="A135" t="s">
        <v>648</v>
      </c>
      <c r="B135">
        <v>30</v>
      </c>
      <c r="C135">
        <v>2019</v>
      </c>
      <c r="D135">
        <v>24.06</v>
      </c>
      <c r="E135" t="s">
        <v>3848</v>
      </c>
      <c r="F135" t="s">
        <v>4080</v>
      </c>
      <c r="G135" t="s">
        <v>4513</v>
      </c>
      <c r="H135" t="s">
        <v>1402</v>
      </c>
      <c r="I135" t="s">
        <v>732</v>
      </c>
      <c r="N135">
        <f>VLOOKUP(A135,$K$2:$L$13,2,FALSE)</f>
        <v>9</v>
      </c>
      <c r="P135" s="1">
        <f>DATE(C135,N135,B135)</f>
        <v>43738</v>
      </c>
      <c r="Q135" s="2">
        <f>D135</f>
        <v>24.06</v>
      </c>
      <c r="R135" s="3">
        <f>Q135/Q136-1</f>
        <v>-5.7851239669421961E-3</v>
      </c>
    </row>
    <row r="136" spans="1:18" x14ac:dyDescent="0.3">
      <c r="A136" t="s">
        <v>648</v>
      </c>
      <c r="B136">
        <v>27</v>
      </c>
      <c r="C136">
        <v>2019</v>
      </c>
      <c r="D136">
        <v>24.2</v>
      </c>
      <c r="E136" t="s">
        <v>4117</v>
      </c>
      <c r="F136" t="s">
        <v>4083</v>
      </c>
      <c r="G136" t="s">
        <v>4095</v>
      </c>
      <c r="H136" t="s">
        <v>1227</v>
      </c>
      <c r="I136" t="s">
        <v>474</v>
      </c>
      <c r="N136">
        <f>VLOOKUP(A136,$K$2:$L$13,2,FALSE)</f>
        <v>9</v>
      </c>
      <c r="P136" s="1">
        <f>DATE(C136,N136,B136)</f>
        <v>43735</v>
      </c>
      <c r="Q136" s="2">
        <f>D136</f>
        <v>24.2</v>
      </c>
      <c r="R136" s="3">
        <f>Q136/Q137-1</f>
        <v>2.9009531703274583E-3</v>
      </c>
    </row>
    <row r="137" spans="1:18" x14ac:dyDescent="0.3">
      <c r="A137" t="s">
        <v>648</v>
      </c>
      <c r="B137">
        <v>26</v>
      </c>
      <c r="C137">
        <v>2019</v>
      </c>
      <c r="D137">
        <v>24.13</v>
      </c>
      <c r="E137" t="s">
        <v>4128</v>
      </c>
      <c r="F137" t="s">
        <v>2314</v>
      </c>
      <c r="G137" t="s">
        <v>3984</v>
      </c>
      <c r="H137" t="s">
        <v>610</v>
      </c>
      <c r="I137" t="s">
        <v>1536</v>
      </c>
      <c r="N137">
        <f>VLOOKUP(A137,$K$2:$L$13,2,FALSE)</f>
        <v>9</v>
      </c>
      <c r="P137" s="1">
        <f>DATE(C137,N137,B137)</f>
        <v>43734</v>
      </c>
      <c r="Q137" s="2">
        <f>D137</f>
        <v>24.13</v>
      </c>
      <c r="R137" s="3">
        <f>Q137/Q138-1</f>
        <v>-1.1065573770491777E-2</v>
      </c>
    </row>
    <row r="138" spans="1:18" x14ac:dyDescent="0.3">
      <c r="A138" t="s">
        <v>648</v>
      </c>
      <c r="B138">
        <v>25</v>
      </c>
      <c r="C138">
        <v>2019</v>
      </c>
      <c r="D138">
        <v>24.4</v>
      </c>
      <c r="E138" t="s">
        <v>4538</v>
      </c>
      <c r="F138" t="s">
        <v>4154</v>
      </c>
      <c r="G138" t="s">
        <v>2309</v>
      </c>
      <c r="H138" t="s">
        <v>800</v>
      </c>
      <c r="I138" t="s">
        <v>537</v>
      </c>
      <c r="N138">
        <f>VLOOKUP(A138,$K$2:$L$13,2,FALSE)</f>
        <v>9</v>
      </c>
      <c r="P138" s="1">
        <f>DATE(C138,N138,B138)</f>
        <v>43733</v>
      </c>
      <c r="Q138" s="2">
        <f>D138</f>
        <v>24.4</v>
      </c>
      <c r="R138" s="3">
        <f>Q138/Q139-1</f>
        <v>4.5286125977768155E-3</v>
      </c>
    </row>
    <row r="139" spans="1:18" x14ac:dyDescent="0.3">
      <c r="A139" t="s">
        <v>648</v>
      </c>
      <c r="B139">
        <v>24</v>
      </c>
      <c r="C139">
        <v>2019</v>
      </c>
      <c r="D139">
        <v>24.29</v>
      </c>
      <c r="E139" t="s">
        <v>3859</v>
      </c>
      <c r="F139" t="s">
        <v>4190</v>
      </c>
      <c r="G139" t="s">
        <v>4096</v>
      </c>
      <c r="H139" t="s">
        <v>1021</v>
      </c>
      <c r="I139" t="s">
        <v>1638</v>
      </c>
      <c r="N139">
        <f>VLOOKUP(A139,$K$2:$L$13,2,FALSE)</f>
        <v>9</v>
      </c>
      <c r="P139" s="1">
        <f>DATE(C139,N139,B139)</f>
        <v>43732</v>
      </c>
      <c r="Q139" s="2">
        <f>D139</f>
        <v>24.29</v>
      </c>
      <c r="R139" s="3">
        <f>Q139/Q140-1</f>
        <v>-1.3002844372206446E-2</v>
      </c>
    </row>
    <row r="140" spans="1:18" x14ac:dyDescent="0.3">
      <c r="A140" t="s">
        <v>648</v>
      </c>
      <c r="B140">
        <v>23</v>
      </c>
      <c r="C140">
        <v>2019</v>
      </c>
      <c r="D140">
        <v>24.61</v>
      </c>
      <c r="E140" t="s">
        <v>3857</v>
      </c>
      <c r="F140" t="s">
        <v>4139</v>
      </c>
      <c r="G140" t="s">
        <v>3866</v>
      </c>
      <c r="H140" t="s">
        <v>1267</v>
      </c>
      <c r="I140" t="s">
        <v>921</v>
      </c>
      <c r="N140">
        <f>VLOOKUP(A140,$K$2:$L$13,2,FALSE)</f>
        <v>9</v>
      </c>
      <c r="P140" s="1">
        <f>DATE(C140,N140,B140)</f>
        <v>43731</v>
      </c>
      <c r="Q140" s="2">
        <f>D140</f>
        <v>24.61</v>
      </c>
      <c r="R140" s="3">
        <f>Q140/Q141-1</f>
        <v>-4.0469445568596107E-3</v>
      </c>
    </row>
    <row r="141" spans="1:18" x14ac:dyDescent="0.3">
      <c r="A141" t="s">
        <v>648</v>
      </c>
      <c r="B141">
        <v>20</v>
      </c>
      <c r="C141">
        <v>2019</v>
      </c>
      <c r="D141">
        <v>24.71</v>
      </c>
      <c r="E141" t="s">
        <v>3083</v>
      </c>
      <c r="F141" t="s">
        <v>3638</v>
      </c>
      <c r="G141" t="s">
        <v>4124</v>
      </c>
      <c r="H141" t="s">
        <v>2906</v>
      </c>
      <c r="I141" t="s">
        <v>921</v>
      </c>
      <c r="N141">
        <f>VLOOKUP(A141,$K$2:$L$13,2,FALSE)</f>
        <v>9</v>
      </c>
      <c r="P141" s="1">
        <f>DATE(C141,N141,B141)</f>
        <v>43728</v>
      </c>
      <c r="Q141" s="2">
        <f>D141</f>
        <v>24.71</v>
      </c>
      <c r="R141" s="3">
        <f>Q141/Q142-1</f>
        <v>-4.0306328093510091E-3</v>
      </c>
    </row>
    <row r="142" spans="1:18" x14ac:dyDescent="0.3">
      <c r="A142" t="s">
        <v>648</v>
      </c>
      <c r="B142">
        <v>19</v>
      </c>
      <c r="C142">
        <v>2019</v>
      </c>
      <c r="D142">
        <v>24.81</v>
      </c>
      <c r="E142" t="s">
        <v>4148</v>
      </c>
      <c r="F142" t="s">
        <v>3640</v>
      </c>
      <c r="G142" t="s">
        <v>3647</v>
      </c>
      <c r="H142" t="s">
        <v>1210</v>
      </c>
      <c r="I142" t="s">
        <v>889</v>
      </c>
      <c r="N142">
        <f>VLOOKUP(A142,$K$2:$L$13,2,FALSE)</f>
        <v>9</v>
      </c>
      <c r="P142" s="1">
        <f>DATE(C142,N142,B142)</f>
        <v>43727</v>
      </c>
      <c r="Q142" s="2">
        <f>D142</f>
        <v>24.81</v>
      </c>
      <c r="R142" s="3">
        <f>Q142/Q143-1</f>
        <v>-1.2077294685990392E-3</v>
      </c>
    </row>
    <row r="143" spans="1:18" x14ac:dyDescent="0.3">
      <c r="A143" t="s">
        <v>648</v>
      </c>
      <c r="B143">
        <v>18</v>
      </c>
      <c r="C143">
        <v>2019</v>
      </c>
      <c r="D143">
        <v>24.84</v>
      </c>
      <c r="E143" t="s">
        <v>4116</v>
      </c>
      <c r="F143" t="s">
        <v>4208</v>
      </c>
      <c r="G143" t="s">
        <v>3852</v>
      </c>
      <c r="H143" t="s">
        <v>1096</v>
      </c>
      <c r="I143" t="s">
        <v>759</v>
      </c>
      <c r="N143">
        <f>VLOOKUP(A143,$K$2:$L$13,2,FALSE)</f>
        <v>9</v>
      </c>
      <c r="P143" s="1">
        <f>DATE(C143,N143,B143)</f>
        <v>43726</v>
      </c>
      <c r="Q143" s="2">
        <f>D143</f>
        <v>24.84</v>
      </c>
      <c r="R143" s="3">
        <f>Q143/Q144-1</f>
        <v>-6.3999999999999613E-3</v>
      </c>
    </row>
    <row r="144" spans="1:18" x14ac:dyDescent="0.3">
      <c r="A144" t="s">
        <v>648</v>
      </c>
      <c r="B144">
        <v>17</v>
      </c>
      <c r="C144">
        <v>2019</v>
      </c>
      <c r="D144">
        <v>25</v>
      </c>
      <c r="E144" t="s">
        <v>3860</v>
      </c>
      <c r="F144" t="s">
        <v>4120</v>
      </c>
      <c r="G144" t="s">
        <v>4541</v>
      </c>
      <c r="H144" t="s">
        <v>504</v>
      </c>
      <c r="I144" t="s">
        <v>462</v>
      </c>
      <c r="N144">
        <f>VLOOKUP(A144,$K$2:$L$13,2,FALSE)</f>
        <v>9</v>
      </c>
      <c r="P144" s="1">
        <f>DATE(C144,N144,B144)</f>
        <v>43725</v>
      </c>
      <c r="Q144" s="2">
        <f>D144</f>
        <v>25</v>
      </c>
      <c r="R144" s="3">
        <f>Q144/Q145-1</f>
        <v>4.0016006402576743E-4</v>
      </c>
    </row>
    <row r="145" spans="1:18" x14ac:dyDescent="0.3">
      <c r="A145" t="s">
        <v>648</v>
      </c>
      <c r="B145">
        <v>16</v>
      </c>
      <c r="C145">
        <v>2019</v>
      </c>
      <c r="D145">
        <v>24.99</v>
      </c>
      <c r="E145" t="s">
        <v>2</v>
      </c>
      <c r="F145" t="s">
        <v>3856</v>
      </c>
      <c r="G145" t="s">
        <v>4543</v>
      </c>
      <c r="H145" t="s">
        <v>500</v>
      </c>
      <c r="I145" t="s">
        <v>501</v>
      </c>
      <c r="N145">
        <f>VLOOKUP(A145,$K$2:$L$13,2,FALSE)</f>
        <v>9</v>
      </c>
      <c r="P145" s="1">
        <f>DATE(C145,N145,B145)</f>
        <v>43724</v>
      </c>
      <c r="Q145" s="2">
        <f>D145</f>
        <v>24.99</v>
      </c>
      <c r="R145" s="3">
        <f>Q145/Q146-1</f>
        <v>1.1740890688259009E-2</v>
      </c>
    </row>
    <row r="146" spans="1:18" x14ac:dyDescent="0.3">
      <c r="A146" t="s">
        <v>648</v>
      </c>
      <c r="B146">
        <v>13</v>
      </c>
      <c r="C146">
        <v>2019</v>
      </c>
      <c r="D146">
        <v>24.7</v>
      </c>
      <c r="E146" t="s">
        <v>4544</v>
      </c>
      <c r="F146" t="s">
        <v>4160</v>
      </c>
      <c r="G146" t="s">
        <v>2314</v>
      </c>
      <c r="H146" t="s">
        <v>1178</v>
      </c>
      <c r="I146" t="s">
        <v>900</v>
      </c>
      <c r="N146">
        <f>VLOOKUP(A146,$K$2:$L$13,2,FALSE)</f>
        <v>9</v>
      </c>
      <c r="P146" s="1">
        <f>DATE(C146,N146,B146)</f>
        <v>43721</v>
      </c>
      <c r="Q146" s="2">
        <f>D146</f>
        <v>24.7</v>
      </c>
      <c r="R146" s="3">
        <f>Q146/Q147-1</f>
        <v>1.6879374228077504E-2</v>
      </c>
    </row>
    <row r="147" spans="1:18" x14ac:dyDescent="0.3">
      <c r="A147" t="s">
        <v>648</v>
      </c>
      <c r="B147">
        <v>12</v>
      </c>
      <c r="C147">
        <v>2019</v>
      </c>
      <c r="D147">
        <v>24.29</v>
      </c>
      <c r="E147" t="s">
        <v>3645</v>
      </c>
      <c r="F147" t="s">
        <v>10</v>
      </c>
      <c r="G147" t="s">
        <v>3846</v>
      </c>
      <c r="H147" t="s">
        <v>780</v>
      </c>
      <c r="I147" t="s">
        <v>1919</v>
      </c>
      <c r="N147">
        <f>VLOOKUP(A147,$K$2:$L$13,2,FALSE)</f>
        <v>9</v>
      </c>
      <c r="P147" s="1">
        <f>DATE(C147,N147,B147)</f>
        <v>43720</v>
      </c>
      <c r="Q147" s="2">
        <f>D147</f>
        <v>24.29</v>
      </c>
      <c r="R147" s="3">
        <f>Q147/Q148-1</f>
        <v>-2.6842948717948789E-2</v>
      </c>
    </row>
    <row r="148" spans="1:18" x14ac:dyDescent="0.3">
      <c r="A148" t="s">
        <v>648</v>
      </c>
      <c r="B148">
        <v>11</v>
      </c>
      <c r="C148">
        <v>2019</v>
      </c>
      <c r="D148">
        <v>24.96</v>
      </c>
      <c r="E148" t="s">
        <v>3083</v>
      </c>
      <c r="F148" t="s">
        <v>4545</v>
      </c>
      <c r="G148" t="s">
        <v>3858</v>
      </c>
      <c r="H148" t="s">
        <v>1395</v>
      </c>
      <c r="I148" t="s">
        <v>751</v>
      </c>
      <c r="N148">
        <f>VLOOKUP(A148,$K$2:$L$13,2,FALSE)</f>
        <v>9</v>
      </c>
      <c r="P148" s="1">
        <f>DATE(C148,N148,B148)</f>
        <v>43719</v>
      </c>
      <c r="Q148" s="2">
        <f>D148</f>
        <v>24.96</v>
      </c>
      <c r="R148" s="3">
        <f>Q148/Q149-1</f>
        <v>4.4265593561367833E-3</v>
      </c>
    </row>
    <row r="149" spans="1:18" x14ac:dyDescent="0.3">
      <c r="A149" t="s">
        <v>648</v>
      </c>
      <c r="B149">
        <v>10</v>
      </c>
      <c r="C149">
        <v>2019</v>
      </c>
      <c r="D149">
        <v>24.85</v>
      </c>
      <c r="E149" t="s">
        <v>4155</v>
      </c>
      <c r="F149" t="s">
        <v>3084</v>
      </c>
      <c r="G149" t="s">
        <v>3858</v>
      </c>
      <c r="H149" t="s">
        <v>897</v>
      </c>
      <c r="I149" t="s">
        <v>1365</v>
      </c>
      <c r="N149">
        <f>VLOOKUP(A149,$K$2:$L$13,2,FALSE)</f>
        <v>9</v>
      </c>
      <c r="P149" s="1">
        <f>DATE(C149,N149,B149)</f>
        <v>43718</v>
      </c>
      <c r="Q149" s="2">
        <f>D149</f>
        <v>24.85</v>
      </c>
      <c r="R149" s="3">
        <f>Q149/Q150-1</f>
        <v>6.8881685575366003E-3</v>
      </c>
    </row>
    <row r="150" spans="1:18" x14ac:dyDescent="0.3">
      <c r="A150" t="s">
        <v>648</v>
      </c>
      <c r="B150">
        <v>9</v>
      </c>
      <c r="C150">
        <v>2019</v>
      </c>
      <c r="D150">
        <v>24.68</v>
      </c>
      <c r="E150" t="s">
        <v>4126</v>
      </c>
      <c r="F150" t="s">
        <v>4118</v>
      </c>
      <c r="G150" t="s">
        <v>4138</v>
      </c>
      <c r="H150" t="s">
        <v>1354</v>
      </c>
      <c r="I150" t="s">
        <v>829</v>
      </c>
      <c r="N150">
        <f>VLOOKUP(A150,$K$2:$L$13,2,FALSE)</f>
        <v>9</v>
      </c>
      <c r="P150" s="1">
        <f>DATE(C150,N150,B150)</f>
        <v>43717</v>
      </c>
      <c r="Q150" s="2">
        <f>D150</f>
        <v>24.68</v>
      </c>
      <c r="R150" s="3">
        <f>Q150/Q151-1</f>
        <v>2.3217247097844007E-2</v>
      </c>
    </row>
    <row r="151" spans="1:18" x14ac:dyDescent="0.3">
      <c r="A151" t="s">
        <v>648</v>
      </c>
      <c r="B151">
        <v>6</v>
      </c>
      <c r="C151">
        <v>2019</v>
      </c>
      <c r="D151">
        <v>24.12</v>
      </c>
      <c r="E151" t="s">
        <v>3845</v>
      </c>
      <c r="F151" t="s">
        <v>4538</v>
      </c>
      <c r="G151" t="s">
        <v>4510</v>
      </c>
      <c r="H151" t="s">
        <v>1203</v>
      </c>
      <c r="I151" t="s">
        <v>1301</v>
      </c>
      <c r="N151">
        <f>VLOOKUP(A151,$K$2:$L$13,2,FALSE)</f>
        <v>9</v>
      </c>
      <c r="P151" s="1">
        <f>DATE(C151,N151,B151)</f>
        <v>43714</v>
      </c>
      <c r="Q151" s="2">
        <f>D151</f>
        <v>24.12</v>
      </c>
      <c r="R151" s="3">
        <f>Q151/Q152-1</f>
        <v>2.0772746157042832E-3</v>
      </c>
    </row>
    <row r="152" spans="1:18" x14ac:dyDescent="0.3">
      <c r="A152" t="s">
        <v>648</v>
      </c>
      <c r="B152">
        <v>5</v>
      </c>
      <c r="C152">
        <v>2019</v>
      </c>
      <c r="D152">
        <v>24.07</v>
      </c>
      <c r="E152" t="s">
        <v>3653</v>
      </c>
      <c r="F152" t="s">
        <v>4194</v>
      </c>
      <c r="G152" t="s">
        <v>3891</v>
      </c>
      <c r="H152" t="s">
        <v>680</v>
      </c>
      <c r="I152" t="s">
        <v>1443</v>
      </c>
      <c r="N152">
        <f>VLOOKUP(A152,$K$2:$L$13,2,FALSE)</f>
        <v>9</v>
      </c>
      <c r="P152" s="1">
        <f>DATE(C152,N152,B152)</f>
        <v>43713</v>
      </c>
      <c r="Q152" s="2">
        <f>D152</f>
        <v>24.07</v>
      </c>
      <c r="R152" s="3">
        <f>Q152/Q153-1</f>
        <v>1.561181434599157E-2</v>
      </c>
    </row>
    <row r="153" spans="1:18" x14ac:dyDescent="0.3">
      <c r="A153" t="s">
        <v>648</v>
      </c>
      <c r="B153">
        <v>4</v>
      </c>
      <c r="C153">
        <v>2019</v>
      </c>
      <c r="D153">
        <v>23.7</v>
      </c>
      <c r="E153" t="s">
        <v>3891</v>
      </c>
      <c r="F153" t="s">
        <v>4076</v>
      </c>
      <c r="G153" t="s">
        <v>4094</v>
      </c>
      <c r="H153" t="s">
        <v>1355</v>
      </c>
      <c r="I153" t="s">
        <v>1526</v>
      </c>
      <c r="N153">
        <f>VLOOKUP(A153,$K$2:$L$13,2,FALSE)</f>
        <v>9</v>
      </c>
      <c r="P153" s="1">
        <f>DATE(C153,N153,B153)</f>
        <v>43712</v>
      </c>
      <c r="Q153" s="2">
        <f>D153</f>
        <v>23.7</v>
      </c>
      <c r="R153" s="3">
        <f>Q153/Q154-1</f>
        <v>6.3694267515923553E-3</v>
      </c>
    </row>
    <row r="154" spans="1:18" x14ac:dyDescent="0.3">
      <c r="A154" t="s">
        <v>648</v>
      </c>
      <c r="B154">
        <v>3</v>
      </c>
      <c r="C154">
        <v>2019</v>
      </c>
      <c r="D154">
        <v>23.55</v>
      </c>
      <c r="E154" t="s">
        <v>4129</v>
      </c>
      <c r="F154" t="s">
        <v>3672</v>
      </c>
      <c r="G154" t="s">
        <v>3671</v>
      </c>
      <c r="H154" t="s">
        <v>1292</v>
      </c>
      <c r="I154" t="s">
        <v>720</v>
      </c>
      <c r="N154">
        <f>VLOOKUP(A154,$K$2:$L$13,2,FALSE)</f>
        <v>9</v>
      </c>
      <c r="P154" s="1">
        <f>DATE(C154,N154,B154)</f>
        <v>43711</v>
      </c>
      <c r="Q154" s="2">
        <f>D154</f>
        <v>23.55</v>
      </c>
      <c r="R154" s="3">
        <f>Q154/Q155-1</f>
        <v>-2.1186440677966045E-3</v>
      </c>
    </row>
    <row r="155" spans="1:18" x14ac:dyDescent="0.3">
      <c r="A155" t="s">
        <v>615</v>
      </c>
      <c r="B155">
        <v>30</v>
      </c>
      <c r="C155">
        <v>2019</v>
      </c>
      <c r="D155">
        <v>23.6</v>
      </c>
      <c r="E155" t="s">
        <v>3984</v>
      </c>
      <c r="F155" t="s">
        <v>4133</v>
      </c>
      <c r="G155" t="s">
        <v>4088</v>
      </c>
      <c r="H155" t="s">
        <v>1194</v>
      </c>
      <c r="I155" t="s">
        <v>562</v>
      </c>
      <c r="N155">
        <f>VLOOKUP(A155,$K$2:$L$13,2,FALSE)</f>
        <v>8</v>
      </c>
      <c r="P155" s="1">
        <f>DATE(C155,N155,B155)</f>
        <v>43707</v>
      </c>
      <c r="Q155" s="2">
        <f>D155</f>
        <v>23.6</v>
      </c>
      <c r="R155" s="3">
        <f>Q155/Q156-1</f>
        <v>-4.6393926613242931E-3</v>
      </c>
    </row>
    <row r="156" spans="1:18" x14ac:dyDescent="0.3">
      <c r="A156" t="s">
        <v>615</v>
      </c>
      <c r="B156">
        <v>29</v>
      </c>
      <c r="C156">
        <v>2019</v>
      </c>
      <c r="D156">
        <v>23.71</v>
      </c>
      <c r="E156" t="s">
        <v>3850</v>
      </c>
      <c r="F156" t="s">
        <v>4510</v>
      </c>
      <c r="G156" t="s">
        <v>4129</v>
      </c>
      <c r="H156" t="s">
        <v>1107</v>
      </c>
      <c r="I156" t="s">
        <v>1569</v>
      </c>
      <c r="N156">
        <f>VLOOKUP(A156,$K$2:$L$13,2,FALSE)</f>
        <v>8</v>
      </c>
      <c r="P156" s="1">
        <f>DATE(C156,N156,B156)</f>
        <v>43706</v>
      </c>
      <c r="Q156" s="2">
        <f>D156</f>
        <v>23.71</v>
      </c>
      <c r="R156" s="3">
        <f>Q156/Q157-1</f>
        <v>1.628804114873561E-2</v>
      </c>
    </row>
    <row r="157" spans="1:18" x14ac:dyDescent="0.3">
      <c r="A157" t="s">
        <v>615</v>
      </c>
      <c r="B157">
        <v>28</v>
      </c>
      <c r="C157">
        <v>2019</v>
      </c>
      <c r="D157">
        <v>23.33</v>
      </c>
      <c r="E157" t="s">
        <v>2304</v>
      </c>
      <c r="F157" t="s">
        <v>3679</v>
      </c>
      <c r="G157" t="s">
        <v>4099</v>
      </c>
      <c r="H157" t="s">
        <v>1071</v>
      </c>
      <c r="I157" t="s">
        <v>1116</v>
      </c>
      <c r="N157">
        <f>VLOOKUP(A157,$K$2:$L$13,2,FALSE)</f>
        <v>8</v>
      </c>
      <c r="P157" s="1">
        <f>DATE(C157,N157,B157)</f>
        <v>43705</v>
      </c>
      <c r="Q157" s="2">
        <f>D157</f>
        <v>23.33</v>
      </c>
      <c r="R157" s="3">
        <f>Q157/Q158-1</f>
        <v>1.7888307155322636E-2</v>
      </c>
    </row>
    <row r="158" spans="1:18" x14ac:dyDescent="0.3">
      <c r="A158" t="s">
        <v>615</v>
      </c>
      <c r="B158">
        <v>27</v>
      </c>
      <c r="C158">
        <v>2019</v>
      </c>
      <c r="D158">
        <v>22.92</v>
      </c>
      <c r="E158" t="s">
        <v>4098</v>
      </c>
      <c r="F158" t="s">
        <v>3903</v>
      </c>
      <c r="G158" t="s">
        <v>4105</v>
      </c>
      <c r="H158" t="s">
        <v>927</v>
      </c>
      <c r="I158" t="s">
        <v>916</v>
      </c>
      <c r="N158">
        <f>VLOOKUP(A158,$K$2:$L$13,2,FALSE)</f>
        <v>8</v>
      </c>
      <c r="P158" s="1">
        <f>DATE(C158,N158,B158)</f>
        <v>43704</v>
      </c>
      <c r="Q158" s="2">
        <f>D158</f>
        <v>22.92</v>
      </c>
      <c r="R158" s="3">
        <f>Q158/Q159-1</f>
        <v>-4.3610989969466996E-4</v>
      </c>
    </row>
    <row r="159" spans="1:18" x14ac:dyDescent="0.3">
      <c r="A159" t="s">
        <v>615</v>
      </c>
      <c r="B159">
        <v>26</v>
      </c>
      <c r="C159">
        <v>2019</v>
      </c>
      <c r="D159">
        <v>22.93</v>
      </c>
      <c r="E159" t="s">
        <v>3671</v>
      </c>
      <c r="F159" t="s">
        <v>3810</v>
      </c>
      <c r="G159" t="s">
        <v>3706</v>
      </c>
      <c r="H159" t="s">
        <v>1113</v>
      </c>
      <c r="I159" t="s">
        <v>1305</v>
      </c>
      <c r="N159">
        <f>VLOOKUP(A159,$K$2:$L$13,2,FALSE)</f>
        <v>8</v>
      </c>
      <c r="P159" s="1">
        <f>DATE(C159,N159,B159)</f>
        <v>43703</v>
      </c>
      <c r="Q159" s="2">
        <f>D159</f>
        <v>22.93</v>
      </c>
      <c r="R159" s="3">
        <f>Q159/Q160-1</f>
        <v>2.1853146853147987E-3</v>
      </c>
    </row>
    <row r="160" spans="1:18" x14ac:dyDescent="0.3">
      <c r="A160" t="s">
        <v>615</v>
      </c>
      <c r="B160">
        <v>23</v>
      </c>
      <c r="C160">
        <v>2019</v>
      </c>
      <c r="D160">
        <v>22.88</v>
      </c>
      <c r="E160" t="s">
        <v>4516</v>
      </c>
      <c r="F160" t="s">
        <v>3085</v>
      </c>
      <c r="G160" t="s">
        <v>4110</v>
      </c>
      <c r="H160" t="s">
        <v>675</v>
      </c>
      <c r="I160" t="s">
        <v>2966</v>
      </c>
      <c r="N160">
        <f>VLOOKUP(A160,$K$2:$L$13,2,FALSE)</f>
        <v>8</v>
      </c>
      <c r="P160" s="1">
        <f>DATE(C160,N160,B160)</f>
        <v>43700</v>
      </c>
      <c r="Q160" s="2">
        <f>D160</f>
        <v>22.88</v>
      </c>
      <c r="R160" s="3">
        <f>Q160/Q161-1</f>
        <v>-3.0508474576271261E-2</v>
      </c>
    </row>
    <row r="161" spans="1:18" x14ac:dyDescent="0.3">
      <c r="A161" t="s">
        <v>615</v>
      </c>
      <c r="B161">
        <v>22</v>
      </c>
      <c r="C161">
        <v>2019</v>
      </c>
      <c r="D161">
        <v>23.6</v>
      </c>
      <c r="E161" t="s">
        <v>4076</v>
      </c>
      <c r="F161" t="s">
        <v>3676</v>
      </c>
      <c r="G161" t="s">
        <v>3672</v>
      </c>
      <c r="H161" t="s">
        <v>1139</v>
      </c>
      <c r="I161" t="s">
        <v>881</v>
      </c>
      <c r="N161">
        <f>VLOOKUP(A161,$K$2:$L$13,2,FALSE)</f>
        <v>8</v>
      </c>
      <c r="P161" s="1">
        <f>DATE(C161,N161,B161)</f>
        <v>43699</v>
      </c>
      <c r="Q161" s="2">
        <f>D161</f>
        <v>23.6</v>
      </c>
      <c r="R161" s="3">
        <f>Q161/Q162-1</f>
        <v>-1.1725293132328174E-2</v>
      </c>
    </row>
    <row r="162" spans="1:18" x14ac:dyDescent="0.3">
      <c r="A162" t="s">
        <v>615</v>
      </c>
      <c r="B162">
        <v>21</v>
      </c>
      <c r="C162">
        <v>2019</v>
      </c>
      <c r="D162">
        <v>23.88</v>
      </c>
      <c r="E162" t="s">
        <v>3843</v>
      </c>
      <c r="F162" t="s">
        <v>3846</v>
      </c>
      <c r="G162" t="s">
        <v>3665</v>
      </c>
      <c r="H162" t="s">
        <v>2550</v>
      </c>
      <c r="I162" t="s">
        <v>702</v>
      </c>
      <c r="N162">
        <f>VLOOKUP(A162,$K$2:$L$13,2,FALSE)</f>
        <v>8</v>
      </c>
      <c r="P162" s="1">
        <f>DATE(C162,N162,B162)</f>
        <v>43698</v>
      </c>
      <c r="Q162" s="2">
        <f>D162</f>
        <v>23.88</v>
      </c>
      <c r="R162" s="3">
        <f>Q162/Q163-1</f>
        <v>1.487462813429663E-2</v>
      </c>
    </row>
    <row r="163" spans="1:18" x14ac:dyDescent="0.3">
      <c r="A163" t="s">
        <v>615</v>
      </c>
      <c r="B163">
        <v>20</v>
      </c>
      <c r="C163">
        <v>2019</v>
      </c>
      <c r="D163">
        <v>23.53</v>
      </c>
      <c r="E163" t="s">
        <v>3899</v>
      </c>
      <c r="F163" t="s">
        <v>4548</v>
      </c>
      <c r="G163" t="s">
        <v>3669</v>
      </c>
      <c r="H163" t="s">
        <v>629</v>
      </c>
      <c r="I163" t="s">
        <v>533</v>
      </c>
      <c r="N163">
        <f>VLOOKUP(A163,$K$2:$L$13,2,FALSE)</f>
        <v>8</v>
      </c>
      <c r="P163" s="1">
        <f>DATE(C163,N163,B163)</f>
        <v>43697</v>
      </c>
      <c r="Q163" s="2">
        <f>D163</f>
        <v>23.53</v>
      </c>
      <c r="R163" s="3">
        <f>Q163/Q164-1</f>
        <v>-1.2733446519523905E-3</v>
      </c>
    </row>
    <row r="164" spans="1:18" x14ac:dyDescent="0.3">
      <c r="A164" t="s">
        <v>615</v>
      </c>
      <c r="B164">
        <v>19</v>
      </c>
      <c r="C164">
        <v>2019</v>
      </c>
      <c r="D164">
        <v>23.56</v>
      </c>
      <c r="E164" t="s">
        <v>3085</v>
      </c>
      <c r="F164" t="s">
        <v>4094</v>
      </c>
      <c r="G164" t="s">
        <v>11</v>
      </c>
      <c r="H164" t="s">
        <v>2867</v>
      </c>
      <c r="I164" t="s">
        <v>547</v>
      </c>
      <c r="N164">
        <f>VLOOKUP(A164,$K$2:$L$13,2,FALSE)</f>
        <v>8</v>
      </c>
      <c r="P164" s="1">
        <f>DATE(C164,N164,B164)</f>
        <v>43696</v>
      </c>
      <c r="Q164" s="2">
        <f>D164</f>
        <v>23.56</v>
      </c>
      <c r="R164" s="3">
        <f>Q164/Q165-1</f>
        <v>1.2027491408934665E-2</v>
      </c>
    </row>
    <row r="165" spans="1:18" x14ac:dyDescent="0.3">
      <c r="A165" t="s">
        <v>615</v>
      </c>
      <c r="B165">
        <v>16</v>
      </c>
      <c r="C165">
        <v>2019</v>
      </c>
      <c r="D165">
        <v>23.28</v>
      </c>
      <c r="E165" t="s">
        <v>3681</v>
      </c>
      <c r="F165" t="s">
        <v>3902</v>
      </c>
      <c r="G165" t="s">
        <v>3833</v>
      </c>
      <c r="H165" t="s">
        <v>550</v>
      </c>
      <c r="I165" t="s">
        <v>781</v>
      </c>
      <c r="N165">
        <f>VLOOKUP(A165,$K$2:$L$13,2,FALSE)</f>
        <v>8</v>
      </c>
      <c r="P165" s="1">
        <f>DATE(C165,N165,B165)</f>
        <v>43693</v>
      </c>
      <c r="Q165" s="2">
        <f>D165</f>
        <v>23.28</v>
      </c>
      <c r="R165" s="3">
        <f>Q165/Q166-1</f>
        <v>1.5706806282722585E-2</v>
      </c>
    </row>
    <row r="166" spans="1:18" x14ac:dyDescent="0.3">
      <c r="A166" t="s">
        <v>615</v>
      </c>
      <c r="B166">
        <v>15</v>
      </c>
      <c r="C166">
        <v>2019</v>
      </c>
      <c r="D166">
        <v>22.92</v>
      </c>
      <c r="E166" t="s">
        <v>3661</v>
      </c>
      <c r="F166" t="s">
        <v>3990</v>
      </c>
      <c r="G166" t="s">
        <v>3979</v>
      </c>
      <c r="H166" t="s">
        <v>2550</v>
      </c>
      <c r="I166" t="s">
        <v>776</v>
      </c>
      <c r="N166">
        <f>VLOOKUP(A166,$K$2:$L$13,2,FALSE)</f>
        <v>8</v>
      </c>
      <c r="P166" s="1">
        <f>DATE(C166,N166,B166)</f>
        <v>43692</v>
      </c>
      <c r="Q166" s="2">
        <f>D166</f>
        <v>22.92</v>
      </c>
      <c r="R166" s="3">
        <f>Q166/Q167-1</f>
        <v>-8.2215491129380425E-3</v>
      </c>
    </row>
    <row r="167" spans="1:18" x14ac:dyDescent="0.3">
      <c r="A167" t="s">
        <v>615</v>
      </c>
      <c r="B167">
        <v>14</v>
      </c>
      <c r="C167">
        <v>2019</v>
      </c>
      <c r="D167">
        <v>23.11</v>
      </c>
      <c r="E167" t="s">
        <v>3850</v>
      </c>
      <c r="F167" t="s">
        <v>3665</v>
      </c>
      <c r="G167" t="s">
        <v>3681</v>
      </c>
      <c r="H167" t="s">
        <v>2385</v>
      </c>
      <c r="I167" t="s">
        <v>2984</v>
      </c>
      <c r="N167">
        <f>VLOOKUP(A167,$K$2:$L$13,2,FALSE)</f>
        <v>8</v>
      </c>
      <c r="P167" s="1">
        <f>DATE(C167,N167,B167)</f>
        <v>43691</v>
      </c>
      <c r="Q167" s="2">
        <f>D167</f>
        <v>23.11</v>
      </c>
      <c r="R167" s="3">
        <f>Q167/Q168-1</f>
        <v>-3.2649644202595307E-2</v>
      </c>
    </row>
    <row r="168" spans="1:18" x14ac:dyDescent="0.3">
      <c r="A168" t="s">
        <v>615</v>
      </c>
      <c r="B168">
        <v>13</v>
      </c>
      <c r="C168">
        <v>2019</v>
      </c>
      <c r="D168">
        <v>23.89</v>
      </c>
      <c r="E168" t="s">
        <v>4091</v>
      </c>
      <c r="F168" t="s">
        <v>4512</v>
      </c>
      <c r="G168" t="s">
        <v>3665</v>
      </c>
      <c r="H168" t="s">
        <v>679</v>
      </c>
      <c r="I168" t="s">
        <v>940</v>
      </c>
      <c r="N168">
        <f>VLOOKUP(A168,$K$2:$L$13,2,FALSE)</f>
        <v>8</v>
      </c>
      <c r="P168" s="1">
        <f>DATE(C168,N168,B168)</f>
        <v>43690</v>
      </c>
      <c r="Q168" s="2">
        <f>D168</f>
        <v>23.89</v>
      </c>
      <c r="R168" s="3">
        <f>Q168/Q169-1</f>
        <v>8.0168776371307704E-3</v>
      </c>
    </row>
    <row r="169" spans="1:18" x14ac:dyDescent="0.3">
      <c r="A169" t="s">
        <v>615</v>
      </c>
      <c r="B169">
        <v>12</v>
      </c>
      <c r="C169">
        <v>2019</v>
      </c>
      <c r="D169">
        <v>23.7</v>
      </c>
      <c r="E169" t="s">
        <v>3985</v>
      </c>
      <c r="F169" t="s">
        <v>3987</v>
      </c>
      <c r="G169" t="s">
        <v>3085</v>
      </c>
      <c r="H169" t="s">
        <v>1342</v>
      </c>
      <c r="I169" t="s">
        <v>1398</v>
      </c>
      <c r="N169">
        <f>VLOOKUP(A169,$K$2:$L$13,2,FALSE)</f>
        <v>8</v>
      </c>
      <c r="P169" s="1">
        <f>DATE(C169,N169,B169)</f>
        <v>43689</v>
      </c>
      <c r="Q169" s="2">
        <f>D169</f>
        <v>23.7</v>
      </c>
      <c r="R169" s="3">
        <f>Q169/Q170-1</f>
        <v>-1.2088370154230921E-2</v>
      </c>
    </row>
    <row r="170" spans="1:18" x14ac:dyDescent="0.3">
      <c r="A170" t="s">
        <v>615</v>
      </c>
      <c r="B170">
        <v>9</v>
      </c>
      <c r="C170">
        <v>2019</v>
      </c>
      <c r="D170">
        <v>23.99</v>
      </c>
      <c r="E170" t="s">
        <v>3846</v>
      </c>
      <c r="F170" t="s">
        <v>3848</v>
      </c>
      <c r="G170" t="s">
        <v>3673</v>
      </c>
      <c r="H170" t="s">
        <v>1548</v>
      </c>
      <c r="I170" t="s">
        <v>774</v>
      </c>
      <c r="N170">
        <f>VLOOKUP(A170,$K$2:$L$13,2,FALSE)</f>
        <v>8</v>
      </c>
      <c r="P170" s="1">
        <f>DATE(C170,N170,B170)</f>
        <v>43686</v>
      </c>
      <c r="Q170" s="2">
        <f>D170</f>
        <v>23.99</v>
      </c>
      <c r="R170" s="3">
        <f>Q170/Q171-1</f>
        <v>-1.6645859342490077E-3</v>
      </c>
    </row>
    <row r="171" spans="1:18" x14ac:dyDescent="0.3">
      <c r="A171" t="s">
        <v>615</v>
      </c>
      <c r="B171">
        <v>8</v>
      </c>
      <c r="C171">
        <v>2019</v>
      </c>
      <c r="D171">
        <v>24.03</v>
      </c>
      <c r="E171" t="s">
        <v>4091</v>
      </c>
      <c r="F171" t="s">
        <v>3988</v>
      </c>
      <c r="G171" t="s">
        <v>3667</v>
      </c>
      <c r="H171" t="s">
        <v>958</v>
      </c>
      <c r="I171" t="s">
        <v>1834</v>
      </c>
      <c r="N171">
        <f>VLOOKUP(A171,$K$2:$L$13,2,FALSE)</f>
        <v>8</v>
      </c>
      <c r="P171" s="1">
        <f>DATE(C171,N171,B171)</f>
        <v>43685</v>
      </c>
      <c r="Q171" s="2">
        <f>D171</f>
        <v>24.03</v>
      </c>
      <c r="R171" s="3">
        <f>Q171/Q172-1</f>
        <v>1.7358171041490289E-2</v>
      </c>
    </row>
    <row r="172" spans="1:18" x14ac:dyDescent="0.3">
      <c r="A172" t="s">
        <v>615</v>
      </c>
      <c r="B172">
        <v>7</v>
      </c>
      <c r="C172">
        <v>2019</v>
      </c>
      <c r="D172">
        <v>23.62</v>
      </c>
      <c r="E172" t="s">
        <v>3678</v>
      </c>
      <c r="F172" t="s">
        <v>4213</v>
      </c>
      <c r="G172" t="s">
        <v>3677</v>
      </c>
      <c r="H172" t="s">
        <v>1640</v>
      </c>
      <c r="I172" t="s">
        <v>706</v>
      </c>
      <c r="N172">
        <f>VLOOKUP(A172,$K$2:$L$13,2,FALSE)</f>
        <v>8</v>
      </c>
      <c r="P172" s="1">
        <f>DATE(C172,N172,B172)</f>
        <v>43684</v>
      </c>
      <c r="Q172" s="2">
        <f>D172</f>
        <v>23.62</v>
      </c>
      <c r="R172" s="3">
        <f>Q172/Q173-1</f>
        <v>3.8249043773905811E-3</v>
      </c>
    </row>
    <row r="173" spans="1:18" x14ac:dyDescent="0.3">
      <c r="A173" t="s">
        <v>615</v>
      </c>
      <c r="B173">
        <v>6</v>
      </c>
      <c r="C173">
        <v>2019</v>
      </c>
      <c r="D173">
        <v>23.53</v>
      </c>
      <c r="E173" t="s">
        <v>4113</v>
      </c>
      <c r="F173" t="s">
        <v>4095</v>
      </c>
      <c r="G173" t="s">
        <v>3812</v>
      </c>
      <c r="H173" t="s">
        <v>1511</v>
      </c>
      <c r="I173" t="s">
        <v>1385</v>
      </c>
      <c r="N173">
        <f>VLOOKUP(A173,$K$2:$L$13,2,FALSE)</f>
        <v>8</v>
      </c>
      <c r="P173" s="1">
        <f>DATE(C173,N173,B173)</f>
        <v>43683</v>
      </c>
      <c r="Q173" s="2">
        <f>D173</f>
        <v>23.53</v>
      </c>
      <c r="R173" s="3">
        <f>Q173/Q174-1</f>
        <v>-1.0513036164844447E-2</v>
      </c>
    </row>
    <row r="174" spans="1:18" x14ac:dyDescent="0.3">
      <c r="A174" t="s">
        <v>615</v>
      </c>
      <c r="B174">
        <v>5</v>
      </c>
      <c r="C174">
        <v>2019</v>
      </c>
      <c r="D174">
        <v>23.78</v>
      </c>
      <c r="E174" t="s">
        <v>3863</v>
      </c>
      <c r="F174" t="s">
        <v>10</v>
      </c>
      <c r="G174" t="s">
        <v>3665</v>
      </c>
      <c r="H174" t="s">
        <v>2912</v>
      </c>
      <c r="I174" t="s">
        <v>3351</v>
      </c>
      <c r="N174">
        <f>VLOOKUP(A174,$K$2:$L$13,2,FALSE)</f>
        <v>8</v>
      </c>
      <c r="P174" s="1">
        <f>DATE(C174,N174,B174)</f>
        <v>43682</v>
      </c>
      <c r="Q174" s="2">
        <f>D174</f>
        <v>23.78</v>
      </c>
      <c r="R174" s="3">
        <f>Q174/Q175-1</f>
        <v>-4.9180327868852514E-2</v>
      </c>
    </row>
    <row r="175" spans="1:18" x14ac:dyDescent="0.3">
      <c r="A175" t="s">
        <v>615</v>
      </c>
      <c r="B175">
        <v>2</v>
      </c>
      <c r="C175">
        <v>2019</v>
      </c>
      <c r="D175">
        <v>25.01</v>
      </c>
      <c r="E175" t="s">
        <v>2303</v>
      </c>
      <c r="F175" t="s">
        <v>3086</v>
      </c>
      <c r="G175" t="s">
        <v>3861</v>
      </c>
      <c r="H175" t="s">
        <v>536</v>
      </c>
      <c r="I175" t="s">
        <v>700</v>
      </c>
      <c r="N175">
        <f>VLOOKUP(A175,$K$2:$L$13,2,FALSE)</f>
        <v>8</v>
      </c>
      <c r="P175" s="1">
        <f>DATE(C175,N175,B175)</f>
        <v>43679</v>
      </c>
      <c r="Q175" s="2">
        <f>D175</f>
        <v>25.01</v>
      </c>
      <c r="R175" s="3">
        <f>Q175/Q176-1</f>
        <v>-1.9984326018808729E-2</v>
      </c>
    </row>
    <row r="176" spans="1:18" x14ac:dyDescent="0.3">
      <c r="A176" t="s">
        <v>615</v>
      </c>
      <c r="B176">
        <v>1</v>
      </c>
      <c r="C176">
        <v>2019</v>
      </c>
      <c r="D176">
        <v>25.52</v>
      </c>
      <c r="E176" t="s">
        <v>4549</v>
      </c>
      <c r="F176" t="s">
        <v>3628</v>
      </c>
      <c r="G176" t="s">
        <v>3879</v>
      </c>
      <c r="H176" t="s">
        <v>2924</v>
      </c>
      <c r="I176" t="s">
        <v>2545</v>
      </c>
      <c r="N176">
        <f>VLOOKUP(A176,$K$2:$L$13,2,FALSE)</f>
        <v>8</v>
      </c>
      <c r="P176" s="1">
        <f>DATE(C176,N176,B176)</f>
        <v>43678</v>
      </c>
      <c r="Q176" s="2">
        <f>D176</f>
        <v>25.52</v>
      </c>
      <c r="R176" s="3">
        <f>Q176/Q177-1</f>
        <v>3.5714285714285587E-2</v>
      </c>
    </row>
    <row r="177" spans="1:18" x14ac:dyDescent="0.3">
      <c r="A177" t="s">
        <v>585</v>
      </c>
      <c r="B177">
        <v>31</v>
      </c>
      <c r="C177">
        <v>2019</v>
      </c>
      <c r="D177">
        <v>24.64</v>
      </c>
      <c r="E177" t="s">
        <v>4540</v>
      </c>
      <c r="F177" t="s">
        <v>4123</v>
      </c>
      <c r="G177" t="s">
        <v>3645</v>
      </c>
      <c r="H177" t="s">
        <v>4550</v>
      </c>
      <c r="I177" t="s">
        <v>1667</v>
      </c>
      <c r="N177">
        <f>VLOOKUP(A177,$K$2:$L$13,2,FALSE)</f>
        <v>7</v>
      </c>
      <c r="P177" s="1">
        <f>DATE(C177,N177,B177)</f>
        <v>43677</v>
      </c>
      <c r="Q177" s="2">
        <f>D177</f>
        <v>24.64</v>
      </c>
      <c r="R177" s="3">
        <f>Q177/Q178-1</f>
        <v>-1.5187849720223801E-2</v>
      </c>
    </row>
    <row r="178" spans="1:18" x14ac:dyDescent="0.3">
      <c r="A178" t="s">
        <v>585</v>
      </c>
      <c r="B178">
        <v>30</v>
      </c>
      <c r="C178">
        <v>2019</v>
      </c>
      <c r="D178">
        <v>25.02</v>
      </c>
      <c r="E178" t="s">
        <v>3858</v>
      </c>
      <c r="F178" t="s">
        <v>3640</v>
      </c>
      <c r="G178" t="s">
        <v>3639</v>
      </c>
      <c r="H178" t="s">
        <v>608</v>
      </c>
      <c r="I178" t="s">
        <v>470</v>
      </c>
      <c r="N178">
        <f>VLOOKUP(A178,$K$2:$L$13,2,FALSE)</f>
        <v>7</v>
      </c>
      <c r="P178" s="1">
        <f>DATE(C178,N178,B178)</f>
        <v>43676</v>
      </c>
      <c r="Q178" s="2">
        <f>D178</f>
        <v>25.02</v>
      </c>
      <c r="R178" s="3">
        <f>Q178/Q179-1</f>
        <v>9.2779346510689642E-3</v>
      </c>
    </row>
    <row r="179" spans="1:18" x14ac:dyDescent="0.3">
      <c r="A179" t="s">
        <v>585</v>
      </c>
      <c r="B179">
        <v>29</v>
      </c>
      <c r="C179">
        <v>2019</v>
      </c>
      <c r="D179">
        <v>24.79</v>
      </c>
      <c r="E179" t="s">
        <v>2</v>
      </c>
      <c r="F179" t="s">
        <v>4157</v>
      </c>
      <c r="G179" t="s">
        <v>3853</v>
      </c>
      <c r="H179" t="s">
        <v>2516</v>
      </c>
      <c r="I179" t="s">
        <v>1120</v>
      </c>
      <c r="N179">
        <f>VLOOKUP(A179,$K$2:$L$13,2,FALSE)</f>
        <v>7</v>
      </c>
      <c r="P179" s="1">
        <f>DATE(C179,N179,B179)</f>
        <v>43675</v>
      </c>
      <c r="Q179" s="2">
        <f>D179</f>
        <v>24.79</v>
      </c>
      <c r="R179" s="3">
        <f>Q179/Q180-1</f>
        <v>-1.3529645841623528E-2</v>
      </c>
    </row>
    <row r="180" spans="1:18" x14ac:dyDescent="0.3">
      <c r="A180" t="s">
        <v>585</v>
      </c>
      <c r="B180">
        <v>26</v>
      </c>
      <c r="C180">
        <v>2019</v>
      </c>
      <c r="D180">
        <v>25.13</v>
      </c>
      <c r="E180" t="s">
        <v>4147</v>
      </c>
      <c r="F180" t="s">
        <v>2311</v>
      </c>
      <c r="G180" t="s">
        <v>2</v>
      </c>
      <c r="H180" t="s">
        <v>4553</v>
      </c>
      <c r="I180" t="s">
        <v>2333</v>
      </c>
      <c r="N180">
        <f>VLOOKUP(A180,$K$2:$L$13,2,FALSE)</f>
        <v>7</v>
      </c>
      <c r="P180" s="1">
        <f>DATE(C180,N180,B180)</f>
        <v>43672</v>
      </c>
      <c r="Q180" s="2">
        <f>D180</f>
        <v>25.13</v>
      </c>
      <c r="R180" s="3">
        <f>Q180/Q181-1</f>
        <v>-4.5212765957446832E-2</v>
      </c>
    </row>
    <row r="181" spans="1:18" x14ac:dyDescent="0.3">
      <c r="A181" t="s">
        <v>585</v>
      </c>
      <c r="B181">
        <v>25</v>
      </c>
      <c r="C181">
        <v>2019</v>
      </c>
      <c r="D181">
        <v>26.32</v>
      </c>
      <c r="E181" t="s">
        <v>2952</v>
      </c>
      <c r="F181" t="s">
        <v>4204</v>
      </c>
      <c r="G181" t="s">
        <v>302</v>
      </c>
      <c r="H181" t="s">
        <v>2385</v>
      </c>
      <c r="I181" t="s">
        <v>1633</v>
      </c>
      <c r="N181">
        <f>VLOOKUP(A181,$K$2:$L$13,2,FALSE)</f>
        <v>7</v>
      </c>
      <c r="P181" s="1">
        <f>DATE(C181,N181,B181)</f>
        <v>43671</v>
      </c>
      <c r="Q181" s="2">
        <f>D181</f>
        <v>26.32</v>
      </c>
      <c r="R181" s="3">
        <f>Q181/Q182-1</f>
        <v>-2.1561338289962761E-2</v>
      </c>
    </row>
    <row r="182" spans="1:18" x14ac:dyDescent="0.3">
      <c r="A182" t="s">
        <v>585</v>
      </c>
      <c r="B182">
        <v>24</v>
      </c>
      <c r="C182">
        <v>2019</v>
      </c>
      <c r="D182">
        <v>26.9</v>
      </c>
      <c r="E182" t="s">
        <v>3090</v>
      </c>
      <c r="F182" t="s">
        <v>4555</v>
      </c>
      <c r="G182" t="s">
        <v>4556</v>
      </c>
      <c r="H182" t="s">
        <v>836</v>
      </c>
      <c r="I182" t="s">
        <v>1508</v>
      </c>
      <c r="N182">
        <f>VLOOKUP(A182,$K$2:$L$13,2,FALSE)</f>
        <v>7</v>
      </c>
      <c r="P182" s="1">
        <f>DATE(C182,N182,B182)</f>
        <v>43670</v>
      </c>
      <c r="Q182" s="2">
        <f>D182</f>
        <v>26.9</v>
      </c>
      <c r="R182" s="3">
        <f>Q182/Q183-1</f>
        <v>-1.5012815818381542E-2</v>
      </c>
    </row>
    <row r="183" spans="1:18" x14ac:dyDescent="0.3">
      <c r="A183" t="s">
        <v>585</v>
      </c>
      <c r="B183">
        <v>23</v>
      </c>
      <c r="C183">
        <v>2019</v>
      </c>
      <c r="D183">
        <v>27.31</v>
      </c>
      <c r="E183" t="s">
        <v>4558</v>
      </c>
      <c r="F183" t="s">
        <v>4176</v>
      </c>
      <c r="G183" t="s">
        <v>3614</v>
      </c>
      <c r="H183" t="s">
        <v>1071</v>
      </c>
      <c r="I183" t="s">
        <v>479</v>
      </c>
      <c r="N183">
        <f>VLOOKUP(A183,$K$2:$L$13,2,FALSE)</f>
        <v>7</v>
      </c>
      <c r="P183" s="1">
        <f>DATE(C183,N183,B183)</f>
        <v>43669</v>
      </c>
      <c r="Q183" s="2">
        <f>D183</f>
        <v>27.31</v>
      </c>
      <c r="R183" s="3">
        <f>Q183/Q184-1</f>
        <v>-1.1223750905141272E-2</v>
      </c>
    </row>
    <row r="184" spans="1:18" x14ac:dyDescent="0.3">
      <c r="A184" t="s">
        <v>585</v>
      </c>
      <c r="B184">
        <v>22</v>
      </c>
      <c r="C184">
        <v>2019</v>
      </c>
      <c r="D184">
        <v>27.62</v>
      </c>
      <c r="E184" t="s">
        <v>4558</v>
      </c>
      <c r="F184" t="s">
        <v>4559</v>
      </c>
      <c r="G184" t="s">
        <v>4560</v>
      </c>
      <c r="H184" t="s">
        <v>1352</v>
      </c>
      <c r="I184" t="s">
        <v>981</v>
      </c>
      <c r="N184">
        <f>VLOOKUP(A184,$K$2:$L$13,2,FALSE)</f>
        <v>7</v>
      </c>
      <c r="P184" s="1">
        <f>DATE(C184,N184,B184)</f>
        <v>43668</v>
      </c>
      <c r="Q184" s="2">
        <f>D184</f>
        <v>27.62</v>
      </c>
      <c r="R184" s="3">
        <f>Q184/Q185-1</f>
        <v>1.8135654697135628E-3</v>
      </c>
    </row>
    <row r="185" spans="1:18" x14ac:dyDescent="0.3">
      <c r="A185" t="s">
        <v>585</v>
      </c>
      <c r="B185">
        <v>19</v>
      </c>
      <c r="C185">
        <v>2019</v>
      </c>
      <c r="D185">
        <v>27.57</v>
      </c>
      <c r="E185" t="s">
        <v>4561</v>
      </c>
      <c r="F185" t="s">
        <v>4171</v>
      </c>
      <c r="G185" t="s">
        <v>4199</v>
      </c>
      <c r="H185" t="s">
        <v>1053</v>
      </c>
      <c r="I185" t="s">
        <v>462</v>
      </c>
      <c r="N185">
        <f>VLOOKUP(A185,$K$2:$L$13,2,FALSE)</f>
        <v>7</v>
      </c>
      <c r="P185" s="1">
        <f>DATE(C185,N185,B185)</f>
        <v>43665</v>
      </c>
      <c r="Q185" s="2">
        <f>D185</f>
        <v>27.57</v>
      </c>
      <c r="R185" s="3">
        <f>Q185/Q186-1</f>
        <v>3.6284470246750189E-4</v>
      </c>
    </row>
    <row r="186" spans="1:18" x14ac:dyDescent="0.3">
      <c r="A186" t="s">
        <v>585</v>
      </c>
      <c r="B186">
        <v>18</v>
      </c>
      <c r="C186">
        <v>2019</v>
      </c>
      <c r="D186">
        <v>27.56</v>
      </c>
      <c r="E186" t="s">
        <v>4563</v>
      </c>
      <c r="F186" t="s">
        <v>4171</v>
      </c>
      <c r="G186" t="s">
        <v>4564</v>
      </c>
      <c r="H186" t="s">
        <v>930</v>
      </c>
      <c r="I186" t="s">
        <v>732</v>
      </c>
      <c r="N186">
        <f>VLOOKUP(A186,$K$2:$L$13,2,FALSE)</f>
        <v>7</v>
      </c>
      <c r="P186" s="1">
        <f>DATE(C186,N186,B186)</f>
        <v>43664</v>
      </c>
      <c r="Q186" s="2">
        <f>D186</f>
        <v>27.56</v>
      </c>
      <c r="R186" s="3">
        <f>Q186/Q187-1</f>
        <v>-5.7720057720057616E-3</v>
      </c>
    </row>
    <row r="187" spans="1:18" x14ac:dyDescent="0.3">
      <c r="A187" t="s">
        <v>585</v>
      </c>
      <c r="B187">
        <v>17</v>
      </c>
      <c r="C187">
        <v>2019</v>
      </c>
      <c r="D187">
        <v>27.72</v>
      </c>
      <c r="E187" t="s">
        <v>2321</v>
      </c>
      <c r="F187" t="s">
        <v>3600</v>
      </c>
      <c r="G187" t="s">
        <v>4559</v>
      </c>
      <c r="H187" t="s">
        <v>1497</v>
      </c>
      <c r="I187" t="s">
        <v>827</v>
      </c>
      <c r="N187">
        <f>VLOOKUP(A187,$K$2:$L$13,2,FALSE)</f>
        <v>7</v>
      </c>
      <c r="P187" s="1">
        <f>DATE(C187,N187,B187)</f>
        <v>43663</v>
      </c>
      <c r="Q187" s="2">
        <f>D187</f>
        <v>27.72</v>
      </c>
      <c r="R187" s="3">
        <f>Q187/Q188-1</f>
        <v>-1.7021276595744705E-2</v>
      </c>
    </row>
    <row r="188" spans="1:18" x14ac:dyDescent="0.3">
      <c r="A188" t="s">
        <v>585</v>
      </c>
      <c r="B188">
        <v>16</v>
      </c>
      <c r="C188">
        <v>2019</v>
      </c>
      <c r="D188">
        <v>28.2</v>
      </c>
      <c r="E188" t="s">
        <v>3482</v>
      </c>
      <c r="F188" t="s">
        <v>3482</v>
      </c>
      <c r="G188" t="s">
        <v>4565</v>
      </c>
      <c r="H188" t="s">
        <v>1465</v>
      </c>
      <c r="I188" t="s">
        <v>1788</v>
      </c>
      <c r="N188">
        <f>VLOOKUP(A188,$K$2:$L$13,2,FALSE)</f>
        <v>7</v>
      </c>
      <c r="P188" s="1">
        <f>DATE(C188,N188,B188)</f>
        <v>43662</v>
      </c>
      <c r="Q188" s="2">
        <f>D188</f>
        <v>28.2</v>
      </c>
      <c r="R188" s="3">
        <f>Q188/Q189-1</f>
        <v>-2.083333333333337E-2</v>
      </c>
    </row>
    <row r="189" spans="1:18" x14ac:dyDescent="0.3">
      <c r="A189" t="s">
        <v>585</v>
      </c>
      <c r="B189">
        <v>15</v>
      </c>
      <c r="C189">
        <v>2019</v>
      </c>
      <c r="D189">
        <v>28.8</v>
      </c>
      <c r="E189" t="s">
        <v>3483</v>
      </c>
      <c r="F189" t="s">
        <v>3483</v>
      </c>
      <c r="G189" t="s">
        <v>4566</v>
      </c>
      <c r="H189" t="s">
        <v>2371</v>
      </c>
      <c r="I189" t="s">
        <v>774</v>
      </c>
      <c r="N189">
        <f>VLOOKUP(A189,$K$2:$L$13,2,FALSE)</f>
        <v>7</v>
      </c>
      <c r="P189" s="1">
        <f>DATE(C189,N189,B189)</f>
        <v>43661</v>
      </c>
      <c r="Q189" s="2">
        <f>D189</f>
        <v>28.8</v>
      </c>
      <c r="R189" s="3">
        <f>Q189/Q190-1</f>
        <v>-1.7331022530329143E-3</v>
      </c>
    </row>
    <row r="190" spans="1:18" x14ac:dyDescent="0.3">
      <c r="A190" t="s">
        <v>585</v>
      </c>
      <c r="B190">
        <v>12</v>
      </c>
      <c r="C190">
        <v>2019</v>
      </c>
      <c r="D190">
        <v>28.85</v>
      </c>
      <c r="E190" t="s">
        <v>4567</v>
      </c>
      <c r="F190" t="s">
        <v>3569</v>
      </c>
      <c r="G190" t="s">
        <v>16</v>
      </c>
      <c r="H190" t="s">
        <v>1861</v>
      </c>
      <c r="I190" t="s">
        <v>522</v>
      </c>
      <c r="N190">
        <f>VLOOKUP(A190,$K$2:$L$13,2,FALSE)</f>
        <v>7</v>
      </c>
      <c r="P190" s="1">
        <f>DATE(C190,N190,B190)</f>
        <v>43658</v>
      </c>
      <c r="Q190" s="2">
        <f>D190</f>
        <v>28.85</v>
      </c>
      <c r="R190" s="3">
        <f>Q190/Q191-1</f>
        <v>4.8763497039359116E-3</v>
      </c>
    </row>
    <row r="191" spans="1:18" x14ac:dyDescent="0.3">
      <c r="A191" t="s">
        <v>585</v>
      </c>
      <c r="B191">
        <v>11</v>
      </c>
      <c r="C191">
        <v>2019</v>
      </c>
      <c r="D191">
        <v>28.71</v>
      </c>
      <c r="E191" t="s">
        <v>3484</v>
      </c>
      <c r="F191" t="s">
        <v>3568</v>
      </c>
      <c r="G191" t="s">
        <v>3594</v>
      </c>
      <c r="H191" t="s">
        <v>1156</v>
      </c>
      <c r="I191" t="s">
        <v>662</v>
      </c>
      <c r="N191">
        <f>VLOOKUP(A191,$K$2:$L$13,2,FALSE)</f>
        <v>7</v>
      </c>
      <c r="P191" s="1">
        <f>DATE(C191,N191,B191)</f>
        <v>43657</v>
      </c>
      <c r="Q191" s="2">
        <f>D191</f>
        <v>28.71</v>
      </c>
      <c r="R191" s="3">
        <f>Q191/Q192-1</f>
        <v>-3.8167938931297218E-3</v>
      </c>
    </row>
    <row r="192" spans="1:18" x14ac:dyDescent="0.3">
      <c r="A192" t="s">
        <v>585</v>
      </c>
      <c r="B192">
        <v>10</v>
      </c>
      <c r="C192">
        <v>2019</v>
      </c>
      <c r="D192">
        <v>28.82</v>
      </c>
      <c r="E192" t="s">
        <v>3484</v>
      </c>
      <c r="F192" t="s">
        <v>3479</v>
      </c>
      <c r="G192" t="s">
        <v>3578</v>
      </c>
      <c r="H192" t="s">
        <v>788</v>
      </c>
      <c r="I192" t="s">
        <v>493</v>
      </c>
      <c r="N192">
        <f>VLOOKUP(A192,$K$2:$L$13,2,FALSE)</f>
        <v>7</v>
      </c>
      <c r="P192" s="1">
        <f>DATE(C192,N192,B192)</f>
        <v>43656</v>
      </c>
      <c r="Q192" s="2">
        <f>D192</f>
        <v>28.82</v>
      </c>
      <c r="R192" s="3">
        <f>Q192/Q193-1</f>
        <v>2.7835768963118124E-3</v>
      </c>
    </row>
    <row r="193" spans="1:18" x14ac:dyDescent="0.3">
      <c r="A193" t="s">
        <v>585</v>
      </c>
      <c r="B193">
        <v>9</v>
      </c>
      <c r="C193">
        <v>2019</v>
      </c>
      <c r="D193">
        <v>28.74</v>
      </c>
      <c r="E193" t="s">
        <v>4568</v>
      </c>
      <c r="F193" t="s">
        <v>3484</v>
      </c>
      <c r="G193" t="s">
        <v>4569</v>
      </c>
      <c r="H193" t="s">
        <v>1402</v>
      </c>
      <c r="I193" t="s">
        <v>1294</v>
      </c>
      <c r="N193">
        <f>VLOOKUP(A193,$K$2:$L$13,2,FALSE)</f>
        <v>7</v>
      </c>
      <c r="P193" s="1">
        <f>DATE(C193,N193,B193)</f>
        <v>43655</v>
      </c>
      <c r="Q193" s="2">
        <f>D193</f>
        <v>28.74</v>
      </c>
      <c r="R193" s="3">
        <f>Q193/Q194-1</f>
        <v>1.0548523206751037E-2</v>
      </c>
    </row>
    <row r="194" spans="1:18" x14ac:dyDescent="0.3">
      <c r="A194" t="s">
        <v>585</v>
      </c>
      <c r="B194">
        <v>8</v>
      </c>
      <c r="C194">
        <v>2019</v>
      </c>
      <c r="D194">
        <v>28.44</v>
      </c>
      <c r="E194" t="s">
        <v>3600</v>
      </c>
      <c r="F194" t="s">
        <v>3553</v>
      </c>
      <c r="G194" t="s">
        <v>4571</v>
      </c>
      <c r="H194" t="s">
        <v>1552</v>
      </c>
      <c r="I194" t="s">
        <v>1134</v>
      </c>
      <c r="N194">
        <f>VLOOKUP(A194,$K$2:$L$13,2,FALSE)</f>
        <v>7</v>
      </c>
      <c r="P194" s="1">
        <f>DATE(C194,N194,B194)</f>
        <v>43654</v>
      </c>
      <c r="Q194" s="2">
        <f>D194</f>
        <v>28.44</v>
      </c>
      <c r="R194" s="3">
        <f>Q194/Q195-1</f>
        <v>3.1746031746031633E-3</v>
      </c>
    </row>
    <row r="195" spans="1:18" x14ac:dyDescent="0.3">
      <c r="A195" t="s">
        <v>585</v>
      </c>
      <c r="B195">
        <v>5</v>
      </c>
      <c r="C195">
        <v>2019</v>
      </c>
      <c r="D195">
        <v>28.35</v>
      </c>
      <c r="E195" t="s">
        <v>4573</v>
      </c>
      <c r="F195" t="s">
        <v>4574</v>
      </c>
      <c r="G195" t="s">
        <v>4175</v>
      </c>
      <c r="H195" t="s">
        <v>1844</v>
      </c>
      <c r="I195" t="s">
        <v>581</v>
      </c>
      <c r="N195">
        <f>VLOOKUP(A195,$K$2:$L$13,2,FALSE)</f>
        <v>7</v>
      </c>
      <c r="P195" s="1">
        <f>DATE(C195,N195,B195)</f>
        <v>43651</v>
      </c>
      <c r="Q195" s="2">
        <f>D195</f>
        <v>28.35</v>
      </c>
      <c r="R195" s="3">
        <f>Q195/Q196-1</f>
        <v>-1.4089468122577831E-3</v>
      </c>
    </row>
    <row r="196" spans="1:18" x14ac:dyDescent="0.3">
      <c r="A196" t="s">
        <v>585</v>
      </c>
      <c r="B196">
        <v>3</v>
      </c>
      <c r="C196">
        <v>2019</v>
      </c>
      <c r="D196">
        <v>28.39</v>
      </c>
      <c r="E196" t="s">
        <v>4</v>
      </c>
      <c r="F196" t="s">
        <v>3595</v>
      </c>
      <c r="G196" t="s">
        <v>4575</v>
      </c>
      <c r="H196" t="s">
        <v>1763</v>
      </c>
      <c r="I196" t="s">
        <v>717</v>
      </c>
      <c r="N196">
        <f>VLOOKUP(A196,$K$2:$L$13,2,FALSE)</f>
        <v>7</v>
      </c>
      <c r="P196" s="1">
        <f>DATE(C196,N196,B196)</f>
        <v>43649</v>
      </c>
      <c r="Q196" s="2">
        <f>D196</f>
        <v>28.39</v>
      </c>
      <c r="R196" s="3">
        <f>Q196/Q197-1</f>
        <v>6.737588652482307E-3</v>
      </c>
    </row>
    <row r="197" spans="1:18" x14ac:dyDescent="0.3">
      <c r="A197" t="s">
        <v>585</v>
      </c>
      <c r="B197">
        <v>2</v>
      </c>
      <c r="C197">
        <v>2019</v>
      </c>
      <c r="D197">
        <v>28.2</v>
      </c>
      <c r="E197" t="s">
        <v>4576</v>
      </c>
      <c r="F197" t="s">
        <v>3489</v>
      </c>
      <c r="G197" t="s">
        <v>4565</v>
      </c>
      <c r="H197" t="s">
        <v>671</v>
      </c>
      <c r="I197" t="s">
        <v>692</v>
      </c>
      <c r="N197">
        <f>VLOOKUP(A197,$K$2:$L$13,2,FALSE)</f>
        <v>7</v>
      </c>
      <c r="P197" s="1">
        <f>DATE(C197,N197,B197)</f>
        <v>43648</v>
      </c>
      <c r="Q197" s="2">
        <f>D197</f>
        <v>28.2</v>
      </c>
      <c r="R197" s="3">
        <f>Q197/Q198-1</f>
        <v>4.9893086243764095E-3</v>
      </c>
    </row>
    <row r="198" spans="1:18" x14ac:dyDescent="0.3">
      <c r="A198" t="s">
        <v>585</v>
      </c>
      <c r="B198">
        <v>1</v>
      </c>
      <c r="C198">
        <v>2019</v>
      </c>
      <c r="D198">
        <v>28.06</v>
      </c>
      <c r="E198" t="s">
        <v>4</v>
      </c>
      <c r="F198" t="s">
        <v>3559</v>
      </c>
      <c r="G198" t="s">
        <v>4565</v>
      </c>
      <c r="H198" t="s">
        <v>1132</v>
      </c>
      <c r="I198" t="s">
        <v>745</v>
      </c>
      <c r="N198">
        <f>VLOOKUP(A198,$K$2:$L$13,2,FALSE)</f>
        <v>7</v>
      </c>
      <c r="P198" s="1">
        <f>DATE(C198,N198,B198)</f>
        <v>43647</v>
      </c>
      <c r="Q198" s="2">
        <f>D198</f>
        <v>28.06</v>
      </c>
      <c r="R198" s="3">
        <f>Q198/Q199-1</f>
        <v>7.1326676176886039E-4</v>
      </c>
    </row>
    <row r="199" spans="1:18" x14ac:dyDescent="0.3">
      <c r="A199" t="s">
        <v>556</v>
      </c>
      <c r="B199">
        <v>28</v>
      </c>
      <c r="C199">
        <v>2019</v>
      </c>
      <c r="D199">
        <v>28.04</v>
      </c>
      <c r="E199" t="s">
        <v>4174</v>
      </c>
      <c r="F199" t="s">
        <v>3481</v>
      </c>
      <c r="G199" t="s">
        <v>2315</v>
      </c>
      <c r="H199" t="s">
        <v>3029</v>
      </c>
      <c r="I199" t="s">
        <v>1173</v>
      </c>
      <c r="N199">
        <f>VLOOKUP(A199,$K$2:$L$13,2,FALSE)</f>
        <v>6</v>
      </c>
      <c r="P199" s="1">
        <f>DATE(C199,N199,B199)</f>
        <v>43644</v>
      </c>
      <c r="Q199" s="2">
        <f>D199</f>
        <v>28.04</v>
      </c>
      <c r="R199" s="3">
        <f>Q199/Q200-1</f>
        <v>1.8155410312272968E-2</v>
      </c>
    </row>
    <row r="200" spans="1:18" x14ac:dyDescent="0.3">
      <c r="A200" t="s">
        <v>556</v>
      </c>
      <c r="B200">
        <v>27</v>
      </c>
      <c r="C200">
        <v>2019</v>
      </c>
      <c r="D200">
        <v>27.54</v>
      </c>
      <c r="E200" t="s">
        <v>2315</v>
      </c>
      <c r="F200" t="s">
        <v>4577</v>
      </c>
      <c r="G200" t="s">
        <v>4199</v>
      </c>
      <c r="H200" t="s">
        <v>498</v>
      </c>
      <c r="I200" t="s">
        <v>710</v>
      </c>
      <c r="N200">
        <f>VLOOKUP(A200,$K$2:$L$13,2,FALSE)</f>
        <v>6</v>
      </c>
      <c r="P200" s="1">
        <f>DATE(C200,N200,B200)</f>
        <v>43643</v>
      </c>
      <c r="Q200" s="2">
        <f>D200</f>
        <v>27.54</v>
      </c>
      <c r="R200" s="3">
        <f>Q200/Q201-1</f>
        <v>1.4545454545453751E-3</v>
      </c>
    </row>
    <row r="201" spans="1:18" x14ac:dyDescent="0.3">
      <c r="A201" t="s">
        <v>556</v>
      </c>
      <c r="B201">
        <v>26</v>
      </c>
      <c r="C201">
        <v>2019</v>
      </c>
      <c r="D201">
        <v>27.5</v>
      </c>
      <c r="E201" t="s">
        <v>3496</v>
      </c>
      <c r="F201" t="s">
        <v>3574</v>
      </c>
      <c r="G201" t="s">
        <v>4578</v>
      </c>
      <c r="H201" t="s">
        <v>1038</v>
      </c>
      <c r="I201" t="s">
        <v>2437</v>
      </c>
      <c r="N201">
        <f>VLOOKUP(A201,$K$2:$L$13,2,FALSE)</f>
        <v>6</v>
      </c>
      <c r="P201" s="1">
        <f>DATE(C201,N201,B201)</f>
        <v>43642</v>
      </c>
      <c r="Q201" s="2">
        <f>D201</f>
        <v>27.5</v>
      </c>
      <c r="R201" s="3">
        <f>Q201/Q202-1</f>
        <v>2.650242627846211E-2</v>
      </c>
    </row>
    <row r="202" spans="1:18" x14ac:dyDescent="0.3">
      <c r="A202" t="s">
        <v>556</v>
      </c>
      <c r="B202">
        <v>25</v>
      </c>
      <c r="C202">
        <v>2019</v>
      </c>
      <c r="D202">
        <v>26.79</v>
      </c>
      <c r="E202" t="s">
        <v>3613</v>
      </c>
      <c r="F202" t="s">
        <v>3496</v>
      </c>
      <c r="G202" t="s">
        <v>4580</v>
      </c>
      <c r="H202" t="s">
        <v>1212</v>
      </c>
      <c r="I202" t="s">
        <v>1570</v>
      </c>
      <c r="N202">
        <f>VLOOKUP(A202,$K$2:$L$13,2,FALSE)</f>
        <v>6</v>
      </c>
      <c r="P202" s="1">
        <f>DATE(C202,N202,B202)</f>
        <v>43641</v>
      </c>
      <c r="Q202" s="2">
        <f>D202</f>
        <v>26.79</v>
      </c>
      <c r="R202" s="3">
        <f>Q202/Q203-1</f>
        <v>-1.3259668508287303E-2</v>
      </c>
    </row>
    <row r="203" spans="1:18" x14ac:dyDescent="0.3">
      <c r="A203" t="s">
        <v>556</v>
      </c>
      <c r="B203">
        <v>24</v>
      </c>
      <c r="C203">
        <v>2019</v>
      </c>
      <c r="D203">
        <v>27.15</v>
      </c>
      <c r="E203" t="s">
        <v>4168</v>
      </c>
      <c r="F203" t="s">
        <v>3094</v>
      </c>
      <c r="G203" t="s">
        <v>3509</v>
      </c>
      <c r="H203" t="s">
        <v>800</v>
      </c>
      <c r="I203" t="s">
        <v>1419</v>
      </c>
      <c r="N203">
        <f>VLOOKUP(A203,$K$2:$L$13,2,FALSE)</f>
        <v>6</v>
      </c>
      <c r="P203" s="1">
        <f>DATE(C203,N203,B203)</f>
        <v>43640</v>
      </c>
      <c r="Q203" s="2">
        <f>D203</f>
        <v>27.15</v>
      </c>
      <c r="R203" s="3">
        <f>Q203/Q204-1</f>
        <v>-1.9855595667870096E-2</v>
      </c>
    </row>
    <row r="204" spans="1:18" x14ac:dyDescent="0.3">
      <c r="A204" t="s">
        <v>556</v>
      </c>
      <c r="B204">
        <v>21</v>
      </c>
      <c r="C204">
        <v>2019</v>
      </c>
      <c r="D204">
        <v>27.7</v>
      </c>
      <c r="E204" t="s">
        <v>2315</v>
      </c>
      <c r="F204" t="s">
        <v>4559</v>
      </c>
      <c r="G204" t="s">
        <v>4172</v>
      </c>
      <c r="H204" t="s">
        <v>473</v>
      </c>
      <c r="I204" t="s">
        <v>1340</v>
      </c>
      <c r="N204">
        <f>VLOOKUP(A204,$K$2:$L$13,2,FALSE)</f>
        <v>6</v>
      </c>
      <c r="P204" s="1">
        <f>DATE(C204,N204,B204)</f>
        <v>43637</v>
      </c>
      <c r="Q204" s="2">
        <f>D204</f>
        <v>27.7</v>
      </c>
      <c r="R204" s="3">
        <f>Q204/Q205-1</f>
        <v>1.3538236370289169E-2</v>
      </c>
    </row>
    <row r="205" spans="1:18" x14ac:dyDescent="0.3">
      <c r="A205" t="s">
        <v>556</v>
      </c>
      <c r="B205">
        <v>20</v>
      </c>
      <c r="C205">
        <v>2019</v>
      </c>
      <c r="D205">
        <v>27.33</v>
      </c>
      <c r="E205" t="s">
        <v>4564</v>
      </c>
      <c r="F205" t="s">
        <v>4577</v>
      </c>
      <c r="G205" t="s">
        <v>3546</v>
      </c>
      <c r="H205" t="s">
        <v>728</v>
      </c>
      <c r="I205" t="s">
        <v>1268</v>
      </c>
      <c r="N205">
        <f>VLOOKUP(A205,$K$2:$L$13,2,FALSE)</f>
        <v>6</v>
      </c>
      <c r="P205" s="1">
        <f>DATE(C205,N205,B205)</f>
        <v>43636</v>
      </c>
      <c r="Q205" s="2">
        <f>D205</f>
        <v>27.33</v>
      </c>
      <c r="R205" s="3">
        <f>Q205/Q206-1</f>
        <v>1.4100185528757025E-2</v>
      </c>
    </row>
    <row r="206" spans="1:18" x14ac:dyDescent="0.3">
      <c r="A206" t="s">
        <v>556</v>
      </c>
      <c r="B206">
        <v>19</v>
      </c>
      <c r="C206">
        <v>2019</v>
      </c>
      <c r="D206">
        <v>26.95</v>
      </c>
      <c r="E206" t="s">
        <v>4582</v>
      </c>
      <c r="F206" t="s">
        <v>3091</v>
      </c>
      <c r="G206" t="s">
        <v>4149</v>
      </c>
      <c r="H206" t="s">
        <v>658</v>
      </c>
      <c r="I206" t="s">
        <v>1135</v>
      </c>
      <c r="N206">
        <f>VLOOKUP(A206,$K$2:$L$13,2,FALSE)</f>
        <v>6</v>
      </c>
      <c r="P206" s="1">
        <f>DATE(C206,N206,B206)</f>
        <v>43635</v>
      </c>
      <c r="Q206" s="2">
        <f>D206</f>
        <v>26.95</v>
      </c>
      <c r="R206" s="3">
        <f>Q206/Q207-1</f>
        <v>-1.1371973587674278E-2</v>
      </c>
    </row>
    <row r="207" spans="1:18" x14ac:dyDescent="0.3">
      <c r="A207" t="s">
        <v>556</v>
      </c>
      <c r="B207">
        <v>18</v>
      </c>
      <c r="C207">
        <v>2019</v>
      </c>
      <c r="D207">
        <v>27.26</v>
      </c>
      <c r="E207" t="s">
        <v>3617</v>
      </c>
      <c r="F207" t="s">
        <v>4583</v>
      </c>
      <c r="G207" t="s">
        <v>2299</v>
      </c>
      <c r="H207" t="s">
        <v>750</v>
      </c>
      <c r="I207" t="s">
        <v>1264</v>
      </c>
      <c r="N207">
        <f>VLOOKUP(A207,$K$2:$L$13,2,FALSE)</f>
        <v>6</v>
      </c>
      <c r="P207" s="1">
        <f>DATE(C207,N207,B207)</f>
        <v>43634</v>
      </c>
      <c r="Q207" s="2">
        <f>D207</f>
        <v>27.26</v>
      </c>
      <c r="R207" s="3">
        <f>Q207/Q208-1</f>
        <v>8.1360946745563378E-3</v>
      </c>
    </row>
    <row r="208" spans="1:18" x14ac:dyDescent="0.3">
      <c r="A208" t="s">
        <v>556</v>
      </c>
      <c r="B208">
        <v>17</v>
      </c>
      <c r="C208">
        <v>2019</v>
      </c>
      <c r="D208">
        <v>27.04</v>
      </c>
      <c r="E208" t="s">
        <v>3546</v>
      </c>
      <c r="F208" t="s">
        <v>3499</v>
      </c>
      <c r="G208" t="s">
        <v>4584</v>
      </c>
      <c r="H208" t="s">
        <v>1040</v>
      </c>
      <c r="I208" t="s">
        <v>1170</v>
      </c>
      <c r="N208">
        <f>VLOOKUP(A208,$K$2:$L$13,2,FALSE)</f>
        <v>6</v>
      </c>
      <c r="P208" s="1">
        <f>DATE(C208,N208,B208)</f>
        <v>43633</v>
      </c>
      <c r="Q208" s="2">
        <f>D208</f>
        <v>27.04</v>
      </c>
      <c r="R208" s="3">
        <f>Q208/Q209-1</f>
        <v>1.8525379770284456E-3</v>
      </c>
    </row>
    <row r="209" spans="1:18" x14ac:dyDescent="0.3">
      <c r="A209" t="s">
        <v>556</v>
      </c>
      <c r="B209">
        <v>14</v>
      </c>
      <c r="C209">
        <v>2019</v>
      </c>
      <c r="D209">
        <v>26.99</v>
      </c>
      <c r="E209" t="s">
        <v>3544</v>
      </c>
      <c r="F209" t="s">
        <v>3544</v>
      </c>
      <c r="G209" t="s">
        <v>2294</v>
      </c>
      <c r="H209" t="s">
        <v>693</v>
      </c>
      <c r="I209" t="s">
        <v>539</v>
      </c>
      <c r="N209">
        <f>VLOOKUP(A209,$K$2:$L$13,2,FALSE)</f>
        <v>6</v>
      </c>
      <c r="P209" s="1">
        <f>DATE(C209,N209,B209)</f>
        <v>43630</v>
      </c>
      <c r="Q209" s="2">
        <f>D209</f>
        <v>26.99</v>
      </c>
      <c r="R209" s="3">
        <f>Q209/Q210-1</f>
        <v>-1.4243973703433221E-2</v>
      </c>
    </row>
    <row r="210" spans="1:18" x14ac:dyDescent="0.3">
      <c r="A210" t="s">
        <v>556</v>
      </c>
      <c r="B210">
        <v>13</v>
      </c>
      <c r="C210">
        <v>2019</v>
      </c>
      <c r="D210">
        <v>27.38</v>
      </c>
      <c r="E210" t="s">
        <v>3492</v>
      </c>
      <c r="F210" t="s">
        <v>3097</v>
      </c>
      <c r="G210" t="s">
        <v>4585</v>
      </c>
      <c r="H210" t="s">
        <v>1150</v>
      </c>
      <c r="I210" t="s">
        <v>1370</v>
      </c>
      <c r="N210">
        <f>VLOOKUP(A210,$K$2:$L$13,2,FALSE)</f>
        <v>6</v>
      </c>
      <c r="P210" s="1">
        <f>DATE(C210,N210,B210)</f>
        <v>43629</v>
      </c>
      <c r="Q210" s="2">
        <f>D210</f>
        <v>27.38</v>
      </c>
      <c r="R210" s="3">
        <f>Q210/Q211-1</f>
        <v>6.2477030503491626E-3</v>
      </c>
    </row>
    <row r="211" spans="1:18" x14ac:dyDescent="0.3">
      <c r="A211" t="s">
        <v>556</v>
      </c>
      <c r="B211">
        <v>12</v>
      </c>
      <c r="C211">
        <v>2019</v>
      </c>
      <c r="D211">
        <v>27.21</v>
      </c>
      <c r="E211" t="s">
        <v>3103</v>
      </c>
      <c r="F211" t="s">
        <v>4561</v>
      </c>
      <c r="G211" t="s">
        <v>3546</v>
      </c>
      <c r="H211" t="s">
        <v>1169</v>
      </c>
      <c r="I211" t="s">
        <v>1667</v>
      </c>
      <c r="N211">
        <f>VLOOKUP(A211,$K$2:$L$13,2,FALSE)</f>
        <v>6</v>
      </c>
      <c r="P211" s="1">
        <f>DATE(C211,N211,B211)</f>
        <v>43628</v>
      </c>
      <c r="Q211" s="2">
        <f>D211</f>
        <v>27.21</v>
      </c>
      <c r="R211" s="3">
        <f>Q211/Q212-1</f>
        <v>-1.5200868621063957E-2</v>
      </c>
    </row>
    <row r="212" spans="1:18" x14ac:dyDescent="0.3">
      <c r="A212" t="s">
        <v>556</v>
      </c>
      <c r="B212">
        <v>11</v>
      </c>
      <c r="C212">
        <v>2019</v>
      </c>
      <c r="D212">
        <v>27.63</v>
      </c>
      <c r="E212" t="s">
        <v>2320</v>
      </c>
      <c r="F212" t="s">
        <v>4586</v>
      </c>
      <c r="G212" t="s">
        <v>3091</v>
      </c>
      <c r="H212" t="s">
        <v>1454</v>
      </c>
      <c r="I212" t="s">
        <v>659</v>
      </c>
      <c r="N212">
        <f>VLOOKUP(A212,$K$2:$L$13,2,FALSE)</f>
        <v>6</v>
      </c>
      <c r="P212" s="1">
        <f>DATE(C212,N212,B212)</f>
        <v>43627</v>
      </c>
      <c r="Q212" s="2">
        <f>D212</f>
        <v>27.63</v>
      </c>
      <c r="R212" s="3">
        <f>Q212/Q213-1</f>
        <v>5.4585152838426687E-3</v>
      </c>
    </row>
    <row r="213" spans="1:18" x14ac:dyDescent="0.3">
      <c r="A213" t="s">
        <v>556</v>
      </c>
      <c r="B213">
        <v>10</v>
      </c>
      <c r="C213">
        <v>2019</v>
      </c>
      <c r="D213">
        <v>27.48</v>
      </c>
      <c r="E213" t="s">
        <v>4588</v>
      </c>
      <c r="F213" t="s">
        <v>4589</v>
      </c>
      <c r="G213" t="s">
        <v>3544</v>
      </c>
      <c r="H213" t="s">
        <v>1040</v>
      </c>
      <c r="I213" t="s">
        <v>1265</v>
      </c>
      <c r="N213">
        <f>VLOOKUP(A213,$K$2:$L$13,2,FALSE)</f>
        <v>6</v>
      </c>
      <c r="P213" s="1">
        <f>DATE(C213,N213,B213)</f>
        <v>43626</v>
      </c>
      <c r="Q213" s="2">
        <f>D213</f>
        <v>27.48</v>
      </c>
      <c r="R213" s="3">
        <f>Q213/Q214-1</f>
        <v>-1.008645533141217E-2</v>
      </c>
    </row>
    <row r="214" spans="1:18" x14ac:dyDescent="0.3">
      <c r="A214" t="s">
        <v>556</v>
      </c>
      <c r="B214">
        <v>7</v>
      </c>
      <c r="C214">
        <v>2019</v>
      </c>
      <c r="D214">
        <v>27.76</v>
      </c>
      <c r="E214" t="s">
        <v>4171</v>
      </c>
      <c r="F214" t="s">
        <v>4591</v>
      </c>
      <c r="G214" t="s">
        <v>4561</v>
      </c>
      <c r="H214" t="s">
        <v>890</v>
      </c>
      <c r="I214" t="s">
        <v>772</v>
      </c>
      <c r="N214">
        <f>VLOOKUP(A214,$K$2:$L$13,2,FALSE)</f>
        <v>6</v>
      </c>
      <c r="P214" s="1">
        <f>DATE(C214,N214,B214)</f>
        <v>43623</v>
      </c>
      <c r="Q214" s="2">
        <f>D214</f>
        <v>27.76</v>
      </c>
      <c r="R214" s="3">
        <f>Q214/Q215-1</f>
        <v>7.6225045372051436E-3</v>
      </c>
    </row>
    <row r="215" spans="1:18" x14ac:dyDescent="0.3">
      <c r="A215" t="s">
        <v>556</v>
      </c>
      <c r="B215">
        <v>6</v>
      </c>
      <c r="C215">
        <v>2019</v>
      </c>
      <c r="D215">
        <v>27.55</v>
      </c>
      <c r="E215" t="s">
        <v>4561</v>
      </c>
      <c r="F215" t="s">
        <v>4592</v>
      </c>
      <c r="G215" t="s">
        <v>4173</v>
      </c>
      <c r="H215" t="s">
        <v>1074</v>
      </c>
      <c r="I215" t="s">
        <v>1429</v>
      </c>
      <c r="N215">
        <f>VLOOKUP(A215,$K$2:$L$13,2,FALSE)</f>
        <v>6</v>
      </c>
      <c r="P215" s="1">
        <f>DATE(C215,N215,B215)</f>
        <v>43622</v>
      </c>
      <c r="Q215" s="2">
        <f>D215</f>
        <v>27.55</v>
      </c>
      <c r="R215" s="3">
        <f>Q215/Q216-1</f>
        <v>-1.0771992818671472E-2</v>
      </c>
    </row>
    <row r="216" spans="1:18" x14ac:dyDescent="0.3">
      <c r="A216" t="s">
        <v>556</v>
      </c>
      <c r="B216">
        <v>5</v>
      </c>
      <c r="C216">
        <v>2019</v>
      </c>
      <c r="D216">
        <v>27.85</v>
      </c>
      <c r="E216" t="s">
        <v>4592</v>
      </c>
      <c r="F216" t="s">
        <v>4576</v>
      </c>
      <c r="G216" t="s">
        <v>4172</v>
      </c>
      <c r="H216" t="s">
        <v>1488</v>
      </c>
      <c r="I216" t="s">
        <v>861</v>
      </c>
      <c r="N216">
        <f>VLOOKUP(A216,$K$2:$L$13,2,FALSE)</f>
        <v>6</v>
      </c>
      <c r="P216" s="1">
        <f>DATE(C216,N216,B216)</f>
        <v>43621</v>
      </c>
      <c r="Q216" s="2">
        <f>D216</f>
        <v>27.85</v>
      </c>
      <c r="R216" s="3">
        <f>Q216/Q217-1</f>
        <v>5.7782592993860238E-3</v>
      </c>
    </row>
    <row r="217" spans="1:18" x14ac:dyDescent="0.3">
      <c r="A217" t="s">
        <v>556</v>
      </c>
      <c r="B217">
        <v>4</v>
      </c>
      <c r="C217">
        <v>2019</v>
      </c>
      <c r="D217">
        <v>27.69</v>
      </c>
      <c r="E217" t="s">
        <v>4594</v>
      </c>
      <c r="F217" t="s">
        <v>4577</v>
      </c>
      <c r="G217" t="s">
        <v>3546</v>
      </c>
      <c r="H217" t="s">
        <v>835</v>
      </c>
      <c r="I217" t="s">
        <v>2974</v>
      </c>
      <c r="N217">
        <f>VLOOKUP(A217,$K$2:$L$13,2,FALSE)</f>
        <v>6</v>
      </c>
      <c r="P217" s="1">
        <f>DATE(C217,N217,B217)</f>
        <v>43620</v>
      </c>
      <c r="Q217" s="2">
        <f>D217</f>
        <v>27.69</v>
      </c>
      <c r="R217" s="3">
        <f>Q217/Q218-1</f>
        <v>3.0517305545217699E-2</v>
      </c>
    </row>
    <row r="218" spans="1:18" x14ac:dyDescent="0.3">
      <c r="A218" t="s">
        <v>556</v>
      </c>
      <c r="B218">
        <v>3</v>
      </c>
      <c r="C218">
        <v>2019</v>
      </c>
      <c r="D218">
        <v>26.87</v>
      </c>
      <c r="E218" t="s">
        <v>3621</v>
      </c>
      <c r="F218" t="s">
        <v>3502</v>
      </c>
      <c r="G218" t="s">
        <v>3623</v>
      </c>
      <c r="H218" t="s">
        <v>752</v>
      </c>
      <c r="I218" t="s">
        <v>2457</v>
      </c>
      <c r="N218">
        <f>VLOOKUP(A218,$K$2:$L$13,2,FALSE)</f>
        <v>6</v>
      </c>
      <c r="P218" s="1">
        <f>DATE(C218,N218,B218)</f>
        <v>43619</v>
      </c>
      <c r="Q218" s="2">
        <f>D218</f>
        <v>26.87</v>
      </c>
      <c r="R218" s="3">
        <f>Q218/Q219-1</f>
        <v>1.8574677786201699E-2</v>
      </c>
    </row>
    <row r="219" spans="1:18" x14ac:dyDescent="0.3">
      <c r="A219" t="s">
        <v>528</v>
      </c>
      <c r="B219">
        <v>31</v>
      </c>
      <c r="C219">
        <v>2019</v>
      </c>
      <c r="D219">
        <v>26.38</v>
      </c>
      <c r="E219" t="s">
        <v>3520</v>
      </c>
      <c r="F219" t="s">
        <v>3521</v>
      </c>
      <c r="G219" t="s">
        <v>3628</v>
      </c>
      <c r="H219" t="s">
        <v>1211</v>
      </c>
      <c r="I219" t="s">
        <v>630</v>
      </c>
      <c r="N219">
        <f>VLOOKUP(A219,$K$2:$L$13,2,FALSE)</f>
        <v>5</v>
      </c>
      <c r="P219" s="1">
        <f>DATE(C219,N219,B219)</f>
        <v>43616</v>
      </c>
      <c r="Q219" s="2">
        <f>D219</f>
        <v>26.38</v>
      </c>
      <c r="R219" s="3">
        <f>Q219/Q220-1</f>
        <v>-9.3879083740142644E-3</v>
      </c>
    </row>
    <row r="220" spans="1:18" x14ac:dyDescent="0.3">
      <c r="A220" t="s">
        <v>528</v>
      </c>
      <c r="B220">
        <v>30</v>
      </c>
      <c r="C220">
        <v>2019</v>
      </c>
      <c r="D220">
        <v>26.63</v>
      </c>
      <c r="E220" t="s">
        <v>3628</v>
      </c>
      <c r="F220" t="s">
        <v>3610</v>
      </c>
      <c r="G220" t="s">
        <v>4192</v>
      </c>
      <c r="H220" t="s">
        <v>1084</v>
      </c>
      <c r="I220" t="s">
        <v>507</v>
      </c>
      <c r="N220">
        <f>VLOOKUP(A220,$K$2:$L$13,2,FALSE)</f>
        <v>5</v>
      </c>
      <c r="P220" s="1">
        <f>DATE(C220,N220,B220)</f>
        <v>43615</v>
      </c>
      <c r="Q220" s="2">
        <f>D220</f>
        <v>26.63</v>
      </c>
      <c r="R220" s="3">
        <f>Q220/Q221-1</f>
        <v>1.2547528517110162E-2</v>
      </c>
    </row>
    <row r="221" spans="1:18" x14ac:dyDescent="0.3">
      <c r="A221" t="s">
        <v>528</v>
      </c>
      <c r="B221">
        <v>29</v>
      </c>
      <c r="C221">
        <v>2019</v>
      </c>
      <c r="D221">
        <v>26.3</v>
      </c>
      <c r="E221" t="s">
        <v>3626</v>
      </c>
      <c r="F221" t="s">
        <v>3612</v>
      </c>
      <c r="G221" t="s">
        <v>2305</v>
      </c>
      <c r="H221" t="s">
        <v>1250</v>
      </c>
      <c r="I221" t="s">
        <v>558</v>
      </c>
      <c r="N221">
        <f>VLOOKUP(A221,$K$2:$L$13,2,FALSE)</f>
        <v>5</v>
      </c>
      <c r="P221" s="1">
        <f>DATE(C221,N221,B221)</f>
        <v>43614</v>
      </c>
      <c r="Q221" s="2">
        <f>D221</f>
        <v>26.3</v>
      </c>
      <c r="R221" s="3">
        <f>Q221/Q222-1</f>
        <v>-3.0326004548899554E-3</v>
      </c>
    </row>
    <row r="222" spans="1:18" x14ac:dyDescent="0.3">
      <c r="A222" t="s">
        <v>528</v>
      </c>
      <c r="B222">
        <v>28</v>
      </c>
      <c r="C222">
        <v>2019</v>
      </c>
      <c r="D222">
        <v>26.38</v>
      </c>
      <c r="E222" t="s">
        <v>4201</v>
      </c>
      <c r="F222" t="s">
        <v>3509</v>
      </c>
      <c r="G222" t="s">
        <v>4595</v>
      </c>
      <c r="H222" t="s">
        <v>1395</v>
      </c>
      <c r="I222" t="s">
        <v>1799</v>
      </c>
      <c r="N222">
        <f>VLOOKUP(A222,$K$2:$L$13,2,FALSE)</f>
        <v>5</v>
      </c>
      <c r="P222" s="1">
        <f>DATE(C222,N222,B222)</f>
        <v>43613</v>
      </c>
      <c r="Q222" s="2">
        <f>D222</f>
        <v>26.38</v>
      </c>
      <c r="R222" s="3">
        <f>Q222/Q223-1</f>
        <v>-2.2600963319748035E-2</v>
      </c>
    </row>
    <row r="223" spans="1:18" x14ac:dyDescent="0.3">
      <c r="A223" t="s">
        <v>528</v>
      </c>
      <c r="B223">
        <v>24</v>
      </c>
      <c r="C223">
        <v>2019</v>
      </c>
      <c r="D223">
        <v>26.99</v>
      </c>
      <c r="E223" t="s">
        <v>4582</v>
      </c>
      <c r="F223" t="s">
        <v>4581</v>
      </c>
      <c r="G223" t="s">
        <v>2298</v>
      </c>
      <c r="H223" t="s">
        <v>494</v>
      </c>
      <c r="I223" t="s">
        <v>1052</v>
      </c>
      <c r="N223">
        <f>VLOOKUP(A223,$K$2:$L$13,2,FALSE)</f>
        <v>5</v>
      </c>
      <c r="P223" s="1">
        <f>DATE(C223,N223,B223)</f>
        <v>43609</v>
      </c>
      <c r="Q223" s="2">
        <f>D223</f>
        <v>26.99</v>
      </c>
      <c r="R223" s="3">
        <f>Q223/Q224-1</f>
        <v>-7.4046649389125641E-4</v>
      </c>
    </row>
    <row r="224" spans="1:18" x14ac:dyDescent="0.3">
      <c r="A224" t="s">
        <v>528</v>
      </c>
      <c r="B224">
        <v>23</v>
      </c>
      <c r="C224">
        <v>2019</v>
      </c>
      <c r="D224">
        <v>27.01</v>
      </c>
      <c r="E224" t="s">
        <v>3510</v>
      </c>
      <c r="F224" t="s">
        <v>3510</v>
      </c>
      <c r="G224" t="s">
        <v>2291</v>
      </c>
      <c r="H224" t="s">
        <v>1422</v>
      </c>
      <c r="I224" t="s">
        <v>1659</v>
      </c>
      <c r="N224">
        <f>VLOOKUP(A224,$K$2:$L$13,2,FALSE)</f>
        <v>5</v>
      </c>
      <c r="P224" s="1">
        <f>DATE(C224,N224,B224)</f>
        <v>43608</v>
      </c>
      <c r="Q224" s="2">
        <f>D224</f>
        <v>27.01</v>
      </c>
      <c r="R224" s="3">
        <f>Q224/Q225-1</f>
        <v>-2.2439377488237322E-2</v>
      </c>
    </row>
    <row r="225" spans="1:18" x14ac:dyDescent="0.3">
      <c r="A225" t="s">
        <v>528</v>
      </c>
      <c r="B225">
        <v>22</v>
      </c>
      <c r="C225">
        <v>2019</v>
      </c>
      <c r="D225">
        <v>27.63</v>
      </c>
      <c r="E225" t="s">
        <v>4176</v>
      </c>
      <c r="F225" t="s">
        <v>3605</v>
      </c>
      <c r="G225" t="s">
        <v>3514</v>
      </c>
      <c r="H225" t="s">
        <v>1613</v>
      </c>
      <c r="I225" t="s">
        <v>968</v>
      </c>
      <c r="N225">
        <f>VLOOKUP(A225,$K$2:$L$13,2,FALSE)</f>
        <v>5</v>
      </c>
      <c r="P225" s="1">
        <f>DATE(C225,N225,B225)</f>
        <v>43607</v>
      </c>
      <c r="Q225" s="2">
        <f>D225</f>
        <v>27.63</v>
      </c>
      <c r="R225" s="3">
        <f>Q225/Q226-1</f>
        <v>-9.3223377554679798E-3</v>
      </c>
    </row>
    <row r="226" spans="1:18" x14ac:dyDescent="0.3">
      <c r="A226" t="s">
        <v>528</v>
      </c>
      <c r="B226">
        <v>21</v>
      </c>
      <c r="C226">
        <v>2019</v>
      </c>
      <c r="D226">
        <v>27.89</v>
      </c>
      <c r="E226" t="s">
        <v>2282</v>
      </c>
      <c r="F226" t="s">
        <v>4591</v>
      </c>
      <c r="G226" t="s">
        <v>3495</v>
      </c>
      <c r="H226" t="s">
        <v>1279</v>
      </c>
      <c r="I226" t="s">
        <v>781</v>
      </c>
      <c r="N226">
        <f>VLOOKUP(A226,$K$2:$L$13,2,FALSE)</f>
        <v>5</v>
      </c>
      <c r="P226" s="1">
        <f>DATE(C226,N226,B226)</f>
        <v>43606</v>
      </c>
      <c r="Q226" s="2">
        <f>D226</f>
        <v>27.89</v>
      </c>
      <c r="R226" s="3">
        <f>Q226/Q227-1</f>
        <v>1.5659140568099028E-2</v>
      </c>
    </row>
    <row r="227" spans="1:18" x14ac:dyDescent="0.3">
      <c r="A227" t="s">
        <v>528</v>
      </c>
      <c r="B227">
        <v>20</v>
      </c>
      <c r="C227">
        <v>2019</v>
      </c>
      <c r="D227">
        <v>27.46</v>
      </c>
      <c r="E227" t="s">
        <v>4174</v>
      </c>
      <c r="F227" t="s">
        <v>4174</v>
      </c>
      <c r="G227" t="s">
        <v>3514</v>
      </c>
      <c r="H227" t="s">
        <v>1067</v>
      </c>
      <c r="I227" t="s">
        <v>566</v>
      </c>
      <c r="N227">
        <f>VLOOKUP(A227,$K$2:$L$13,2,FALSE)</f>
        <v>5</v>
      </c>
      <c r="P227" s="1">
        <f>DATE(C227,N227,B227)</f>
        <v>43605</v>
      </c>
      <c r="Q227" s="2">
        <f>D227</f>
        <v>27.46</v>
      </c>
      <c r="R227" s="3">
        <f>Q227/Q228-1</f>
        <v>-1.4545454545453751E-3</v>
      </c>
    </row>
    <row r="228" spans="1:18" x14ac:dyDescent="0.3">
      <c r="A228" t="s">
        <v>528</v>
      </c>
      <c r="B228">
        <v>17</v>
      </c>
      <c r="C228">
        <v>2019</v>
      </c>
      <c r="D228">
        <v>27.5</v>
      </c>
      <c r="E228" t="s">
        <v>4587</v>
      </c>
      <c r="F228" t="s">
        <v>4592</v>
      </c>
      <c r="G228" t="s">
        <v>3544</v>
      </c>
      <c r="H228" t="s">
        <v>1590</v>
      </c>
      <c r="I228" t="s">
        <v>946</v>
      </c>
      <c r="N228">
        <f>VLOOKUP(A228,$K$2:$L$13,2,FALSE)</f>
        <v>5</v>
      </c>
      <c r="P228" s="1">
        <f>DATE(C228,N228,B228)</f>
        <v>43602</v>
      </c>
      <c r="Q228" s="2">
        <f>D228</f>
        <v>27.5</v>
      </c>
      <c r="R228" s="3">
        <f>Q228/Q229-1</f>
        <v>-4.7050307636626876E-3</v>
      </c>
    </row>
    <row r="229" spans="1:18" x14ac:dyDescent="0.3">
      <c r="A229" t="s">
        <v>528</v>
      </c>
      <c r="B229">
        <v>16</v>
      </c>
      <c r="C229">
        <v>2019</v>
      </c>
      <c r="D229">
        <v>27.63</v>
      </c>
      <c r="E229" t="s">
        <v>3491</v>
      </c>
      <c r="F229" t="s">
        <v>3491</v>
      </c>
      <c r="G229" t="s">
        <v>3545</v>
      </c>
      <c r="H229" t="s">
        <v>885</v>
      </c>
      <c r="I229" t="s">
        <v>783</v>
      </c>
      <c r="N229">
        <f>VLOOKUP(A229,$K$2:$L$13,2,FALSE)</f>
        <v>5</v>
      </c>
      <c r="P229" s="1">
        <f>DATE(C229,N229,B229)</f>
        <v>43601</v>
      </c>
      <c r="Q229" s="2">
        <f>D229</f>
        <v>27.63</v>
      </c>
      <c r="R229" s="3">
        <f>Q229/Q230-1</f>
        <v>-2.8870443883075581E-3</v>
      </c>
    </row>
    <row r="230" spans="1:18" x14ac:dyDescent="0.3">
      <c r="A230" t="s">
        <v>528</v>
      </c>
      <c r="B230">
        <v>15</v>
      </c>
      <c r="C230">
        <v>2019</v>
      </c>
      <c r="D230">
        <v>27.71</v>
      </c>
      <c r="E230" t="s">
        <v>4560</v>
      </c>
      <c r="F230" t="s">
        <v>3497</v>
      </c>
      <c r="G230" t="s">
        <v>4581</v>
      </c>
      <c r="H230" t="s">
        <v>1361</v>
      </c>
      <c r="I230" t="s">
        <v>1141</v>
      </c>
      <c r="N230">
        <f>VLOOKUP(A230,$K$2:$L$13,2,FALSE)</f>
        <v>5</v>
      </c>
      <c r="P230" s="1">
        <f>DATE(C230,N230,B230)</f>
        <v>43600</v>
      </c>
      <c r="Q230" s="2">
        <f>D230</f>
        <v>27.71</v>
      </c>
      <c r="R230" s="3">
        <f>Q230/Q231-1</f>
        <v>8.3697234352255734E-3</v>
      </c>
    </row>
    <row r="231" spans="1:18" x14ac:dyDescent="0.3">
      <c r="A231" t="s">
        <v>528</v>
      </c>
      <c r="B231">
        <v>14</v>
      </c>
      <c r="C231">
        <v>2019</v>
      </c>
      <c r="D231">
        <v>27.48</v>
      </c>
      <c r="E231" t="s">
        <v>3091</v>
      </c>
      <c r="F231" t="s">
        <v>4590</v>
      </c>
      <c r="G231" t="s">
        <v>4581</v>
      </c>
      <c r="H231" t="s">
        <v>1190</v>
      </c>
      <c r="I231" t="s">
        <v>1046</v>
      </c>
      <c r="N231">
        <f>VLOOKUP(A231,$K$2:$L$13,2,FALSE)</f>
        <v>5</v>
      </c>
      <c r="P231" s="1">
        <f>DATE(C231,N231,B231)</f>
        <v>43599</v>
      </c>
      <c r="Q231" s="2">
        <f>D231</f>
        <v>27.48</v>
      </c>
      <c r="R231" s="3">
        <f>Q231/Q232-1</f>
        <v>8.8105726872247381E-3</v>
      </c>
    </row>
    <row r="232" spans="1:18" x14ac:dyDescent="0.3">
      <c r="A232" t="s">
        <v>528</v>
      </c>
      <c r="B232">
        <v>13</v>
      </c>
      <c r="C232">
        <v>2019</v>
      </c>
      <c r="D232">
        <v>27.24</v>
      </c>
      <c r="E232" t="s">
        <v>4564</v>
      </c>
      <c r="F232" t="s">
        <v>3544</v>
      </c>
      <c r="G232" t="s">
        <v>15</v>
      </c>
      <c r="H232" t="s">
        <v>1150</v>
      </c>
      <c r="I232" t="s">
        <v>543</v>
      </c>
      <c r="N232">
        <f>VLOOKUP(A232,$K$2:$L$13,2,FALSE)</f>
        <v>5</v>
      </c>
      <c r="P232" s="1">
        <f>DATE(C232,N232,B232)</f>
        <v>43598</v>
      </c>
      <c r="Q232" s="2">
        <f>D232</f>
        <v>27.24</v>
      </c>
      <c r="R232" s="3">
        <f>Q232/Q233-1</f>
        <v>-1.1252268602540916E-2</v>
      </c>
    </row>
    <row r="233" spans="1:18" x14ac:dyDescent="0.3">
      <c r="A233" t="s">
        <v>528</v>
      </c>
      <c r="B233">
        <v>10</v>
      </c>
      <c r="C233">
        <v>2019</v>
      </c>
      <c r="D233">
        <v>27.55</v>
      </c>
      <c r="E233" t="s">
        <v>3611</v>
      </c>
      <c r="F233" t="s">
        <v>4597</v>
      </c>
      <c r="G233" t="s">
        <v>4598</v>
      </c>
      <c r="H233" t="s">
        <v>1137</v>
      </c>
      <c r="I233" t="s">
        <v>1933</v>
      </c>
      <c r="N233">
        <f>VLOOKUP(A233,$K$2:$L$13,2,FALSE)</f>
        <v>5</v>
      </c>
      <c r="P233" s="1">
        <f>DATE(C233,N233,B233)</f>
        <v>43595</v>
      </c>
      <c r="Q233" s="2">
        <f>D233</f>
        <v>27.55</v>
      </c>
      <c r="R233" s="3">
        <f>Q233/Q234-1</f>
        <v>2.188427299703255E-2</v>
      </c>
    </row>
    <row r="234" spans="1:18" x14ac:dyDescent="0.3">
      <c r="A234" t="s">
        <v>528</v>
      </c>
      <c r="B234">
        <v>9</v>
      </c>
      <c r="C234">
        <v>2019</v>
      </c>
      <c r="D234">
        <v>26.96</v>
      </c>
      <c r="E234" t="s">
        <v>3546</v>
      </c>
      <c r="F234" t="s">
        <v>3099</v>
      </c>
      <c r="G234" t="s">
        <v>3629</v>
      </c>
      <c r="H234" t="s">
        <v>1464</v>
      </c>
      <c r="I234" t="s">
        <v>837</v>
      </c>
      <c r="N234">
        <f>VLOOKUP(A234,$K$2:$L$13,2,FALSE)</f>
        <v>5</v>
      </c>
      <c r="P234" s="1">
        <f>DATE(C234,N234,B234)</f>
        <v>43594</v>
      </c>
      <c r="Q234" s="2">
        <f>D234</f>
        <v>26.96</v>
      </c>
      <c r="R234" s="3">
        <f>Q234/Q235-1</f>
        <v>-4.7988187523070325E-3</v>
      </c>
    </row>
    <row r="235" spans="1:18" x14ac:dyDescent="0.3">
      <c r="A235" t="s">
        <v>528</v>
      </c>
      <c r="B235">
        <v>8</v>
      </c>
      <c r="C235">
        <v>2019</v>
      </c>
      <c r="D235">
        <v>27.09</v>
      </c>
      <c r="E235" t="s">
        <v>4173</v>
      </c>
      <c r="F235" t="s">
        <v>4561</v>
      </c>
      <c r="G235" t="s">
        <v>3542</v>
      </c>
      <c r="H235" t="s">
        <v>1584</v>
      </c>
      <c r="I235" t="s">
        <v>632</v>
      </c>
      <c r="N235">
        <f>VLOOKUP(A235,$K$2:$L$13,2,FALSE)</f>
        <v>5</v>
      </c>
      <c r="P235" s="1">
        <f>DATE(C235,N235,B235)</f>
        <v>43593</v>
      </c>
      <c r="Q235" s="2">
        <f>D235</f>
        <v>27.09</v>
      </c>
      <c r="R235" s="3">
        <f>Q235/Q236-1</f>
        <v>-1.5625E-2</v>
      </c>
    </row>
    <row r="236" spans="1:18" x14ac:dyDescent="0.3">
      <c r="A236" t="s">
        <v>528</v>
      </c>
      <c r="B236">
        <v>7</v>
      </c>
      <c r="C236">
        <v>2019</v>
      </c>
      <c r="D236">
        <v>27.52</v>
      </c>
      <c r="E236" t="s">
        <v>4167</v>
      </c>
      <c r="F236" t="s">
        <v>2282</v>
      </c>
      <c r="G236" t="s">
        <v>4599</v>
      </c>
      <c r="H236" t="s">
        <v>1128</v>
      </c>
      <c r="I236" t="s">
        <v>1138</v>
      </c>
      <c r="N236">
        <f>VLOOKUP(A236,$K$2:$L$13,2,FALSE)</f>
        <v>5</v>
      </c>
      <c r="P236" s="1">
        <f>DATE(C236,N236,B236)</f>
        <v>43592</v>
      </c>
      <c r="Q236" s="2">
        <f>D236</f>
        <v>27.52</v>
      </c>
      <c r="R236" s="3">
        <f>Q236/Q237-1</f>
        <v>5.1132213294375894E-3</v>
      </c>
    </row>
    <row r="237" spans="1:18" x14ac:dyDescent="0.3">
      <c r="A237" t="s">
        <v>528</v>
      </c>
      <c r="B237">
        <v>6</v>
      </c>
      <c r="C237">
        <v>2019</v>
      </c>
      <c r="D237">
        <v>27.38</v>
      </c>
      <c r="E237" t="s">
        <v>4199</v>
      </c>
      <c r="F237" t="s">
        <v>3615</v>
      </c>
      <c r="G237" t="s">
        <v>4581</v>
      </c>
      <c r="H237" t="s">
        <v>910</v>
      </c>
      <c r="I237" t="s">
        <v>723</v>
      </c>
      <c r="N237">
        <f>VLOOKUP(A237,$K$2:$L$13,2,FALSE)</f>
        <v>5</v>
      </c>
      <c r="P237" s="1">
        <f>DATE(C237,N237,B237)</f>
        <v>43591</v>
      </c>
      <c r="Q237" s="2">
        <f>D237</f>
        <v>27.38</v>
      </c>
      <c r="R237" s="3">
        <f>Q237/Q238-1</f>
        <v>-7.6114534251541244E-3</v>
      </c>
    </row>
    <row r="238" spans="1:18" x14ac:dyDescent="0.3">
      <c r="A238" t="s">
        <v>528</v>
      </c>
      <c r="B238">
        <v>3</v>
      </c>
      <c r="C238">
        <v>2019</v>
      </c>
      <c r="D238">
        <v>27.59</v>
      </c>
      <c r="E238" t="s">
        <v>4590</v>
      </c>
      <c r="F238" t="s">
        <v>4591</v>
      </c>
      <c r="G238" t="s">
        <v>2320</v>
      </c>
      <c r="H238" t="s">
        <v>1727</v>
      </c>
      <c r="I238" t="s">
        <v>1213</v>
      </c>
      <c r="N238">
        <f>VLOOKUP(A238,$K$2:$L$13,2,FALSE)</f>
        <v>5</v>
      </c>
      <c r="P238" s="1">
        <f>DATE(C238,N238,B238)</f>
        <v>43588</v>
      </c>
      <c r="Q238" s="2">
        <f>D238</f>
        <v>27.59</v>
      </c>
      <c r="R238" s="3">
        <f>Q238/Q239-1</f>
        <v>4.7341587764020421E-3</v>
      </c>
    </row>
    <row r="239" spans="1:18" x14ac:dyDescent="0.3">
      <c r="A239" t="s">
        <v>528</v>
      </c>
      <c r="B239">
        <v>2</v>
      </c>
      <c r="C239">
        <v>2019</v>
      </c>
      <c r="D239">
        <v>27.46</v>
      </c>
      <c r="E239" t="s">
        <v>4600</v>
      </c>
      <c r="F239" t="s">
        <v>4601</v>
      </c>
      <c r="G239" t="s">
        <v>3510</v>
      </c>
      <c r="H239" t="s">
        <v>1628</v>
      </c>
      <c r="I239" t="s">
        <v>864</v>
      </c>
      <c r="N239">
        <f>VLOOKUP(A239,$K$2:$L$13,2,FALSE)</f>
        <v>5</v>
      </c>
      <c r="P239" s="1">
        <f>DATE(C239,N239,B239)</f>
        <v>43587</v>
      </c>
      <c r="Q239" s="2">
        <f>D239</f>
        <v>27.46</v>
      </c>
      <c r="R239" s="3">
        <f>Q239/Q240-1</f>
        <v>-1.8584703359542543E-2</v>
      </c>
    </row>
    <row r="240" spans="1:18" x14ac:dyDescent="0.3">
      <c r="A240" t="s">
        <v>528</v>
      </c>
      <c r="B240">
        <v>1</v>
      </c>
      <c r="C240">
        <v>2019</v>
      </c>
      <c r="D240">
        <v>27.98</v>
      </c>
      <c r="E240" t="s">
        <v>4572</v>
      </c>
      <c r="F240" t="s">
        <v>4602</v>
      </c>
      <c r="G240" t="s">
        <v>3603</v>
      </c>
      <c r="H240" t="s">
        <v>631</v>
      </c>
      <c r="I240" t="s">
        <v>1456</v>
      </c>
      <c r="N240">
        <f>VLOOKUP(A240,$K$2:$L$13,2,FALSE)</f>
        <v>5</v>
      </c>
      <c r="P240" s="1">
        <f>DATE(C240,N240,B240)</f>
        <v>43586</v>
      </c>
      <c r="Q240" s="2">
        <f>D240</f>
        <v>27.98</v>
      </c>
      <c r="R240" s="3">
        <f>Q240/Q241-1</f>
        <v>-1.2354394634662813E-2</v>
      </c>
    </row>
    <row r="241" spans="1:18" x14ac:dyDescent="0.3">
      <c r="A241" t="s">
        <v>490</v>
      </c>
      <c r="B241">
        <v>30</v>
      </c>
      <c r="C241">
        <v>2019</v>
      </c>
      <c r="D241">
        <v>28.33</v>
      </c>
      <c r="E241" t="s">
        <v>4570</v>
      </c>
      <c r="F241" t="s">
        <v>4602</v>
      </c>
      <c r="G241" t="s">
        <v>4169</v>
      </c>
      <c r="H241" t="s">
        <v>1332</v>
      </c>
      <c r="I241" t="s">
        <v>655</v>
      </c>
      <c r="N241">
        <f>VLOOKUP(A241,$K$2:$L$13,2,FALSE)</f>
        <v>4</v>
      </c>
      <c r="P241" s="1">
        <f>DATE(C241,N241,B241)</f>
        <v>43585</v>
      </c>
      <c r="Q241" s="2">
        <f>D241</f>
        <v>28.33</v>
      </c>
      <c r="R241" s="3">
        <f>Q241/Q242-1</f>
        <v>1.4139271827500188E-3</v>
      </c>
    </row>
    <row r="242" spans="1:18" x14ac:dyDescent="0.3">
      <c r="A242" t="s">
        <v>490</v>
      </c>
      <c r="B242">
        <v>29</v>
      </c>
      <c r="C242">
        <v>2019</v>
      </c>
      <c r="D242">
        <v>28.29</v>
      </c>
      <c r="E242" t="s">
        <v>316</v>
      </c>
      <c r="F242" t="s">
        <v>4604</v>
      </c>
      <c r="G242" t="s">
        <v>3104</v>
      </c>
      <c r="H242" t="s">
        <v>1199</v>
      </c>
      <c r="I242" t="s">
        <v>1283</v>
      </c>
      <c r="N242">
        <f>VLOOKUP(A242,$K$2:$L$13,2,FALSE)</f>
        <v>4</v>
      </c>
      <c r="P242" s="1">
        <f>DATE(C242,N242,B242)</f>
        <v>43584</v>
      </c>
      <c r="Q242" s="2">
        <f>D242</f>
        <v>28.29</v>
      </c>
      <c r="R242" s="3">
        <f>Q242/Q243-1</f>
        <v>-7.0200070200070463E-3</v>
      </c>
    </row>
    <row r="243" spans="1:18" x14ac:dyDescent="0.3">
      <c r="A243" t="s">
        <v>490</v>
      </c>
      <c r="B243">
        <v>26</v>
      </c>
      <c r="C243">
        <v>2019</v>
      </c>
      <c r="D243">
        <v>28.49</v>
      </c>
      <c r="E243" t="s">
        <v>4572</v>
      </c>
      <c r="F243" t="s">
        <v>4604</v>
      </c>
      <c r="G243" t="s">
        <v>2321</v>
      </c>
      <c r="H243" t="s">
        <v>1153</v>
      </c>
      <c r="I243" t="s">
        <v>745</v>
      </c>
      <c r="N243">
        <f>VLOOKUP(A243,$K$2:$L$13,2,FALSE)</f>
        <v>4</v>
      </c>
      <c r="P243" s="1">
        <f>DATE(C243,N243,B243)</f>
        <v>43581</v>
      </c>
      <c r="Q243" s="2">
        <f>D243</f>
        <v>28.49</v>
      </c>
      <c r="R243" s="3">
        <f>Q243/Q244-1</f>
        <v>7.0249385317877611E-4</v>
      </c>
    </row>
    <row r="244" spans="1:18" x14ac:dyDescent="0.3">
      <c r="A244" t="s">
        <v>490</v>
      </c>
      <c r="B244">
        <v>25</v>
      </c>
      <c r="C244">
        <v>2019</v>
      </c>
      <c r="D244">
        <v>28.47</v>
      </c>
      <c r="E244" t="s">
        <v>3594</v>
      </c>
      <c r="F244" t="s">
        <v>3601</v>
      </c>
      <c r="G244" t="s">
        <v>4572</v>
      </c>
      <c r="H244" t="s">
        <v>1217</v>
      </c>
      <c r="I244" t="s">
        <v>583</v>
      </c>
      <c r="N244">
        <f>VLOOKUP(A244,$K$2:$L$13,2,FALSE)</f>
        <v>4</v>
      </c>
      <c r="P244" s="1">
        <f>DATE(C244,N244,B244)</f>
        <v>43580</v>
      </c>
      <c r="Q244" s="2">
        <f>D244</f>
        <v>28.47</v>
      </c>
      <c r="R244" s="3">
        <f>Q244/Q245-1</f>
        <v>-7.3221757322176062E-3</v>
      </c>
    </row>
    <row r="245" spans="1:18" x14ac:dyDescent="0.3">
      <c r="A245" t="s">
        <v>490</v>
      </c>
      <c r="B245">
        <v>24</v>
      </c>
      <c r="C245">
        <v>2019</v>
      </c>
      <c r="D245">
        <v>28.68</v>
      </c>
      <c r="E245" t="s">
        <v>4605</v>
      </c>
      <c r="F245" t="s">
        <v>3583</v>
      </c>
      <c r="G245" t="s">
        <v>3563</v>
      </c>
      <c r="H245" t="s">
        <v>1078</v>
      </c>
      <c r="I245" t="s">
        <v>931</v>
      </c>
      <c r="N245">
        <f>VLOOKUP(A245,$K$2:$L$13,2,FALSE)</f>
        <v>4</v>
      </c>
      <c r="P245" s="1">
        <f>DATE(C245,N245,B245)</f>
        <v>43579</v>
      </c>
      <c r="Q245" s="2">
        <f>D245</f>
        <v>28.68</v>
      </c>
      <c r="R245" s="3">
        <f>Q245/Q246-1</f>
        <v>-4.8577376821651308E-3</v>
      </c>
    </row>
    <row r="246" spans="1:18" x14ac:dyDescent="0.3">
      <c r="A246" t="s">
        <v>490</v>
      </c>
      <c r="B246">
        <v>23</v>
      </c>
      <c r="C246">
        <v>2019</v>
      </c>
      <c r="D246">
        <v>28.82</v>
      </c>
      <c r="E246" t="s">
        <v>4606</v>
      </c>
      <c r="F246" t="s">
        <v>4606</v>
      </c>
      <c r="G246" t="s">
        <v>4607</v>
      </c>
      <c r="H246" t="s">
        <v>1081</v>
      </c>
      <c r="I246" t="s">
        <v>1301</v>
      </c>
      <c r="N246">
        <f>VLOOKUP(A246,$K$2:$L$13,2,FALSE)</f>
        <v>4</v>
      </c>
      <c r="P246" s="1">
        <f>DATE(C246,N246,B246)</f>
        <v>43578</v>
      </c>
      <c r="Q246" s="2">
        <f>D246</f>
        <v>28.82</v>
      </c>
      <c r="R246" s="3">
        <f>Q246/Q247-1</f>
        <v>2.0862308762168436E-3</v>
      </c>
    </row>
    <row r="247" spans="1:18" x14ac:dyDescent="0.3">
      <c r="A247" t="s">
        <v>490</v>
      </c>
      <c r="B247">
        <v>22</v>
      </c>
      <c r="C247">
        <v>2019</v>
      </c>
      <c r="D247">
        <v>28.76</v>
      </c>
      <c r="E247" t="s">
        <v>3596</v>
      </c>
      <c r="F247" t="s">
        <v>3598</v>
      </c>
      <c r="G247" t="s">
        <v>2300</v>
      </c>
      <c r="H247" t="s">
        <v>1023</v>
      </c>
      <c r="I247" t="s">
        <v>1101</v>
      </c>
      <c r="N247">
        <f>VLOOKUP(A247,$K$2:$L$13,2,FALSE)</f>
        <v>4</v>
      </c>
      <c r="P247" s="1">
        <f>DATE(C247,N247,B247)</f>
        <v>43577</v>
      </c>
      <c r="Q247" s="2">
        <f>D247</f>
        <v>28.76</v>
      </c>
      <c r="R247" s="3">
        <f>Q247/Q248-1</f>
        <v>1.5536723163841915E-2</v>
      </c>
    </row>
    <row r="248" spans="1:18" x14ac:dyDescent="0.3">
      <c r="A248" t="s">
        <v>490</v>
      </c>
      <c r="B248">
        <v>18</v>
      </c>
      <c r="C248">
        <v>2019</v>
      </c>
      <c r="D248">
        <v>28.32</v>
      </c>
      <c r="E248" t="s">
        <v>3600</v>
      </c>
      <c r="F248" t="s">
        <v>4574</v>
      </c>
      <c r="G248" t="s">
        <v>3481</v>
      </c>
      <c r="H248" t="s">
        <v>1205</v>
      </c>
      <c r="I248" t="s">
        <v>586</v>
      </c>
      <c r="N248">
        <f>VLOOKUP(A248,$K$2:$L$13,2,FALSE)</f>
        <v>4</v>
      </c>
      <c r="P248" s="1">
        <f>DATE(C248,N248,B248)</f>
        <v>43573</v>
      </c>
      <c r="Q248" s="2">
        <f>D248</f>
        <v>28.32</v>
      </c>
      <c r="R248" s="3">
        <f>Q248/Q249-1</f>
        <v>-2.4656569214511759E-3</v>
      </c>
    </row>
    <row r="249" spans="1:18" x14ac:dyDescent="0.3">
      <c r="A249" t="s">
        <v>490</v>
      </c>
      <c r="B249">
        <v>17</v>
      </c>
      <c r="C249">
        <v>2019</v>
      </c>
      <c r="D249">
        <v>28.39</v>
      </c>
      <c r="E249" t="s">
        <v>4567</v>
      </c>
      <c r="F249" t="s">
        <v>3484</v>
      </c>
      <c r="G249" t="s">
        <v>4574</v>
      </c>
      <c r="H249" t="s">
        <v>1054</v>
      </c>
      <c r="I249" t="s">
        <v>1061</v>
      </c>
      <c r="N249">
        <f>VLOOKUP(A249,$K$2:$L$13,2,FALSE)</f>
        <v>4</v>
      </c>
      <c r="P249" s="1">
        <f>DATE(C249,N249,B249)</f>
        <v>43572</v>
      </c>
      <c r="Q249" s="2">
        <f>D249</f>
        <v>28.39</v>
      </c>
      <c r="R249" s="3">
        <f>Q249/Q250-1</f>
        <v>-8.3828152287809266E-3</v>
      </c>
    </row>
    <row r="250" spans="1:18" x14ac:dyDescent="0.3">
      <c r="A250" t="s">
        <v>490</v>
      </c>
      <c r="B250">
        <v>16</v>
      </c>
      <c r="C250">
        <v>2019</v>
      </c>
      <c r="D250">
        <v>28.63</v>
      </c>
      <c r="E250" t="s">
        <v>3466</v>
      </c>
      <c r="F250" t="s">
        <v>16</v>
      </c>
      <c r="G250" t="s">
        <v>4</v>
      </c>
      <c r="H250" t="s">
        <v>1637</v>
      </c>
      <c r="I250" t="s">
        <v>609</v>
      </c>
      <c r="N250">
        <f>VLOOKUP(A250,$K$2:$L$13,2,FALSE)</f>
        <v>4</v>
      </c>
      <c r="P250" s="1">
        <f>DATE(C250,N250,B250)</f>
        <v>43571</v>
      </c>
      <c r="Q250" s="2">
        <f>D250</f>
        <v>28.63</v>
      </c>
      <c r="R250" s="3">
        <f>Q250/Q251-1</f>
        <v>3.5050823694355859E-3</v>
      </c>
    </row>
    <row r="251" spans="1:18" x14ac:dyDescent="0.3">
      <c r="A251" t="s">
        <v>490</v>
      </c>
      <c r="B251">
        <v>15</v>
      </c>
      <c r="C251">
        <v>2019</v>
      </c>
      <c r="D251">
        <v>28.53</v>
      </c>
      <c r="E251" t="s">
        <v>2275</v>
      </c>
      <c r="F251" t="s">
        <v>3484</v>
      </c>
      <c r="G251" t="s">
        <v>4573</v>
      </c>
      <c r="H251" t="s">
        <v>1211</v>
      </c>
      <c r="I251" t="s">
        <v>539</v>
      </c>
      <c r="N251">
        <f>VLOOKUP(A251,$K$2:$L$13,2,FALSE)</f>
        <v>4</v>
      </c>
      <c r="P251" s="1">
        <f>DATE(C251,N251,B251)</f>
        <v>43570</v>
      </c>
      <c r="Q251" s="2">
        <f>D251</f>
        <v>28.53</v>
      </c>
      <c r="R251" s="3">
        <f>Q251/Q252-1</f>
        <v>-1.4167242570836236E-2</v>
      </c>
    </row>
    <row r="252" spans="1:18" x14ac:dyDescent="0.3">
      <c r="A252" t="s">
        <v>490</v>
      </c>
      <c r="B252">
        <v>12</v>
      </c>
      <c r="C252">
        <v>2019</v>
      </c>
      <c r="D252">
        <v>28.94</v>
      </c>
      <c r="E252" t="s">
        <v>3555</v>
      </c>
      <c r="F252" t="s">
        <v>3465</v>
      </c>
      <c r="G252" t="s">
        <v>4608</v>
      </c>
      <c r="H252" t="s">
        <v>1168</v>
      </c>
      <c r="I252" t="s">
        <v>1274</v>
      </c>
      <c r="N252">
        <f>VLOOKUP(A252,$K$2:$L$13,2,FALSE)</f>
        <v>4</v>
      </c>
      <c r="P252" s="1">
        <f>DATE(C252,N252,B252)</f>
        <v>43567</v>
      </c>
      <c r="Q252" s="2">
        <f>D252</f>
        <v>28.94</v>
      </c>
      <c r="R252" s="3">
        <f>Q252/Q253-1</f>
        <v>6.2586926286509748E-3</v>
      </c>
    </row>
    <row r="253" spans="1:18" x14ac:dyDescent="0.3">
      <c r="A253" t="s">
        <v>490</v>
      </c>
      <c r="B253">
        <v>11</v>
      </c>
      <c r="C253">
        <v>2019</v>
      </c>
      <c r="D253">
        <v>28.76</v>
      </c>
      <c r="E253" t="s">
        <v>4566</v>
      </c>
      <c r="F253" t="s">
        <v>4567</v>
      </c>
      <c r="G253" t="s">
        <v>3482</v>
      </c>
      <c r="H253" t="s">
        <v>1226</v>
      </c>
      <c r="I253" t="s">
        <v>609</v>
      </c>
      <c r="N253">
        <f>VLOOKUP(A253,$K$2:$L$13,2,FALSE)</f>
        <v>4</v>
      </c>
      <c r="P253" s="1">
        <f>DATE(C253,N253,B253)</f>
        <v>43566</v>
      </c>
      <c r="Q253" s="2">
        <f>D253</f>
        <v>28.76</v>
      </c>
      <c r="R253" s="3">
        <f>Q253/Q254-1</f>
        <v>3.4891835310537633E-3</v>
      </c>
    </row>
    <row r="254" spans="1:18" x14ac:dyDescent="0.3">
      <c r="A254" t="s">
        <v>490</v>
      </c>
      <c r="B254">
        <v>10</v>
      </c>
      <c r="C254">
        <v>2019</v>
      </c>
      <c r="D254">
        <v>28.66</v>
      </c>
      <c r="E254" t="s">
        <v>3484</v>
      </c>
      <c r="F254" t="s">
        <v>3556</v>
      </c>
      <c r="G254" t="s">
        <v>4610</v>
      </c>
      <c r="H254" t="s">
        <v>1093</v>
      </c>
      <c r="I254" t="s">
        <v>774</v>
      </c>
      <c r="N254">
        <f>VLOOKUP(A254,$K$2:$L$13,2,FALSE)</f>
        <v>4</v>
      </c>
      <c r="P254" s="1">
        <f>DATE(C254,N254,B254)</f>
        <v>43565</v>
      </c>
      <c r="Q254" s="2">
        <f>D254</f>
        <v>28.66</v>
      </c>
      <c r="R254" s="3">
        <f>Q254/Q255-1</f>
        <v>-1.7415534656913811E-3</v>
      </c>
    </row>
    <row r="255" spans="1:18" x14ac:dyDescent="0.3">
      <c r="A255" t="s">
        <v>490</v>
      </c>
      <c r="B255">
        <v>9</v>
      </c>
      <c r="C255">
        <v>2019</v>
      </c>
      <c r="D255">
        <v>28.71</v>
      </c>
      <c r="E255" t="s">
        <v>4611</v>
      </c>
      <c r="F255" t="s">
        <v>3484</v>
      </c>
      <c r="G255" t="s">
        <v>3573</v>
      </c>
      <c r="H255" t="s">
        <v>1449</v>
      </c>
      <c r="I255" t="s">
        <v>640</v>
      </c>
      <c r="N255">
        <f>VLOOKUP(A255,$K$2:$L$13,2,FALSE)</f>
        <v>4</v>
      </c>
      <c r="P255" s="1">
        <f>DATE(C255,N255,B255)</f>
        <v>43564</v>
      </c>
      <c r="Q255" s="2">
        <f>D255</f>
        <v>28.71</v>
      </c>
      <c r="R255" s="3">
        <f>Q255/Q256-1</f>
        <v>-1.0000000000000009E-2</v>
      </c>
    </row>
    <row r="256" spans="1:18" x14ac:dyDescent="0.3">
      <c r="A256" t="s">
        <v>490</v>
      </c>
      <c r="B256">
        <v>8</v>
      </c>
      <c r="C256">
        <v>2019</v>
      </c>
      <c r="D256">
        <v>29</v>
      </c>
      <c r="E256" t="s">
        <v>3476</v>
      </c>
      <c r="F256" t="s">
        <v>3457</v>
      </c>
      <c r="G256" t="s">
        <v>4605</v>
      </c>
      <c r="H256" t="s">
        <v>1205</v>
      </c>
      <c r="I256" t="s">
        <v>662</v>
      </c>
      <c r="N256">
        <f>VLOOKUP(A256,$K$2:$L$13,2,FALSE)</f>
        <v>4</v>
      </c>
      <c r="P256" s="1">
        <f>DATE(C256,N256,B256)</f>
        <v>43563</v>
      </c>
      <c r="Q256" s="2">
        <f>D256</f>
        <v>29</v>
      </c>
      <c r="R256" s="3">
        <f>Q256/Q257-1</f>
        <v>-3.7787701820679587E-3</v>
      </c>
    </row>
    <row r="257" spans="1:18" x14ac:dyDescent="0.3">
      <c r="A257" t="s">
        <v>490</v>
      </c>
      <c r="B257">
        <v>5</v>
      </c>
      <c r="C257">
        <v>2019</v>
      </c>
      <c r="D257">
        <v>29.11</v>
      </c>
      <c r="E257" t="s">
        <v>2284</v>
      </c>
      <c r="F257" t="s">
        <v>2179</v>
      </c>
      <c r="G257" t="s">
        <v>4567</v>
      </c>
      <c r="H257" t="s">
        <v>1304</v>
      </c>
      <c r="I257" t="s">
        <v>1219</v>
      </c>
      <c r="N257">
        <f>VLOOKUP(A257,$K$2:$L$13,2,FALSE)</f>
        <v>4</v>
      </c>
      <c r="P257" s="1">
        <f>DATE(C257,N257,B257)</f>
        <v>43560</v>
      </c>
      <c r="Q257" s="2">
        <f>D257</f>
        <v>29.11</v>
      </c>
      <c r="R257" s="3">
        <f>Q257/Q258-1</f>
        <v>1.0062456627342176E-2</v>
      </c>
    </row>
    <row r="258" spans="1:18" x14ac:dyDescent="0.3">
      <c r="A258" t="s">
        <v>490</v>
      </c>
      <c r="B258">
        <v>4</v>
      </c>
      <c r="C258">
        <v>2019</v>
      </c>
      <c r="D258">
        <v>28.82</v>
      </c>
      <c r="E258" t="s">
        <v>3556</v>
      </c>
      <c r="F258" t="s">
        <v>3556</v>
      </c>
      <c r="G258" t="s">
        <v>3577</v>
      </c>
      <c r="H258" t="s">
        <v>1078</v>
      </c>
      <c r="I258" t="s">
        <v>1253</v>
      </c>
      <c r="N258">
        <f>VLOOKUP(A258,$K$2:$L$13,2,FALSE)</f>
        <v>4</v>
      </c>
      <c r="P258" s="1">
        <f>DATE(C258,N258,B258)</f>
        <v>43559</v>
      </c>
      <c r="Q258" s="2">
        <f>D258</f>
        <v>28.82</v>
      </c>
      <c r="R258" s="3">
        <f>Q258/Q259-1</f>
        <v>-3.1131096506399336E-3</v>
      </c>
    </row>
    <row r="259" spans="1:18" x14ac:dyDescent="0.3">
      <c r="A259" t="s">
        <v>490</v>
      </c>
      <c r="B259">
        <v>3</v>
      </c>
      <c r="C259">
        <v>2019</v>
      </c>
      <c r="D259">
        <v>28.91</v>
      </c>
      <c r="E259" t="s">
        <v>4612</v>
      </c>
      <c r="F259" t="s">
        <v>4612</v>
      </c>
      <c r="G259" t="s">
        <v>2284</v>
      </c>
      <c r="H259" t="s">
        <v>854</v>
      </c>
      <c r="I259" t="s">
        <v>1508</v>
      </c>
      <c r="N259">
        <f>VLOOKUP(A259,$K$2:$L$13,2,FALSE)</f>
        <v>4</v>
      </c>
      <c r="P259" s="1">
        <f>DATE(C259,N259,B259)</f>
        <v>43558</v>
      </c>
      <c r="Q259" s="2">
        <f>D259</f>
        <v>28.91</v>
      </c>
      <c r="R259" s="3">
        <f>Q259/Q260-1</f>
        <v>-1.4991482112436172E-2</v>
      </c>
    </row>
    <row r="260" spans="1:18" x14ac:dyDescent="0.3">
      <c r="A260" t="s">
        <v>490</v>
      </c>
      <c r="B260">
        <v>2</v>
      </c>
      <c r="C260">
        <v>2019</v>
      </c>
      <c r="D260">
        <v>29.35</v>
      </c>
      <c r="E260" t="s">
        <v>3110</v>
      </c>
      <c r="F260" t="s">
        <v>3582</v>
      </c>
      <c r="G260" t="s">
        <v>4613</v>
      </c>
      <c r="H260" t="s">
        <v>887</v>
      </c>
      <c r="I260" t="s">
        <v>573</v>
      </c>
      <c r="N260">
        <f>VLOOKUP(A260,$K$2:$L$13,2,FALSE)</f>
        <v>4</v>
      </c>
      <c r="P260" s="1">
        <f>DATE(C260,N260,B260)</f>
        <v>43557</v>
      </c>
      <c r="Q260" s="2">
        <f>D260</f>
        <v>29.35</v>
      </c>
      <c r="R260" s="3">
        <f>Q260/Q261-1</f>
        <v>2.7331738981892784E-3</v>
      </c>
    </row>
    <row r="261" spans="1:18" x14ac:dyDescent="0.3">
      <c r="A261" t="s">
        <v>490</v>
      </c>
      <c r="B261">
        <v>1</v>
      </c>
      <c r="C261">
        <v>2019</v>
      </c>
      <c r="D261">
        <v>29.27</v>
      </c>
      <c r="E261" t="s">
        <v>3484</v>
      </c>
      <c r="F261" t="s">
        <v>2177</v>
      </c>
      <c r="G261" t="s">
        <v>4609</v>
      </c>
      <c r="H261" t="s">
        <v>631</v>
      </c>
      <c r="I261" t="s">
        <v>594</v>
      </c>
      <c r="N261">
        <f>VLOOKUP(A261,$K$2:$L$13,2,FALSE)</f>
        <v>4</v>
      </c>
      <c r="P261" s="1">
        <f>DATE(C261,N261,B261)</f>
        <v>43556</v>
      </c>
      <c r="Q261" s="2">
        <f>D261</f>
        <v>29.27</v>
      </c>
      <c r="R261" s="3">
        <f>Q261/Q262-1</f>
        <v>1.9150417827298094E-2</v>
      </c>
    </row>
    <row r="262" spans="1:18" x14ac:dyDescent="0.3">
      <c r="A262" t="s">
        <v>464</v>
      </c>
      <c r="B262">
        <v>29</v>
      </c>
      <c r="C262">
        <v>2019</v>
      </c>
      <c r="D262">
        <v>28.72</v>
      </c>
      <c r="E262" t="s">
        <v>3463</v>
      </c>
      <c r="F262" t="s">
        <v>3485</v>
      </c>
      <c r="G262" t="s">
        <v>2280</v>
      </c>
      <c r="H262" t="s">
        <v>1246</v>
      </c>
      <c r="I262" t="s">
        <v>1301</v>
      </c>
      <c r="N262">
        <f>VLOOKUP(A262,$K$2:$L$13,2,FALSE)</f>
        <v>3</v>
      </c>
      <c r="P262" s="1">
        <f>DATE(C262,N262,B262)</f>
        <v>43553</v>
      </c>
      <c r="Q262" s="2">
        <f>D262</f>
        <v>28.72</v>
      </c>
      <c r="R262" s="3">
        <f>Q262/Q263-1</f>
        <v>2.0935101186321248E-3</v>
      </c>
    </row>
    <row r="263" spans="1:18" x14ac:dyDescent="0.3">
      <c r="A263" t="s">
        <v>464</v>
      </c>
      <c r="B263">
        <v>28</v>
      </c>
      <c r="C263">
        <v>2019</v>
      </c>
      <c r="D263">
        <v>28.66</v>
      </c>
      <c r="E263" t="s">
        <v>4568</v>
      </c>
      <c r="F263" t="s">
        <v>16</v>
      </c>
      <c r="G263" t="s">
        <v>4568</v>
      </c>
      <c r="H263" t="s">
        <v>1053</v>
      </c>
      <c r="I263" t="s">
        <v>688</v>
      </c>
      <c r="N263">
        <f>VLOOKUP(A263,$K$2:$L$13,2,FALSE)</f>
        <v>3</v>
      </c>
      <c r="P263" s="1">
        <f>DATE(C263,N263,B263)</f>
        <v>43552</v>
      </c>
      <c r="Q263" s="2">
        <f>D263</f>
        <v>28.66</v>
      </c>
      <c r="R263" s="3">
        <f>Q263/Q264-1</f>
        <v>5.967005967006056E-3</v>
      </c>
    </row>
    <row r="264" spans="1:18" x14ac:dyDescent="0.3">
      <c r="A264" t="s">
        <v>464</v>
      </c>
      <c r="B264">
        <v>27</v>
      </c>
      <c r="C264">
        <v>2019</v>
      </c>
      <c r="D264">
        <v>28.49</v>
      </c>
      <c r="E264" t="s">
        <v>3600</v>
      </c>
      <c r="F264" t="s">
        <v>4609</v>
      </c>
      <c r="G264" t="s">
        <v>4176</v>
      </c>
      <c r="H264" t="s">
        <v>919</v>
      </c>
      <c r="I264" t="s">
        <v>756</v>
      </c>
      <c r="N264">
        <f>VLOOKUP(A264,$K$2:$L$13,2,FALSE)</f>
        <v>3</v>
      </c>
      <c r="P264" s="1">
        <f>DATE(C264,N264,B264)</f>
        <v>43551</v>
      </c>
      <c r="Q264" s="2">
        <f>D264</f>
        <v>28.49</v>
      </c>
      <c r="R264" s="3">
        <f>Q264/Q265-1</f>
        <v>-4.1943376441804237E-3</v>
      </c>
    </row>
    <row r="265" spans="1:18" x14ac:dyDescent="0.3">
      <c r="A265" t="s">
        <v>464</v>
      </c>
      <c r="B265">
        <v>26</v>
      </c>
      <c r="C265">
        <v>2019</v>
      </c>
      <c r="D265">
        <v>28.61</v>
      </c>
      <c r="E265" t="s">
        <v>4614</v>
      </c>
      <c r="F265" t="s">
        <v>4615</v>
      </c>
      <c r="G265" t="s">
        <v>4570</v>
      </c>
      <c r="H265" t="s">
        <v>994</v>
      </c>
      <c r="I265" t="s">
        <v>1253</v>
      </c>
      <c r="N265">
        <f>VLOOKUP(A265,$K$2:$L$13,2,FALSE)</f>
        <v>3</v>
      </c>
      <c r="P265" s="1">
        <f>DATE(C265,N265,B265)</f>
        <v>43550</v>
      </c>
      <c r="Q265" s="2">
        <f>D265</f>
        <v>28.61</v>
      </c>
      <c r="R265" s="3">
        <f>Q265/Q266-1</f>
        <v>-3.1358885017421789E-3</v>
      </c>
    </row>
    <row r="266" spans="1:18" x14ac:dyDescent="0.3">
      <c r="A266" t="s">
        <v>464</v>
      </c>
      <c r="B266">
        <v>25</v>
      </c>
      <c r="C266">
        <v>2019</v>
      </c>
      <c r="D266">
        <v>28.7</v>
      </c>
      <c r="E266" t="s">
        <v>4570</v>
      </c>
      <c r="F266" t="s">
        <v>3598</v>
      </c>
      <c r="G266" t="s">
        <v>4575</v>
      </c>
      <c r="H266" t="s">
        <v>1855</v>
      </c>
      <c r="I266" t="s">
        <v>1264</v>
      </c>
      <c r="N266">
        <f>VLOOKUP(A266,$K$2:$L$13,2,FALSE)</f>
        <v>3</v>
      </c>
      <c r="P266" s="1">
        <f>DATE(C266,N266,B266)</f>
        <v>43549</v>
      </c>
      <c r="Q266" s="2">
        <f>D266</f>
        <v>28.7</v>
      </c>
      <c r="R266" s="3">
        <f>Q266/Q267-1</f>
        <v>8.0786793115561473E-3</v>
      </c>
    </row>
    <row r="267" spans="1:18" x14ac:dyDescent="0.3">
      <c r="A267" t="s">
        <v>464</v>
      </c>
      <c r="B267">
        <v>22</v>
      </c>
      <c r="C267">
        <v>2019</v>
      </c>
      <c r="D267">
        <v>28.47</v>
      </c>
      <c r="E267" t="s">
        <v>3570</v>
      </c>
      <c r="F267" t="s">
        <v>3578</v>
      </c>
      <c r="G267" t="s">
        <v>2300</v>
      </c>
      <c r="H267" t="s">
        <v>884</v>
      </c>
      <c r="I267" t="s">
        <v>1254</v>
      </c>
      <c r="N267">
        <f>VLOOKUP(A267,$K$2:$L$13,2,FALSE)</f>
        <v>3</v>
      </c>
      <c r="P267" s="1">
        <f>DATE(C267,N267,B267)</f>
        <v>43546</v>
      </c>
      <c r="Q267" s="2">
        <f>D267</f>
        <v>28.47</v>
      </c>
      <c r="R267" s="3">
        <f>Q267/Q268-1</f>
        <v>-1.5900449360525482E-2</v>
      </c>
    </row>
    <row r="268" spans="1:18" x14ac:dyDescent="0.3">
      <c r="A268" t="s">
        <v>464</v>
      </c>
      <c r="B268">
        <v>21</v>
      </c>
      <c r="C268">
        <v>2019</v>
      </c>
      <c r="D268">
        <v>28.93</v>
      </c>
      <c r="E268" t="s">
        <v>4572</v>
      </c>
      <c r="F268" t="s">
        <v>3467</v>
      </c>
      <c r="G268" t="s">
        <v>3607</v>
      </c>
      <c r="H268" t="s">
        <v>2782</v>
      </c>
      <c r="I268" t="s">
        <v>1405</v>
      </c>
      <c r="N268">
        <f>VLOOKUP(A268,$K$2:$L$13,2,FALSE)</f>
        <v>3</v>
      </c>
      <c r="P268" s="1">
        <f>DATE(C268,N268,B268)</f>
        <v>43545</v>
      </c>
      <c r="Q268" s="2">
        <f>D268</f>
        <v>28.93</v>
      </c>
      <c r="R268" s="3">
        <f>Q268/Q269-1</f>
        <v>2.0458553791887102E-2</v>
      </c>
    </row>
    <row r="269" spans="1:18" x14ac:dyDescent="0.3">
      <c r="A269" t="s">
        <v>464</v>
      </c>
      <c r="B269">
        <v>20</v>
      </c>
      <c r="C269">
        <v>2019</v>
      </c>
      <c r="D269">
        <v>28.35</v>
      </c>
      <c r="E269" t="s">
        <v>4616</v>
      </c>
      <c r="F269" t="s">
        <v>3466</v>
      </c>
      <c r="G269" t="s">
        <v>3602</v>
      </c>
      <c r="H269" t="s">
        <v>2786</v>
      </c>
      <c r="I269" t="s">
        <v>1244</v>
      </c>
      <c r="N269">
        <f>VLOOKUP(A269,$K$2:$L$13,2,FALSE)</f>
        <v>3</v>
      </c>
      <c r="P269" s="1">
        <f>DATE(C269,N269,B269)</f>
        <v>43544</v>
      </c>
      <c r="Q269" s="2">
        <f>D269</f>
        <v>28.35</v>
      </c>
      <c r="R269" s="3">
        <f>Q269/Q270-1</f>
        <v>7.8208318521153508E-3</v>
      </c>
    </row>
    <row r="270" spans="1:18" x14ac:dyDescent="0.3">
      <c r="A270" t="s">
        <v>464</v>
      </c>
      <c r="B270">
        <v>19</v>
      </c>
      <c r="C270">
        <v>2019</v>
      </c>
      <c r="D270">
        <v>28.13</v>
      </c>
      <c r="E270" t="s">
        <v>3491</v>
      </c>
      <c r="F270" t="s">
        <v>3482</v>
      </c>
      <c r="G270" t="s">
        <v>4176</v>
      </c>
      <c r="H270" t="s">
        <v>1001</v>
      </c>
      <c r="I270" t="s">
        <v>912</v>
      </c>
      <c r="N270">
        <f>VLOOKUP(A270,$K$2:$L$13,2,FALSE)</f>
        <v>3</v>
      </c>
      <c r="P270" s="1">
        <f>DATE(C270,N270,B270)</f>
        <v>43543</v>
      </c>
      <c r="Q270" s="2">
        <f>D270</f>
        <v>28.13</v>
      </c>
      <c r="R270" s="3">
        <f>Q270/Q271-1</f>
        <v>1.2234616768621809E-2</v>
      </c>
    </row>
    <row r="271" spans="1:18" x14ac:dyDescent="0.3">
      <c r="A271" t="s">
        <v>464</v>
      </c>
      <c r="B271">
        <v>18</v>
      </c>
      <c r="C271">
        <v>2019</v>
      </c>
      <c r="D271">
        <v>27.79</v>
      </c>
      <c r="E271" t="s">
        <v>4618</v>
      </c>
      <c r="F271" t="s">
        <v>3574</v>
      </c>
      <c r="G271" t="s">
        <v>4587</v>
      </c>
      <c r="H271" t="s">
        <v>1434</v>
      </c>
      <c r="I271" t="s">
        <v>1020</v>
      </c>
      <c r="N271">
        <f>VLOOKUP(A271,$K$2:$L$13,2,FALSE)</f>
        <v>3</v>
      </c>
      <c r="P271" s="1">
        <f>DATE(C271,N271,B271)</f>
        <v>43542</v>
      </c>
      <c r="Q271" s="2">
        <f>D271</f>
        <v>27.79</v>
      </c>
      <c r="R271" s="3">
        <f>Q271/Q272-1</f>
        <v>8.3454281567489907E-3</v>
      </c>
    </row>
    <row r="272" spans="1:18" x14ac:dyDescent="0.3">
      <c r="A272" t="s">
        <v>464</v>
      </c>
      <c r="B272">
        <v>15</v>
      </c>
      <c r="C272">
        <v>2019</v>
      </c>
      <c r="D272">
        <v>27.56</v>
      </c>
      <c r="E272" t="s">
        <v>3545</v>
      </c>
      <c r="F272" t="s">
        <v>4577</v>
      </c>
      <c r="G272" t="s">
        <v>4587</v>
      </c>
      <c r="H272" t="s">
        <v>1653</v>
      </c>
      <c r="I272" t="s">
        <v>843</v>
      </c>
      <c r="N272">
        <f>VLOOKUP(A272,$K$2:$L$13,2,FALSE)</f>
        <v>3</v>
      </c>
      <c r="P272" s="1">
        <f>DATE(C272,N272,B272)</f>
        <v>43539</v>
      </c>
      <c r="Q272" s="2">
        <f>D272</f>
        <v>27.56</v>
      </c>
      <c r="R272" s="3">
        <f>Q272/Q273-1</f>
        <v>-6.1305445366029998E-3</v>
      </c>
    </row>
    <row r="273" spans="1:18" x14ac:dyDescent="0.3">
      <c r="A273" t="s">
        <v>464</v>
      </c>
      <c r="B273">
        <v>14</v>
      </c>
      <c r="C273">
        <v>2019</v>
      </c>
      <c r="D273">
        <v>27.73</v>
      </c>
      <c r="E273" t="s">
        <v>4577</v>
      </c>
      <c r="F273" t="s">
        <v>4619</v>
      </c>
      <c r="G273" t="s">
        <v>3093</v>
      </c>
      <c r="H273" t="s">
        <v>1618</v>
      </c>
      <c r="I273" t="s">
        <v>603</v>
      </c>
      <c r="N273">
        <f>VLOOKUP(A273,$K$2:$L$13,2,FALSE)</f>
        <v>3</v>
      </c>
      <c r="P273" s="1">
        <f>DATE(C273,N273,B273)</f>
        <v>43538</v>
      </c>
      <c r="Q273" s="2">
        <f>D273</f>
        <v>27.73</v>
      </c>
      <c r="R273" s="3">
        <f>Q273/Q274-1</f>
        <v>1.0830324909747446E-3</v>
      </c>
    </row>
    <row r="274" spans="1:18" x14ac:dyDescent="0.3">
      <c r="A274" t="s">
        <v>464</v>
      </c>
      <c r="B274">
        <v>13</v>
      </c>
      <c r="C274">
        <v>2019</v>
      </c>
      <c r="D274">
        <v>27.7</v>
      </c>
      <c r="E274" t="s">
        <v>4577</v>
      </c>
      <c r="F274" t="s">
        <v>4176</v>
      </c>
      <c r="G274" t="s">
        <v>3552</v>
      </c>
      <c r="H274" t="s">
        <v>1552</v>
      </c>
      <c r="I274" t="s">
        <v>1370</v>
      </c>
      <c r="N274">
        <f>VLOOKUP(A274,$K$2:$L$13,2,FALSE)</f>
        <v>3</v>
      </c>
      <c r="P274" s="1">
        <f>DATE(C274,N274,B274)</f>
        <v>43537</v>
      </c>
      <c r="Q274" s="2">
        <f>D274</f>
        <v>27.7</v>
      </c>
      <c r="R274" s="3">
        <f>Q274/Q275-1</f>
        <v>6.1750817290229243E-3</v>
      </c>
    </row>
    <row r="275" spans="1:18" x14ac:dyDescent="0.3">
      <c r="A275" t="s">
        <v>464</v>
      </c>
      <c r="B275">
        <v>12</v>
      </c>
      <c r="C275">
        <v>2019</v>
      </c>
      <c r="D275">
        <v>27.53</v>
      </c>
      <c r="E275" t="s">
        <v>4173</v>
      </c>
      <c r="F275" t="s">
        <v>4586</v>
      </c>
      <c r="G275" t="s">
        <v>4560</v>
      </c>
      <c r="H275" t="s">
        <v>1217</v>
      </c>
      <c r="I275" t="s">
        <v>1370</v>
      </c>
      <c r="N275">
        <f>VLOOKUP(A275,$K$2:$L$13,2,FALSE)</f>
        <v>3</v>
      </c>
      <c r="P275" s="1">
        <f>DATE(C275,N275,B275)</f>
        <v>43536</v>
      </c>
      <c r="Q275" s="2">
        <f>D275</f>
        <v>27.53</v>
      </c>
      <c r="R275" s="3">
        <f>Q275/Q276-1</f>
        <v>6.2134502923976154E-3</v>
      </c>
    </row>
    <row r="276" spans="1:18" x14ac:dyDescent="0.3">
      <c r="A276" t="s">
        <v>464</v>
      </c>
      <c r="B276">
        <v>11</v>
      </c>
      <c r="C276">
        <v>2019</v>
      </c>
      <c r="D276">
        <v>27.36</v>
      </c>
      <c r="E276" t="s">
        <v>3542</v>
      </c>
      <c r="F276" t="s">
        <v>4173</v>
      </c>
      <c r="G276" t="s">
        <v>3542</v>
      </c>
      <c r="H276" t="s">
        <v>1178</v>
      </c>
      <c r="I276" t="s">
        <v>811</v>
      </c>
      <c r="N276">
        <f>VLOOKUP(A276,$K$2:$L$13,2,FALSE)</f>
        <v>3</v>
      </c>
      <c r="P276" s="1">
        <f>DATE(C276,N276,B276)</f>
        <v>43535</v>
      </c>
      <c r="Q276" s="2">
        <f>D276</f>
        <v>27.36</v>
      </c>
      <c r="R276" s="3">
        <f>Q276/Q277-1</f>
        <v>1.596732268845158E-2</v>
      </c>
    </row>
    <row r="277" spans="1:18" x14ac:dyDescent="0.3">
      <c r="A277" t="s">
        <v>464</v>
      </c>
      <c r="B277">
        <v>8</v>
      </c>
      <c r="C277">
        <v>2019</v>
      </c>
      <c r="D277">
        <v>26.93</v>
      </c>
      <c r="E277" t="s">
        <v>3541</v>
      </c>
      <c r="F277" t="s">
        <v>2295</v>
      </c>
      <c r="G277" t="s">
        <v>3623</v>
      </c>
      <c r="H277" t="s">
        <v>1198</v>
      </c>
      <c r="I277" t="s">
        <v>916</v>
      </c>
      <c r="N277">
        <f>VLOOKUP(A277,$K$2:$L$13,2,FALSE)</f>
        <v>3</v>
      </c>
      <c r="P277" s="1">
        <f>DATE(C277,N277,B277)</f>
        <v>43532</v>
      </c>
      <c r="Q277" s="2">
        <f>D277</f>
        <v>26.93</v>
      </c>
      <c r="R277" s="3">
        <f>Q277/Q278-1</f>
        <v>-3.7119524870088405E-4</v>
      </c>
    </row>
    <row r="278" spans="1:18" x14ac:dyDescent="0.3">
      <c r="A278" t="s">
        <v>464</v>
      </c>
      <c r="B278">
        <v>7</v>
      </c>
      <c r="C278">
        <v>2019</v>
      </c>
      <c r="D278">
        <v>26.94</v>
      </c>
      <c r="E278" t="s">
        <v>3502</v>
      </c>
      <c r="F278" t="s">
        <v>3509</v>
      </c>
      <c r="G278" t="s">
        <v>3516</v>
      </c>
      <c r="H278" t="s">
        <v>660</v>
      </c>
      <c r="I278" t="s">
        <v>1508</v>
      </c>
      <c r="N278">
        <f>VLOOKUP(A278,$K$2:$L$13,2,FALSE)</f>
        <v>3</v>
      </c>
      <c r="P278" s="1">
        <f>DATE(C278,N278,B278)</f>
        <v>43531</v>
      </c>
      <c r="Q278" s="2">
        <f>D278</f>
        <v>26.94</v>
      </c>
      <c r="R278" s="3">
        <f>Q278/Q279-1</f>
        <v>-1.4990859232175469E-2</v>
      </c>
    </row>
    <row r="279" spans="1:18" x14ac:dyDescent="0.3">
      <c r="A279" t="s">
        <v>464</v>
      </c>
      <c r="B279">
        <v>6</v>
      </c>
      <c r="C279">
        <v>2019</v>
      </c>
      <c r="D279">
        <v>27.35</v>
      </c>
      <c r="E279" t="s">
        <v>4172</v>
      </c>
      <c r="F279" t="s">
        <v>303</v>
      </c>
      <c r="G279" t="s">
        <v>3499</v>
      </c>
      <c r="H279" t="s">
        <v>1415</v>
      </c>
      <c r="I279" t="s">
        <v>545</v>
      </c>
      <c r="N279">
        <f>VLOOKUP(A279,$K$2:$L$13,2,FALSE)</f>
        <v>3</v>
      </c>
      <c r="P279" s="1">
        <f>DATE(C279,N279,B279)</f>
        <v>43530</v>
      </c>
      <c r="Q279" s="2">
        <f>D279</f>
        <v>27.35</v>
      </c>
      <c r="R279" s="3">
        <f>Q279/Q280-1</f>
        <v>-3.2798833819241979E-3</v>
      </c>
    </row>
    <row r="280" spans="1:18" x14ac:dyDescent="0.3">
      <c r="A280" t="s">
        <v>464</v>
      </c>
      <c r="B280">
        <v>5</v>
      </c>
      <c r="C280">
        <v>2019</v>
      </c>
      <c r="D280">
        <v>27.44</v>
      </c>
      <c r="E280" t="s">
        <v>3544</v>
      </c>
      <c r="F280" t="s">
        <v>4170</v>
      </c>
      <c r="G280" t="s">
        <v>3498</v>
      </c>
      <c r="H280" t="s">
        <v>1267</v>
      </c>
      <c r="I280" t="s">
        <v>710</v>
      </c>
      <c r="N280">
        <f>VLOOKUP(A280,$K$2:$L$13,2,FALSE)</f>
        <v>3</v>
      </c>
      <c r="P280" s="1">
        <f>DATE(C280,N280,B280)</f>
        <v>43529</v>
      </c>
      <c r="Q280" s="2">
        <f>D280</f>
        <v>27.44</v>
      </c>
      <c r="R280" s="3">
        <f>Q280/Q281-1</f>
        <v>1.4598540145986938E-3</v>
      </c>
    </row>
    <row r="281" spans="1:18" x14ac:dyDescent="0.3">
      <c r="A281" t="s">
        <v>464</v>
      </c>
      <c r="B281">
        <v>4</v>
      </c>
      <c r="C281">
        <v>2019</v>
      </c>
      <c r="D281">
        <v>27.4</v>
      </c>
      <c r="E281" t="s">
        <v>4170</v>
      </c>
      <c r="F281" t="s">
        <v>3545</v>
      </c>
      <c r="G281" t="s">
        <v>4204</v>
      </c>
      <c r="H281" t="s">
        <v>1259</v>
      </c>
      <c r="I281" t="s">
        <v>1374</v>
      </c>
      <c r="N281">
        <f>VLOOKUP(A281,$K$2:$L$13,2,FALSE)</f>
        <v>3</v>
      </c>
      <c r="P281" s="1">
        <f>DATE(C281,N281,B281)</f>
        <v>43528</v>
      </c>
      <c r="Q281" s="2">
        <f>D281</f>
        <v>27.4</v>
      </c>
      <c r="R281" s="3">
        <f>Q281/Q282-1</f>
        <v>-1.0936930368210529E-3</v>
      </c>
    </row>
    <row r="282" spans="1:18" x14ac:dyDescent="0.3">
      <c r="A282" t="s">
        <v>464</v>
      </c>
      <c r="B282">
        <v>1</v>
      </c>
      <c r="C282">
        <v>2019</v>
      </c>
      <c r="D282">
        <v>27.43</v>
      </c>
      <c r="E282" t="s">
        <v>3549</v>
      </c>
      <c r="F282" t="s">
        <v>4622</v>
      </c>
      <c r="G282" t="s">
        <v>2294</v>
      </c>
      <c r="H282" t="s">
        <v>1628</v>
      </c>
      <c r="I282" t="s">
        <v>1818</v>
      </c>
      <c r="N282">
        <f>VLOOKUP(A282,$K$2:$L$13,2,FALSE)</f>
        <v>3</v>
      </c>
      <c r="P282" s="1">
        <f>DATE(C282,N282,B282)</f>
        <v>43525</v>
      </c>
      <c r="Q282" s="2">
        <f>D282</f>
        <v>27.43</v>
      </c>
      <c r="R282" s="3">
        <f>Q282/Q283-1</f>
        <v>2.7725739977519703E-2</v>
      </c>
    </row>
    <row r="283" spans="1:18" x14ac:dyDescent="0.3">
      <c r="A283" t="s">
        <v>799</v>
      </c>
      <c r="B283">
        <v>28</v>
      </c>
      <c r="C283">
        <v>2019</v>
      </c>
      <c r="D283">
        <v>26.69</v>
      </c>
      <c r="E283" t="s">
        <v>4578</v>
      </c>
      <c r="F283" t="s">
        <v>4599</v>
      </c>
      <c r="G283" t="s">
        <v>3527</v>
      </c>
      <c r="H283" t="s">
        <v>1578</v>
      </c>
      <c r="I283" t="s">
        <v>1377</v>
      </c>
      <c r="N283">
        <f>VLOOKUP(A283,$K$2:$L$13,2,FALSE)</f>
        <v>2</v>
      </c>
      <c r="P283" s="1">
        <f>DATE(C283,N283,B283)</f>
        <v>43524</v>
      </c>
      <c r="Q283" s="2">
        <f>D283</f>
        <v>26.69</v>
      </c>
      <c r="R283" s="3">
        <f>Q283/Q284-1</f>
        <v>-1.4765596160944972E-2</v>
      </c>
    </row>
    <row r="284" spans="1:18" x14ac:dyDescent="0.3">
      <c r="A284" t="s">
        <v>799</v>
      </c>
      <c r="B284">
        <v>27</v>
      </c>
      <c r="C284">
        <v>2019</v>
      </c>
      <c r="D284">
        <v>27.09</v>
      </c>
      <c r="E284" t="s">
        <v>4594</v>
      </c>
      <c r="F284" t="s">
        <v>3617</v>
      </c>
      <c r="G284" t="s">
        <v>4580</v>
      </c>
      <c r="H284" t="s">
        <v>1165</v>
      </c>
      <c r="I284" t="s">
        <v>751</v>
      </c>
      <c r="N284">
        <f>VLOOKUP(A284,$K$2:$L$13,2,FALSE)</f>
        <v>2</v>
      </c>
      <c r="P284" s="1">
        <f>DATE(C284,N284,B284)</f>
        <v>43523</v>
      </c>
      <c r="Q284" s="2">
        <f>D284</f>
        <v>27.09</v>
      </c>
      <c r="R284" s="3">
        <f>Q284/Q285-1</f>
        <v>4.4493882091212189E-3</v>
      </c>
    </row>
    <row r="285" spans="1:18" x14ac:dyDescent="0.3">
      <c r="A285" t="s">
        <v>799</v>
      </c>
      <c r="B285">
        <v>26</v>
      </c>
      <c r="C285">
        <v>2019</v>
      </c>
      <c r="D285">
        <v>26.97</v>
      </c>
      <c r="E285" t="s">
        <v>4177</v>
      </c>
      <c r="F285" t="s">
        <v>3545</v>
      </c>
      <c r="G285" t="s">
        <v>3611</v>
      </c>
      <c r="H285" t="s">
        <v>1395</v>
      </c>
      <c r="I285" t="s">
        <v>714</v>
      </c>
      <c r="N285">
        <f>VLOOKUP(A285,$K$2:$L$13,2,FALSE)</f>
        <v>2</v>
      </c>
      <c r="P285" s="1">
        <f>DATE(C285,N285,B285)</f>
        <v>43522</v>
      </c>
      <c r="Q285" s="2">
        <f>D285</f>
        <v>26.97</v>
      </c>
      <c r="R285" s="3">
        <f>Q285/Q286-1</f>
        <v>-1.3893967093235871E-2</v>
      </c>
    </row>
    <row r="286" spans="1:18" x14ac:dyDescent="0.3">
      <c r="A286" t="s">
        <v>799</v>
      </c>
      <c r="B286">
        <v>25</v>
      </c>
      <c r="C286">
        <v>2019</v>
      </c>
      <c r="D286">
        <v>27.35</v>
      </c>
      <c r="E286" t="s">
        <v>4204</v>
      </c>
      <c r="F286" t="s">
        <v>4560</v>
      </c>
      <c r="G286" t="s">
        <v>4204</v>
      </c>
      <c r="H286" t="s">
        <v>842</v>
      </c>
      <c r="I286" t="s">
        <v>649</v>
      </c>
      <c r="N286">
        <f>VLOOKUP(A286,$K$2:$L$13,2,FALSE)</f>
        <v>2</v>
      </c>
      <c r="P286" s="1">
        <f>DATE(C286,N286,B286)</f>
        <v>43521</v>
      </c>
      <c r="Q286" s="2">
        <f>D286</f>
        <v>27.35</v>
      </c>
      <c r="R286" s="3">
        <f>Q286/Q287-1</f>
        <v>8.8528218369605671E-3</v>
      </c>
    </row>
    <row r="287" spans="1:18" x14ac:dyDescent="0.3">
      <c r="A287" t="s">
        <v>799</v>
      </c>
      <c r="B287">
        <v>22</v>
      </c>
      <c r="C287">
        <v>2019</v>
      </c>
      <c r="D287">
        <v>27.11</v>
      </c>
      <c r="E287" t="s">
        <v>3494</v>
      </c>
      <c r="F287" t="s">
        <v>3091</v>
      </c>
      <c r="G287" t="s">
        <v>3542</v>
      </c>
      <c r="H287" t="s">
        <v>1256</v>
      </c>
      <c r="I287" t="s">
        <v>981</v>
      </c>
      <c r="N287">
        <f>VLOOKUP(A287,$K$2:$L$13,2,FALSE)</f>
        <v>2</v>
      </c>
      <c r="P287" s="1">
        <f>DATE(C287,N287,B287)</f>
        <v>43518</v>
      </c>
      <c r="Q287" s="2">
        <f>D287</f>
        <v>27.11</v>
      </c>
      <c r="R287" s="3">
        <f>Q287/Q288-1</f>
        <v>1.8477457501848704E-3</v>
      </c>
    </row>
    <row r="288" spans="1:18" x14ac:dyDescent="0.3">
      <c r="A288" t="s">
        <v>799</v>
      </c>
      <c r="B288">
        <v>21</v>
      </c>
      <c r="C288">
        <v>2019</v>
      </c>
      <c r="D288">
        <v>27.06</v>
      </c>
      <c r="E288" t="s">
        <v>3510</v>
      </c>
      <c r="F288" t="s">
        <v>4581</v>
      </c>
      <c r="G288" t="s">
        <v>3540</v>
      </c>
      <c r="H288" t="s">
        <v>1045</v>
      </c>
      <c r="I288" t="s">
        <v>1042</v>
      </c>
      <c r="N288">
        <f>VLOOKUP(A288,$K$2:$L$13,2,FALSE)</f>
        <v>2</v>
      </c>
      <c r="P288" s="1">
        <f>DATE(C288,N288,B288)</f>
        <v>43517</v>
      </c>
      <c r="Q288" s="2">
        <f>D288</f>
        <v>27.06</v>
      </c>
      <c r="R288" s="3">
        <f>Q288/Q289-1</f>
        <v>-1.0603290676416965E-2</v>
      </c>
    </row>
    <row r="289" spans="1:18" x14ac:dyDescent="0.3">
      <c r="A289" t="s">
        <v>799</v>
      </c>
      <c r="B289">
        <v>20</v>
      </c>
      <c r="C289">
        <v>2019</v>
      </c>
      <c r="D289">
        <v>27.35</v>
      </c>
      <c r="E289" t="s">
        <v>303</v>
      </c>
      <c r="F289" t="s">
        <v>3103</v>
      </c>
      <c r="G289" t="s">
        <v>3510</v>
      </c>
      <c r="H289" t="s">
        <v>1232</v>
      </c>
      <c r="I289" t="s">
        <v>805</v>
      </c>
      <c r="N289">
        <f>VLOOKUP(A289,$K$2:$L$13,2,FALSE)</f>
        <v>2</v>
      </c>
      <c r="P289" s="1">
        <f>DATE(C289,N289,B289)</f>
        <v>43516</v>
      </c>
      <c r="Q289" s="2">
        <f>D289</f>
        <v>27.35</v>
      </c>
      <c r="R289" s="3">
        <f>Q289/Q290-1</f>
        <v>-2.5528811086797942E-3</v>
      </c>
    </row>
    <row r="290" spans="1:18" x14ac:dyDescent="0.3">
      <c r="A290" t="s">
        <v>799</v>
      </c>
      <c r="B290">
        <v>19</v>
      </c>
      <c r="C290">
        <v>2019</v>
      </c>
      <c r="D290">
        <v>27.42</v>
      </c>
      <c r="E290" t="s">
        <v>3519</v>
      </c>
      <c r="F290" t="s">
        <v>2320</v>
      </c>
      <c r="G290" t="s">
        <v>4578</v>
      </c>
      <c r="H290" t="s">
        <v>1727</v>
      </c>
      <c r="I290" t="s">
        <v>659</v>
      </c>
      <c r="N290">
        <f>VLOOKUP(A290,$K$2:$L$13,2,FALSE)</f>
        <v>2</v>
      </c>
      <c r="P290" s="1">
        <f>DATE(C290,N290,B290)</f>
        <v>43515</v>
      </c>
      <c r="Q290" s="2">
        <f>D290</f>
        <v>27.42</v>
      </c>
      <c r="R290" s="3">
        <f>Q290/Q291-1</f>
        <v>5.5005500550056041E-3</v>
      </c>
    </row>
    <row r="291" spans="1:18" x14ac:dyDescent="0.3">
      <c r="A291" t="s">
        <v>799</v>
      </c>
      <c r="B291">
        <v>15</v>
      </c>
      <c r="C291">
        <v>2019</v>
      </c>
      <c r="D291">
        <v>27.27</v>
      </c>
      <c r="E291" t="s">
        <v>3617</v>
      </c>
      <c r="F291" t="s">
        <v>3544</v>
      </c>
      <c r="G291" t="s">
        <v>3509</v>
      </c>
      <c r="H291" t="s">
        <v>3328</v>
      </c>
      <c r="I291" t="s">
        <v>597</v>
      </c>
      <c r="N291">
        <f>VLOOKUP(A291,$K$2:$L$13,2,FALSE)</f>
        <v>2</v>
      </c>
      <c r="P291" s="1">
        <f>DATE(C291,N291,B291)</f>
        <v>43511</v>
      </c>
      <c r="Q291" s="2">
        <f>D291</f>
        <v>27.27</v>
      </c>
      <c r="R291" s="3">
        <f>Q291/Q292-1</f>
        <v>1.5264333581533895E-2</v>
      </c>
    </row>
    <row r="292" spans="1:18" x14ac:dyDescent="0.3">
      <c r="A292" t="s">
        <v>799</v>
      </c>
      <c r="B292">
        <v>14</v>
      </c>
      <c r="C292">
        <v>2019</v>
      </c>
      <c r="D292">
        <v>26.86</v>
      </c>
      <c r="E292" t="s">
        <v>3549</v>
      </c>
      <c r="F292" t="s">
        <v>3502</v>
      </c>
      <c r="G292" t="s">
        <v>3621</v>
      </c>
      <c r="H292" t="s">
        <v>1357</v>
      </c>
      <c r="I292" t="s">
        <v>670</v>
      </c>
      <c r="N292">
        <f>VLOOKUP(A292,$K$2:$L$13,2,FALSE)</f>
        <v>2</v>
      </c>
      <c r="P292" s="1">
        <f>DATE(C292,N292,B292)</f>
        <v>43510</v>
      </c>
      <c r="Q292" s="2">
        <f>D292</f>
        <v>26.86</v>
      </c>
      <c r="R292" s="3">
        <f>Q292/Q293-1</f>
        <v>-6.2893081761007386E-3</v>
      </c>
    </row>
    <row r="293" spans="1:18" x14ac:dyDescent="0.3">
      <c r="A293" t="s">
        <v>799</v>
      </c>
      <c r="B293">
        <v>13</v>
      </c>
      <c r="C293">
        <v>2019</v>
      </c>
      <c r="D293">
        <v>27.03</v>
      </c>
      <c r="E293" t="s">
        <v>4623</v>
      </c>
      <c r="F293" t="s">
        <v>4582</v>
      </c>
      <c r="G293" t="s">
        <v>4556</v>
      </c>
      <c r="H293" t="s">
        <v>646</v>
      </c>
      <c r="I293" t="s">
        <v>987</v>
      </c>
      <c r="N293">
        <f>VLOOKUP(A293,$K$2:$L$13,2,FALSE)</f>
        <v>2</v>
      </c>
      <c r="P293" s="1">
        <f>DATE(C293,N293,B293)</f>
        <v>43509</v>
      </c>
      <c r="Q293" s="2">
        <f>D293</f>
        <v>27.03</v>
      </c>
      <c r="R293" s="3">
        <f>Q293/Q294-1</f>
        <v>1.1223344556677839E-2</v>
      </c>
    </row>
    <row r="294" spans="1:18" x14ac:dyDescent="0.3">
      <c r="A294" t="s">
        <v>799</v>
      </c>
      <c r="B294">
        <v>12</v>
      </c>
      <c r="C294">
        <v>2019</v>
      </c>
      <c r="D294">
        <v>26.73</v>
      </c>
      <c r="E294" t="s">
        <v>2952</v>
      </c>
      <c r="F294" t="s">
        <v>2299</v>
      </c>
      <c r="G294" t="s">
        <v>2291</v>
      </c>
      <c r="H294" t="s">
        <v>1384</v>
      </c>
      <c r="I294" t="s">
        <v>462</v>
      </c>
      <c r="N294">
        <f>VLOOKUP(A294,$K$2:$L$13,2,FALSE)</f>
        <v>2</v>
      </c>
      <c r="P294" s="1">
        <f>DATE(C294,N294,B294)</f>
        <v>43508</v>
      </c>
      <c r="Q294" s="2">
        <f>D294</f>
        <v>26.73</v>
      </c>
      <c r="R294" s="3">
        <f>Q294/Q295-1</f>
        <v>3.7425149700598404E-4</v>
      </c>
    </row>
    <row r="295" spans="1:18" x14ac:dyDescent="0.3">
      <c r="A295" t="s">
        <v>799</v>
      </c>
      <c r="B295">
        <v>11</v>
      </c>
      <c r="C295">
        <v>2019</v>
      </c>
      <c r="D295">
        <v>26.72</v>
      </c>
      <c r="E295" t="s">
        <v>2294</v>
      </c>
      <c r="F295" t="s">
        <v>3516</v>
      </c>
      <c r="G295" t="s">
        <v>4179</v>
      </c>
      <c r="H295" t="s">
        <v>1241</v>
      </c>
      <c r="I295" t="s">
        <v>1069</v>
      </c>
      <c r="N295">
        <f>VLOOKUP(A295,$K$2:$L$13,2,FALSE)</f>
        <v>2</v>
      </c>
      <c r="P295" s="1">
        <f>DATE(C295,N295,B295)</f>
        <v>43507</v>
      </c>
      <c r="Q295" s="2">
        <f>D295</f>
        <v>26.72</v>
      </c>
      <c r="R295" s="3">
        <f>Q295/Q296-1</f>
        <v>-5.9523809523809312E-3</v>
      </c>
    </row>
    <row r="296" spans="1:18" x14ac:dyDescent="0.3">
      <c r="A296" t="s">
        <v>799</v>
      </c>
      <c r="B296">
        <v>8</v>
      </c>
      <c r="C296">
        <v>2019</v>
      </c>
      <c r="D296">
        <v>26.88</v>
      </c>
      <c r="E296" t="s">
        <v>3527</v>
      </c>
      <c r="F296" t="s">
        <v>4598</v>
      </c>
      <c r="G296" t="s">
        <v>3529</v>
      </c>
      <c r="H296" t="s">
        <v>1000</v>
      </c>
      <c r="I296" t="s">
        <v>903</v>
      </c>
      <c r="N296">
        <f>VLOOKUP(A296,$K$2:$L$13,2,FALSE)</f>
        <v>2</v>
      </c>
      <c r="P296" s="1">
        <f>DATE(C296,N296,B296)</f>
        <v>43504</v>
      </c>
      <c r="Q296" s="2">
        <f>D296</f>
        <v>26.88</v>
      </c>
      <c r="R296" s="3">
        <f>Q296/Q297-1</f>
        <v>7.496251874062887E-3</v>
      </c>
    </row>
    <row r="297" spans="1:18" x14ac:dyDescent="0.3">
      <c r="A297" t="s">
        <v>799</v>
      </c>
      <c r="B297">
        <v>7</v>
      </c>
      <c r="C297">
        <v>2019</v>
      </c>
      <c r="D297">
        <v>26.68</v>
      </c>
      <c r="E297" t="s">
        <v>3508</v>
      </c>
      <c r="F297" t="s">
        <v>3512</v>
      </c>
      <c r="G297" t="s">
        <v>3520</v>
      </c>
      <c r="H297" t="s">
        <v>695</v>
      </c>
      <c r="I297" t="s">
        <v>549</v>
      </c>
      <c r="N297">
        <f>VLOOKUP(A297,$K$2:$L$13,2,FALSE)</f>
        <v>2</v>
      </c>
      <c r="P297" s="1">
        <f>DATE(C297,N297,B297)</f>
        <v>43503</v>
      </c>
      <c r="Q297" s="2">
        <f>D297</f>
        <v>26.68</v>
      </c>
      <c r="R297" s="3">
        <f>Q297/Q298-1</f>
        <v>-1.4042867701404282E-2</v>
      </c>
    </row>
    <row r="298" spans="1:18" x14ac:dyDescent="0.3">
      <c r="A298" t="s">
        <v>799</v>
      </c>
      <c r="B298">
        <v>6</v>
      </c>
      <c r="C298">
        <v>2019</v>
      </c>
      <c r="D298">
        <v>27.06</v>
      </c>
      <c r="E298" t="s">
        <v>3613</v>
      </c>
      <c r="F298" t="s">
        <v>4581</v>
      </c>
      <c r="G298" t="s">
        <v>3502</v>
      </c>
      <c r="H298" t="s">
        <v>1206</v>
      </c>
      <c r="I298" t="s">
        <v>1042</v>
      </c>
      <c r="N298">
        <f>VLOOKUP(A298,$K$2:$L$13,2,FALSE)</f>
        <v>2</v>
      </c>
      <c r="P298" s="1">
        <f>DATE(C298,N298,B298)</f>
        <v>43502</v>
      </c>
      <c r="Q298" s="2">
        <f>D298</f>
        <v>27.06</v>
      </c>
      <c r="R298" s="3">
        <f>Q298/Q299-1</f>
        <v>-1.0603290676416965E-2</v>
      </c>
    </row>
    <row r="299" spans="1:18" x14ac:dyDescent="0.3">
      <c r="A299" t="s">
        <v>799</v>
      </c>
      <c r="B299">
        <v>5</v>
      </c>
      <c r="C299">
        <v>2019</v>
      </c>
      <c r="D299">
        <v>27.35</v>
      </c>
      <c r="E299" t="s">
        <v>3494</v>
      </c>
      <c r="F299" t="s">
        <v>4622</v>
      </c>
      <c r="G299" t="s">
        <v>3101</v>
      </c>
      <c r="H299" t="s">
        <v>767</v>
      </c>
      <c r="I299" t="s">
        <v>1052</v>
      </c>
      <c r="N299">
        <f>VLOOKUP(A299,$K$2:$L$13,2,FALSE)</f>
        <v>2</v>
      </c>
      <c r="P299" s="1">
        <f>DATE(C299,N299,B299)</f>
        <v>43501</v>
      </c>
      <c r="Q299" s="2">
        <f>D299</f>
        <v>27.35</v>
      </c>
      <c r="R299" s="3">
        <f>Q299/Q300-1</f>
        <v>-7.3072707343802001E-4</v>
      </c>
    </row>
    <row r="300" spans="1:18" x14ac:dyDescent="0.3">
      <c r="A300" t="s">
        <v>799</v>
      </c>
      <c r="B300">
        <v>4</v>
      </c>
      <c r="C300">
        <v>2019</v>
      </c>
      <c r="D300">
        <v>27.37</v>
      </c>
      <c r="E300" t="s">
        <v>3494</v>
      </c>
      <c r="F300" t="s">
        <v>3091</v>
      </c>
      <c r="G300" t="s">
        <v>2290</v>
      </c>
      <c r="H300" t="s">
        <v>1601</v>
      </c>
      <c r="I300" t="s">
        <v>979</v>
      </c>
      <c r="N300">
        <f>VLOOKUP(A300,$K$2:$L$13,2,FALSE)</f>
        <v>2</v>
      </c>
      <c r="P300" s="1">
        <f>DATE(C300,N300,B300)</f>
        <v>43500</v>
      </c>
      <c r="Q300" s="2">
        <f>D300</f>
        <v>27.37</v>
      </c>
      <c r="R300" s="3">
        <f>Q300/Q301-1</f>
        <v>-2.1873860736419948E-3</v>
      </c>
    </row>
    <row r="301" spans="1:18" x14ac:dyDescent="0.3">
      <c r="A301" t="s">
        <v>799</v>
      </c>
      <c r="B301">
        <v>1</v>
      </c>
      <c r="C301">
        <v>2019</v>
      </c>
      <c r="D301">
        <v>27.43</v>
      </c>
      <c r="E301" t="s">
        <v>3509</v>
      </c>
      <c r="F301" t="s">
        <v>3543</v>
      </c>
      <c r="G301" t="s">
        <v>2313</v>
      </c>
      <c r="H301" t="s">
        <v>1487</v>
      </c>
      <c r="I301" t="s">
        <v>2457</v>
      </c>
      <c r="N301">
        <f>VLOOKUP(A301,$K$2:$L$13,2,FALSE)</f>
        <v>2</v>
      </c>
      <c r="P301" s="1">
        <f>DATE(C301,N301,B301)</f>
        <v>43497</v>
      </c>
      <c r="Q301" s="2">
        <f>D301</f>
        <v>27.43</v>
      </c>
      <c r="R301" s="3">
        <f>Q301/Q302-1</f>
        <v>1.8566654288897144E-2</v>
      </c>
    </row>
    <row r="302" spans="1:18" x14ac:dyDescent="0.3">
      <c r="A302" t="s">
        <v>773</v>
      </c>
      <c r="B302">
        <v>31</v>
      </c>
      <c r="C302">
        <v>2019</v>
      </c>
      <c r="D302">
        <v>26.93</v>
      </c>
      <c r="E302" t="s">
        <v>3500</v>
      </c>
      <c r="F302" t="s">
        <v>3500</v>
      </c>
      <c r="G302" t="s">
        <v>3549</v>
      </c>
      <c r="H302" t="s">
        <v>1015</v>
      </c>
      <c r="I302" t="s">
        <v>545</v>
      </c>
      <c r="N302">
        <f>VLOOKUP(A302,$K$2:$L$13,2,FALSE)</f>
        <v>1</v>
      </c>
      <c r="P302" s="1">
        <f>DATE(C302,N302,B302)</f>
        <v>43496</v>
      </c>
      <c r="Q302" s="2">
        <f>D302</f>
        <v>26.93</v>
      </c>
      <c r="R302" s="3">
        <f>Q302/Q303-1</f>
        <v>-3.3308660251665234E-3</v>
      </c>
    </row>
    <row r="303" spans="1:18" x14ac:dyDescent="0.3">
      <c r="A303" t="s">
        <v>773</v>
      </c>
      <c r="B303">
        <v>30</v>
      </c>
      <c r="C303">
        <v>2019</v>
      </c>
      <c r="D303">
        <v>27.02</v>
      </c>
      <c r="E303" t="s">
        <v>4584</v>
      </c>
      <c r="F303" t="s">
        <v>3499</v>
      </c>
      <c r="G303" t="s">
        <v>3505</v>
      </c>
      <c r="H303" t="s">
        <v>1338</v>
      </c>
      <c r="I303" t="s">
        <v>1341</v>
      </c>
      <c r="N303">
        <f>VLOOKUP(A303,$K$2:$L$13,2,FALSE)</f>
        <v>1</v>
      </c>
      <c r="P303" s="1">
        <f>DATE(C303,N303,B303)</f>
        <v>43495</v>
      </c>
      <c r="Q303" s="2">
        <f>D303</f>
        <v>27.02</v>
      </c>
      <c r="R303" s="3">
        <f>Q303/Q304-1</f>
        <v>1.2743628185907019E-2</v>
      </c>
    </row>
    <row r="304" spans="1:18" x14ac:dyDescent="0.3">
      <c r="A304" t="s">
        <v>773</v>
      </c>
      <c r="B304">
        <v>29</v>
      </c>
      <c r="C304">
        <v>2019</v>
      </c>
      <c r="D304">
        <v>26.68</v>
      </c>
      <c r="E304" t="s">
        <v>3610</v>
      </c>
      <c r="F304" t="s">
        <v>4584</v>
      </c>
      <c r="G304" t="s">
        <v>3524</v>
      </c>
      <c r="H304" t="s">
        <v>1250</v>
      </c>
      <c r="I304" t="s">
        <v>706</v>
      </c>
      <c r="N304">
        <f>VLOOKUP(A304,$K$2:$L$13,2,FALSE)</f>
        <v>1</v>
      </c>
      <c r="P304" s="1">
        <f>DATE(C304,N304,B304)</f>
        <v>43494</v>
      </c>
      <c r="Q304" s="2">
        <f>D304</f>
        <v>26.68</v>
      </c>
      <c r="R304" s="3">
        <f>Q304/Q305-1</f>
        <v>3.762227238525151E-3</v>
      </c>
    </row>
    <row r="305" spans="1:18" x14ac:dyDescent="0.3">
      <c r="A305" t="s">
        <v>773</v>
      </c>
      <c r="B305">
        <v>28</v>
      </c>
      <c r="C305">
        <v>2019</v>
      </c>
      <c r="D305">
        <v>26.58</v>
      </c>
      <c r="E305" t="s">
        <v>4178</v>
      </c>
      <c r="F305" t="s">
        <v>4179</v>
      </c>
      <c r="G305" t="s">
        <v>3882</v>
      </c>
      <c r="H305" t="s">
        <v>882</v>
      </c>
      <c r="I305" t="s">
        <v>954</v>
      </c>
      <c r="N305">
        <f>VLOOKUP(A305,$K$2:$L$13,2,FALSE)</f>
        <v>1</v>
      </c>
      <c r="P305" s="1">
        <f>DATE(C305,N305,B305)</f>
        <v>43493</v>
      </c>
      <c r="Q305" s="2">
        <f>D305</f>
        <v>26.58</v>
      </c>
      <c r="R305" s="3">
        <f>Q305/Q306-1</f>
        <v>-3.3745781777279049E-3</v>
      </c>
    </row>
    <row r="306" spans="1:18" x14ac:dyDescent="0.3">
      <c r="A306" t="s">
        <v>773</v>
      </c>
      <c r="B306">
        <v>25</v>
      </c>
      <c r="C306">
        <v>2019</v>
      </c>
      <c r="D306">
        <v>26.67</v>
      </c>
      <c r="E306" t="s">
        <v>4202</v>
      </c>
      <c r="F306" t="s">
        <v>3546</v>
      </c>
      <c r="G306" t="s">
        <v>3501</v>
      </c>
      <c r="H306" t="s">
        <v>2783</v>
      </c>
      <c r="I306" t="s">
        <v>1526</v>
      </c>
      <c r="N306">
        <f>VLOOKUP(A306,$K$2:$L$13,2,FALSE)</f>
        <v>1</v>
      </c>
      <c r="P306" s="1">
        <f>DATE(C306,N306,B306)</f>
        <v>43490</v>
      </c>
      <c r="Q306" s="2">
        <f>D306</f>
        <v>26.67</v>
      </c>
      <c r="R306" s="3">
        <f>Q306/Q307-1</f>
        <v>6.4150943396226179E-3</v>
      </c>
    </row>
    <row r="307" spans="1:18" x14ac:dyDescent="0.3">
      <c r="A307" t="s">
        <v>773</v>
      </c>
      <c r="B307">
        <v>24</v>
      </c>
      <c r="C307">
        <v>2019</v>
      </c>
      <c r="D307">
        <v>26.5</v>
      </c>
      <c r="E307" t="s">
        <v>3538</v>
      </c>
      <c r="F307" t="s">
        <v>3541</v>
      </c>
      <c r="G307" t="s">
        <v>4191</v>
      </c>
      <c r="H307" t="s">
        <v>1399</v>
      </c>
      <c r="I307" t="s">
        <v>1404</v>
      </c>
      <c r="N307">
        <f>VLOOKUP(A307,$K$2:$L$13,2,FALSE)</f>
        <v>1</v>
      </c>
      <c r="P307" s="1">
        <f>DATE(C307,N307,B307)</f>
        <v>43489</v>
      </c>
      <c r="Q307" s="2">
        <f>D307</f>
        <v>26.5</v>
      </c>
      <c r="R307" s="3">
        <f>Q307/Q308-1</f>
        <v>2.6336173508907823E-2</v>
      </c>
    </row>
    <row r="308" spans="1:18" x14ac:dyDescent="0.3">
      <c r="A308" t="s">
        <v>773</v>
      </c>
      <c r="B308">
        <v>23</v>
      </c>
      <c r="C308">
        <v>2019</v>
      </c>
      <c r="D308">
        <v>25.82</v>
      </c>
      <c r="E308" t="s">
        <v>3522</v>
      </c>
      <c r="F308" t="s">
        <v>2312</v>
      </c>
      <c r="G308" t="s">
        <v>3551</v>
      </c>
      <c r="H308" t="s">
        <v>1441</v>
      </c>
      <c r="I308" t="s">
        <v>1638</v>
      </c>
      <c r="N308">
        <f>VLOOKUP(A308,$K$2:$L$13,2,FALSE)</f>
        <v>1</v>
      </c>
      <c r="P308" s="1">
        <f>DATE(C308,N308,B308)</f>
        <v>43488</v>
      </c>
      <c r="Q308" s="2">
        <f>D308</f>
        <v>25.82</v>
      </c>
      <c r="R308" s="3">
        <f>Q308/Q309-1</f>
        <v>-1.2996941896024405E-2</v>
      </c>
    </row>
    <row r="309" spans="1:18" x14ac:dyDescent="0.3">
      <c r="A309" t="s">
        <v>773</v>
      </c>
      <c r="B309">
        <v>22</v>
      </c>
      <c r="C309">
        <v>2019</v>
      </c>
      <c r="D309">
        <v>26.16</v>
      </c>
      <c r="E309" t="s">
        <v>4626</v>
      </c>
      <c r="F309" t="s">
        <v>4554</v>
      </c>
      <c r="G309" t="s">
        <v>4195</v>
      </c>
      <c r="H309" t="s">
        <v>2395</v>
      </c>
      <c r="I309" t="s">
        <v>1125</v>
      </c>
      <c r="N309">
        <f>VLOOKUP(A309,$K$2:$L$13,2,FALSE)</f>
        <v>1</v>
      </c>
      <c r="P309" s="1">
        <f>DATE(C309,N309,B309)</f>
        <v>43487</v>
      </c>
      <c r="Q309" s="2">
        <f>D309</f>
        <v>26.16</v>
      </c>
      <c r="R309" s="3">
        <f>Q309/Q310-1</f>
        <v>-9.0909090909090384E-3</v>
      </c>
    </row>
    <row r="310" spans="1:18" x14ac:dyDescent="0.3">
      <c r="A310" t="s">
        <v>773</v>
      </c>
      <c r="B310">
        <v>18</v>
      </c>
      <c r="C310">
        <v>2019</v>
      </c>
      <c r="D310">
        <v>26.4</v>
      </c>
      <c r="E310" t="s">
        <v>3623</v>
      </c>
      <c r="F310" t="s">
        <v>4179</v>
      </c>
      <c r="G310" t="s">
        <v>4192</v>
      </c>
      <c r="H310" t="s">
        <v>1467</v>
      </c>
      <c r="I310" t="s">
        <v>1263</v>
      </c>
      <c r="N310">
        <f>VLOOKUP(A310,$K$2:$L$13,2,FALSE)</f>
        <v>1</v>
      </c>
      <c r="P310" s="1">
        <f>DATE(C310,N310,B310)</f>
        <v>43483</v>
      </c>
      <c r="Q310" s="2">
        <f>D310</f>
        <v>26.4</v>
      </c>
      <c r="R310" s="3">
        <f>Q310/Q311-1</f>
        <v>9.1743119266054496E-3</v>
      </c>
    </row>
    <row r="311" spans="1:18" x14ac:dyDescent="0.3">
      <c r="A311" t="s">
        <v>773</v>
      </c>
      <c r="B311">
        <v>17</v>
      </c>
      <c r="C311">
        <v>2019</v>
      </c>
      <c r="D311">
        <v>26.16</v>
      </c>
      <c r="E311" t="s">
        <v>2303</v>
      </c>
      <c r="F311" t="s">
        <v>2311</v>
      </c>
      <c r="G311" t="s">
        <v>4140</v>
      </c>
      <c r="H311" t="s">
        <v>2582</v>
      </c>
      <c r="I311" t="s">
        <v>1202</v>
      </c>
      <c r="N311">
        <f>VLOOKUP(A311,$K$2:$L$13,2,FALSE)</f>
        <v>1</v>
      </c>
      <c r="P311" s="1">
        <f>DATE(C311,N311,B311)</f>
        <v>43482</v>
      </c>
      <c r="Q311" s="2">
        <f>D311</f>
        <v>26.16</v>
      </c>
      <c r="R311" s="3">
        <f>Q311/Q312-1</f>
        <v>1.1600928074245953E-2</v>
      </c>
    </row>
    <row r="312" spans="1:18" x14ac:dyDescent="0.3">
      <c r="A312" t="s">
        <v>773</v>
      </c>
      <c r="B312">
        <v>16</v>
      </c>
      <c r="C312">
        <v>2019</v>
      </c>
      <c r="D312">
        <v>25.86</v>
      </c>
      <c r="E312" t="s">
        <v>3627</v>
      </c>
      <c r="F312" t="s">
        <v>3503</v>
      </c>
      <c r="G312" t="s">
        <v>4164</v>
      </c>
      <c r="H312" t="s">
        <v>1360</v>
      </c>
      <c r="I312" t="s">
        <v>1793</v>
      </c>
      <c r="N312">
        <f>VLOOKUP(A312,$K$2:$L$13,2,FALSE)</f>
        <v>1</v>
      </c>
      <c r="P312" s="1">
        <f>DATE(C312,N312,B312)</f>
        <v>43481</v>
      </c>
      <c r="Q312" s="2">
        <f>D312</f>
        <v>25.86</v>
      </c>
      <c r="R312" s="3">
        <f>Q312/Q313-1</f>
        <v>1.6110019646365492E-2</v>
      </c>
    </row>
    <row r="313" spans="1:18" x14ac:dyDescent="0.3">
      <c r="A313" t="s">
        <v>773</v>
      </c>
      <c r="B313">
        <v>15</v>
      </c>
      <c r="C313">
        <v>2019</v>
      </c>
      <c r="D313">
        <v>25.45</v>
      </c>
      <c r="E313" t="s">
        <v>4627</v>
      </c>
      <c r="F313" t="s">
        <v>3876</v>
      </c>
      <c r="G313" t="s">
        <v>4182</v>
      </c>
      <c r="H313" t="s">
        <v>1136</v>
      </c>
      <c r="I313" t="s">
        <v>659</v>
      </c>
      <c r="N313">
        <f>VLOOKUP(A313,$K$2:$L$13,2,FALSE)</f>
        <v>1</v>
      </c>
      <c r="P313" s="1">
        <f>DATE(C313,N313,B313)</f>
        <v>43480</v>
      </c>
      <c r="Q313" s="2">
        <f>D313</f>
        <v>25.45</v>
      </c>
      <c r="R313" s="3">
        <f>Q313/Q314-1</f>
        <v>5.5314105096799793E-3</v>
      </c>
    </row>
    <row r="314" spans="1:18" x14ac:dyDescent="0.3">
      <c r="A314" t="s">
        <v>773</v>
      </c>
      <c r="B314">
        <v>14</v>
      </c>
      <c r="C314">
        <v>2019</v>
      </c>
      <c r="D314">
        <v>25.31</v>
      </c>
      <c r="E314" t="s">
        <v>3884</v>
      </c>
      <c r="F314" t="s">
        <v>4142</v>
      </c>
      <c r="G314" t="s">
        <v>3884</v>
      </c>
      <c r="H314" t="s">
        <v>877</v>
      </c>
      <c r="I314" t="s">
        <v>722</v>
      </c>
      <c r="N314">
        <f>VLOOKUP(A314,$K$2:$L$13,2,FALSE)</f>
        <v>1</v>
      </c>
      <c r="P314" s="1">
        <f>DATE(C314,N314,B314)</f>
        <v>43479</v>
      </c>
      <c r="Q314" s="2">
        <f>D314</f>
        <v>25.31</v>
      </c>
      <c r="R314" s="3">
        <f>Q314/Q315-1</f>
        <v>1.0782747603833798E-2</v>
      </c>
    </row>
    <row r="315" spans="1:18" x14ac:dyDescent="0.3">
      <c r="A315" t="s">
        <v>773</v>
      </c>
      <c r="B315">
        <v>11</v>
      </c>
      <c r="C315">
        <v>2019</v>
      </c>
      <c r="D315">
        <v>25.04</v>
      </c>
      <c r="E315" t="s">
        <v>4134</v>
      </c>
      <c r="F315" t="s">
        <v>4628</v>
      </c>
      <c r="G315" t="s">
        <v>4127</v>
      </c>
      <c r="H315" t="s">
        <v>476</v>
      </c>
      <c r="I315" t="s">
        <v>690</v>
      </c>
      <c r="N315">
        <f>VLOOKUP(A315,$K$2:$L$13,2,FALSE)</f>
        <v>1</v>
      </c>
      <c r="P315" s="1">
        <f>DATE(C315,N315,B315)</f>
        <v>43476</v>
      </c>
      <c r="Q315" s="2">
        <f>D315</f>
        <v>25.04</v>
      </c>
      <c r="R315" s="3">
        <f>Q315/Q316-1</f>
        <v>-4.3737574552683567E-3</v>
      </c>
    </row>
    <row r="316" spans="1:18" x14ac:dyDescent="0.3">
      <c r="A316" t="s">
        <v>773</v>
      </c>
      <c r="B316">
        <v>10</v>
      </c>
      <c r="C316">
        <v>2019</v>
      </c>
      <c r="D316">
        <v>25.15</v>
      </c>
      <c r="E316" t="s">
        <v>4540</v>
      </c>
      <c r="F316" t="s">
        <v>4145</v>
      </c>
      <c r="G316" t="s">
        <v>4629</v>
      </c>
      <c r="H316" t="s">
        <v>945</v>
      </c>
      <c r="I316" t="s">
        <v>636</v>
      </c>
      <c r="N316">
        <f>VLOOKUP(A316,$K$2:$L$13,2,FALSE)</f>
        <v>1</v>
      </c>
      <c r="P316" s="1">
        <f>DATE(C316,N316,B316)</f>
        <v>43475</v>
      </c>
      <c r="Q316" s="2">
        <f>D316</f>
        <v>25.15</v>
      </c>
      <c r="R316" s="3">
        <f>Q316/Q317-1</f>
        <v>0</v>
      </c>
    </row>
    <row r="317" spans="1:18" x14ac:dyDescent="0.3">
      <c r="A317" t="s">
        <v>773</v>
      </c>
      <c r="B317">
        <v>9</v>
      </c>
      <c r="C317">
        <v>2019</v>
      </c>
      <c r="D317">
        <v>25.15</v>
      </c>
      <c r="E317" t="s">
        <v>3646</v>
      </c>
      <c r="F317" t="s">
        <v>3856</v>
      </c>
      <c r="G317" t="s">
        <v>3854</v>
      </c>
      <c r="H317" t="s">
        <v>2702</v>
      </c>
      <c r="I317" t="s">
        <v>489</v>
      </c>
      <c r="N317">
        <f>VLOOKUP(A317,$K$2:$L$13,2,FALSE)</f>
        <v>1</v>
      </c>
      <c r="P317" s="1">
        <f>DATE(C317,N317,B317)</f>
        <v>43474</v>
      </c>
      <c r="Q317" s="2">
        <f>D317</f>
        <v>25.15</v>
      </c>
      <c r="R317" s="3">
        <f>Q317/Q318-1</f>
        <v>1.1258544431041351E-2</v>
      </c>
    </row>
    <row r="318" spans="1:18" x14ac:dyDescent="0.3">
      <c r="A318" t="s">
        <v>773</v>
      </c>
      <c r="B318">
        <v>8</v>
      </c>
      <c r="C318">
        <v>2019</v>
      </c>
      <c r="D318">
        <v>24.87</v>
      </c>
      <c r="E318" t="s">
        <v>10</v>
      </c>
      <c r="F318" t="s">
        <v>4122</v>
      </c>
      <c r="G318" t="s">
        <v>4630</v>
      </c>
      <c r="H318" t="s">
        <v>2795</v>
      </c>
      <c r="I318" t="s">
        <v>1922</v>
      </c>
      <c r="N318">
        <f>VLOOKUP(A318,$K$2:$L$13,2,FALSE)</f>
        <v>1</v>
      </c>
      <c r="P318" s="1">
        <f>DATE(C318,N318,B318)</f>
        <v>43473</v>
      </c>
      <c r="Q318" s="2">
        <f>D318</f>
        <v>24.87</v>
      </c>
      <c r="R318" s="3">
        <f>Q318/Q319-1</f>
        <v>2.9813664596273437E-2</v>
      </c>
    </row>
    <row r="319" spans="1:18" x14ac:dyDescent="0.3">
      <c r="A319" t="s">
        <v>773</v>
      </c>
      <c r="B319">
        <v>7</v>
      </c>
      <c r="C319">
        <v>2019</v>
      </c>
      <c r="D319">
        <v>24.15</v>
      </c>
      <c r="E319" t="s">
        <v>4087</v>
      </c>
      <c r="F319" t="s">
        <v>4131</v>
      </c>
      <c r="G319" t="s">
        <v>4089</v>
      </c>
      <c r="H319" t="s">
        <v>2442</v>
      </c>
      <c r="I319" t="s">
        <v>557</v>
      </c>
      <c r="N319">
        <f>VLOOKUP(A319,$K$2:$L$13,2,FALSE)</f>
        <v>1</v>
      </c>
      <c r="P319" s="1">
        <f>DATE(C319,N319,B319)</f>
        <v>43472</v>
      </c>
      <c r="Q319" s="2">
        <f>D319</f>
        <v>24.15</v>
      </c>
      <c r="R319" s="3">
        <f>Q319/Q320-1</f>
        <v>2.5477707006369421E-2</v>
      </c>
    </row>
    <row r="320" spans="1:18" x14ac:dyDescent="0.3">
      <c r="A320" t="s">
        <v>773</v>
      </c>
      <c r="B320">
        <v>4</v>
      </c>
      <c r="C320">
        <v>2019</v>
      </c>
      <c r="D320">
        <v>23.55</v>
      </c>
      <c r="E320" t="s">
        <v>3815</v>
      </c>
      <c r="F320" t="s">
        <v>3899</v>
      </c>
      <c r="G320" t="s">
        <v>3839</v>
      </c>
      <c r="H320" t="s">
        <v>1494</v>
      </c>
      <c r="I320" t="s">
        <v>1527</v>
      </c>
      <c r="N320">
        <f>VLOOKUP(A320,$K$2:$L$13,2,FALSE)</f>
        <v>1</v>
      </c>
      <c r="P320" s="1">
        <f>DATE(C320,N320,B320)</f>
        <v>43469</v>
      </c>
      <c r="Q320" s="2">
        <f>D320</f>
        <v>23.55</v>
      </c>
      <c r="R320" s="3">
        <f>Q320/Q321-1</f>
        <v>4.1574524546660774E-2</v>
      </c>
    </row>
    <row r="321" spans="1:18" x14ac:dyDescent="0.3">
      <c r="A321" t="s">
        <v>773</v>
      </c>
      <c r="B321">
        <v>3</v>
      </c>
      <c r="C321">
        <v>2019</v>
      </c>
      <c r="D321">
        <v>22.61</v>
      </c>
      <c r="E321" t="s">
        <v>3811</v>
      </c>
      <c r="F321" t="s">
        <v>3704</v>
      </c>
      <c r="G321" t="s">
        <v>4529</v>
      </c>
      <c r="H321" t="s">
        <v>2550</v>
      </c>
      <c r="I321" t="s">
        <v>482</v>
      </c>
      <c r="N321">
        <f>VLOOKUP(A321,$K$2:$L$13,2,FALSE)</f>
        <v>1</v>
      </c>
      <c r="P321" s="1">
        <f>DATE(C321,N321,B321)</f>
        <v>43468</v>
      </c>
      <c r="Q321" s="2">
        <f>D321</f>
        <v>22.61</v>
      </c>
      <c r="R321" s="3">
        <f>Q321/Q322-1</f>
        <v>8.4745762711864181E-3</v>
      </c>
    </row>
    <row r="322" spans="1:18" x14ac:dyDescent="0.3">
      <c r="A322" t="s">
        <v>773</v>
      </c>
      <c r="B322">
        <v>2</v>
      </c>
      <c r="C322">
        <v>2019</v>
      </c>
      <c r="D322">
        <v>22.42</v>
      </c>
      <c r="E322" t="s">
        <v>4101</v>
      </c>
      <c r="F322" t="s">
        <v>3838</v>
      </c>
      <c r="G322" t="s">
        <v>3908</v>
      </c>
      <c r="H322" t="s">
        <v>1531</v>
      </c>
      <c r="I322" t="s">
        <v>904</v>
      </c>
      <c r="N322">
        <f>VLOOKUP(A322,$K$2:$L$13,2,FALSE)</f>
        <v>1</v>
      </c>
      <c r="P322" s="1">
        <f>DATE(C322,N322,B322)</f>
        <v>43467</v>
      </c>
      <c r="Q322" s="2">
        <f>D322</f>
        <v>22.42</v>
      </c>
      <c r="R322" s="3">
        <f>Q322/Q323-1</f>
        <v>1.6780045351473927E-2</v>
      </c>
    </row>
    <row r="323" spans="1:18" x14ac:dyDescent="0.3">
      <c r="A323" t="s">
        <v>743</v>
      </c>
      <c r="B323">
        <v>31</v>
      </c>
      <c r="C323">
        <v>2018</v>
      </c>
      <c r="D323">
        <v>22.05</v>
      </c>
      <c r="E323" t="s">
        <v>3725</v>
      </c>
      <c r="F323" t="s">
        <v>3711</v>
      </c>
      <c r="G323" t="s">
        <v>3726</v>
      </c>
      <c r="H323" t="s">
        <v>2771</v>
      </c>
      <c r="I323" t="s">
        <v>2437</v>
      </c>
      <c r="N323">
        <f>VLOOKUP(A323,$K$2:$L$13,2,FALSE)</f>
        <v>12</v>
      </c>
      <c r="P323" s="1">
        <f>DATE(C323,N323,B323)</f>
        <v>43465</v>
      </c>
      <c r="Q323" s="2">
        <f>D323</f>
        <v>22.05</v>
      </c>
      <c r="R323" s="3">
        <f>Q323/Q324-1</f>
        <v>2.6536312849162025E-2</v>
      </c>
    </row>
    <row r="324" spans="1:18" x14ac:dyDescent="0.3">
      <c r="A324" t="s">
        <v>743</v>
      </c>
      <c r="B324">
        <v>28</v>
      </c>
      <c r="C324">
        <v>2018</v>
      </c>
      <c r="D324">
        <v>21.48</v>
      </c>
      <c r="E324" t="s">
        <v>3828</v>
      </c>
      <c r="F324" t="s">
        <v>4226</v>
      </c>
      <c r="G324" t="s">
        <v>4104</v>
      </c>
      <c r="H324" t="s">
        <v>3354</v>
      </c>
      <c r="I324" t="s">
        <v>486</v>
      </c>
      <c r="N324">
        <f>VLOOKUP(A324,$K$2:$L$13,2,FALSE)</f>
        <v>12</v>
      </c>
      <c r="P324" s="1">
        <f>DATE(C324,N324,B324)</f>
        <v>43462</v>
      </c>
      <c r="Q324" s="2">
        <f>D324</f>
        <v>21.48</v>
      </c>
      <c r="R324" s="3">
        <f>Q324/Q325-1</f>
        <v>9.3196644920778837E-4</v>
      </c>
    </row>
    <row r="325" spans="1:18" x14ac:dyDescent="0.3">
      <c r="A325" t="s">
        <v>743</v>
      </c>
      <c r="B325">
        <v>27</v>
      </c>
      <c r="C325">
        <v>2018</v>
      </c>
      <c r="D325">
        <v>21.46</v>
      </c>
      <c r="E325" t="s">
        <v>4228</v>
      </c>
      <c r="F325" t="s">
        <v>3837</v>
      </c>
      <c r="G325" t="s">
        <v>4631</v>
      </c>
      <c r="H325" t="s">
        <v>563</v>
      </c>
      <c r="I325" t="s">
        <v>944</v>
      </c>
      <c r="N325">
        <f>VLOOKUP(A325,$K$2:$L$13,2,FALSE)</f>
        <v>12</v>
      </c>
      <c r="P325" s="1">
        <f>DATE(C325,N325,B325)</f>
        <v>43461</v>
      </c>
      <c r="Q325" s="2">
        <f>D325</f>
        <v>21.46</v>
      </c>
      <c r="R325" s="3">
        <f>Q325/Q326-1</f>
        <v>-9.6908167974157911E-3</v>
      </c>
    </row>
    <row r="326" spans="1:18" x14ac:dyDescent="0.3">
      <c r="A326" t="s">
        <v>743</v>
      </c>
      <c r="B326">
        <v>26</v>
      </c>
      <c r="C326">
        <v>2018</v>
      </c>
      <c r="D326">
        <v>21.67</v>
      </c>
      <c r="E326" t="s">
        <v>3728</v>
      </c>
      <c r="F326" t="s">
        <v>3835</v>
      </c>
      <c r="G326" t="s">
        <v>3796</v>
      </c>
      <c r="H326" t="s">
        <v>3157</v>
      </c>
      <c r="I326" t="s">
        <v>2971</v>
      </c>
      <c r="N326">
        <f>VLOOKUP(A326,$K$2:$L$13,2,FALSE)</f>
        <v>12</v>
      </c>
      <c r="P326" s="1">
        <f>DATE(C326,N326,B326)</f>
        <v>43460</v>
      </c>
      <c r="Q326" s="2">
        <f>D326</f>
        <v>21.67</v>
      </c>
      <c r="R326" s="3">
        <f>Q326/Q327-1</f>
        <v>5.2964042759961361E-2</v>
      </c>
    </row>
    <row r="327" spans="1:18" x14ac:dyDescent="0.3">
      <c r="A327" t="s">
        <v>743</v>
      </c>
      <c r="B327">
        <v>24</v>
      </c>
      <c r="C327">
        <v>2018</v>
      </c>
      <c r="D327">
        <v>20.58</v>
      </c>
      <c r="E327" t="s">
        <v>3824</v>
      </c>
      <c r="F327" t="s">
        <v>3694</v>
      </c>
      <c r="G327" t="s">
        <v>4506</v>
      </c>
      <c r="H327" t="s">
        <v>2065</v>
      </c>
      <c r="I327" t="s">
        <v>4632</v>
      </c>
      <c r="N327">
        <f>VLOOKUP(A327,$K$2:$L$13,2,FALSE)</f>
        <v>12</v>
      </c>
      <c r="P327" s="1">
        <f>DATE(C327,N327,B327)</f>
        <v>43458</v>
      </c>
      <c r="Q327" s="2">
        <f>D327</f>
        <v>20.58</v>
      </c>
      <c r="R327" s="3">
        <f>Q327/Q328-1</f>
        <v>-5.5096418732782482E-2</v>
      </c>
    </row>
    <row r="328" spans="1:18" x14ac:dyDescent="0.3">
      <c r="A328" t="s">
        <v>743</v>
      </c>
      <c r="B328">
        <v>21</v>
      </c>
      <c r="C328">
        <v>2018</v>
      </c>
      <c r="D328">
        <v>21.78</v>
      </c>
      <c r="E328" t="s">
        <v>3712</v>
      </c>
      <c r="F328" t="s">
        <v>4529</v>
      </c>
      <c r="G328" t="s">
        <v>3822</v>
      </c>
      <c r="H328" t="s">
        <v>3313</v>
      </c>
      <c r="I328" t="s">
        <v>503</v>
      </c>
      <c r="N328">
        <f>VLOOKUP(A328,$K$2:$L$13,2,FALSE)</f>
        <v>12</v>
      </c>
      <c r="P328" s="1">
        <f>DATE(C328,N328,B328)</f>
        <v>43455</v>
      </c>
      <c r="Q328" s="2">
        <f>D328</f>
        <v>21.78</v>
      </c>
      <c r="R328" s="3">
        <f>Q328/Q329-1</f>
        <v>-2.7472527472527375E-3</v>
      </c>
    </row>
    <row r="329" spans="1:18" x14ac:dyDescent="0.3">
      <c r="A329" t="s">
        <v>743</v>
      </c>
      <c r="B329">
        <v>20</v>
      </c>
      <c r="C329">
        <v>2018</v>
      </c>
      <c r="D329">
        <v>21.84</v>
      </c>
      <c r="E329" t="s">
        <v>3994</v>
      </c>
      <c r="F329" t="s">
        <v>3666</v>
      </c>
      <c r="G329" t="s">
        <v>3837</v>
      </c>
      <c r="H329" t="s">
        <v>4633</v>
      </c>
      <c r="I329" t="s">
        <v>1004</v>
      </c>
      <c r="N329">
        <f>VLOOKUP(A329,$K$2:$L$13,2,FALSE)</f>
        <v>12</v>
      </c>
      <c r="P329" s="1">
        <f>DATE(C329,N329,B329)</f>
        <v>43454</v>
      </c>
      <c r="Q329" s="2">
        <f>D329</f>
        <v>21.84</v>
      </c>
      <c r="R329" s="3">
        <f>Q329/Q330-1</f>
        <v>-2.1505376344086002E-2</v>
      </c>
    </row>
    <row r="330" spans="1:18" x14ac:dyDescent="0.3">
      <c r="A330" t="s">
        <v>743</v>
      </c>
      <c r="B330">
        <v>19</v>
      </c>
      <c r="C330">
        <v>2018</v>
      </c>
      <c r="D330">
        <v>22.32</v>
      </c>
      <c r="E330" t="s">
        <v>3701</v>
      </c>
      <c r="F330" t="s">
        <v>3677</v>
      </c>
      <c r="G330" t="s">
        <v>3806</v>
      </c>
      <c r="H330" t="s">
        <v>1518</v>
      </c>
      <c r="I330" t="s">
        <v>1065</v>
      </c>
      <c r="N330">
        <f>VLOOKUP(A330,$K$2:$L$13,2,FALSE)</f>
        <v>12</v>
      </c>
      <c r="P330" s="1">
        <f>DATE(C330,N330,B330)</f>
        <v>43453</v>
      </c>
      <c r="Q330" s="2">
        <f>D330</f>
        <v>22.32</v>
      </c>
      <c r="R330" s="3">
        <f>Q330/Q331-1</f>
        <v>-4.4603033006245241E-3</v>
      </c>
    </row>
    <row r="331" spans="1:18" x14ac:dyDescent="0.3">
      <c r="A331" t="s">
        <v>743</v>
      </c>
      <c r="B331">
        <v>18</v>
      </c>
      <c r="C331">
        <v>2018</v>
      </c>
      <c r="D331">
        <v>22.42</v>
      </c>
      <c r="E331" t="s">
        <v>3815</v>
      </c>
      <c r="F331" t="s">
        <v>4215</v>
      </c>
      <c r="G331" t="s">
        <v>3705</v>
      </c>
      <c r="H331" t="s">
        <v>2842</v>
      </c>
      <c r="I331" t="s">
        <v>1942</v>
      </c>
      <c r="N331">
        <f>VLOOKUP(A331,$K$2:$L$13,2,FALSE)</f>
        <v>12</v>
      </c>
      <c r="P331" s="1">
        <f>DATE(C331,N331,B331)</f>
        <v>43452</v>
      </c>
      <c r="Q331" s="2">
        <f>D331</f>
        <v>22.42</v>
      </c>
      <c r="R331" s="3">
        <f>Q331/Q332-1</f>
        <v>-2.4369016536118338E-2</v>
      </c>
    </row>
    <row r="332" spans="1:18" x14ac:dyDescent="0.3">
      <c r="A332" t="s">
        <v>743</v>
      </c>
      <c r="B332">
        <v>17</v>
      </c>
      <c r="C332">
        <v>2018</v>
      </c>
      <c r="D332">
        <v>22.98</v>
      </c>
      <c r="E332" t="s">
        <v>2296</v>
      </c>
      <c r="F332" t="s">
        <v>4548</v>
      </c>
      <c r="G332" t="s">
        <v>3660</v>
      </c>
      <c r="H332" t="s">
        <v>1482</v>
      </c>
      <c r="I332" t="s">
        <v>700</v>
      </c>
      <c r="N332">
        <f>VLOOKUP(A332,$K$2:$L$13,2,FALSE)</f>
        <v>12</v>
      </c>
      <c r="P332" s="1">
        <f>DATE(C332,N332,B332)</f>
        <v>43451</v>
      </c>
      <c r="Q332" s="2">
        <f>D332</f>
        <v>22.98</v>
      </c>
      <c r="R332" s="3">
        <f>Q332/Q333-1</f>
        <v>-2.0042643923240844E-2</v>
      </c>
    </row>
    <row r="333" spans="1:18" x14ac:dyDescent="0.3">
      <c r="A333" t="s">
        <v>743</v>
      </c>
      <c r="B333">
        <v>14</v>
      </c>
      <c r="C333">
        <v>2018</v>
      </c>
      <c r="D333">
        <v>23.45</v>
      </c>
      <c r="E333" t="s">
        <v>4520</v>
      </c>
      <c r="F333" t="s">
        <v>4515</v>
      </c>
      <c r="G333" t="s">
        <v>2296</v>
      </c>
      <c r="H333" t="s">
        <v>1060</v>
      </c>
      <c r="I333" t="s">
        <v>1611</v>
      </c>
      <c r="N333">
        <f>VLOOKUP(A333,$K$2:$L$13,2,FALSE)</f>
        <v>12</v>
      </c>
      <c r="P333" s="1">
        <f>DATE(C333,N333,B333)</f>
        <v>43448</v>
      </c>
      <c r="Q333" s="2">
        <f>D333</f>
        <v>23.45</v>
      </c>
      <c r="R333" s="3">
        <f>Q333/Q334-1</f>
        <v>-1.7183570829840789E-2</v>
      </c>
    </row>
    <row r="334" spans="1:18" x14ac:dyDescent="0.3">
      <c r="A334" t="s">
        <v>743</v>
      </c>
      <c r="B334">
        <v>13</v>
      </c>
      <c r="C334">
        <v>2018</v>
      </c>
      <c r="D334">
        <v>23.86</v>
      </c>
      <c r="E334" t="s">
        <v>3082</v>
      </c>
      <c r="F334" t="s">
        <v>3846</v>
      </c>
      <c r="G334" t="s">
        <v>4091</v>
      </c>
      <c r="H334" t="s">
        <v>1547</v>
      </c>
      <c r="I334" t="s">
        <v>1334</v>
      </c>
      <c r="N334">
        <f>VLOOKUP(A334,$K$2:$L$13,2,FALSE)</f>
        <v>12</v>
      </c>
      <c r="P334" s="1">
        <f>DATE(C334,N334,B334)</f>
        <v>43447</v>
      </c>
      <c r="Q334" s="2">
        <f>D334</f>
        <v>23.86</v>
      </c>
      <c r="R334" s="3">
        <f>Q334/Q335-1</f>
        <v>-1.3642000826788014E-2</v>
      </c>
    </row>
    <row r="335" spans="1:18" x14ac:dyDescent="0.3">
      <c r="A335" t="s">
        <v>743</v>
      </c>
      <c r="B335">
        <v>12</v>
      </c>
      <c r="C335">
        <v>2018</v>
      </c>
      <c r="D335">
        <v>24.19</v>
      </c>
      <c r="E335" t="s">
        <v>4538</v>
      </c>
      <c r="F335" t="s">
        <v>3852</v>
      </c>
      <c r="G335" t="s">
        <v>3997</v>
      </c>
      <c r="H335" t="s">
        <v>1357</v>
      </c>
      <c r="I335" t="s">
        <v>1034</v>
      </c>
      <c r="N335">
        <f>VLOOKUP(A335,$K$2:$L$13,2,FALSE)</f>
        <v>12</v>
      </c>
      <c r="P335" s="1">
        <f>DATE(C335,N335,B335)</f>
        <v>43446</v>
      </c>
      <c r="Q335" s="2">
        <f>D335</f>
        <v>24.19</v>
      </c>
      <c r="R335" s="3">
        <f>Q335/Q336-1</f>
        <v>1.0865022983702621E-2</v>
      </c>
    </row>
    <row r="336" spans="1:18" x14ac:dyDescent="0.3">
      <c r="A336" t="s">
        <v>743</v>
      </c>
      <c r="B336">
        <v>11</v>
      </c>
      <c r="C336">
        <v>2018</v>
      </c>
      <c r="D336">
        <v>23.93</v>
      </c>
      <c r="E336" t="s">
        <v>4080</v>
      </c>
      <c r="F336" t="s">
        <v>10</v>
      </c>
      <c r="G336" t="s">
        <v>4213</v>
      </c>
      <c r="H336" t="s">
        <v>964</v>
      </c>
      <c r="I336" t="s">
        <v>765</v>
      </c>
      <c r="N336">
        <f>VLOOKUP(A336,$K$2:$L$13,2,FALSE)</f>
        <v>12</v>
      </c>
      <c r="P336" s="1">
        <f>DATE(C336,N336,B336)</f>
        <v>43445</v>
      </c>
      <c r="Q336" s="2">
        <f>D336</f>
        <v>23.93</v>
      </c>
      <c r="R336" s="3">
        <f>Q336/Q337-1</f>
        <v>-6.229235880398587E-3</v>
      </c>
    </row>
    <row r="337" spans="1:18" x14ac:dyDescent="0.3">
      <c r="A337" t="s">
        <v>743</v>
      </c>
      <c r="B337">
        <v>10</v>
      </c>
      <c r="C337">
        <v>2018</v>
      </c>
      <c r="D337">
        <v>24.08</v>
      </c>
      <c r="E337" t="s">
        <v>4538</v>
      </c>
      <c r="F337" t="s">
        <v>4126</v>
      </c>
      <c r="G337" t="s">
        <v>4548</v>
      </c>
      <c r="H337" t="s">
        <v>1628</v>
      </c>
      <c r="I337" t="s">
        <v>1309</v>
      </c>
      <c r="N337">
        <f>VLOOKUP(A337,$K$2:$L$13,2,FALSE)</f>
        <v>12</v>
      </c>
      <c r="P337" s="1">
        <f>DATE(C337,N337,B337)</f>
        <v>43444</v>
      </c>
      <c r="Q337" s="2">
        <f>D337</f>
        <v>24.08</v>
      </c>
      <c r="R337" s="3">
        <f>Q337/Q338-1</f>
        <v>-1.6339869281045805E-2</v>
      </c>
    </row>
    <row r="338" spans="1:18" x14ac:dyDescent="0.3">
      <c r="A338" t="s">
        <v>743</v>
      </c>
      <c r="B338">
        <v>7</v>
      </c>
      <c r="C338">
        <v>2018</v>
      </c>
      <c r="D338">
        <v>24.48</v>
      </c>
      <c r="E338" t="s">
        <v>3867</v>
      </c>
      <c r="F338" t="s">
        <v>4119</v>
      </c>
      <c r="G338" t="s">
        <v>4634</v>
      </c>
      <c r="H338" t="s">
        <v>1678</v>
      </c>
      <c r="I338" t="s">
        <v>467</v>
      </c>
      <c r="N338">
        <f>VLOOKUP(A338,$K$2:$L$13,2,FALSE)</f>
        <v>12</v>
      </c>
      <c r="P338" s="1">
        <f>DATE(C338,N338,B338)</f>
        <v>43441</v>
      </c>
      <c r="Q338" s="2">
        <f>D338</f>
        <v>24.48</v>
      </c>
      <c r="R338" s="3">
        <f>Q338/Q339-1</f>
        <v>-2.0383204239706743E-3</v>
      </c>
    </row>
    <row r="339" spans="1:18" x14ac:dyDescent="0.3">
      <c r="A339" t="s">
        <v>743</v>
      </c>
      <c r="B339">
        <v>6</v>
      </c>
      <c r="C339">
        <v>2018</v>
      </c>
      <c r="D339">
        <v>24.53</v>
      </c>
      <c r="E339" t="s">
        <v>4132</v>
      </c>
      <c r="F339" t="s">
        <v>3853</v>
      </c>
      <c r="G339" t="s">
        <v>3891</v>
      </c>
      <c r="H339" t="s">
        <v>3360</v>
      </c>
      <c r="I339" t="s">
        <v>1788</v>
      </c>
      <c r="N339">
        <f>VLOOKUP(A339,$K$2:$L$13,2,FALSE)</f>
        <v>12</v>
      </c>
      <c r="P339" s="1">
        <f>DATE(C339,N339,B339)</f>
        <v>43440</v>
      </c>
      <c r="Q339" s="2">
        <f>D339</f>
        <v>24.53</v>
      </c>
      <c r="R339" s="3">
        <f>Q339/Q340-1</f>
        <v>-2.0758483033932129E-2</v>
      </c>
    </row>
    <row r="340" spans="1:18" x14ac:dyDescent="0.3">
      <c r="A340" t="s">
        <v>743</v>
      </c>
      <c r="B340">
        <v>4</v>
      </c>
      <c r="C340">
        <v>2018</v>
      </c>
      <c r="D340">
        <v>25.05</v>
      </c>
      <c r="E340" t="s">
        <v>3525</v>
      </c>
      <c r="F340" t="s">
        <v>4186</v>
      </c>
      <c r="G340" t="s">
        <v>4551</v>
      </c>
      <c r="H340" t="s">
        <v>804</v>
      </c>
      <c r="I340" t="s">
        <v>1504</v>
      </c>
      <c r="N340">
        <f>VLOOKUP(A340,$K$2:$L$13,2,FALSE)</f>
        <v>12</v>
      </c>
      <c r="P340" s="1">
        <f>DATE(C340,N340,B340)</f>
        <v>43438</v>
      </c>
      <c r="Q340" s="2">
        <f>D340</f>
        <v>25.05</v>
      </c>
      <c r="R340" s="3">
        <f>Q340/Q341-1</f>
        <v>-2.5291828793774229E-2</v>
      </c>
    </row>
    <row r="341" spans="1:18" x14ac:dyDescent="0.3">
      <c r="A341" t="s">
        <v>743</v>
      </c>
      <c r="B341">
        <v>3</v>
      </c>
      <c r="C341">
        <v>2018</v>
      </c>
      <c r="D341">
        <v>25.7</v>
      </c>
      <c r="E341" t="s">
        <v>4197</v>
      </c>
      <c r="F341" t="s">
        <v>4635</v>
      </c>
      <c r="G341" t="s">
        <v>5</v>
      </c>
      <c r="H341" t="s">
        <v>2546</v>
      </c>
      <c r="I341" t="s">
        <v>605</v>
      </c>
      <c r="N341">
        <f>VLOOKUP(A341,$K$2:$L$13,2,FALSE)</f>
        <v>12</v>
      </c>
      <c r="P341" s="1">
        <f>DATE(C341,N341,B341)</f>
        <v>43437</v>
      </c>
      <c r="Q341" s="2">
        <f>D341</f>
        <v>25.7</v>
      </c>
      <c r="R341" s="3">
        <f>Q341/Q342-1</f>
        <v>1.5007898894154881E-2</v>
      </c>
    </row>
    <row r="342" spans="1:18" x14ac:dyDescent="0.3">
      <c r="A342" t="s">
        <v>715</v>
      </c>
      <c r="B342">
        <v>30</v>
      </c>
      <c r="C342">
        <v>2018</v>
      </c>
      <c r="D342">
        <v>25.32</v>
      </c>
      <c r="E342" t="s">
        <v>3634</v>
      </c>
      <c r="F342" t="s">
        <v>3528</v>
      </c>
      <c r="G342" t="s">
        <v>4120</v>
      </c>
      <c r="H342" t="s">
        <v>740</v>
      </c>
      <c r="I342" t="s">
        <v>630</v>
      </c>
      <c r="N342">
        <f>VLOOKUP(A342,$K$2:$L$13,2,FALSE)</f>
        <v>11</v>
      </c>
      <c r="P342" s="1">
        <f>DATE(C342,N342,B342)</f>
        <v>43434</v>
      </c>
      <c r="Q342" s="2">
        <f>D342</f>
        <v>25.32</v>
      </c>
      <c r="R342" s="3">
        <f>Q342/Q343-1</f>
        <v>-9.3896713615022609E-3</v>
      </c>
    </row>
    <row r="343" spans="1:18" x14ac:dyDescent="0.3">
      <c r="A343" t="s">
        <v>715</v>
      </c>
      <c r="B343">
        <v>29</v>
      </c>
      <c r="C343">
        <v>2018</v>
      </c>
      <c r="D343">
        <v>25.56</v>
      </c>
      <c r="E343" t="s">
        <v>3633</v>
      </c>
      <c r="F343" t="s">
        <v>4624</v>
      </c>
      <c r="G343" t="s">
        <v>4627</v>
      </c>
      <c r="H343" t="s">
        <v>1668</v>
      </c>
      <c r="I343" t="s">
        <v>825</v>
      </c>
      <c r="N343">
        <f>VLOOKUP(A343,$K$2:$L$13,2,FALSE)</f>
        <v>11</v>
      </c>
      <c r="P343" s="1">
        <f>DATE(C343,N343,B343)</f>
        <v>43433</v>
      </c>
      <c r="Q343" s="2">
        <f>D343</f>
        <v>25.56</v>
      </c>
      <c r="R343" s="3">
        <f>Q343/Q344-1</f>
        <v>8.6819258089976259E-3</v>
      </c>
    </row>
    <row r="344" spans="1:18" x14ac:dyDescent="0.3">
      <c r="A344" t="s">
        <v>715</v>
      </c>
      <c r="B344">
        <v>28</v>
      </c>
      <c r="C344">
        <v>2018</v>
      </c>
      <c r="D344">
        <v>25.34</v>
      </c>
      <c r="E344" t="s">
        <v>4122</v>
      </c>
      <c r="F344" t="s">
        <v>4142</v>
      </c>
      <c r="G344" t="s">
        <v>4207</v>
      </c>
      <c r="H344" t="s">
        <v>638</v>
      </c>
      <c r="I344" t="s">
        <v>1108</v>
      </c>
      <c r="N344">
        <f>VLOOKUP(A344,$K$2:$L$13,2,FALSE)</f>
        <v>11</v>
      </c>
      <c r="P344" s="1">
        <f>DATE(C344,N344,B344)</f>
        <v>43432</v>
      </c>
      <c r="Q344" s="2">
        <f>D344</f>
        <v>25.34</v>
      </c>
      <c r="R344" s="3">
        <f>Q344/Q345-1</f>
        <v>1.4005602240896309E-2</v>
      </c>
    </row>
    <row r="345" spans="1:18" x14ac:dyDescent="0.3">
      <c r="A345" t="s">
        <v>715</v>
      </c>
      <c r="B345">
        <v>27</v>
      </c>
      <c r="C345">
        <v>2018</v>
      </c>
      <c r="D345">
        <v>24.99</v>
      </c>
      <c r="E345" t="s">
        <v>3642</v>
      </c>
      <c r="F345" t="s">
        <v>4205</v>
      </c>
      <c r="G345" t="s">
        <v>4155</v>
      </c>
      <c r="H345" t="s">
        <v>2783</v>
      </c>
      <c r="I345" t="s">
        <v>1130</v>
      </c>
      <c r="N345">
        <f>VLOOKUP(A345,$K$2:$L$13,2,FALSE)</f>
        <v>11</v>
      </c>
      <c r="P345" s="1">
        <f>DATE(C345,N345,B345)</f>
        <v>43431</v>
      </c>
      <c r="Q345" s="2">
        <f>D345</f>
        <v>24.99</v>
      </c>
      <c r="R345" s="3">
        <f>Q345/Q346-1</f>
        <v>7.2551390568318386E-3</v>
      </c>
    </row>
    <row r="346" spans="1:18" x14ac:dyDescent="0.3">
      <c r="A346" t="s">
        <v>715</v>
      </c>
      <c r="B346">
        <v>26</v>
      </c>
      <c r="C346">
        <v>2018</v>
      </c>
      <c r="D346">
        <v>24.81</v>
      </c>
      <c r="E346" t="s">
        <v>4543</v>
      </c>
      <c r="F346" t="s">
        <v>4209</v>
      </c>
      <c r="G346" t="s">
        <v>4086</v>
      </c>
      <c r="H346" t="s">
        <v>2411</v>
      </c>
      <c r="I346" t="s">
        <v>1255</v>
      </c>
      <c r="N346">
        <f>VLOOKUP(A346,$K$2:$L$13,2,FALSE)</f>
        <v>11</v>
      </c>
      <c r="P346" s="1">
        <f>DATE(C346,N346,B346)</f>
        <v>43430</v>
      </c>
      <c r="Q346" s="2">
        <f>D346</f>
        <v>24.81</v>
      </c>
      <c r="R346" s="3">
        <f>Q346/Q347-1</f>
        <v>1.1002444987775029E-2</v>
      </c>
    </row>
    <row r="347" spans="1:18" x14ac:dyDescent="0.3">
      <c r="A347" t="s">
        <v>715</v>
      </c>
      <c r="B347">
        <v>23</v>
      </c>
      <c r="C347">
        <v>2018</v>
      </c>
      <c r="D347">
        <v>24.54</v>
      </c>
      <c r="E347" t="s">
        <v>4636</v>
      </c>
      <c r="F347" t="s">
        <v>3871</v>
      </c>
      <c r="G347" t="s">
        <v>4636</v>
      </c>
      <c r="H347" t="s">
        <v>1552</v>
      </c>
      <c r="I347" t="s">
        <v>1682</v>
      </c>
      <c r="N347">
        <f>VLOOKUP(A347,$K$2:$L$13,2,FALSE)</f>
        <v>11</v>
      </c>
      <c r="P347" s="1">
        <f>DATE(C347,N347,B347)</f>
        <v>43427</v>
      </c>
      <c r="Q347" s="2">
        <f>D347</f>
        <v>24.54</v>
      </c>
      <c r="R347" s="3">
        <f>Q347/Q348-1</f>
        <v>-1.9576508190171871E-2</v>
      </c>
    </row>
    <row r="348" spans="1:18" x14ac:dyDescent="0.3">
      <c r="A348" t="s">
        <v>715</v>
      </c>
      <c r="B348">
        <v>21</v>
      </c>
      <c r="C348">
        <v>2018</v>
      </c>
      <c r="D348">
        <v>25.03</v>
      </c>
      <c r="E348" t="s">
        <v>4127</v>
      </c>
      <c r="F348" t="s">
        <v>5</v>
      </c>
      <c r="G348" t="s">
        <v>4132</v>
      </c>
      <c r="H348" t="s">
        <v>1585</v>
      </c>
      <c r="I348" t="s">
        <v>753</v>
      </c>
      <c r="N348">
        <f>VLOOKUP(A348,$K$2:$L$13,2,FALSE)</f>
        <v>11</v>
      </c>
      <c r="P348" s="1">
        <f>DATE(C348,N348,B348)</f>
        <v>43425</v>
      </c>
      <c r="Q348" s="2">
        <f>D348</f>
        <v>25.03</v>
      </c>
      <c r="R348" s="3">
        <f>Q348/Q349-1</f>
        <v>1.5415821501014282E-2</v>
      </c>
    </row>
    <row r="349" spans="1:18" x14ac:dyDescent="0.3">
      <c r="A349" t="s">
        <v>715</v>
      </c>
      <c r="B349">
        <v>20</v>
      </c>
      <c r="C349">
        <v>2018</v>
      </c>
      <c r="D349">
        <v>24.65</v>
      </c>
      <c r="E349" t="s">
        <v>4637</v>
      </c>
      <c r="F349" t="s">
        <v>3084</v>
      </c>
      <c r="G349" t="s">
        <v>3893</v>
      </c>
      <c r="H349" t="s">
        <v>2615</v>
      </c>
      <c r="I349" t="s">
        <v>1919</v>
      </c>
      <c r="N349">
        <f>VLOOKUP(A349,$K$2:$L$13,2,FALSE)</f>
        <v>11</v>
      </c>
      <c r="P349" s="1">
        <f>DATE(C349,N349,B349)</f>
        <v>43424</v>
      </c>
      <c r="Q349" s="2">
        <f>D349</f>
        <v>24.65</v>
      </c>
      <c r="R349" s="3">
        <f>Q349/Q350-1</f>
        <v>-2.6845637583892579E-2</v>
      </c>
    </row>
    <row r="350" spans="1:18" x14ac:dyDescent="0.3">
      <c r="A350" t="s">
        <v>715</v>
      </c>
      <c r="B350">
        <v>19</v>
      </c>
      <c r="C350">
        <v>2018</v>
      </c>
      <c r="D350">
        <v>25.33</v>
      </c>
      <c r="E350" t="s">
        <v>4162</v>
      </c>
      <c r="F350" t="s">
        <v>4181</v>
      </c>
      <c r="G350" t="s">
        <v>4134</v>
      </c>
      <c r="H350" t="s">
        <v>514</v>
      </c>
      <c r="I350" t="s">
        <v>940</v>
      </c>
      <c r="N350">
        <f>VLOOKUP(A350,$K$2:$L$13,2,FALSE)</f>
        <v>11</v>
      </c>
      <c r="P350" s="1">
        <f>DATE(C350,N350,B350)</f>
        <v>43423</v>
      </c>
      <c r="Q350" s="2">
        <f>D350</f>
        <v>25.33</v>
      </c>
      <c r="R350" s="3">
        <f>Q350/Q351-1</f>
        <v>7.9586152009549771E-3</v>
      </c>
    </row>
    <row r="351" spans="1:18" x14ac:dyDescent="0.3">
      <c r="A351" t="s">
        <v>715</v>
      </c>
      <c r="B351">
        <v>16</v>
      </c>
      <c r="C351">
        <v>2018</v>
      </c>
      <c r="D351">
        <v>25.13</v>
      </c>
      <c r="E351" t="s">
        <v>3870</v>
      </c>
      <c r="F351" t="s">
        <v>3088</v>
      </c>
      <c r="G351" t="s">
        <v>4127</v>
      </c>
      <c r="H351" t="s">
        <v>1578</v>
      </c>
      <c r="I351" t="s">
        <v>806</v>
      </c>
      <c r="N351">
        <f>VLOOKUP(A351,$K$2:$L$13,2,FALSE)</f>
        <v>11</v>
      </c>
      <c r="P351" s="1">
        <f>DATE(C351,N351,B351)</f>
        <v>43420</v>
      </c>
      <c r="Q351" s="2">
        <f>D351</f>
        <v>25.13</v>
      </c>
      <c r="R351" s="3">
        <f>Q351/Q352-1</f>
        <v>5.1999999999998714E-3</v>
      </c>
    </row>
    <row r="352" spans="1:18" x14ac:dyDescent="0.3">
      <c r="A352" t="s">
        <v>715</v>
      </c>
      <c r="B352">
        <v>15</v>
      </c>
      <c r="C352">
        <v>2018</v>
      </c>
      <c r="D352">
        <v>25</v>
      </c>
      <c r="E352" t="s">
        <v>4132</v>
      </c>
      <c r="F352" t="s">
        <v>4183</v>
      </c>
      <c r="G352" t="s">
        <v>4124</v>
      </c>
      <c r="H352" t="s">
        <v>576</v>
      </c>
      <c r="I352" t="s">
        <v>1219</v>
      </c>
      <c r="N352">
        <f>VLOOKUP(A352,$K$2:$L$13,2,FALSE)</f>
        <v>11</v>
      </c>
      <c r="P352" s="1">
        <f>DATE(C352,N352,B352)</f>
        <v>43419</v>
      </c>
      <c r="Q352" s="2">
        <f>D352</f>
        <v>25</v>
      </c>
      <c r="R352" s="3">
        <f>Q352/Q353-1</f>
        <v>1.0101010101010166E-2</v>
      </c>
    </row>
    <row r="353" spans="1:18" x14ac:dyDescent="0.3">
      <c r="A353" t="s">
        <v>715</v>
      </c>
      <c r="B353">
        <v>14</v>
      </c>
      <c r="C353">
        <v>2018</v>
      </c>
      <c r="D353">
        <v>24.75</v>
      </c>
      <c r="E353" t="s">
        <v>4082</v>
      </c>
      <c r="F353" t="s">
        <v>4139</v>
      </c>
      <c r="G353" t="s">
        <v>4211</v>
      </c>
      <c r="H353" t="s">
        <v>739</v>
      </c>
      <c r="I353" t="s">
        <v>1862</v>
      </c>
      <c r="N353">
        <f>VLOOKUP(A353,$K$2:$L$13,2,FALSE)</f>
        <v>11</v>
      </c>
      <c r="P353" s="1">
        <f>DATE(C353,N353,B353)</f>
        <v>43418</v>
      </c>
      <c r="Q353" s="2">
        <f>D353</f>
        <v>24.75</v>
      </c>
      <c r="R353" s="3">
        <f>Q353/Q354-1</f>
        <v>1.7680921052631637E-2</v>
      </c>
    </row>
    <row r="354" spans="1:18" x14ac:dyDescent="0.3">
      <c r="A354" t="s">
        <v>715</v>
      </c>
      <c r="B354">
        <v>13</v>
      </c>
      <c r="C354">
        <v>2018</v>
      </c>
      <c r="D354">
        <v>24.32</v>
      </c>
      <c r="E354" t="s">
        <v>4156</v>
      </c>
      <c r="F354" t="s">
        <v>2</v>
      </c>
      <c r="G354" t="s">
        <v>4126</v>
      </c>
      <c r="H354" t="s">
        <v>755</v>
      </c>
      <c r="I354" t="s">
        <v>2972</v>
      </c>
      <c r="N354">
        <f>VLOOKUP(A354,$K$2:$L$13,2,FALSE)</f>
        <v>11</v>
      </c>
      <c r="P354" s="1">
        <f>DATE(C354,N354,B354)</f>
        <v>43417</v>
      </c>
      <c r="Q354" s="2">
        <f>D354</f>
        <v>24.32</v>
      </c>
      <c r="R354" s="3">
        <f>Q354/Q355-1</f>
        <v>-2.0539669754329415E-2</v>
      </c>
    </row>
    <row r="355" spans="1:18" x14ac:dyDescent="0.3">
      <c r="A355" t="s">
        <v>715</v>
      </c>
      <c r="B355">
        <v>12</v>
      </c>
      <c r="C355">
        <v>2018</v>
      </c>
      <c r="D355">
        <v>24.83</v>
      </c>
      <c r="E355" t="s">
        <v>3874</v>
      </c>
      <c r="F355" t="s">
        <v>3635</v>
      </c>
      <c r="G355" t="s">
        <v>4156</v>
      </c>
      <c r="H355" t="s">
        <v>3023</v>
      </c>
      <c r="I355" t="s">
        <v>867</v>
      </c>
      <c r="N355">
        <f>VLOOKUP(A355,$K$2:$L$13,2,FALSE)</f>
        <v>11</v>
      </c>
      <c r="P355" s="1">
        <f>DATE(C355,N355,B355)</f>
        <v>43416</v>
      </c>
      <c r="Q355" s="2">
        <f>D355</f>
        <v>24.83</v>
      </c>
      <c r="R355" s="3">
        <f>Q355/Q356-1</f>
        <v>-1.9739439399921066E-2</v>
      </c>
    </row>
    <row r="356" spans="1:18" x14ac:dyDescent="0.3">
      <c r="A356" t="s">
        <v>715</v>
      </c>
      <c r="B356">
        <v>9</v>
      </c>
      <c r="C356">
        <v>2018</v>
      </c>
      <c r="D356">
        <v>25.33</v>
      </c>
      <c r="E356" t="s">
        <v>4120</v>
      </c>
      <c r="F356" t="s">
        <v>3633</v>
      </c>
      <c r="G356" t="s">
        <v>4209</v>
      </c>
      <c r="H356" t="s">
        <v>1256</v>
      </c>
      <c r="I356" t="s">
        <v>779</v>
      </c>
      <c r="N356">
        <f>VLOOKUP(A356,$K$2:$L$13,2,FALSE)</f>
        <v>11</v>
      </c>
      <c r="P356" s="1">
        <f>DATE(C356,N356,B356)</f>
        <v>43413</v>
      </c>
      <c r="Q356" s="2">
        <f>D356</f>
        <v>25.33</v>
      </c>
      <c r="R356" s="3">
        <f>Q356/Q357-1</f>
        <v>-8.6105675146771476E-3</v>
      </c>
    </row>
    <row r="357" spans="1:18" x14ac:dyDescent="0.3">
      <c r="A357" t="s">
        <v>715</v>
      </c>
      <c r="B357">
        <v>8</v>
      </c>
      <c r="C357">
        <v>2018</v>
      </c>
      <c r="D357">
        <v>25.55</v>
      </c>
      <c r="E357" t="s">
        <v>3628</v>
      </c>
      <c r="F357" t="s">
        <v>3533</v>
      </c>
      <c r="G357" t="s">
        <v>4193</v>
      </c>
      <c r="H357" t="s">
        <v>4638</v>
      </c>
      <c r="I357" t="s">
        <v>2982</v>
      </c>
      <c r="N357">
        <f>VLOOKUP(A357,$K$2:$L$13,2,FALSE)</f>
        <v>11</v>
      </c>
      <c r="P357" s="1">
        <f>DATE(C357,N357,B357)</f>
        <v>43412</v>
      </c>
      <c r="Q357" s="2">
        <f>D357</f>
        <v>25.55</v>
      </c>
      <c r="R357" s="3">
        <f>Q357/Q358-1</f>
        <v>-3.512084592145015E-2</v>
      </c>
    </row>
    <row r="358" spans="1:18" x14ac:dyDescent="0.3">
      <c r="A358" t="s">
        <v>715</v>
      </c>
      <c r="B358">
        <v>7</v>
      </c>
      <c r="C358">
        <v>2018</v>
      </c>
      <c r="D358">
        <v>26.48</v>
      </c>
      <c r="E358" t="s">
        <v>4625</v>
      </c>
      <c r="F358" t="s">
        <v>3513</v>
      </c>
      <c r="G358" t="s">
        <v>4141</v>
      </c>
      <c r="H358" t="s">
        <v>1119</v>
      </c>
      <c r="I358" t="s">
        <v>1940</v>
      </c>
      <c r="N358">
        <f>VLOOKUP(A358,$K$2:$L$13,2,FALSE)</f>
        <v>11</v>
      </c>
      <c r="P358" s="1">
        <f>DATE(C358,N358,B358)</f>
        <v>43411</v>
      </c>
      <c r="Q358" s="2">
        <f>D358</f>
        <v>26.48</v>
      </c>
      <c r="R358" s="3">
        <f>Q358/Q359-1</f>
        <v>2.8749028749028849E-2</v>
      </c>
    </row>
    <row r="359" spans="1:18" x14ac:dyDescent="0.3">
      <c r="A359" t="s">
        <v>715</v>
      </c>
      <c r="B359">
        <v>6</v>
      </c>
      <c r="C359">
        <v>2018</v>
      </c>
      <c r="D359">
        <v>25.74</v>
      </c>
      <c r="E359" t="s">
        <v>3880</v>
      </c>
      <c r="F359" t="s">
        <v>2305</v>
      </c>
      <c r="G359" t="s">
        <v>4639</v>
      </c>
      <c r="H359" t="s">
        <v>1178</v>
      </c>
      <c r="I359" t="s">
        <v>628</v>
      </c>
      <c r="N359">
        <f>VLOOKUP(A359,$K$2:$L$13,2,FALSE)</f>
        <v>11</v>
      </c>
      <c r="P359" s="1">
        <f>DATE(C359,N359,B359)</f>
        <v>43410</v>
      </c>
      <c r="Q359" s="2">
        <f>D359</f>
        <v>25.74</v>
      </c>
      <c r="R359" s="3">
        <f>Q359/Q360-1</f>
        <v>7.7760497667189732E-4</v>
      </c>
    </row>
    <row r="360" spans="1:18" x14ac:dyDescent="0.3">
      <c r="A360" t="s">
        <v>715</v>
      </c>
      <c r="B360">
        <v>5</v>
      </c>
      <c r="C360">
        <v>2018</v>
      </c>
      <c r="D360">
        <v>25.72</v>
      </c>
      <c r="E360" t="s">
        <v>2301</v>
      </c>
      <c r="F360" t="s">
        <v>2301</v>
      </c>
      <c r="G360" t="s">
        <v>4545</v>
      </c>
      <c r="H360" t="s">
        <v>1357</v>
      </c>
      <c r="I360" t="s">
        <v>659</v>
      </c>
      <c r="N360">
        <f>VLOOKUP(A360,$K$2:$L$13,2,FALSE)</f>
        <v>11</v>
      </c>
      <c r="P360" s="1">
        <f>DATE(C360,N360,B360)</f>
        <v>43409</v>
      </c>
      <c r="Q360" s="2">
        <f>D360</f>
        <v>25.72</v>
      </c>
      <c r="R360" s="3">
        <f>Q360/Q361-1</f>
        <v>5.4730258014072941E-3</v>
      </c>
    </row>
    <row r="361" spans="1:18" x14ac:dyDescent="0.3">
      <c r="A361" t="s">
        <v>715</v>
      </c>
      <c r="B361">
        <v>2</v>
      </c>
      <c r="C361">
        <v>2018</v>
      </c>
      <c r="D361">
        <v>25.58</v>
      </c>
      <c r="E361" t="s">
        <v>3878</v>
      </c>
      <c r="F361" t="s">
        <v>3535</v>
      </c>
      <c r="G361" t="s">
        <v>4182</v>
      </c>
      <c r="H361" t="s">
        <v>744</v>
      </c>
      <c r="I361" t="s">
        <v>553</v>
      </c>
      <c r="N361">
        <f>VLOOKUP(A361,$K$2:$L$13,2,FALSE)</f>
        <v>11</v>
      </c>
      <c r="P361" s="1">
        <f>DATE(C361,N361,B361)</f>
        <v>43406</v>
      </c>
      <c r="Q361" s="2">
        <f>D361</f>
        <v>25.58</v>
      </c>
      <c r="R361" s="3">
        <f>Q361/Q362-1</f>
        <v>-6.6019417475728925E-3</v>
      </c>
    </row>
    <row r="362" spans="1:18" x14ac:dyDescent="0.3">
      <c r="A362" t="s">
        <v>715</v>
      </c>
      <c r="B362">
        <v>1</v>
      </c>
      <c r="C362">
        <v>2018</v>
      </c>
      <c r="D362">
        <v>25.75</v>
      </c>
      <c r="E362" t="s">
        <v>4127</v>
      </c>
      <c r="F362" t="s">
        <v>4624</v>
      </c>
      <c r="G362" t="s">
        <v>4155</v>
      </c>
      <c r="H362" t="s">
        <v>4121</v>
      </c>
      <c r="I362" t="s">
        <v>4641</v>
      </c>
      <c r="N362">
        <f>VLOOKUP(A362,$K$2:$L$13,2,FALSE)</f>
        <v>11</v>
      </c>
      <c r="P362" s="1">
        <f>DATE(C362,N362,B362)</f>
        <v>43405</v>
      </c>
      <c r="Q362" s="2">
        <f>D362</f>
        <v>25.75</v>
      </c>
      <c r="R362" s="3">
        <f>Q362/Q363-1</f>
        <v>5.8364159473900612E-2</v>
      </c>
    </row>
    <row r="363" spans="1:18" x14ac:dyDescent="0.3">
      <c r="A363" t="s">
        <v>684</v>
      </c>
      <c r="B363">
        <v>31</v>
      </c>
      <c r="C363">
        <v>2018</v>
      </c>
      <c r="D363">
        <v>24.33</v>
      </c>
      <c r="E363" t="s">
        <v>10</v>
      </c>
      <c r="F363" t="s">
        <v>4190</v>
      </c>
      <c r="G363" t="s">
        <v>4194</v>
      </c>
      <c r="H363" t="s">
        <v>1015</v>
      </c>
      <c r="I363" t="s">
        <v>1181</v>
      </c>
      <c r="N363">
        <f>VLOOKUP(A363,$K$2:$L$13,2,FALSE)</f>
        <v>10</v>
      </c>
      <c r="P363" s="1">
        <f>DATE(C363,N363,B363)</f>
        <v>43404</v>
      </c>
      <c r="Q363" s="2">
        <f>D363</f>
        <v>24.33</v>
      </c>
      <c r="R363" s="3">
        <f>Q363/Q364-1</f>
        <v>5.3719008264463408E-3</v>
      </c>
    </row>
    <row r="364" spans="1:18" x14ac:dyDescent="0.3">
      <c r="A364" t="s">
        <v>684</v>
      </c>
      <c r="B364">
        <v>30</v>
      </c>
      <c r="C364">
        <v>2018</v>
      </c>
      <c r="D364">
        <v>24.2</v>
      </c>
      <c r="E364" t="s">
        <v>3997</v>
      </c>
      <c r="F364" t="s">
        <v>4126</v>
      </c>
      <c r="G364" t="s">
        <v>3850</v>
      </c>
      <c r="H364" t="s">
        <v>576</v>
      </c>
      <c r="I364" t="s">
        <v>511</v>
      </c>
      <c r="N364">
        <f>VLOOKUP(A364,$K$2:$L$13,2,FALSE)</f>
        <v>10</v>
      </c>
      <c r="P364" s="1">
        <f>DATE(C364,N364,B364)</f>
        <v>43403</v>
      </c>
      <c r="Q364" s="2">
        <f>D364</f>
        <v>24.2</v>
      </c>
      <c r="R364" s="3">
        <f>Q364/Q365-1</f>
        <v>7.0744902205575055E-3</v>
      </c>
    </row>
    <row r="365" spans="1:18" x14ac:dyDescent="0.3">
      <c r="A365" t="s">
        <v>684</v>
      </c>
      <c r="B365">
        <v>29</v>
      </c>
      <c r="C365">
        <v>2018</v>
      </c>
      <c r="D365">
        <v>24.03</v>
      </c>
      <c r="E365" t="s">
        <v>3893</v>
      </c>
      <c r="F365" t="s">
        <v>4127</v>
      </c>
      <c r="G365" t="s">
        <v>4642</v>
      </c>
      <c r="H365" t="s">
        <v>2813</v>
      </c>
      <c r="I365" t="s">
        <v>1450</v>
      </c>
      <c r="N365">
        <f>VLOOKUP(A365,$K$2:$L$13,2,FALSE)</f>
        <v>10</v>
      </c>
      <c r="P365" s="1">
        <f>DATE(C365,N365,B365)</f>
        <v>43402</v>
      </c>
      <c r="Q365" s="2">
        <f>D365</f>
        <v>24.03</v>
      </c>
      <c r="R365" s="3">
        <f>Q365/Q366-1</f>
        <v>-1.1924342105263164E-2</v>
      </c>
    </row>
    <row r="366" spans="1:18" x14ac:dyDescent="0.3">
      <c r="A366" t="s">
        <v>684</v>
      </c>
      <c r="B366">
        <v>26</v>
      </c>
      <c r="C366">
        <v>2018</v>
      </c>
      <c r="D366">
        <v>24.32</v>
      </c>
      <c r="E366" t="s">
        <v>3886</v>
      </c>
      <c r="F366" t="s">
        <v>4139</v>
      </c>
      <c r="G366" t="s">
        <v>3650</v>
      </c>
      <c r="H366" t="s">
        <v>4643</v>
      </c>
      <c r="I366" t="s">
        <v>725</v>
      </c>
      <c r="N366">
        <f>VLOOKUP(A366,$K$2:$L$13,2,FALSE)</f>
        <v>10</v>
      </c>
      <c r="P366" s="1">
        <f>DATE(C366,N366,B366)</f>
        <v>43399</v>
      </c>
      <c r="Q366" s="2">
        <f>D366</f>
        <v>24.32</v>
      </c>
      <c r="R366" s="3">
        <f>Q366/Q367-1</f>
        <v>-2.7977617905675434E-2</v>
      </c>
    </row>
    <row r="367" spans="1:18" x14ac:dyDescent="0.3">
      <c r="A367" t="s">
        <v>684</v>
      </c>
      <c r="B367">
        <v>25</v>
      </c>
      <c r="C367">
        <v>2018</v>
      </c>
      <c r="D367">
        <v>25.02</v>
      </c>
      <c r="E367" t="s">
        <v>3634</v>
      </c>
      <c r="F367" t="s">
        <v>3879</v>
      </c>
      <c r="G367" t="s">
        <v>3083</v>
      </c>
      <c r="H367" t="s">
        <v>1420</v>
      </c>
      <c r="I367" t="s">
        <v>1367</v>
      </c>
      <c r="N367">
        <f>VLOOKUP(A367,$K$2:$L$13,2,FALSE)</f>
        <v>10</v>
      </c>
      <c r="P367" s="1">
        <f>DATE(C367,N367,B367)</f>
        <v>43398</v>
      </c>
      <c r="Q367" s="2">
        <f>D367</f>
        <v>25.02</v>
      </c>
      <c r="R367" s="3">
        <f>Q367/Q368-1</f>
        <v>-9.5011876484560887E-3</v>
      </c>
    </row>
    <row r="368" spans="1:18" x14ac:dyDescent="0.3">
      <c r="A368" t="s">
        <v>684</v>
      </c>
      <c r="B368">
        <v>24</v>
      </c>
      <c r="C368">
        <v>2018</v>
      </c>
      <c r="D368">
        <v>25.26</v>
      </c>
      <c r="E368" t="s">
        <v>2317</v>
      </c>
      <c r="F368" t="s">
        <v>3535</v>
      </c>
      <c r="G368" t="s">
        <v>4644</v>
      </c>
      <c r="H368" t="s">
        <v>1397</v>
      </c>
      <c r="I368" t="s">
        <v>1043</v>
      </c>
      <c r="N368">
        <f>VLOOKUP(A368,$K$2:$L$13,2,FALSE)</f>
        <v>10</v>
      </c>
      <c r="P368" s="1">
        <f>DATE(C368,N368,B368)</f>
        <v>43397</v>
      </c>
      <c r="Q368" s="2">
        <f>D368</f>
        <v>25.26</v>
      </c>
      <c r="R368" s="3">
        <f>Q368/Q369-1</f>
        <v>-2.4710424710424617E-2</v>
      </c>
    </row>
    <row r="369" spans="1:18" x14ac:dyDescent="0.3">
      <c r="A369" t="s">
        <v>684</v>
      </c>
      <c r="B369">
        <v>23</v>
      </c>
      <c r="C369">
        <v>2018</v>
      </c>
      <c r="D369">
        <v>25.9</v>
      </c>
      <c r="E369" t="s">
        <v>4141</v>
      </c>
      <c r="F369" t="s">
        <v>4195</v>
      </c>
      <c r="G369" t="s">
        <v>4145</v>
      </c>
      <c r="H369" t="s">
        <v>2624</v>
      </c>
      <c r="I369" t="s">
        <v>1328</v>
      </c>
      <c r="N369">
        <f>VLOOKUP(A369,$K$2:$L$13,2,FALSE)</f>
        <v>10</v>
      </c>
      <c r="P369" s="1">
        <f>DATE(C369,N369,B369)</f>
        <v>43396</v>
      </c>
      <c r="Q369" s="2">
        <f>D369</f>
        <v>25.9</v>
      </c>
      <c r="R369" s="3">
        <f>Q369/Q370-1</f>
        <v>-1.4459665144596734E-2</v>
      </c>
    </row>
    <row r="370" spans="1:18" x14ac:dyDescent="0.3">
      <c r="A370" t="s">
        <v>684</v>
      </c>
      <c r="B370">
        <v>22</v>
      </c>
      <c r="C370">
        <v>2018</v>
      </c>
      <c r="D370">
        <v>26.28</v>
      </c>
      <c r="E370" t="s">
        <v>3511</v>
      </c>
      <c r="F370" t="s">
        <v>2313</v>
      </c>
      <c r="G370" t="s">
        <v>4192</v>
      </c>
      <c r="H370" t="s">
        <v>2341</v>
      </c>
      <c r="I370" t="s">
        <v>1611</v>
      </c>
      <c r="N370">
        <f>VLOOKUP(A370,$K$2:$L$13,2,FALSE)</f>
        <v>10</v>
      </c>
      <c r="P370" s="1">
        <f>DATE(C370,N370,B370)</f>
        <v>43395</v>
      </c>
      <c r="Q370" s="2">
        <f>D370</f>
        <v>26.28</v>
      </c>
      <c r="R370" s="3">
        <f>Q370/Q371-1</f>
        <v>-1.7202692595362667E-2</v>
      </c>
    </row>
    <row r="371" spans="1:18" x14ac:dyDescent="0.3">
      <c r="A371" t="s">
        <v>684</v>
      </c>
      <c r="B371">
        <v>19</v>
      </c>
      <c r="C371">
        <v>2018</v>
      </c>
      <c r="D371">
        <v>26.74</v>
      </c>
      <c r="E371" t="s">
        <v>3511</v>
      </c>
      <c r="F371" t="s">
        <v>3498</v>
      </c>
      <c r="G371" t="s">
        <v>4202</v>
      </c>
      <c r="H371" t="s">
        <v>1596</v>
      </c>
      <c r="I371" t="s">
        <v>792</v>
      </c>
      <c r="N371">
        <f>VLOOKUP(A371,$K$2:$L$13,2,FALSE)</f>
        <v>10</v>
      </c>
      <c r="P371" s="1">
        <f>DATE(C371,N371,B371)</f>
        <v>43392</v>
      </c>
      <c r="Q371" s="2">
        <f>D371</f>
        <v>26.74</v>
      </c>
      <c r="R371" s="3">
        <f>Q371/Q372-1</f>
        <v>3.3771106941837825E-3</v>
      </c>
    </row>
    <row r="372" spans="1:18" x14ac:dyDescent="0.3">
      <c r="A372" t="s">
        <v>684</v>
      </c>
      <c r="B372">
        <v>18</v>
      </c>
      <c r="C372">
        <v>2018</v>
      </c>
      <c r="D372">
        <v>26.65</v>
      </c>
      <c r="E372" t="s">
        <v>3541</v>
      </c>
      <c r="F372" t="s">
        <v>3510</v>
      </c>
      <c r="G372" t="s">
        <v>3547</v>
      </c>
      <c r="H372" t="s">
        <v>910</v>
      </c>
      <c r="I372" t="s">
        <v>779</v>
      </c>
      <c r="N372">
        <f>VLOOKUP(A372,$K$2:$L$13,2,FALSE)</f>
        <v>10</v>
      </c>
      <c r="P372" s="1">
        <f>DATE(C372,N372,B372)</f>
        <v>43391</v>
      </c>
      <c r="Q372" s="2">
        <f>D372</f>
        <v>26.65</v>
      </c>
      <c r="R372" s="3">
        <f>Q372/Q373-1</f>
        <v>-8.5565476190476719E-3</v>
      </c>
    </row>
    <row r="373" spans="1:18" x14ac:dyDescent="0.3">
      <c r="A373" t="s">
        <v>684</v>
      </c>
      <c r="B373">
        <v>17</v>
      </c>
      <c r="C373">
        <v>2018</v>
      </c>
      <c r="D373">
        <v>26.88</v>
      </c>
      <c r="E373" t="s">
        <v>2290</v>
      </c>
      <c r="F373" t="s">
        <v>4578</v>
      </c>
      <c r="G373" t="s">
        <v>3621</v>
      </c>
      <c r="H373" t="s">
        <v>1455</v>
      </c>
      <c r="I373" t="s">
        <v>979</v>
      </c>
      <c r="N373">
        <f>VLOOKUP(A373,$K$2:$L$13,2,FALSE)</f>
        <v>10</v>
      </c>
      <c r="P373" s="1">
        <f>DATE(C373,N373,B373)</f>
        <v>43390</v>
      </c>
      <c r="Q373" s="2">
        <f>D373</f>
        <v>26.88</v>
      </c>
      <c r="R373" s="3">
        <f>Q373/Q374-1</f>
        <v>-2.2271714922049712E-3</v>
      </c>
    </row>
    <row r="374" spans="1:18" x14ac:dyDescent="0.3">
      <c r="A374" t="s">
        <v>684</v>
      </c>
      <c r="B374">
        <v>16</v>
      </c>
      <c r="C374">
        <v>2018</v>
      </c>
      <c r="D374">
        <v>26.94</v>
      </c>
      <c r="E374" t="s">
        <v>4598</v>
      </c>
      <c r="F374" t="s">
        <v>3499</v>
      </c>
      <c r="G374" t="s">
        <v>3511</v>
      </c>
      <c r="H374" t="s">
        <v>2786</v>
      </c>
      <c r="I374" t="s">
        <v>1526</v>
      </c>
      <c r="N374">
        <f>VLOOKUP(A374,$K$2:$L$13,2,FALSE)</f>
        <v>10</v>
      </c>
      <c r="P374" s="1">
        <f>DATE(C374,N374,B374)</f>
        <v>43389</v>
      </c>
      <c r="Q374" s="2">
        <f>D374</f>
        <v>26.94</v>
      </c>
      <c r="R374" s="3">
        <f>Q374/Q375-1</f>
        <v>6.3503922301084703E-3</v>
      </c>
    </row>
    <row r="375" spans="1:18" x14ac:dyDescent="0.3">
      <c r="A375" t="s">
        <v>684</v>
      </c>
      <c r="B375">
        <v>15</v>
      </c>
      <c r="C375">
        <v>2018</v>
      </c>
      <c r="D375">
        <v>26.77</v>
      </c>
      <c r="E375" t="s">
        <v>4202</v>
      </c>
      <c r="F375" t="s">
        <v>3502</v>
      </c>
      <c r="G375" t="s">
        <v>4179</v>
      </c>
      <c r="H375" t="s">
        <v>733</v>
      </c>
      <c r="I375" t="s">
        <v>792</v>
      </c>
      <c r="N375">
        <f>VLOOKUP(A375,$K$2:$L$13,2,FALSE)</f>
        <v>10</v>
      </c>
      <c r="P375" s="1">
        <f>DATE(C375,N375,B375)</f>
        <v>43388</v>
      </c>
      <c r="Q375" s="2">
        <f>D375</f>
        <v>26.77</v>
      </c>
      <c r="R375" s="3">
        <f>Q375/Q376-1</f>
        <v>3.3733133433282436E-3</v>
      </c>
    </row>
    <row r="376" spans="1:18" x14ac:dyDescent="0.3">
      <c r="A376" t="s">
        <v>684</v>
      </c>
      <c r="B376">
        <v>12</v>
      </c>
      <c r="C376">
        <v>2018</v>
      </c>
      <c r="D376">
        <v>26.68</v>
      </c>
      <c r="E376" t="s">
        <v>3540</v>
      </c>
      <c r="F376" t="s">
        <v>2290</v>
      </c>
      <c r="G376" t="s">
        <v>4192</v>
      </c>
      <c r="H376" t="s">
        <v>817</v>
      </c>
      <c r="I376" t="s">
        <v>792</v>
      </c>
      <c r="N376">
        <f>VLOOKUP(A376,$K$2:$L$13,2,FALSE)</f>
        <v>10</v>
      </c>
      <c r="P376" s="1">
        <f>DATE(C376,N376,B376)</f>
        <v>43385</v>
      </c>
      <c r="Q376" s="2">
        <f>D376</f>
        <v>26.68</v>
      </c>
      <c r="R376" s="3">
        <f>Q376/Q377-1</f>
        <v>3.3847311019179482E-3</v>
      </c>
    </row>
    <row r="377" spans="1:18" x14ac:dyDescent="0.3">
      <c r="A377" t="s">
        <v>684</v>
      </c>
      <c r="B377">
        <v>11</v>
      </c>
      <c r="C377">
        <v>2018</v>
      </c>
      <c r="D377">
        <v>26.59</v>
      </c>
      <c r="E377" t="s">
        <v>3613</v>
      </c>
      <c r="F377" t="s">
        <v>4645</v>
      </c>
      <c r="G377" t="s">
        <v>4646</v>
      </c>
      <c r="H377" t="s">
        <v>2412</v>
      </c>
      <c r="I377" t="s">
        <v>1659</v>
      </c>
      <c r="N377">
        <f>VLOOKUP(A377,$K$2:$L$13,2,FALSE)</f>
        <v>10</v>
      </c>
      <c r="P377" s="1">
        <f>DATE(C377,N377,B377)</f>
        <v>43384</v>
      </c>
      <c r="Q377" s="2">
        <f>D377</f>
        <v>26.59</v>
      </c>
      <c r="R377" s="3">
        <f>Q377/Q378-1</f>
        <v>-2.2426470588235325E-2</v>
      </c>
    </row>
    <row r="378" spans="1:18" x14ac:dyDescent="0.3">
      <c r="A378" t="s">
        <v>684</v>
      </c>
      <c r="B378">
        <v>10</v>
      </c>
      <c r="C378">
        <v>2018</v>
      </c>
      <c r="D378">
        <v>27.2</v>
      </c>
      <c r="E378" t="s">
        <v>4586</v>
      </c>
      <c r="F378" t="s">
        <v>4596</v>
      </c>
      <c r="G378" t="s">
        <v>3101</v>
      </c>
      <c r="H378" t="s">
        <v>2792</v>
      </c>
      <c r="I378" t="s">
        <v>632</v>
      </c>
      <c r="N378">
        <f>VLOOKUP(A378,$K$2:$L$13,2,FALSE)</f>
        <v>10</v>
      </c>
      <c r="P378" s="1">
        <f>DATE(C378,N378,B378)</f>
        <v>43383</v>
      </c>
      <c r="Q378" s="2">
        <f>D378</f>
        <v>27.2</v>
      </c>
      <c r="R378" s="3">
        <f>Q378/Q379-1</f>
        <v>-1.5562794064422736E-2</v>
      </c>
    </row>
    <row r="379" spans="1:18" x14ac:dyDescent="0.3">
      <c r="A379" t="s">
        <v>684</v>
      </c>
      <c r="B379">
        <v>9</v>
      </c>
      <c r="C379">
        <v>2018</v>
      </c>
      <c r="D379">
        <v>27.63</v>
      </c>
      <c r="E379" t="s">
        <v>4559</v>
      </c>
      <c r="F379" t="s">
        <v>4559</v>
      </c>
      <c r="G379" t="s">
        <v>4581</v>
      </c>
      <c r="H379" t="s">
        <v>600</v>
      </c>
      <c r="I379" t="s">
        <v>979</v>
      </c>
      <c r="N379">
        <f>VLOOKUP(A379,$K$2:$L$13,2,FALSE)</f>
        <v>10</v>
      </c>
      <c r="P379" s="1">
        <f>DATE(C379,N379,B379)</f>
        <v>43382</v>
      </c>
      <c r="Q379" s="2">
        <f>D379</f>
        <v>27.63</v>
      </c>
      <c r="R379" s="3">
        <f>Q379/Q380-1</f>
        <v>-2.1668472372698977E-3</v>
      </c>
    </row>
    <row r="380" spans="1:18" x14ac:dyDescent="0.3">
      <c r="A380" t="s">
        <v>684</v>
      </c>
      <c r="B380">
        <v>8</v>
      </c>
      <c r="C380">
        <v>2018</v>
      </c>
      <c r="D380">
        <v>27.69</v>
      </c>
      <c r="E380" t="s">
        <v>3103</v>
      </c>
      <c r="F380" t="s">
        <v>4588</v>
      </c>
      <c r="G380" t="s">
        <v>3495</v>
      </c>
      <c r="H380" t="s">
        <v>828</v>
      </c>
      <c r="I380" t="s">
        <v>612</v>
      </c>
      <c r="N380">
        <f>VLOOKUP(A380,$K$2:$L$13,2,FALSE)</f>
        <v>10</v>
      </c>
      <c r="P380" s="1">
        <f>DATE(C380,N380,B380)</f>
        <v>43381</v>
      </c>
      <c r="Q380" s="2">
        <f>D380</f>
        <v>27.69</v>
      </c>
      <c r="R380" s="3">
        <f>Q380/Q381-1</f>
        <v>2.5343953656771223E-3</v>
      </c>
    </row>
    <row r="381" spans="1:18" x14ac:dyDescent="0.3">
      <c r="A381" t="s">
        <v>684</v>
      </c>
      <c r="B381">
        <v>5</v>
      </c>
      <c r="C381">
        <v>2018</v>
      </c>
      <c r="D381">
        <v>27.62</v>
      </c>
      <c r="E381" t="s">
        <v>4647</v>
      </c>
      <c r="F381" t="s">
        <v>3497</v>
      </c>
      <c r="G381" t="s">
        <v>3103</v>
      </c>
      <c r="H381" t="s">
        <v>824</v>
      </c>
      <c r="I381" t="s">
        <v>1175</v>
      </c>
      <c r="N381">
        <f>VLOOKUP(A381,$K$2:$L$13,2,FALSE)</f>
        <v>10</v>
      </c>
      <c r="P381" s="1">
        <f>DATE(C381,N381,B381)</f>
        <v>43378</v>
      </c>
      <c r="Q381" s="2">
        <f>D381</f>
        <v>27.62</v>
      </c>
      <c r="R381" s="3">
        <f>Q381/Q382-1</f>
        <v>-5.4015124234785272E-3</v>
      </c>
    </row>
    <row r="382" spans="1:18" x14ac:dyDescent="0.3">
      <c r="A382" t="s">
        <v>684</v>
      </c>
      <c r="B382">
        <v>4</v>
      </c>
      <c r="C382">
        <v>2018</v>
      </c>
      <c r="D382">
        <v>27.77</v>
      </c>
      <c r="E382" t="s">
        <v>4175</v>
      </c>
      <c r="F382" t="s">
        <v>3599</v>
      </c>
      <c r="G382" t="s">
        <v>4577</v>
      </c>
      <c r="H382" t="s">
        <v>969</v>
      </c>
      <c r="I382" t="s">
        <v>665</v>
      </c>
      <c r="N382">
        <f>VLOOKUP(A382,$K$2:$L$13,2,FALSE)</f>
        <v>10</v>
      </c>
      <c r="P382" s="1">
        <f>DATE(C382,N382,B382)</f>
        <v>43377</v>
      </c>
      <c r="Q382" s="2">
        <f>D382</f>
        <v>27.77</v>
      </c>
      <c r="R382" s="3">
        <f>Q382/Q383-1</f>
        <v>-7.5053609721229542E-3</v>
      </c>
    </row>
    <row r="383" spans="1:18" x14ac:dyDescent="0.3">
      <c r="A383" t="s">
        <v>684</v>
      </c>
      <c r="B383">
        <v>3</v>
      </c>
      <c r="C383">
        <v>2018</v>
      </c>
      <c r="D383">
        <v>27.98</v>
      </c>
      <c r="E383" t="s">
        <v>4648</v>
      </c>
      <c r="F383" t="s">
        <v>4649</v>
      </c>
      <c r="G383" t="s">
        <v>4558</v>
      </c>
      <c r="H383" t="s">
        <v>1038</v>
      </c>
      <c r="I383" t="s">
        <v>757</v>
      </c>
      <c r="N383">
        <f>VLOOKUP(A383,$K$2:$L$13,2,FALSE)</f>
        <v>10</v>
      </c>
      <c r="P383" s="1">
        <f>DATE(C383,N383,B383)</f>
        <v>43376</v>
      </c>
      <c r="Q383" s="2">
        <f>D383</f>
        <v>27.98</v>
      </c>
      <c r="R383" s="3">
        <f>Q383/Q384-1</f>
        <v>1.1934900542495575E-2</v>
      </c>
    </row>
    <row r="384" spans="1:18" x14ac:dyDescent="0.3">
      <c r="A384" t="s">
        <v>684</v>
      </c>
      <c r="B384">
        <v>2</v>
      </c>
      <c r="C384">
        <v>2018</v>
      </c>
      <c r="D384">
        <v>27.65</v>
      </c>
      <c r="E384" t="s">
        <v>4577</v>
      </c>
      <c r="F384" t="s">
        <v>3491</v>
      </c>
      <c r="G384" t="s">
        <v>4562</v>
      </c>
      <c r="H384" t="s">
        <v>1118</v>
      </c>
      <c r="I384" t="s">
        <v>916</v>
      </c>
      <c r="N384">
        <f>VLOOKUP(A384,$K$2:$L$13,2,FALSE)</f>
        <v>10</v>
      </c>
      <c r="P384" s="1">
        <f>DATE(C384,N384,B384)</f>
        <v>43375</v>
      </c>
      <c r="Q384" s="2">
        <f>D384</f>
        <v>27.65</v>
      </c>
      <c r="R384" s="3">
        <f>Q384/Q385-1</f>
        <v>-3.6153289949392153E-4</v>
      </c>
    </row>
    <row r="385" spans="1:18" x14ac:dyDescent="0.3">
      <c r="A385" t="s">
        <v>684</v>
      </c>
      <c r="B385">
        <v>1</v>
      </c>
      <c r="C385">
        <v>2018</v>
      </c>
      <c r="D385">
        <v>27.66</v>
      </c>
      <c r="E385" t="s">
        <v>4621</v>
      </c>
      <c r="F385" t="s">
        <v>3615</v>
      </c>
      <c r="G385" t="s">
        <v>3617</v>
      </c>
      <c r="H385" t="s">
        <v>890</v>
      </c>
      <c r="I385" t="s">
        <v>1431</v>
      </c>
      <c r="N385">
        <f>VLOOKUP(A385,$K$2:$L$13,2,FALSE)</f>
        <v>10</v>
      </c>
      <c r="P385" s="1">
        <f>DATE(C385,N385,B385)</f>
        <v>43374</v>
      </c>
      <c r="Q385" s="2">
        <f>D385</f>
        <v>27.66</v>
      </c>
      <c r="R385" s="3">
        <f>Q385/Q386-1</f>
        <v>1.7285766826038884E-2</v>
      </c>
    </row>
    <row r="386" spans="1:18" x14ac:dyDescent="0.3">
      <c r="A386" t="s">
        <v>648</v>
      </c>
      <c r="B386">
        <v>28</v>
      </c>
      <c r="C386">
        <v>2018</v>
      </c>
      <c r="D386">
        <v>27.19</v>
      </c>
      <c r="E386" t="s">
        <v>3617</v>
      </c>
      <c r="F386" t="s">
        <v>4170</v>
      </c>
      <c r="G386" t="s">
        <v>4578</v>
      </c>
      <c r="H386" t="s">
        <v>1672</v>
      </c>
      <c r="I386" t="s">
        <v>805</v>
      </c>
      <c r="N386">
        <f>VLOOKUP(A386,$K$2:$L$13,2,FALSE)</f>
        <v>9</v>
      </c>
      <c r="P386" s="1">
        <f>DATE(C386,N386,B386)</f>
        <v>43371</v>
      </c>
      <c r="Q386" s="2">
        <f>D386</f>
        <v>27.19</v>
      </c>
      <c r="R386" s="3">
        <f>Q386/Q387-1</f>
        <v>-2.5678650036683459E-3</v>
      </c>
    </row>
    <row r="387" spans="1:18" x14ac:dyDescent="0.3">
      <c r="A387" t="s">
        <v>648</v>
      </c>
      <c r="B387">
        <v>27</v>
      </c>
      <c r="C387">
        <v>2018</v>
      </c>
      <c r="D387">
        <v>27.26</v>
      </c>
      <c r="E387" t="s">
        <v>4585</v>
      </c>
      <c r="F387" t="s">
        <v>4172</v>
      </c>
      <c r="G387" t="s">
        <v>4578</v>
      </c>
      <c r="H387" t="s">
        <v>1841</v>
      </c>
      <c r="I387" t="s">
        <v>749</v>
      </c>
      <c r="N387">
        <f>VLOOKUP(A387,$K$2:$L$13,2,FALSE)</f>
        <v>9</v>
      </c>
      <c r="P387" s="1">
        <f>DATE(C387,N387,B387)</f>
        <v>43370</v>
      </c>
      <c r="Q387" s="2">
        <f>D387</f>
        <v>27.26</v>
      </c>
      <c r="R387" s="3">
        <f>Q387/Q388-1</f>
        <v>5.9040590405903259E-3</v>
      </c>
    </row>
    <row r="388" spans="1:18" x14ac:dyDescent="0.3">
      <c r="A388" t="s">
        <v>648</v>
      </c>
      <c r="B388">
        <v>26</v>
      </c>
      <c r="C388">
        <v>2018</v>
      </c>
      <c r="D388">
        <v>27.1</v>
      </c>
      <c r="E388" t="s">
        <v>3613</v>
      </c>
      <c r="F388" t="s">
        <v>4177</v>
      </c>
      <c r="G388" t="s">
        <v>3542</v>
      </c>
      <c r="H388" t="s">
        <v>567</v>
      </c>
      <c r="I388" t="s">
        <v>1551</v>
      </c>
      <c r="N388">
        <f>VLOOKUP(A388,$K$2:$L$13,2,FALSE)</f>
        <v>9</v>
      </c>
      <c r="P388" s="1">
        <f>DATE(C388,N388,B388)</f>
        <v>43369</v>
      </c>
      <c r="Q388" s="2">
        <f>D388</f>
        <v>27.1</v>
      </c>
      <c r="R388" s="3">
        <f>Q388/Q389-1</f>
        <v>-5.8694057226705842E-3</v>
      </c>
    </row>
    <row r="389" spans="1:18" x14ac:dyDescent="0.3">
      <c r="A389" t="s">
        <v>648</v>
      </c>
      <c r="B389">
        <v>25</v>
      </c>
      <c r="C389">
        <v>2018</v>
      </c>
      <c r="D389">
        <v>27.26</v>
      </c>
      <c r="E389" t="s">
        <v>3093</v>
      </c>
      <c r="F389" t="s">
        <v>4592</v>
      </c>
      <c r="G389" t="s">
        <v>3512</v>
      </c>
      <c r="H389" t="s">
        <v>3247</v>
      </c>
      <c r="I389" t="s">
        <v>580</v>
      </c>
      <c r="N389">
        <f>VLOOKUP(A389,$K$2:$L$13,2,FALSE)</f>
        <v>9</v>
      </c>
      <c r="P389" s="1">
        <f>DATE(C389,N389,B389)</f>
        <v>43368</v>
      </c>
      <c r="Q389" s="2">
        <f>D389</f>
        <v>27.26</v>
      </c>
      <c r="R389" s="3">
        <f>Q389/Q390-1</f>
        <v>-1.0885341074020172E-2</v>
      </c>
    </row>
    <row r="390" spans="1:18" x14ac:dyDescent="0.3">
      <c r="A390" t="s">
        <v>648</v>
      </c>
      <c r="B390">
        <v>24</v>
      </c>
      <c r="C390">
        <v>2018</v>
      </c>
      <c r="D390">
        <v>27.56</v>
      </c>
      <c r="E390" t="s">
        <v>3608</v>
      </c>
      <c r="F390" t="s">
        <v>3606</v>
      </c>
      <c r="G390" t="s">
        <v>303</v>
      </c>
      <c r="H390" t="s">
        <v>592</v>
      </c>
      <c r="I390" t="s">
        <v>862</v>
      </c>
      <c r="N390">
        <f>VLOOKUP(A390,$K$2:$L$13,2,FALSE)</f>
        <v>9</v>
      </c>
      <c r="P390" s="1">
        <f>DATE(C390,N390,B390)</f>
        <v>43367</v>
      </c>
      <c r="Q390" s="2">
        <f>D390</f>
        <v>27.56</v>
      </c>
      <c r="R390" s="3">
        <f>Q390/Q391-1</f>
        <v>-1.1477761836441891E-2</v>
      </c>
    </row>
    <row r="391" spans="1:18" x14ac:dyDescent="0.3">
      <c r="A391" t="s">
        <v>648</v>
      </c>
      <c r="B391">
        <v>21</v>
      </c>
      <c r="C391">
        <v>2018</v>
      </c>
      <c r="D391">
        <v>27.88</v>
      </c>
      <c r="E391" t="s">
        <v>3600</v>
      </c>
      <c r="F391" t="s">
        <v>3600</v>
      </c>
      <c r="G391" t="s">
        <v>4588</v>
      </c>
      <c r="H391" t="s">
        <v>4650</v>
      </c>
      <c r="I391" t="s">
        <v>891</v>
      </c>
      <c r="N391">
        <f>VLOOKUP(A391,$K$2:$L$13,2,FALSE)</f>
        <v>9</v>
      </c>
      <c r="P391" s="1">
        <f>DATE(C391,N391,B391)</f>
        <v>43364</v>
      </c>
      <c r="Q391" s="2">
        <f>D391</f>
        <v>27.88</v>
      </c>
      <c r="R391" s="3">
        <f>Q391/Q392-1</f>
        <v>-1.309734513274341E-2</v>
      </c>
    </row>
    <row r="392" spans="1:18" x14ac:dyDescent="0.3">
      <c r="A392" t="s">
        <v>648</v>
      </c>
      <c r="B392">
        <v>20</v>
      </c>
      <c r="C392">
        <v>2018</v>
      </c>
      <c r="D392">
        <v>28.25</v>
      </c>
      <c r="E392" t="s">
        <v>4572</v>
      </c>
      <c r="F392" t="s">
        <v>4651</v>
      </c>
      <c r="G392" t="s">
        <v>3481</v>
      </c>
      <c r="H392" t="s">
        <v>3328</v>
      </c>
      <c r="I392" t="s">
        <v>1301</v>
      </c>
      <c r="N392">
        <f>VLOOKUP(A392,$K$2:$L$13,2,FALSE)</f>
        <v>9</v>
      </c>
      <c r="P392" s="1">
        <f>DATE(C392,N392,B392)</f>
        <v>43363</v>
      </c>
      <c r="Q392" s="2">
        <f>D392</f>
        <v>28.25</v>
      </c>
      <c r="R392" s="3">
        <f>Q392/Q393-1</f>
        <v>2.1284143313231585E-3</v>
      </c>
    </row>
    <row r="393" spans="1:18" x14ac:dyDescent="0.3">
      <c r="A393" t="s">
        <v>648</v>
      </c>
      <c r="B393">
        <v>19</v>
      </c>
      <c r="C393">
        <v>2018</v>
      </c>
      <c r="D393">
        <v>28.19</v>
      </c>
      <c r="E393" t="s">
        <v>3597</v>
      </c>
      <c r="F393" t="s">
        <v>3597</v>
      </c>
      <c r="G393" t="s">
        <v>4565</v>
      </c>
      <c r="H393" t="s">
        <v>2415</v>
      </c>
      <c r="I393" t="s">
        <v>704</v>
      </c>
      <c r="N393">
        <f>VLOOKUP(A393,$K$2:$L$13,2,FALSE)</f>
        <v>9</v>
      </c>
      <c r="P393" s="1">
        <f>DATE(C393,N393,B393)</f>
        <v>43362</v>
      </c>
      <c r="Q393" s="2">
        <f>D393</f>
        <v>28.19</v>
      </c>
      <c r="R393" s="3">
        <f>Q393/Q394-1</f>
        <v>3.5599857600570051E-3</v>
      </c>
    </row>
    <row r="394" spans="1:18" x14ac:dyDescent="0.3">
      <c r="A394" t="s">
        <v>648</v>
      </c>
      <c r="B394">
        <v>18</v>
      </c>
      <c r="C394">
        <v>2018</v>
      </c>
      <c r="D394">
        <v>28.09</v>
      </c>
      <c r="E394" t="s">
        <v>3572</v>
      </c>
      <c r="F394" t="s">
        <v>3487</v>
      </c>
      <c r="G394" t="s">
        <v>3603</v>
      </c>
      <c r="H394" t="s">
        <v>819</v>
      </c>
      <c r="I394" t="s">
        <v>1044</v>
      </c>
      <c r="N394">
        <f>VLOOKUP(A394,$K$2:$L$13,2,FALSE)</f>
        <v>9</v>
      </c>
      <c r="P394" s="1">
        <f>DATE(C394,N394,B394)</f>
        <v>43361</v>
      </c>
      <c r="Q394" s="2">
        <f>D394</f>
        <v>28.09</v>
      </c>
      <c r="R394" s="3">
        <f>Q394/Q395-1</f>
        <v>-5.3116147308781558E-3</v>
      </c>
    </row>
    <row r="395" spans="1:18" x14ac:dyDescent="0.3">
      <c r="A395" t="s">
        <v>648</v>
      </c>
      <c r="B395">
        <v>17</v>
      </c>
      <c r="C395">
        <v>2018</v>
      </c>
      <c r="D395">
        <v>28.24</v>
      </c>
      <c r="E395" t="s">
        <v>4652</v>
      </c>
      <c r="F395" t="s">
        <v>3553</v>
      </c>
      <c r="G395" t="s">
        <v>3599</v>
      </c>
      <c r="H395" t="s">
        <v>4653</v>
      </c>
      <c r="I395" t="s">
        <v>809</v>
      </c>
      <c r="N395">
        <f>VLOOKUP(A395,$K$2:$L$13,2,FALSE)</f>
        <v>9</v>
      </c>
      <c r="P395" s="1">
        <f>DATE(C395,N395,B395)</f>
        <v>43360</v>
      </c>
      <c r="Q395" s="2">
        <f>D395</f>
        <v>28.24</v>
      </c>
      <c r="R395" s="3">
        <f>Q395/Q396-1</f>
        <v>5.3399786400853966E-3</v>
      </c>
    </row>
    <row r="396" spans="1:18" x14ac:dyDescent="0.3">
      <c r="A396" t="s">
        <v>648</v>
      </c>
      <c r="B396">
        <v>14</v>
      </c>
      <c r="C396">
        <v>2018</v>
      </c>
      <c r="D396">
        <v>28.09</v>
      </c>
      <c r="E396" t="s">
        <v>4652</v>
      </c>
      <c r="F396" t="s">
        <v>4603</v>
      </c>
      <c r="G396" t="s">
        <v>3605</v>
      </c>
      <c r="H396" t="s">
        <v>2786</v>
      </c>
      <c r="I396" t="s">
        <v>696</v>
      </c>
      <c r="N396">
        <f>VLOOKUP(A396,$K$2:$L$13,2,FALSE)</f>
        <v>9</v>
      </c>
      <c r="P396" s="1">
        <f>DATE(C396,N396,B396)</f>
        <v>43357</v>
      </c>
      <c r="Q396" s="2">
        <f>D396</f>
        <v>28.09</v>
      </c>
      <c r="R396" s="3">
        <f>Q396/Q397-1</f>
        <v>-3.5473572188720048E-3</v>
      </c>
    </row>
    <row r="397" spans="1:18" x14ac:dyDescent="0.3">
      <c r="A397" t="s">
        <v>648</v>
      </c>
      <c r="B397">
        <v>13</v>
      </c>
      <c r="C397">
        <v>2018</v>
      </c>
      <c r="D397">
        <v>28.19</v>
      </c>
      <c r="E397" t="s">
        <v>3600</v>
      </c>
      <c r="F397" t="s">
        <v>4602</v>
      </c>
      <c r="G397" t="s">
        <v>3602</v>
      </c>
      <c r="H397" t="s">
        <v>4214</v>
      </c>
      <c r="I397" t="s">
        <v>1283</v>
      </c>
      <c r="N397">
        <f>VLOOKUP(A397,$K$2:$L$13,2,FALSE)</f>
        <v>9</v>
      </c>
      <c r="P397" s="1">
        <f>DATE(C397,N397,B397)</f>
        <v>43356</v>
      </c>
      <c r="Q397" s="2">
        <f>D397</f>
        <v>28.19</v>
      </c>
      <c r="R397" s="3">
        <f>Q397/Q398-1</f>
        <v>-7.0447340612891374E-3</v>
      </c>
    </row>
    <row r="398" spans="1:18" x14ac:dyDescent="0.3">
      <c r="A398" t="s">
        <v>648</v>
      </c>
      <c r="B398">
        <v>12</v>
      </c>
      <c r="C398">
        <v>2018</v>
      </c>
      <c r="D398">
        <v>28.39</v>
      </c>
      <c r="E398" t="s">
        <v>3594</v>
      </c>
      <c r="F398" t="s">
        <v>3570</v>
      </c>
      <c r="G398" t="s">
        <v>2950</v>
      </c>
      <c r="H398" t="s">
        <v>1577</v>
      </c>
      <c r="I398" t="s">
        <v>670</v>
      </c>
      <c r="N398">
        <f>VLOOKUP(A398,$K$2:$L$13,2,FALSE)</f>
        <v>9</v>
      </c>
      <c r="P398" s="1">
        <f>DATE(C398,N398,B398)</f>
        <v>43355</v>
      </c>
      <c r="Q398" s="2">
        <f>D398</f>
        <v>28.39</v>
      </c>
      <c r="R398" s="3">
        <f>Q398/Q399-1</f>
        <v>-6.3003150157507903E-3</v>
      </c>
    </row>
    <row r="399" spans="1:18" x14ac:dyDescent="0.3">
      <c r="A399" t="s">
        <v>648</v>
      </c>
      <c r="B399">
        <v>11</v>
      </c>
      <c r="C399">
        <v>2018</v>
      </c>
      <c r="D399">
        <v>28.57</v>
      </c>
      <c r="E399" t="s">
        <v>4651</v>
      </c>
      <c r="F399" t="s">
        <v>4608</v>
      </c>
      <c r="G399" t="s">
        <v>4</v>
      </c>
      <c r="H399" t="s">
        <v>1257</v>
      </c>
      <c r="I399" t="s">
        <v>981</v>
      </c>
      <c r="N399">
        <f>VLOOKUP(A399,$K$2:$L$13,2,FALSE)</f>
        <v>9</v>
      </c>
      <c r="P399" s="1">
        <f>DATE(C399,N399,B399)</f>
        <v>43354</v>
      </c>
      <c r="Q399" s="2">
        <f>D399</f>
        <v>28.57</v>
      </c>
      <c r="R399" s="3">
        <f>Q399/Q400-1</f>
        <v>1.7531556802243831E-3</v>
      </c>
    </row>
    <row r="400" spans="1:18" x14ac:dyDescent="0.3">
      <c r="A400" t="s">
        <v>648</v>
      </c>
      <c r="B400">
        <v>10</v>
      </c>
      <c r="C400">
        <v>2018</v>
      </c>
      <c r="D400">
        <v>28.52</v>
      </c>
      <c r="E400" t="s">
        <v>3570</v>
      </c>
      <c r="F400" t="s">
        <v>3485</v>
      </c>
      <c r="G400" t="s">
        <v>316</v>
      </c>
      <c r="H400" t="s">
        <v>2795</v>
      </c>
      <c r="I400" t="s">
        <v>720</v>
      </c>
      <c r="N400">
        <f>VLOOKUP(A400,$K$2:$L$13,2,FALSE)</f>
        <v>9</v>
      </c>
      <c r="P400" s="1">
        <f>DATE(C400,N400,B400)</f>
        <v>43353</v>
      </c>
      <c r="Q400" s="2">
        <f>D400</f>
        <v>28.52</v>
      </c>
      <c r="R400" s="3">
        <f>Q400/Q401-1</f>
        <v>-2.0993701889432392E-3</v>
      </c>
    </row>
    <row r="401" spans="1:18" x14ac:dyDescent="0.3">
      <c r="A401" t="s">
        <v>648</v>
      </c>
      <c r="B401">
        <v>7</v>
      </c>
      <c r="C401">
        <v>2018</v>
      </c>
      <c r="D401">
        <v>28.58</v>
      </c>
      <c r="E401" t="s">
        <v>4568</v>
      </c>
      <c r="F401" t="s">
        <v>4566</v>
      </c>
      <c r="G401" t="s">
        <v>3104</v>
      </c>
      <c r="H401" t="s">
        <v>902</v>
      </c>
      <c r="I401" t="s">
        <v>493</v>
      </c>
      <c r="N401">
        <f>VLOOKUP(A401,$K$2:$L$13,2,FALSE)</f>
        <v>9</v>
      </c>
      <c r="P401" s="1">
        <f>DATE(C401,N401,B401)</f>
        <v>43350</v>
      </c>
      <c r="Q401" s="2">
        <f>D401</f>
        <v>28.58</v>
      </c>
      <c r="R401" s="3">
        <f>Q401/Q402-1</f>
        <v>2.8070175438594802E-3</v>
      </c>
    </row>
    <row r="402" spans="1:18" x14ac:dyDescent="0.3">
      <c r="A402" t="s">
        <v>648</v>
      </c>
      <c r="B402">
        <v>6</v>
      </c>
      <c r="C402">
        <v>2018</v>
      </c>
      <c r="D402">
        <v>28.5</v>
      </c>
      <c r="E402" t="s">
        <v>3471</v>
      </c>
      <c r="F402" t="s">
        <v>4654</v>
      </c>
      <c r="G402" t="s">
        <v>3600</v>
      </c>
      <c r="H402" t="s">
        <v>951</v>
      </c>
      <c r="I402" t="s">
        <v>1560</v>
      </c>
      <c r="N402">
        <f>VLOOKUP(A402,$K$2:$L$13,2,FALSE)</f>
        <v>9</v>
      </c>
      <c r="P402" s="1">
        <f>DATE(C402,N402,B402)</f>
        <v>43349</v>
      </c>
      <c r="Q402" s="2">
        <f>D402</f>
        <v>28.5</v>
      </c>
      <c r="R402" s="3">
        <f>Q402/Q403-1</f>
        <v>-3.291482863929418E-2</v>
      </c>
    </row>
    <row r="403" spans="1:18" x14ac:dyDescent="0.3">
      <c r="A403" t="s">
        <v>648</v>
      </c>
      <c r="B403">
        <v>5</v>
      </c>
      <c r="C403">
        <v>2018</v>
      </c>
      <c r="D403">
        <v>29.47</v>
      </c>
      <c r="E403" t="s">
        <v>4615</v>
      </c>
      <c r="F403" t="s">
        <v>3580</v>
      </c>
      <c r="G403" t="s">
        <v>4611</v>
      </c>
      <c r="H403" t="s">
        <v>3337</v>
      </c>
      <c r="I403" t="s">
        <v>1263</v>
      </c>
      <c r="N403">
        <f>VLOOKUP(A403,$K$2:$L$13,2,FALSE)</f>
        <v>9</v>
      </c>
      <c r="P403" s="1">
        <f>DATE(C403,N403,B403)</f>
        <v>43348</v>
      </c>
      <c r="Q403" s="2">
        <f>D403</f>
        <v>29.47</v>
      </c>
      <c r="R403" s="3">
        <f>Q403/Q404-1</f>
        <v>9.2465753424657571E-3</v>
      </c>
    </row>
    <row r="404" spans="1:18" x14ac:dyDescent="0.3">
      <c r="A404" t="s">
        <v>648</v>
      </c>
      <c r="B404">
        <v>4</v>
      </c>
      <c r="C404">
        <v>2018</v>
      </c>
      <c r="D404">
        <v>29.2</v>
      </c>
      <c r="E404" t="s">
        <v>3593</v>
      </c>
      <c r="F404" t="s">
        <v>4656</v>
      </c>
      <c r="G404" t="s">
        <v>3558</v>
      </c>
      <c r="H404" t="s">
        <v>2786</v>
      </c>
      <c r="I404" t="s">
        <v>1602</v>
      </c>
      <c r="N404">
        <f>VLOOKUP(A404,$K$2:$L$13,2,FALSE)</f>
        <v>9</v>
      </c>
      <c r="P404" s="1">
        <f>DATE(C404,N404,B404)</f>
        <v>43347</v>
      </c>
      <c r="Q404" s="2">
        <f>D404</f>
        <v>29.2</v>
      </c>
      <c r="R404" s="3">
        <f>Q404/Q405-1</f>
        <v>-1.3180128421764081E-2</v>
      </c>
    </row>
    <row r="405" spans="1:18" x14ac:dyDescent="0.3">
      <c r="A405" t="s">
        <v>615</v>
      </c>
      <c r="B405">
        <v>31</v>
      </c>
      <c r="C405">
        <v>2018</v>
      </c>
      <c r="D405">
        <v>29.59</v>
      </c>
      <c r="E405" t="s">
        <v>3478</v>
      </c>
      <c r="F405" t="s">
        <v>4657</v>
      </c>
      <c r="G405" t="s">
        <v>3109</v>
      </c>
      <c r="H405" t="s">
        <v>1035</v>
      </c>
      <c r="I405" t="s">
        <v>558</v>
      </c>
      <c r="N405">
        <f>VLOOKUP(A405,$K$2:$L$13,2,FALSE)</f>
        <v>8</v>
      </c>
      <c r="P405" s="1">
        <f>DATE(C405,N405,B405)</f>
        <v>43343</v>
      </c>
      <c r="Q405" s="2">
        <f>D405</f>
        <v>29.59</v>
      </c>
      <c r="R405" s="3">
        <f>Q405/Q406-1</f>
        <v>-3.0323450134770447E-3</v>
      </c>
    </row>
    <row r="406" spans="1:18" x14ac:dyDescent="0.3">
      <c r="A406" t="s">
        <v>615</v>
      </c>
      <c r="B406">
        <v>30</v>
      </c>
      <c r="C406">
        <v>2018</v>
      </c>
      <c r="D406">
        <v>29.68</v>
      </c>
      <c r="E406" t="s">
        <v>3464</v>
      </c>
      <c r="F406" t="s">
        <v>4658</v>
      </c>
      <c r="G406" t="s">
        <v>315</v>
      </c>
      <c r="H406" t="s">
        <v>788</v>
      </c>
      <c r="I406" t="s">
        <v>1157</v>
      </c>
      <c r="N406">
        <f>VLOOKUP(A406,$K$2:$L$13,2,FALSE)</f>
        <v>8</v>
      </c>
      <c r="P406" s="1">
        <f>DATE(C406,N406,B406)</f>
        <v>43342</v>
      </c>
      <c r="Q406" s="2">
        <f>D406</f>
        <v>29.68</v>
      </c>
      <c r="R406" s="3">
        <f>Q406/Q407-1</f>
        <v>-7.6897358742895605E-3</v>
      </c>
    </row>
    <row r="407" spans="1:18" x14ac:dyDescent="0.3">
      <c r="A407" t="s">
        <v>615</v>
      </c>
      <c r="B407">
        <v>29</v>
      </c>
      <c r="C407">
        <v>2018</v>
      </c>
      <c r="D407">
        <v>29.91</v>
      </c>
      <c r="E407" t="s">
        <v>2951</v>
      </c>
      <c r="F407" t="s">
        <v>4659</v>
      </c>
      <c r="G407" t="s">
        <v>318</v>
      </c>
      <c r="H407" t="s">
        <v>1359</v>
      </c>
      <c r="I407" t="s">
        <v>934</v>
      </c>
      <c r="N407">
        <f>VLOOKUP(A407,$K$2:$L$13,2,FALSE)</f>
        <v>8</v>
      </c>
      <c r="P407" s="1">
        <f>DATE(C407,N407,B407)</f>
        <v>43341</v>
      </c>
      <c r="Q407" s="2">
        <f>D407</f>
        <v>29.91</v>
      </c>
      <c r="R407" s="3">
        <f>Q407/Q408-1</f>
        <v>-5.6515957446807707E-3</v>
      </c>
    </row>
    <row r="408" spans="1:18" x14ac:dyDescent="0.3">
      <c r="A408" t="s">
        <v>615</v>
      </c>
      <c r="B408">
        <v>28</v>
      </c>
      <c r="C408">
        <v>2018</v>
      </c>
      <c r="D408">
        <v>30.08</v>
      </c>
      <c r="E408" t="s">
        <v>2283</v>
      </c>
      <c r="F408" t="s">
        <v>321</v>
      </c>
      <c r="G408" t="s">
        <v>3461</v>
      </c>
      <c r="H408" t="s">
        <v>713</v>
      </c>
      <c r="I408" t="s">
        <v>1102</v>
      </c>
      <c r="N408">
        <f>VLOOKUP(A408,$K$2:$L$13,2,FALSE)</f>
        <v>8</v>
      </c>
      <c r="P408" s="1">
        <f>DATE(C408,N408,B408)</f>
        <v>43340</v>
      </c>
      <c r="Q408" s="2">
        <f>D408</f>
        <v>30.08</v>
      </c>
      <c r="R408" s="3">
        <f>Q408/Q409-1</f>
        <v>-7.9155672823220113E-3</v>
      </c>
    </row>
    <row r="409" spans="1:18" x14ac:dyDescent="0.3">
      <c r="A409" t="s">
        <v>615</v>
      </c>
      <c r="B409">
        <v>27</v>
      </c>
      <c r="C409">
        <v>2018</v>
      </c>
      <c r="D409">
        <v>30.32</v>
      </c>
      <c r="E409" t="s">
        <v>3589</v>
      </c>
      <c r="F409" t="s">
        <v>313</v>
      </c>
      <c r="G409" t="s">
        <v>3453</v>
      </c>
      <c r="H409" t="s">
        <v>602</v>
      </c>
      <c r="I409" t="s">
        <v>940</v>
      </c>
      <c r="N409">
        <f>VLOOKUP(A409,$K$2:$L$13,2,FALSE)</f>
        <v>8</v>
      </c>
      <c r="P409" s="1">
        <f>DATE(C409,N409,B409)</f>
        <v>43339</v>
      </c>
      <c r="Q409" s="2">
        <f>D409</f>
        <v>30.32</v>
      </c>
      <c r="R409" s="3">
        <f>Q409/Q410-1</f>
        <v>7.9787234042554278E-3</v>
      </c>
    </row>
    <row r="410" spans="1:18" x14ac:dyDescent="0.3">
      <c r="A410" t="s">
        <v>615</v>
      </c>
      <c r="B410">
        <v>24</v>
      </c>
      <c r="C410">
        <v>2018</v>
      </c>
      <c r="D410">
        <v>30.08</v>
      </c>
      <c r="E410" t="s">
        <v>3442</v>
      </c>
      <c r="F410" t="s">
        <v>2287</v>
      </c>
      <c r="G410" t="s">
        <v>3461</v>
      </c>
      <c r="H410" t="s">
        <v>885</v>
      </c>
      <c r="I410" t="s">
        <v>1193</v>
      </c>
      <c r="N410">
        <f>VLOOKUP(A410,$K$2:$L$13,2,FALSE)</f>
        <v>8</v>
      </c>
      <c r="P410" s="1">
        <f>DATE(C410,N410,B410)</f>
        <v>43336</v>
      </c>
      <c r="Q410" s="2">
        <f>D410</f>
        <v>30.08</v>
      </c>
      <c r="R410" s="3">
        <f>Q410/Q411-1</f>
        <v>-3.3233632436024951E-4</v>
      </c>
    </row>
    <row r="411" spans="1:18" x14ac:dyDescent="0.3">
      <c r="A411" t="s">
        <v>615</v>
      </c>
      <c r="B411">
        <v>23</v>
      </c>
      <c r="C411">
        <v>2018</v>
      </c>
      <c r="D411">
        <v>30.09</v>
      </c>
      <c r="E411" t="s">
        <v>4662</v>
      </c>
      <c r="F411" t="s">
        <v>4663</v>
      </c>
      <c r="G411" t="s">
        <v>4664</v>
      </c>
      <c r="H411" t="s">
        <v>1133</v>
      </c>
      <c r="I411" t="s">
        <v>891</v>
      </c>
      <c r="N411">
        <f>VLOOKUP(A411,$K$2:$L$13,2,FALSE)</f>
        <v>8</v>
      </c>
      <c r="P411" s="1">
        <f>DATE(C411,N411,B411)</f>
        <v>43335</v>
      </c>
      <c r="Q411" s="2">
        <f>D411</f>
        <v>30.09</v>
      </c>
      <c r="R411" s="3">
        <f>Q411/Q412-1</f>
        <v>-1.3119055428009174E-2</v>
      </c>
    </row>
    <row r="412" spans="1:18" x14ac:dyDescent="0.3">
      <c r="A412" t="s">
        <v>615</v>
      </c>
      <c r="B412">
        <v>22</v>
      </c>
      <c r="C412">
        <v>2018</v>
      </c>
      <c r="D412">
        <v>30.49</v>
      </c>
      <c r="E412" t="s">
        <v>299</v>
      </c>
      <c r="F412" t="s">
        <v>4666</v>
      </c>
      <c r="G412" t="s">
        <v>2184</v>
      </c>
      <c r="H412" t="s">
        <v>863</v>
      </c>
      <c r="I412" t="s">
        <v>519</v>
      </c>
      <c r="N412">
        <f>VLOOKUP(A412,$K$2:$L$13,2,FALSE)</f>
        <v>8</v>
      </c>
      <c r="P412" s="1">
        <f>DATE(C412,N412,B412)</f>
        <v>43334</v>
      </c>
      <c r="Q412" s="2">
        <f>D412</f>
        <v>30.49</v>
      </c>
      <c r="R412" s="3">
        <f>Q412/Q413-1</f>
        <v>-9.8296199213632196E-4</v>
      </c>
    </row>
    <row r="413" spans="1:18" x14ac:dyDescent="0.3">
      <c r="A413" t="s">
        <v>615</v>
      </c>
      <c r="B413">
        <v>21</v>
      </c>
      <c r="C413">
        <v>2018</v>
      </c>
      <c r="D413">
        <v>30.52</v>
      </c>
      <c r="E413" t="s">
        <v>3459</v>
      </c>
      <c r="F413" t="s">
        <v>2239</v>
      </c>
      <c r="G413" t="s">
        <v>4667</v>
      </c>
      <c r="H413" t="s">
        <v>3324</v>
      </c>
      <c r="I413" t="s">
        <v>661</v>
      </c>
      <c r="N413">
        <f>VLOOKUP(A413,$K$2:$L$13,2,FALSE)</f>
        <v>8</v>
      </c>
      <c r="P413" s="1">
        <f>DATE(C413,N413,B413)</f>
        <v>43333</v>
      </c>
      <c r="Q413" s="2">
        <f>D413</f>
        <v>30.52</v>
      </c>
      <c r="R413" s="3">
        <f>Q413/Q414-1</f>
        <v>3.2873109796185407E-3</v>
      </c>
    </row>
    <row r="414" spans="1:18" x14ac:dyDescent="0.3">
      <c r="A414" t="s">
        <v>615</v>
      </c>
      <c r="B414">
        <v>20</v>
      </c>
      <c r="C414">
        <v>2018</v>
      </c>
      <c r="D414">
        <v>30.42</v>
      </c>
      <c r="E414" t="s">
        <v>4662</v>
      </c>
      <c r="F414" t="s">
        <v>4663</v>
      </c>
      <c r="G414" t="s">
        <v>2281</v>
      </c>
      <c r="H414" t="s">
        <v>798</v>
      </c>
      <c r="I414" t="s">
        <v>515</v>
      </c>
      <c r="N414">
        <f>VLOOKUP(A414,$K$2:$L$13,2,FALSE)</f>
        <v>8</v>
      </c>
      <c r="P414" s="1">
        <f>DATE(C414,N414,B414)</f>
        <v>43332</v>
      </c>
      <c r="Q414" s="2">
        <f>D414</f>
        <v>30.42</v>
      </c>
      <c r="R414" s="3">
        <f>Q414/Q415-1</f>
        <v>-1.6409583196586031E-3</v>
      </c>
    </row>
    <row r="415" spans="1:18" x14ac:dyDescent="0.3">
      <c r="A415" t="s">
        <v>615</v>
      </c>
      <c r="B415">
        <v>17</v>
      </c>
      <c r="C415">
        <v>2018</v>
      </c>
      <c r="D415">
        <v>30.47</v>
      </c>
      <c r="E415" t="s">
        <v>3440</v>
      </c>
      <c r="F415" t="s">
        <v>3454</v>
      </c>
      <c r="G415" t="s">
        <v>4664</v>
      </c>
      <c r="H415" t="s">
        <v>4188</v>
      </c>
      <c r="I415" t="s">
        <v>597</v>
      </c>
      <c r="N415">
        <f>VLOOKUP(A415,$K$2:$L$13,2,FALSE)</f>
        <v>8</v>
      </c>
      <c r="P415" s="1">
        <f>DATE(C415,N415,B415)</f>
        <v>43329</v>
      </c>
      <c r="Q415" s="2">
        <f>D415</f>
        <v>30.47</v>
      </c>
      <c r="R415" s="3">
        <f>Q415/Q416-1</f>
        <v>1.5328223925358042E-2</v>
      </c>
    </row>
    <row r="416" spans="1:18" x14ac:dyDescent="0.3">
      <c r="A416" t="s">
        <v>615</v>
      </c>
      <c r="B416">
        <v>16</v>
      </c>
      <c r="C416">
        <v>2018</v>
      </c>
      <c r="D416">
        <v>30.01</v>
      </c>
      <c r="E416" t="s">
        <v>4669</v>
      </c>
      <c r="F416" t="s">
        <v>3452</v>
      </c>
      <c r="G416" t="s">
        <v>3589</v>
      </c>
      <c r="H416" t="s">
        <v>2773</v>
      </c>
      <c r="I416" t="s">
        <v>1608</v>
      </c>
      <c r="N416">
        <f>VLOOKUP(A416,$K$2:$L$13,2,FALSE)</f>
        <v>8</v>
      </c>
      <c r="P416" s="1">
        <f>DATE(C416,N416,B416)</f>
        <v>43328</v>
      </c>
      <c r="Q416" s="2">
        <f>D416</f>
        <v>30.01</v>
      </c>
      <c r="R416" s="3">
        <f>Q416/Q417-1</f>
        <v>3.3333333333329662E-4</v>
      </c>
    </row>
    <row r="417" spans="1:18" x14ac:dyDescent="0.3">
      <c r="A417" t="s">
        <v>615</v>
      </c>
      <c r="B417">
        <v>15</v>
      </c>
      <c r="C417">
        <v>2018</v>
      </c>
      <c r="D417">
        <v>30</v>
      </c>
      <c r="E417" t="s">
        <v>3462</v>
      </c>
      <c r="F417" t="s">
        <v>3442</v>
      </c>
      <c r="G417" t="s">
        <v>4612</v>
      </c>
      <c r="H417" t="s">
        <v>3339</v>
      </c>
      <c r="I417" t="s">
        <v>1055</v>
      </c>
      <c r="N417">
        <f>VLOOKUP(A417,$K$2:$L$13,2,FALSE)</f>
        <v>8</v>
      </c>
      <c r="P417" s="1">
        <f>DATE(C417,N417,B417)</f>
        <v>43327</v>
      </c>
      <c r="Q417" s="2">
        <f>D417</f>
        <v>30</v>
      </c>
      <c r="R417" s="3">
        <f>Q417/Q418-1</f>
        <v>-1.0227647641042559E-2</v>
      </c>
    </row>
    <row r="418" spans="1:18" x14ac:dyDescent="0.3">
      <c r="A418" t="s">
        <v>615</v>
      </c>
      <c r="B418">
        <v>14</v>
      </c>
      <c r="C418">
        <v>2018</v>
      </c>
      <c r="D418">
        <v>30.31</v>
      </c>
      <c r="E418" t="s">
        <v>3443</v>
      </c>
      <c r="F418" t="s">
        <v>2197</v>
      </c>
      <c r="G418" t="s">
        <v>4670</v>
      </c>
      <c r="H418" t="s">
        <v>4671</v>
      </c>
      <c r="I418" t="s">
        <v>1456</v>
      </c>
      <c r="N418">
        <f>VLOOKUP(A418,$K$2:$L$13,2,FALSE)</f>
        <v>8</v>
      </c>
      <c r="P418" s="1">
        <f>DATE(C418,N418,B418)</f>
        <v>43326</v>
      </c>
      <c r="Q418" s="2">
        <f>D418</f>
        <v>30.31</v>
      </c>
      <c r="R418" s="3">
        <f>Q418/Q419-1</f>
        <v>-1.2381883349625422E-2</v>
      </c>
    </row>
    <row r="419" spans="1:18" x14ac:dyDescent="0.3">
      <c r="A419" t="s">
        <v>615</v>
      </c>
      <c r="B419">
        <v>13</v>
      </c>
      <c r="C419">
        <v>2018</v>
      </c>
      <c r="D419">
        <v>30.69</v>
      </c>
      <c r="E419" t="s">
        <v>2166</v>
      </c>
      <c r="F419" t="s">
        <v>4672</v>
      </c>
      <c r="G419" t="s">
        <v>3459</v>
      </c>
      <c r="H419" t="s">
        <v>4673</v>
      </c>
      <c r="I419" t="s">
        <v>1477</v>
      </c>
      <c r="N419">
        <f>VLOOKUP(A419,$K$2:$L$13,2,FALSE)</f>
        <v>8</v>
      </c>
      <c r="P419" s="1">
        <f>DATE(C419,N419,B419)</f>
        <v>43325</v>
      </c>
      <c r="Q419" s="2">
        <f>D419</f>
        <v>30.69</v>
      </c>
      <c r="R419" s="3">
        <f>Q419/Q420-1</f>
        <v>-3.4602076124567449E-2</v>
      </c>
    </row>
    <row r="420" spans="1:18" x14ac:dyDescent="0.3">
      <c r="A420" t="s">
        <v>615</v>
      </c>
      <c r="B420">
        <v>10</v>
      </c>
      <c r="C420">
        <v>2018</v>
      </c>
      <c r="D420">
        <v>31.79</v>
      </c>
      <c r="E420" t="s">
        <v>17</v>
      </c>
      <c r="F420" t="s">
        <v>2716</v>
      </c>
      <c r="G420" t="s">
        <v>312</v>
      </c>
      <c r="H420" t="s">
        <v>4674</v>
      </c>
      <c r="I420" t="s">
        <v>636</v>
      </c>
      <c r="N420">
        <f>VLOOKUP(A420,$K$2:$L$13,2,FALSE)</f>
        <v>8</v>
      </c>
      <c r="P420" s="1">
        <f>DATE(C420,N420,B420)</f>
        <v>43322</v>
      </c>
      <c r="Q420" s="2">
        <f>D420</f>
        <v>31.79</v>
      </c>
      <c r="R420" s="3">
        <f>Q420/Q421-1</f>
        <v>0</v>
      </c>
    </row>
    <row r="421" spans="1:18" x14ac:dyDescent="0.3">
      <c r="A421" t="s">
        <v>615</v>
      </c>
      <c r="B421">
        <v>9</v>
      </c>
      <c r="C421">
        <v>2018</v>
      </c>
      <c r="D421">
        <v>31.79</v>
      </c>
      <c r="E421" t="s">
        <v>2721</v>
      </c>
      <c r="F421" t="s">
        <v>3204</v>
      </c>
      <c r="G421" t="s">
        <v>3430</v>
      </c>
      <c r="H421" t="s">
        <v>4675</v>
      </c>
      <c r="I421" t="s">
        <v>772</v>
      </c>
      <c r="N421">
        <f>VLOOKUP(A421,$K$2:$L$13,2,FALSE)</f>
        <v>8</v>
      </c>
      <c r="P421" s="1">
        <f>DATE(C421,N421,B421)</f>
        <v>43321</v>
      </c>
      <c r="Q421" s="2">
        <f>D421</f>
        <v>31.79</v>
      </c>
      <c r="R421" s="3">
        <f>Q421/Q422-1</f>
        <v>7.606973058637001E-3</v>
      </c>
    </row>
    <row r="422" spans="1:18" x14ac:dyDescent="0.3">
      <c r="A422" t="s">
        <v>615</v>
      </c>
      <c r="B422">
        <v>8</v>
      </c>
      <c r="C422">
        <v>2018</v>
      </c>
      <c r="D422">
        <v>31.55</v>
      </c>
      <c r="E422" t="s">
        <v>2206</v>
      </c>
      <c r="F422" t="s">
        <v>3264</v>
      </c>
      <c r="G422" t="s">
        <v>2215</v>
      </c>
      <c r="H422" t="s">
        <v>3308</v>
      </c>
      <c r="I422" t="s">
        <v>1275</v>
      </c>
      <c r="N422">
        <f>VLOOKUP(A422,$K$2:$L$13,2,FALSE)</f>
        <v>8</v>
      </c>
      <c r="P422" s="1">
        <f>DATE(C422,N422,B422)</f>
        <v>43320</v>
      </c>
      <c r="Q422" s="2">
        <f>D422</f>
        <v>31.55</v>
      </c>
      <c r="R422" s="3">
        <f>Q422/Q423-1</f>
        <v>-6.3351282863477465E-4</v>
      </c>
    </row>
    <row r="423" spans="1:18" x14ac:dyDescent="0.3">
      <c r="A423" t="s">
        <v>615</v>
      </c>
      <c r="B423">
        <v>7</v>
      </c>
      <c r="C423">
        <v>2018</v>
      </c>
      <c r="D423">
        <v>31.57</v>
      </c>
      <c r="E423" t="s">
        <v>2165</v>
      </c>
      <c r="F423" t="s">
        <v>4677</v>
      </c>
      <c r="G423" t="s">
        <v>2222</v>
      </c>
      <c r="H423" t="s">
        <v>4678</v>
      </c>
      <c r="I423" t="s">
        <v>1130</v>
      </c>
      <c r="N423">
        <f>VLOOKUP(A423,$K$2:$L$13,2,FALSE)</f>
        <v>8</v>
      </c>
      <c r="P423" s="1">
        <f>DATE(C423,N423,B423)</f>
        <v>43319</v>
      </c>
      <c r="Q423" s="2">
        <f>D423</f>
        <v>31.57</v>
      </c>
      <c r="R423" s="3">
        <f>Q423/Q424-1</f>
        <v>7.3388640714742159E-3</v>
      </c>
    </row>
    <row r="424" spans="1:18" x14ac:dyDescent="0.3">
      <c r="A424" t="s">
        <v>615</v>
      </c>
      <c r="B424">
        <v>6</v>
      </c>
      <c r="C424">
        <v>2018</v>
      </c>
      <c r="D424">
        <v>31.34</v>
      </c>
      <c r="E424" t="s">
        <v>4679</v>
      </c>
      <c r="F424" t="s">
        <v>2209</v>
      </c>
      <c r="G424" t="s">
        <v>3212</v>
      </c>
      <c r="H424" t="s">
        <v>483</v>
      </c>
      <c r="I424" t="s">
        <v>1526</v>
      </c>
      <c r="N424">
        <f>VLOOKUP(A424,$K$2:$L$13,2,FALSE)</f>
        <v>8</v>
      </c>
      <c r="P424" s="1">
        <f>DATE(C424,N424,B424)</f>
        <v>43318</v>
      </c>
      <c r="Q424" s="2">
        <f>D424</f>
        <v>31.34</v>
      </c>
      <c r="R424" s="3">
        <f>Q424/Q425-1</f>
        <v>6.4226075786768533E-3</v>
      </c>
    </row>
    <row r="425" spans="1:18" x14ac:dyDescent="0.3">
      <c r="A425" t="s">
        <v>615</v>
      </c>
      <c r="B425">
        <v>3</v>
      </c>
      <c r="C425">
        <v>2018</v>
      </c>
      <c r="D425">
        <v>31.14</v>
      </c>
      <c r="E425" t="s">
        <v>4680</v>
      </c>
      <c r="F425" t="s">
        <v>4681</v>
      </c>
      <c r="G425" t="s">
        <v>2186</v>
      </c>
      <c r="H425" t="s">
        <v>1505</v>
      </c>
      <c r="I425" t="s">
        <v>806</v>
      </c>
      <c r="N425">
        <f>VLOOKUP(A425,$K$2:$L$13,2,FALSE)</f>
        <v>8</v>
      </c>
      <c r="P425" s="1">
        <f>DATE(C425,N425,B425)</f>
        <v>43315</v>
      </c>
      <c r="Q425" s="2">
        <f>D425</f>
        <v>31.14</v>
      </c>
      <c r="R425" s="3">
        <f>Q425/Q426-1</f>
        <v>5.1646223369916644E-3</v>
      </c>
    </row>
    <row r="426" spans="1:18" x14ac:dyDescent="0.3">
      <c r="A426" t="s">
        <v>615</v>
      </c>
      <c r="B426">
        <v>2</v>
      </c>
      <c r="C426">
        <v>2018</v>
      </c>
      <c r="D426">
        <v>30.98</v>
      </c>
      <c r="E426" t="s">
        <v>2178</v>
      </c>
      <c r="F426" t="s">
        <v>3433</v>
      </c>
      <c r="G426" t="s">
        <v>301</v>
      </c>
      <c r="H426" t="s">
        <v>4682</v>
      </c>
      <c r="I426" t="s">
        <v>1835</v>
      </c>
      <c r="N426">
        <f>VLOOKUP(A426,$K$2:$L$13,2,FALSE)</f>
        <v>8</v>
      </c>
      <c r="P426" s="1">
        <f>DATE(C426,N426,B426)</f>
        <v>43314</v>
      </c>
      <c r="Q426" s="2">
        <f>D426</f>
        <v>30.98</v>
      </c>
      <c r="R426" s="3">
        <f>Q426/Q427-1</f>
        <v>3.0262720319255143E-2</v>
      </c>
    </row>
    <row r="427" spans="1:18" x14ac:dyDescent="0.3">
      <c r="A427" t="s">
        <v>615</v>
      </c>
      <c r="B427">
        <v>1</v>
      </c>
      <c r="C427">
        <v>2018</v>
      </c>
      <c r="D427">
        <v>30.07</v>
      </c>
      <c r="E427" t="s">
        <v>295</v>
      </c>
      <c r="F427" t="s">
        <v>2235</v>
      </c>
      <c r="G427" t="s">
        <v>2182</v>
      </c>
      <c r="H427" t="s">
        <v>2582</v>
      </c>
      <c r="I427" t="s">
        <v>722</v>
      </c>
      <c r="N427">
        <f>VLOOKUP(A427,$K$2:$L$13,2,FALSE)</f>
        <v>8</v>
      </c>
      <c r="P427" s="1">
        <f>DATE(C427,N427,B427)</f>
        <v>43313</v>
      </c>
      <c r="Q427" s="2">
        <f>D427</f>
        <v>30.07</v>
      </c>
      <c r="R427" s="3">
        <f>Q427/Q428-1</f>
        <v>1.0756302521008454E-2</v>
      </c>
    </row>
    <row r="428" spans="1:18" x14ac:dyDescent="0.3">
      <c r="A428" t="s">
        <v>585</v>
      </c>
      <c r="B428">
        <v>31</v>
      </c>
      <c r="C428">
        <v>2018</v>
      </c>
      <c r="D428">
        <v>29.75</v>
      </c>
      <c r="E428" t="s">
        <v>4684</v>
      </c>
      <c r="F428" t="s">
        <v>4658</v>
      </c>
      <c r="G428" t="s">
        <v>3488</v>
      </c>
      <c r="H428" t="s">
        <v>3373</v>
      </c>
      <c r="I428" t="s">
        <v>611</v>
      </c>
      <c r="N428">
        <f>VLOOKUP(A428,$K$2:$L$13,2,FALSE)</f>
        <v>7</v>
      </c>
      <c r="P428" s="1">
        <f>DATE(C428,N428,B428)</f>
        <v>43312</v>
      </c>
      <c r="Q428" s="2">
        <f>D428</f>
        <v>29.75</v>
      </c>
      <c r="R428" s="3">
        <f>Q428/Q429-1</f>
        <v>6.0872505918159181E-3</v>
      </c>
    </row>
    <row r="429" spans="1:18" x14ac:dyDescent="0.3">
      <c r="A429" t="s">
        <v>585</v>
      </c>
      <c r="B429">
        <v>30</v>
      </c>
      <c r="C429">
        <v>2018</v>
      </c>
      <c r="D429">
        <v>29.57</v>
      </c>
      <c r="E429" t="s">
        <v>2176</v>
      </c>
      <c r="F429" t="s">
        <v>3107</v>
      </c>
      <c r="G429" t="s">
        <v>4654</v>
      </c>
      <c r="H429" t="s">
        <v>2392</v>
      </c>
      <c r="I429" t="s">
        <v>812</v>
      </c>
      <c r="N429">
        <f>VLOOKUP(A429,$K$2:$L$13,2,FALSE)</f>
        <v>7</v>
      </c>
      <c r="P429" s="1">
        <f>DATE(C429,N429,B429)</f>
        <v>43311</v>
      </c>
      <c r="Q429" s="2">
        <f>D429</f>
        <v>29.57</v>
      </c>
      <c r="R429" s="3">
        <f>Q429/Q430-1</f>
        <v>1.6151202749140836E-2</v>
      </c>
    </row>
    <row r="430" spans="1:18" x14ac:dyDescent="0.3">
      <c r="A430" t="s">
        <v>585</v>
      </c>
      <c r="B430">
        <v>27</v>
      </c>
      <c r="C430">
        <v>2018</v>
      </c>
      <c r="D430">
        <v>29.1</v>
      </c>
      <c r="E430" t="s">
        <v>2179</v>
      </c>
      <c r="F430" t="s">
        <v>4684</v>
      </c>
      <c r="G430" t="s">
        <v>3557</v>
      </c>
      <c r="H430" t="s">
        <v>2786</v>
      </c>
      <c r="I430" t="s">
        <v>652</v>
      </c>
      <c r="N430">
        <f>VLOOKUP(A430,$K$2:$L$13,2,FALSE)</f>
        <v>7</v>
      </c>
      <c r="P430" s="1">
        <f>DATE(C430,N430,B430)</f>
        <v>43308</v>
      </c>
      <c r="Q430" s="2">
        <f>D430</f>
        <v>29.1</v>
      </c>
      <c r="R430" s="3">
        <f>Q430/Q431-1</f>
        <v>-1.2219959266802416E-2</v>
      </c>
    </row>
    <row r="431" spans="1:18" x14ac:dyDescent="0.3">
      <c r="A431" t="s">
        <v>585</v>
      </c>
      <c r="B431">
        <v>26</v>
      </c>
      <c r="C431">
        <v>2018</v>
      </c>
      <c r="D431">
        <v>29.46</v>
      </c>
      <c r="E431" t="s">
        <v>3591</v>
      </c>
      <c r="F431" t="s">
        <v>3478</v>
      </c>
      <c r="G431" t="s">
        <v>3473</v>
      </c>
      <c r="H431" t="s">
        <v>695</v>
      </c>
      <c r="I431" t="s">
        <v>745</v>
      </c>
      <c r="N431">
        <f>VLOOKUP(A431,$K$2:$L$13,2,FALSE)</f>
        <v>7</v>
      </c>
      <c r="P431" s="1">
        <f>DATE(C431,N431,B431)</f>
        <v>43307</v>
      </c>
      <c r="Q431" s="2">
        <f>D431</f>
        <v>29.46</v>
      </c>
      <c r="R431" s="3">
        <f>Q431/Q432-1</f>
        <v>6.7934782608691791E-4</v>
      </c>
    </row>
    <row r="432" spans="1:18" x14ac:dyDescent="0.3">
      <c r="A432" t="s">
        <v>585</v>
      </c>
      <c r="B432">
        <v>25</v>
      </c>
      <c r="C432">
        <v>2018</v>
      </c>
      <c r="D432">
        <v>29.44</v>
      </c>
      <c r="E432" t="s">
        <v>3576</v>
      </c>
      <c r="F432" t="s">
        <v>4684</v>
      </c>
      <c r="G432" t="s">
        <v>3576</v>
      </c>
      <c r="H432" t="s">
        <v>600</v>
      </c>
      <c r="I432" t="s">
        <v>649</v>
      </c>
      <c r="N432">
        <f>VLOOKUP(A432,$K$2:$L$13,2,FALSE)</f>
        <v>7</v>
      </c>
      <c r="P432" s="1">
        <f>DATE(C432,N432,B432)</f>
        <v>43306</v>
      </c>
      <c r="Q432" s="2">
        <f>D432</f>
        <v>29.44</v>
      </c>
      <c r="R432" s="3">
        <f>Q432/Q433-1</f>
        <v>8.9102124742974631E-3</v>
      </c>
    </row>
    <row r="433" spans="1:18" x14ac:dyDescent="0.3">
      <c r="A433" t="s">
        <v>585</v>
      </c>
      <c r="B433">
        <v>24</v>
      </c>
      <c r="C433">
        <v>2018</v>
      </c>
      <c r="D433">
        <v>29.18</v>
      </c>
      <c r="E433" t="s">
        <v>4605</v>
      </c>
      <c r="F433" t="s">
        <v>3109</v>
      </c>
      <c r="G433" t="s">
        <v>3578</v>
      </c>
      <c r="H433" t="s">
        <v>3271</v>
      </c>
      <c r="I433" t="s">
        <v>1200</v>
      </c>
      <c r="N433">
        <f>VLOOKUP(A433,$K$2:$L$13,2,FALSE)</f>
        <v>7</v>
      </c>
      <c r="P433" s="1">
        <f>DATE(C433,N433,B433)</f>
        <v>43305</v>
      </c>
      <c r="Q433" s="2">
        <f>D433</f>
        <v>29.18</v>
      </c>
      <c r="R433" s="3">
        <f>Q433/Q434-1</f>
        <v>1.3194444444444509E-2</v>
      </c>
    </row>
    <row r="434" spans="1:18" x14ac:dyDescent="0.3">
      <c r="A434" t="s">
        <v>585</v>
      </c>
      <c r="B434">
        <v>23</v>
      </c>
      <c r="C434">
        <v>2018</v>
      </c>
      <c r="D434">
        <v>28.8</v>
      </c>
      <c r="E434" t="s">
        <v>3483</v>
      </c>
      <c r="F434" t="s">
        <v>3485</v>
      </c>
      <c r="G434" t="s">
        <v>3487</v>
      </c>
      <c r="H434" t="s">
        <v>1184</v>
      </c>
      <c r="I434" t="s">
        <v>636</v>
      </c>
      <c r="N434">
        <f>VLOOKUP(A434,$K$2:$L$13,2,FALSE)</f>
        <v>7</v>
      </c>
      <c r="P434" s="1">
        <f>DATE(C434,N434,B434)</f>
        <v>43304</v>
      </c>
      <c r="Q434" s="2">
        <f>D434</f>
        <v>28.8</v>
      </c>
      <c r="R434" s="3">
        <f>Q434/Q435-1</f>
        <v>0</v>
      </c>
    </row>
    <row r="435" spans="1:18" x14ac:dyDescent="0.3">
      <c r="A435" t="s">
        <v>585</v>
      </c>
      <c r="B435">
        <v>20</v>
      </c>
      <c r="C435">
        <v>2018</v>
      </c>
      <c r="D435">
        <v>28.8</v>
      </c>
      <c r="E435" t="s">
        <v>4685</v>
      </c>
      <c r="F435" t="s">
        <v>3556</v>
      </c>
      <c r="G435" t="s">
        <v>3592</v>
      </c>
      <c r="H435" t="s">
        <v>1014</v>
      </c>
      <c r="I435" t="s">
        <v>706</v>
      </c>
      <c r="N435">
        <f>VLOOKUP(A435,$K$2:$L$13,2,FALSE)</f>
        <v>7</v>
      </c>
      <c r="P435" s="1">
        <f>DATE(C435,N435,B435)</f>
        <v>43301</v>
      </c>
      <c r="Q435" s="2">
        <f>D435</f>
        <v>28.8</v>
      </c>
      <c r="R435" s="3">
        <f>Q435/Q436-1</f>
        <v>3.8340885325898189E-3</v>
      </c>
    </row>
    <row r="436" spans="1:18" x14ac:dyDescent="0.3">
      <c r="A436" t="s">
        <v>585</v>
      </c>
      <c r="B436">
        <v>19</v>
      </c>
      <c r="C436">
        <v>2018</v>
      </c>
      <c r="D436">
        <v>28.69</v>
      </c>
      <c r="E436" t="s">
        <v>3597</v>
      </c>
      <c r="F436" t="s">
        <v>3472</v>
      </c>
      <c r="G436" t="s">
        <v>4617</v>
      </c>
      <c r="H436" t="s">
        <v>3150</v>
      </c>
      <c r="I436" t="s">
        <v>1499</v>
      </c>
      <c r="N436">
        <f>VLOOKUP(A436,$K$2:$L$13,2,FALSE)</f>
        <v>7</v>
      </c>
      <c r="P436" s="1">
        <f>DATE(C436,N436,B436)</f>
        <v>43300</v>
      </c>
      <c r="Q436" s="2">
        <f>D436</f>
        <v>28.69</v>
      </c>
      <c r="R436" s="3">
        <f>Q436/Q437-1</f>
        <v>3.3501440922190096E-2</v>
      </c>
    </row>
    <row r="437" spans="1:18" x14ac:dyDescent="0.3">
      <c r="A437" t="s">
        <v>585</v>
      </c>
      <c r="B437">
        <v>18</v>
      </c>
      <c r="C437">
        <v>2018</v>
      </c>
      <c r="D437">
        <v>27.76</v>
      </c>
      <c r="E437" t="s">
        <v>4623</v>
      </c>
      <c r="F437" t="s">
        <v>4647</v>
      </c>
      <c r="G437" t="s">
        <v>4556</v>
      </c>
      <c r="H437" t="s">
        <v>2659</v>
      </c>
      <c r="I437" t="s">
        <v>1866</v>
      </c>
      <c r="N437">
        <f>VLOOKUP(A437,$K$2:$L$13,2,FALSE)</f>
        <v>7</v>
      </c>
      <c r="P437" s="1">
        <f>DATE(C437,N437,B437)</f>
        <v>43299</v>
      </c>
      <c r="Q437" s="2">
        <f>D437</f>
        <v>27.76</v>
      </c>
      <c r="R437" s="3">
        <f>Q437/Q438-1</f>
        <v>2.9291805710048413E-2</v>
      </c>
    </row>
    <row r="438" spans="1:18" x14ac:dyDescent="0.3">
      <c r="A438" t="s">
        <v>585</v>
      </c>
      <c r="B438">
        <v>17</v>
      </c>
      <c r="C438">
        <v>2018</v>
      </c>
      <c r="D438">
        <v>26.97</v>
      </c>
      <c r="E438" t="s">
        <v>3494</v>
      </c>
      <c r="F438" t="s">
        <v>4583</v>
      </c>
      <c r="G438" t="s">
        <v>15</v>
      </c>
      <c r="H438" t="s">
        <v>478</v>
      </c>
      <c r="I438" t="s">
        <v>509</v>
      </c>
      <c r="N438">
        <f>VLOOKUP(A438,$K$2:$L$13,2,FALSE)</f>
        <v>7</v>
      </c>
      <c r="P438" s="1">
        <f>DATE(C438,N438,B438)</f>
        <v>43298</v>
      </c>
      <c r="Q438" s="2">
        <f>D438</f>
        <v>26.97</v>
      </c>
      <c r="R438" s="3">
        <f>Q438/Q439-1</f>
        <v>-1.0275229357798232E-2</v>
      </c>
    </row>
    <row r="439" spans="1:18" x14ac:dyDescent="0.3">
      <c r="A439" t="s">
        <v>585</v>
      </c>
      <c r="B439">
        <v>16</v>
      </c>
      <c r="C439">
        <v>2018</v>
      </c>
      <c r="D439">
        <v>27.25</v>
      </c>
      <c r="E439" t="s">
        <v>2299</v>
      </c>
      <c r="F439" t="s">
        <v>4564</v>
      </c>
      <c r="G439" t="s">
        <v>3540</v>
      </c>
      <c r="H439" t="s">
        <v>762</v>
      </c>
      <c r="I439" t="s">
        <v>805</v>
      </c>
      <c r="N439">
        <f>VLOOKUP(A439,$K$2:$L$13,2,FALSE)</f>
        <v>7</v>
      </c>
      <c r="P439" s="1">
        <f>DATE(C439,N439,B439)</f>
        <v>43297</v>
      </c>
      <c r="Q439" s="2">
        <f>D439</f>
        <v>27.25</v>
      </c>
      <c r="R439" s="3">
        <f>Q439/Q440-1</f>
        <v>-2.5622254758418395E-3</v>
      </c>
    </row>
    <row r="440" spans="1:18" x14ac:dyDescent="0.3">
      <c r="A440" t="s">
        <v>585</v>
      </c>
      <c r="B440">
        <v>13</v>
      </c>
      <c r="C440">
        <v>2018</v>
      </c>
      <c r="D440">
        <v>27.32</v>
      </c>
      <c r="E440" t="s">
        <v>4578</v>
      </c>
      <c r="F440" t="s">
        <v>3492</v>
      </c>
      <c r="G440" t="s">
        <v>4204</v>
      </c>
      <c r="H440" t="s">
        <v>1012</v>
      </c>
      <c r="I440" t="s">
        <v>659</v>
      </c>
      <c r="N440">
        <f>VLOOKUP(A440,$K$2:$L$13,2,FALSE)</f>
        <v>7</v>
      </c>
      <c r="P440" s="1">
        <f>DATE(C440,N440,B440)</f>
        <v>43294</v>
      </c>
      <c r="Q440" s="2">
        <f>D440</f>
        <v>27.32</v>
      </c>
      <c r="R440" s="3">
        <f>Q440/Q441-1</f>
        <v>5.5207949944791057E-3</v>
      </c>
    </row>
    <row r="441" spans="1:18" x14ac:dyDescent="0.3">
      <c r="A441" t="s">
        <v>585</v>
      </c>
      <c r="B441">
        <v>12</v>
      </c>
      <c r="C441">
        <v>2018</v>
      </c>
      <c r="D441">
        <v>27.17</v>
      </c>
      <c r="E441" t="s">
        <v>3492</v>
      </c>
      <c r="F441" t="s">
        <v>4559</v>
      </c>
      <c r="G441" t="s">
        <v>3092</v>
      </c>
      <c r="H441" t="s">
        <v>631</v>
      </c>
      <c r="I441" t="s">
        <v>1561</v>
      </c>
      <c r="N441">
        <f>VLOOKUP(A441,$K$2:$L$13,2,FALSE)</f>
        <v>7</v>
      </c>
      <c r="P441" s="1">
        <f>DATE(C441,N441,B441)</f>
        <v>43293</v>
      </c>
      <c r="Q441" s="2">
        <f>D441</f>
        <v>27.17</v>
      </c>
      <c r="R441" s="3">
        <f>Q441/Q442-1</f>
        <v>-1.1640596580574591E-2</v>
      </c>
    </row>
    <row r="442" spans="1:18" x14ac:dyDescent="0.3">
      <c r="A442" t="s">
        <v>585</v>
      </c>
      <c r="B442">
        <v>11</v>
      </c>
      <c r="C442">
        <v>2018</v>
      </c>
      <c r="D442">
        <v>27.49</v>
      </c>
      <c r="E442" t="s">
        <v>4177</v>
      </c>
      <c r="F442" t="s">
        <v>4171</v>
      </c>
      <c r="G442" t="s">
        <v>3614</v>
      </c>
      <c r="H442" t="s">
        <v>731</v>
      </c>
      <c r="I442" t="s">
        <v>1052</v>
      </c>
      <c r="N442">
        <f>VLOOKUP(A442,$K$2:$L$13,2,FALSE)</f>
        <v>7</v>
      </c>
      <c r="P442" s="1">
        <f>DATE(C442,N442,B442)</f>
        <v>43292</v>
      </c>
      <c r="Q442" s="2">
        <f>D442</f>
        <v>27.49</v>
      </c>
      <c r="R442" s="3">
        <f>Q442/Q443-1</f>
        <v>-7.2700836059624852E-4</v>
      </c>
    </row>
    <row r="443" spans="1:18" x14ac:dyDescent="0.3">
      <c r="A443" t="s">
        <v>585</v>
      </c>
      <c r="B443">
        <v>10</v>
      </c>
      <c r="C443">
        <v>2018</v>
      </c>
      <c r="D443">
        <v>27.51</v>
      </c>
      <c r="E443" t="s">
        <v>3097</v>
      </c>
      <c r="F443" t="s">
        <v>4647</v>
      </c>
      <c r="G443" t="s">
        <v>4560</v>
      </c>
      <c r="H443" t="s">
        <v>1025</v>
      </c>
      <c r="I443" t="s">
        <v>979</v>
      </c>
      <c r="N443">
        <f>VLOOKUP(A443,$K$2:$L$13,2,FALSE)</f>
        <v>7</v>
      </c>
      <c r="P443" s="1">
        <f>DATE(C443,N443,B443)</f>
        <v>43291</v>
      </c>
      <c r="Q443" s="2">
        <f>D443</f>
        <v>27.51</v>
      </c>
      <c r="R443" s="3">
        <f>Q443/Q444-1</f>
        <v>-2.1762785636560977E-3</v>
      </c>
    </row>
    <row r="444" spans="1:18" x14ac:dyDescent="0.3">
      <c r="A444" t="s">
        <v>585</v>
      </c>
      <c r="B444">
        <v>9</v>
      </c>
      <c r="C444">
        <v>2018</v>
      </c>
      <c r="D444">
        <v>27.57</v>
      </c>
      <c r="E444" t="s">
        <v>4592</v>
      </c>
      <c r="F444" t="s">
        <v>3605</v>
      </c>
      <c r="G444" t="s">
        <v>3552</v>
      </c>
      <c r="H444" t="s">
        <v>926</v>
      </c>
      <c r="I444" t="s">
        <v>916</v>
      </c>
      <c r="N444">
        <f>VLOOKUP(A444,$K$2:$L$13,2,FALSE)</f>
        <v>7</v>
      </c>
      <c r="P444" s="1">
        <f>DATE(C444,N444,B444)</f>
        <v>43290</v>
      </c>
      <c r="Q444" s="2">
        <f>D444</f>
        <v>27.57</v>
      </c>
      <c r="R444" s="3">
        <f>Q444/Q445-1</f>
        <v>-3.6258158085566983E-4</v>
      </c>
    </row>
    <row r="445" spans="1:18" x14ac:dyDescent="0.3">
      <c r="A445" t="s">
        <v>585</v>
      </c>
      <c r="B445">
        <v>6</v>
      </c>
      <c r="C445">
        <v>2018</v>
      </c>
      <c r="D445">
        <v>27.58</v>
      </c>
      <c r="E445" t="s">
        <v>4557</v>
      </c>
      <c r="F445" t="s">
        <v>4593</v>
      </c>
      <c r="G445" t="s">
        <v>3510</v>
      </c>
      <c r="H445" t="s">
        <v>1267</v>
      </c>
      <c r="I445" t="s">
        <v>861</v>
      </c>
      <c r="N445">
        <f>VLOOKUP(A445,$K$2:$L$13,2,FALSE)</f>
        <v>7</v>
      </c>
      <c r="P445" s="1">
        <f>DATE(C445,N445,B445)</f>
        <v>43287</v>
      </c>
      <c r="Q445" s="2">
        <f>D445</f>
        <v>27.58</v>
      </c>
      <c r="R445" s="3">
        <f>Q445/Q446-1</f>
        <v>5.8351568198393711E-3</v>
      </c>
    </row>
    <row r="446" spans="1:18" x14ac:dyDescent="0.3">
      <c r="A446" t="s">
        <v>585</v>
      </c>
      <c r="B446">
        <v>5</v>
      </c>
      <c r="C446">
        <v>2018</v>
      </c>
      <c r="D446">
        <v>27.42</v>
      </c>
      <c r="E446" t="s">
        <v>4621</v>
      </c>
      <c r="F446" t="s">
        <v>4618</v>
      </c>
      <c r="G446" t="s">
        <v>3101</v>
      </c>
      <c r="H446" t="s">
        <v>769</v>
      </c>
      <c r="I446" t="s">
        <v>1268</v>
      </c>
      <c r="N446">
        <f>VLOOKUP(A446,$K$2:$L$13,2,FALSE)</f>
        <v>7</v>
      </c>
      <c r="P446" s="1">
        <f>DATE(C446,N446,B446)</f>
        <v>43286</v>
      </c>
      <c r="Q446" s="2">
        <f>D446</f>
        <v>27.42</v>
      </c>
      <c r="R446" s="3">
        <f>Q446/Q447-1</f>
        <v>1.4053254437869978E-2</v>
      </c>
    </row>
    <row r="447" spans="1:18" x14ac:dyDescent="0.3">
      <c r="A447" t="s">
        <v>585</v>
      </c>
      <c r="B447">
        <v>3</v>
      </c>
      <c r="C447">
        <v>2018</v>
      </c>
      <c r="D447">
        <v>27.04</v>
      </c>
      <c r="E447" t="s">
        <v>3540</v>
      </c>
      <c r="F447" t="s">
        <v>4555</v>
      </c>
      <c r="G447" t="s">
        <v>3517</v>
      </c>
      <c r="H447" t="s">
        <v>1798</v>
      </c>
      <c r="I447" t="s">
        <v>1341</v>
      </c>
      <c r="N447">
        <f>VLOOKUP(A447,$K$2:$L$13,2,FALSE)</f>
        <v>7</v>
      </c>
      <c r="P447" s="1">
        <f>DATE(C447,N447,B447)</f>
        <v>43284</v>
      </c>
      <c r="Q447" s="2">
        <f>D447</f>
        <v>27.04</v>
      </c>
      <c r="R447" s="3">
        <f>Q447/Q448-1</f>
        <v>1.2734082397003688E-2</v>
      </c>
    </row>
    <row r="448" spans="1:18" x14ac:dyDescent="0.3">
      <c r="A448" t="s">
        <v>585</v>
      </c>
      <c r="B448">
        <v>2</v>
      </c>
      <c r="C448">
        <v>2018</v>
      </c>
      <c r="D448">
        <v>26.7</v>
      </c>
      <c r="E448" t="s">
        <v>3092</v>
      </c>
      <c r="F448" t="s">
        <v>2952</v>
      </c>
      <c r="G448" t="s">
        <v>3533</v>
      </c>
      <c r="H448" t="s">
        <v>831</v>
      </c>
      <c r="I448" t="s">
        <v>1549</v>
      </c>
      <c r="N448">
        <f>VLOOKUP(A448,$K$2:$L$13,2,FALSE)</f>
        <v>7</v>
      </c>
      <c r="P448" s="1">
        <f>DATE(C448,N448,B448)</f>
        <v>43283</v>
      </c>
      <c r="Q448" s="2">
        <f>D448</f>
        <v>26.7</v>
      </c>
      <c r="R448" s="3">
        <f>Q448/Q449-1</f>
        <v>-1.512357063814096E-2</v>
      </c>
    </row>
    <row r="449" spans="1:18" x14ac:dyDescent="0.3">
      <c r="A449" t="s">
        <v>556</v>
      </c>
      <c r="B449">
        <v>29</v>
      </c>
      <c r="C449">
        <v>2018</v>
      </c>
      <c r="D449">
        <v>27.11</v>
      </c>
      <c r="E449" t="s">
        <v>4583</v>
      </c>
      <c r="F449" t="s">
        <v>4172</v>
      </c>
      <c r="G449" t="s">
        <v>3540</v>
      </c>
      <c r="H449" t="s">
        <v>1241</v>
      </c>
      <c r="I449" t="s">
        <v>979</v>
      </c>
      <c r="N449">
        <f>VLOOKUP(A449,$K$2:$L$13,2,FALSE)</f>
        <v>6</v>
      </c>
      <c r="P449" s="1">
        <f>DATE(C449,N449,B449)</f>
        <v>43280</v>
      </c>
      <c r="Q449" s="2">
        <f>D449</f>
        <v>27.11</v>
      </c>
      <c r="R449" s="3">
        <f>Q449/Q450-1</f>
        <v>-2.2083179977917533E-3</v>
      </c>
    </row>
    <row r="450" spans="1:18" x14ac:dyDescent="0.3">
      <c r="A450" t="s">
        <v>556</v>
      </c>
      <c r="B450">
        <v>28</v>
      </c>
      <c r="C450">
        <v>2018</v>
      </c>
      <c r="D450">
        <v>27.17</v>
      </c>
      <c r="E450" t="s">
        <v>3609</v>
      </c>
      <c r="F450" t="s">
        <v>4172</v>
      </c>
      <c r="G450" t="s">
        <v>3092</v>
      </c>
      <c r="H450" t="s">
        <v>871</v>
      </c>
      <c r="I450" t="s">
        <v>645</v>
      </c>
      <c r="N450">
        <f>VLOOKUP(A450,$K$2:$L$13,2,FALSE)</f>
        <v>6</v>
      </c>
      <c r="P450" s="1">
        <f>DATE(C450,N450,B450)</f>
        <v>43279</v>
      </c>
      <c r="Q450" s="2">
        <f>D450</f>
        <v>27.17</v>
      </c>
      <c r="R450" s="3">
        <f>Q450/Q451-1</f>
        <v>4.0650406504065817E-3</v>
      </c>
    </row>
    <row r="451" spans="1:18" x14ac:dyDescent="0.3">
      <c r="A451" t="s">
        <v>556</v>
      </c>
      <c r="B451">
        <v>27</v>
      </c>
      <c r="C451">
        <v>2018</v>
      </c>
      <c r="D451">
        <v>27.06</v>
      </c>
      <c r="E451" t="s">
        <v>4177</v>
      </c>
      <c r="F451" t="s">
        <v>2282</v>
      </c>
      <c r="G451" t="s">
        <v>2290</v>
      </c>
      <c r="H451" t="s">
        <v>748</v>
      </c>
      <c r="I451" t="s">
        <v>921</v>
      </c>
      <c r="N451">
        <f>VLOOKUP(A451,$K$2:$L$13,2,FALSE)</f>
        <v>6</v>
      </c>
      <c r="P451" s="1">
        <f>DATE(C451,N451,B451)</f>
        <v>43278</v>
      </c>
      <c r="Q451" s="2">
        <f>D451</f>
        <v>27.06</v>
      </c>
      <c r="R451" s="3">
        <f>Q451/Q452-1</f>
        <v>-4.0485829959515662E-3</v>
      </c>
    </row>
    <row r="452" spans="1:18" x14ac:dyDescent="0.3">
      <c r="A452" t="s">
        <v>556</v>
      </c>
      <c r="B452">
        <v>26</v>
      </c>
      <c r="C452">
        <v>2018</v>
      </c>
      <c r="D452">
        <v>27.17</v>
      </c>
      <c r="E452" t="s">
        <v>3512</v>
      </c>
      <c r="F452" t="s">
        <v>3494</v>
      </c>
      <c r="G452" t="s">
        <v>4198</v>
      </c>
      <c r="H452" t="s">
        <v>1016</v>
      </c>
      <c r="I452" t="s">
        <v>1512</v>
      </c>
      <c r="N452">
        <f>VLOOKUP(A452,$K$2:$L$13,2,FALSE)</f>
        <v>6</v>
      </c>
      <c r="P452" s="1">
        <f>DATE(C452,N452,B452)</f>
        <v>43277</v>
      </c>
      <c r="Q452" s="2">
        <f>D452</f>
        <v>27.17</v>
      </c>
      <c r="R452" s="3">
        <f>Q452/Q453-1</f>
        <v>9.6618357487923134E-3</v>
      </c>
    </row>
    <row r="453" spans="1:18" x14ac:dyDescent="0.3">
      <c r="A453" t="s">
        <v>556</v>
      </c>
      <c r="B453">
        <v>25</v>
      </c>
      <c r="C453">
        <v>2018</v>
      </c>
      <c r="D453">
        <v>26.91</v>
      </c>
      <c r="E453" t="s">
        <v>4687</v>
      </c>
      <c r="F453" t="s">
        <v>3097</v>
      </c>
      <c r="G453" t="s">
        <v>3516</v>
      </c>
      <c r="H453" t="s">
        <v>758</v>
      </c>
      <c r="I453" t="s">
        <v>1195</v>
      </c>
      <c r="N453">
        <f>VLOOKUP(A453,$K$2:$L$13,2,FALSE)</f>
        <v>6</v>
      </c>
      <c r="P453" s="1">
        <f>DATE(C453,N453,B453)</f>
        <v>43276</v>
      </c>
      <c r="Q453" s="2">
        <f>D453</f>
        <v>26.91</v>
      </c>
      <c r="R453" s="3">
        <f>Q453/Q454-1</f>
        <v>-2.6410998552822029E-2</v>
      </c>
    </row>
    <row r="454" spans="1:18" x14ac:dyDescent="0.3">
      <c r="A454" t="s">
        <v>556</v>
      </c>
      <c r="B454">
        <v>22</v>
      </c>
      <c r="C454">
        <v>2018</v>
      </c>
      <c r="D454">
        <v>27.64</v>
      </c>
      <c r="E454" t="s">
        <v>4652</v>
      </c>
      <c r="F454" t="s">
        <v>4688</v>
      </c>
      <c r="G454" t="s">
        <v>4597</v>
      </c>
      <c r="H454" t="s">
        <v>3282</v>
      </c>
      <c r="I454" t="s">
        <v>481</v>
      </c>
      <c r="N454">
        <f>VLOOKUP(A454,$K$2:$L$13,2,FALSE)</f>
        <v>6</v>
      </c>
      <c r="P454" s="1">
        <f>DATE(C454,N454,B454)</f>
        <v>43273</v>
      </c>
      <c r="Q454" s="2">
        <f>D454</f>
        <v>27.64</v>
      </c>
      <c r="R454" s="3">
        <f>Q454/Q455-1</f>
        <v>-1.8057060310581186E-3</v>
      </c>
    </row>
    <row r="455" spans="1:18" x14ac:dyDescent="0.3">
      <c r="A455" t="s">
        <v>556</v>
      </c>
      <c r="B455">
        <v>21</v>
      </c>
      <c r="C455">
        <v>2018</v>
      </c>
      <c r="D455">
        <v>27.69</v>
      </c>
      <c r="E455" t="s">
        <v>3093</v>
      </c>
      <c r="F455" t="s">
        <v>4647</v>
      </c>
      <c r="G455" t="s">
        <v>3103</v>
      </c>
      <c r="H455" t="s">
        <v>945</v>
      </c>
      <c r="I455" t="s">
        <v>1052</v>
      </c>
      <c r="N455">
        <f>VLOOKUP(A455,$K$2:$L$13,2,FALSE)</f>
        <v>6</v>
      </c>
      <c r="P455" s="1">
        <f>DATE(C455,N455,B455)</f>
        <v>43272</v>
      </c>
      <c r="Q455" s="2">
        <f>D455</f>
        <v>27.69</v>
      </c>
      <c r="R455" s="3">
        <f>Q455/Q456-1</f>
        <v>-7.2176109707688951E-4</v>
      </c>
    </row>
    <row r="456" spans="1:18" x14ac:dyDescent="0.3">
      <c r="A456" t="s">
        <v>556</v>
      </c>
      <c r="B456">
        <v>20</v>
      </c>
      <c r="C456">
        <v>2018</v>
      </c>
      <c r="D456">
        <v>27.71</v>
      </c>
      <c r="E456" t="s">
        <v>4560</v>
      </c>
      <c r="F456" t="s">
        <v>4592</v>
      </c>
      <c r="G456" t="s">
        <v>4555</v>
      </c>
      <c r="H456" t="s">
        <v>733</v>
      </c>
      <c r="I456" t="s">
        <v>1748</v>
      </c>
      <c r="N456">
        <f>VLOOKUP(A456,$K$2:$L$13,2,FALSE)</f>
        <v>6</v>
      </c>
      <c r="P456" s="1">
        <f>DATE(C456,N456,B456)</f>
        <v>43271</v>
      </c>
      <c r="Q456" s="2">
        <f>D456</f>
        <v>27.71</v>
      </c>
      <c r="R456" s="3">
        <f>Q456/Q457-1</f>
        <v>1.8750000000000044E-2</v>
      </c>
    </row>
    <row r="457" spans="1:18" x14ac:dyDescent="0.3">
      <c r="A457" t="s">
        <v>556</v>
      </c>
      <c r="B457">
        <v>19</v>
      </c>
      <c r="C457">
        <v>2018</v>
      </c>
      <c r="D457">
        <v>27.2</v>
      </c>
      <c r="E457" t="s">
        <v>4198</v>
      </c>
      <c r="F457" t="s">
        <v>4557</v>
      </c>
      <c r="G457" t="s">
        <v>4579</v>
      </c>
      <c r="H457" t="s">
        <v>822</v>
      </c>
      <c r="I457" t="s">
        <v>645</v>
      </c>
      <c r="N457">
        <f>VLOOKUP(A457,$K$2:$L$13,2,FALSE)</f>
        <v>6</v>
      </c>
      <c r="P457" s="1">
        <f>DATE(C457,N457,B457)</f>
        <v>43270</v>
      </c>
      <c r="Q457" s="2">
        <f>D457</f>
        <v>27.2</v>
      </c>
      <c r="R457" s="3">
        <f>Q457/Q458-1</f>
        <v>4.0605389442598394E-3</v>
      </c>
    </row>
    <row r="458" spans="1:18" x14ac:dyDescent="0.3">
      <c r="A458" t="s">
        <v>556</v>
      </c>
      <c r="B458">
        <v>18</v>
      </c>
      <c r="C458">
        <v>2018</v>
      </c>
      <c r="D458">
        <v>27.09</v>
      </c>
      <c r="E458" t="s">
        <v>3505</v>
      </c>
      <c r="F458" t="s">
        <v>3499</v>
      </c>
      <c r="G458" t="s">
        <v>4165</v>
      </c>
      <c r="H458" t="s">
        <v>527</v>
      </c>
      <c r="I458" t="s">
        <v>781</v>
      </c>
      <c r="N458">
        <f>VLOOKUP(A458,$K$2:$L$13,2,FALSE)</f>
        <v>6</v>
      </c>
      <c r="P458" s="1">
        <f>DATE(C458,N458,B458)</f>
        <v>43269</v>
      </c>
      <c r="Q458" s="2">
        <f>D458</f>
        <v>27.09</v>
      </c>
      <c r="R458" s="3">
        <f>Q458/Q459-1</f>
        <v>1.5748031496062964E-2</v>
      </c>
    </row>
    <row r="459" spans="1:18" x14ac:dyDescent="0.3">
      <c r="A459" t="s">
        <v>556</v>
      </c>
      <c r="B459">
        <v>15</v>
      </c>
      <c r="C459">
        <v>2018</v>
      </c>
      <c r="D459">
        <v>26.67</v>
      </c>
      <c r="E459" t="s">
        <v>3498</v>
      </c>
      <c r="F459" t="s">
        <v>4172</v>
      </c>
      <c r="G459" t="s">
        <v>4196</v>
      </c>
      <c r="H459" t="s">
        <v>4689</v>
      </c>
      <c r="I459" t="s">
        <v>578</v>
      </c>
      <c r="N459">
        <f>VLOOKUP(A459,$K$2:$L$13,2,FALSE)</f>
        <v>6</v>
      </c>
      <c r="P459" s="1">
        <f>DATE(C459,N459,B459)</f>
        <v>43266</v>
      </c>
      <c r="Q459" s="2">
        <f>D459</f>
        <v>26.67</v>
      </c>
      <c r="R459" s="3">
        <f>Q459/Q460-1</f>
        <v>-1.9845644983461974E-2</v>
      </c>
    </row>
    <row r="460" spans="1:18" x14ac:dyDescent="0.3">
      <c r="A460" t="s">
        <v>556</v>
      </c>
      <c r="B460">
        <v>14</v>
      </c>
      <c r="C460">
        <v>2018</v>
      </c>
      <c r="D460">
        <v>27.21</v>
      </c>
      <c r="E460" t="s">
        <v>2294</v>
      </c>
      <c r="F460" t="s">
        <v>4199</v>
      </c>
      <c r="G460" t="s">
        <v>4165</v>
      </c>
      <c r="H460" t="s">
        <v>1491</v>
      </c>
      <c r="I460" t="s">
        <v>1575</v>
      </c>
      <c r="N460">
        <f>VLOOKUP(A460,$K$2:$L$13,2,FALSE)</f>
        <v>6</v>
      </c>
      <c r="P460" s="1">
        <f>DATE(C460,N460,B460)</f>
        <v>43265</v>
      </c>
      <c r="Q460" s="2">
        <f>D460</f>
        <v>27.21</v>
      </c>
      <c r="R460" s="3">
        <f>Q460/Q461-1</f>
        <v>2.216378662659646E-2</v>
      </c>
    </row>
    <row r="461" spans="1:18" x14ac:dyDescent="0.3">
      <c r="A461" t="s">
        <v>556</v>
      </c>
      <c r="B461">
        <v>13</v>
      </c>
      <c r="C461">
        <v>2018</v>
      </c>
      <c r="D461">
        <v>26.62</v>
      </c>
      <c r="E461" t="s">
        <v>3629</v>
      </c>
      <c r="F461" t="s">
        <v>4579</v>
      </c>
      <c r="G461" t="s">
        <v>3513</v>
      </c>
      <c r="H461" t="s">
        <v>686</v>
      </c>
      <c r="I461" t="s">
        <v>787</v>
      </c>
      <c r="N461">
        <f>VLOOKUP(A461,$K$2:$L$13,2,FALSE)</f>
        <v>6</v>
      </c>
      <c r="P461" s="1">
        <f>DATE(C461,N461,B461)</f>
        <v>43264</v>
      </c>
      <c r="Q461" s="2">
        <f>D461</f>
        <v>26.62</v>
      </c>
      <c r="R461" s="3">
        <f>Q461/Q462-1</f>
        <v>-4.1152263374485409E-3</v>
      </c>
    </row>
    <row r="462" spans="1:18" x14ac:dyDescent="0.3">
      <c r="A462" t="s">
        <v>556</v>
      </c>
      <c r="B462">
        <v>12</v>
      </c>
      <c r="C462">
        <v>2018</v>
      </c>
      <c r="D462">
        <v>26.73</v>
      </c>
      <c r="E462" t="s">
        <v>4149</v>
      </c>
      <c r="F462" t="s">
        <v>4620</v>
      </c>
      <c r="G462" t="s">
        <v>3506</v>
      </c>
      <c r="H462" t="s">
        <v>1493</v>
      </c>
      <c r="I462" t="s">
        <v>1052</v>
      </c>
      <c r="N462">
        <f>VLOOKUP(A462,$K$2:$L$13,2,FALSE)</f>
        <v>6</v>
      </c>
      <c r="P462" s="1">
        <f>DATE(C462,N462,B462)</f>
        <v>43263</v>
      </c>
      <c r="Q462" s="2">
        <f>D462</f>
        <v>26.73</v>
      </c>
      <c r="R462" s="3">
        <f>Q462/Q463-1</f>
        <v>-7.4766355140187812E-4</v>
      </c>
    </row>
    <row r="463" spans="1:18" x14ac:dyDescent="0.3">
      <c r="A463" t="s">
        <v>556</v>
      </c>
      <c r="B463">
        <v>11</v>
      </c>
      <c r="C463">
        <v>2018</v>
      </c>
      <c r="D463">
        <v>26.75</v>
      </c>
      <c r="E463" t="s">
        <v>4626</v>
      </c>
      <c r="F463" t="s">
        <v>3092</v>
      </c>
      <c r="G463" t="s">
        <v>3535</v>
      </c>
      <c r="H463" t="s">
        <v>1089</v>
      </c>
      <c r="I463" t="s">
        <v>993</v>
      </c>
      <c r="N463">
        <f>VLOOKUP(A463,$K$2:$L$13,2,FALSE)</f>
        <v>6</v>
      </c>
      <c r="P463" s="1">
        <f>DATE(C463,N463,B463)</f>
        <v>43262</v>
      </c>
      <c r="Q463" s="2">
        <f>D463</f>
        <v>26.75</v>
      </c>
      <c r="R463" s="3">
        <f>Q463/Q464-1</f>
        <v>2.4119448698315393E-2</v>
      </c>
    </row>
    <row r="464" spans="1:18" x14ac:dyDescent="0.3">
      <c r="A464" t="s">
        <v>556</v>
      </c>
      <c r="B464">
        <v>8</v>
      </c>
      <c r="C464">
        <v>2018</v>
      </c>
      <c r="D464">
        <v>26.12</v>
      </c>
      <c r="E464" t="s">
        <v>3501</v>
      </c>
      <c r="F464" t="s">
        <v>4690</v>
      </c>
      <c r="G464" t="s">
        <v>3536</v>
      </c>
      <c r="H464" t="s">
        <v>1223</v>
      </c>
      <c r="I464" t="s">
        <v>1563</v>
      </c>
      <c r="N464">
        <f>VLOOKUP(A464,$K$2:$L$13,2,FALSE)</f>
        <v>6</v>
      </c>
      <c r="P464" s="1">
        <f>DATE(C464,N464,B464)</f>
        <v>43259</v>
      </c>
      <c r="Q464" s="2">
        <f>D464</f>
        <v>26.12</v>
      </c>
      <c r="R464" s="3">
        <f>Q464/Q465-1</f>
        <v>-1.0980689132904176E-2</v>
      </c>
    </row>
    <row r="465" spans="1:18" x14ac:dyDescent="0.3">
      <c r="A465" t="s">
        <v>556</v>
      </c>
      <c r="B465">
        <v>7</v>
      </c>
      <c r="C465">
        <v>2018</v>
      </c>
      <c r="D465">
        <v>26.41</v>
      </c>
      <c r="E465" t="s">
        <v>3631</v>
      </c>
      <c r="F465" t="s">
        <v>3533</v>
      </c>
      <c r="G465" t="s">
        <v>3631</v>
      </c>
      <c r="H465" t="s">
        <v>1601</v>
      </c>
      <c r="I465" t="s">
        <v>1141</v>
      </c>
      <c r="N465">
        <f>VLOOKUP(A465,$K$2:$L$13,2,FALSE)</f>
        <v>6</v>
      </c>
      <c r="P465" s="1">
        <f>DATE(C465,N465,B465)</f>
        <v>43258</v>
      </c>
      <c r="Q465" s="2">
        <f>D465</f>
        <v>26.41</v>
      </c>
      <c r="R465" s="3">
        <f>Q465/Q466-1</f>
        <v>8.4001527300496814E-3</v>
      </c>
    </row>
    <row r="466" spans="1:18" x14ac:dyDescent="0.3">
      <c r="A466" t="s">
        <v>556</v>
      </c>
      <c r="B466">
        <v>6</v>
      </c>
      <c r="C466">
        <v>2018</v>
      </c>
      <c r="D466">
        <v>26.19</v>
      </c>
      <c r="E466" t="s">
        <v>3621</v>
      </c>
      <c r="F466" t="s">
        <v>3505</v>
      </c>
      <c r="G466" t="s">
        <v>4646</v>
      </c>
      <c r="H466" t="s">
        <v>1029</v>
      </c>
      <c r="I466" t="s">
        <v>881</v>
      </c>
      <c r="N466">
        <f>VLOOKUP(A466,$K$2:$L$13,2,FALSE)</f>
        <v>6</v>
      </c>
      <c r="P466" s="1">
        <f>DATE(C466,N466,B466)</f>
        <v>43257</v>
      </c>
      <c r="Q466" s="2">
        <f>D466</f>
        <v>26.19</v>
      </c>
      <c r="R466" s="3">
        <f>Q466/Q467-1</f>
        <v>-1.1698113207547101E-2</v>
      </c>
    </row>
    <row r="467" spans="1:18" x14ac:dyDescent="0.3">
      <c r="A467" t="s">
        <v>556</v>
      </c>
      <c r="B467">
        <v>5</v>
      </c>
      <c r="C467">
        <v>2018</v>
      </c>
      <c r="D467">
        <v>26.5</v>
      </c>
      <c r="E467" t="s">
        <v>3618</v>
      </c>
      <c r="F467" t="s">
        <v>4580</v>
      </c>
      <c r="G467" t="s">
        <v>3623</v>
      </c>
      <c r="H467" t="s">
        <v>1507</v>
      </c>
      <c r="I467" t="s">
        <v>566</v>
      </c>
      <c r="N467">
        <f>VLOOKUP(A467,$K$2:$L$13,2,FALSE)</f>
        <v>6</v>
      </c>
      <c r="P467" s="1">
        <f>DATE(C467,N467,B467)</f>
        <v>43256</v>
      </c>
      <c r="Q467" s="2">
        <f>D467</f>
        <v>26.5</v>
      </c>
      <c r="R467" s="3">
        <f>Q467/Q468-1</f>
        <v>-1.5071590052749828E-3</v>
      </c>
    </row>
    <row r="468" spans="1:18" x14ac:dyDescent="0.3">
      <c r="A468" t="s">
        <v>556</v>
      </c>
      <c r="B468">
        <v>4</v>
      </c>
      <c r="C468">
        <v>2018</v>
      </c>
      <c r="D468">
        <v>26.54</v>
      </c>
      <c r="E468" t="s">
        <v>2298</v>
      </c>
      <c r="F468" t="s">
        <v>3508</v>
      </c>
      <c r="G468" t="s">
        <v>3537</v>
      </c>
      <c r="H468" t="s">
        <v>948</v>
      </c>
      <c r="I468" t="s">
        <v>1582</v>
      </c>
      <c r="N468">
        <f>VLOOKUP(A468,$K$2:$L$13,2,FALSE)</f>
        <v>6</v>
      </c>
      <c r="P468" s="1">
        <f>DATE(C468,N468,B468)</f>
        <v>43255</v>
      </c>
      <c r="Q468" s="2">
        <f>D468</f>
        <v>26.54</v>
      </c>
      <c r="R468" s="3">
        <f>Q468/Q469-1</f>
        <v>-5.2473763118441319E-3</v>
      </c>
    </row>
    <row r="469" spans="1:18" x14ac:dyDescent="0.3">
      <c r="A469" t="s">
        <v>556</v>
      </c>
      <c r="B469">
        <v>1</v>
      </c>
      <c r="C469">
        <v>2018</v>
      </c>
      <c r="D469">
        <v>26.68</v>
      </c>
      <c r="E469" t="s">
        <v>3512</v>
      </c>
      <c r="F469" t="s">
        <v>3494</v>
      </c>
      <c r="G469" t="s">
        <v>3625</v>
      </c>
      <c r="H469" t="s">
        <v>466</v>
      </c>
      <c r="I469" t="s">
        <v>938</v>
      </c>
      <c r="N469">
        <f>VLOOKUP(A469,$K$2:$L$13,2,FALSE)</f>
        <v>6</v>
      </c>
      <c r="P469" s="1">
        <f>DATE(C469,N469,B469)</f>
        <v>43252</v>
      </c>
      <c r="Q469" s="2">
        <f>D469</f>
        <v>26.68</v>
      </c>
      <c r="R469" s="3">
        <f>Q469/Q470-1</f>
        <v>-6.7014147431124771E-3</v>
      </c>
    </row>
    <row r="470" spans="1:18" x14ac:dyDescent="0.3">
      <c r="A470" t="s">
        <v>528</v>
      </c>
      <c r="B470">
        <v>31</v>
      </c>
      <c r="C470">
        <v>2018</v>
      </c>
      <c r="D470">
        <v>26.86</v>
      </c>
      <c r="E470" t="s">
        <v>3509</v>
      </c>
      <c r="F470" t="s">
        <v>4585</v>
      </c>
      <c r="G470" t="s">
        <v>4556</v>
      </c>
      <c r="H470" t="s">
        <v>2862</v>
      </c>
      <c r="I470" t="s">
        <v>1398</v>
      </c>
      <c r="N470">
        <f>VLOOKUP(A470,$K$2:$L$13,2,FALSE)</f>
        <v>5</v>
      </c>
      <c r="P470" s="1">
        <f>DATE(C470,N470,B470)</f>
        <v>43251</v>
      </c>
      <c r="Q470" s="2">
        <f>D470</f>
        <v>26.86</v>
      </c>
      <c r="R470" s="3">
        <f>Q470/Q471-1</f>
        <v>-1.2136815005516777E-2</v>
      </c>
    </row>
    <row r="471" spans="1:18" x14ac:dyDescent="0.3">
      <c r="A471" t="s">
        <v>528</v>
      </c>
      <c r="B471">
        <v>30</v>
      </c>
      <c r="C471">
        <v>2018</v>
      </c>
      <c r="D471">
        <v>27.19</v>
      </c>
      <c r="E471" t="s">
        <v>2298</v>
      </c>
      <c r="F471" t="s">
        <v>3494</v>
      </c>
      <c r="G471" t="s">
        <v>3610</v>
      </c>
      <c r="H471" t="s">
        <v>2678</v>
      </c>
      <c r="I471" t="s">
        <v>1656</v>
      </c>
      <c r="N471">
        <f>VLOOKUP(A471,$K$2:$L$13,2,FALSE)</f>
        <v>5</v>
      </c>
      <c r="P471" s="1">
        <f>DATE(C471,N471,B471)</f>
        <v>43250</v>
      </c>
      <c r="Q471" s="2">
        <f>D471</f>
        <v>27.19</v>
      </c>
      <c r="R471" s="3">
        <f>Q471/Q472-1</f>
        <v>1.9879969992498081E-2</v>
      </c>
    </row>
    <row r="472" spans="1:18" x14ac:dyDescent="0.3">
      <c r="A472" t="s">
        <v>528</v>
      </c>
      <c r="B472">
        <v>29</v>
      </c>
      <c r="C472">
        <v>2018</v>
      </c>
      <c r="D472">
        <v>26.66</v>
      </c>
      <c r="E472" t="s">
        <v>3516</v>
      </c>
      <c r="F472" t="s">
        <v>3542</v>
      </c>
      <c r="G472" t="s">
        <v>3507</v>
      </c>
      <c r="H472" t="s">
        <v>824</v>
      </c>
      <c r="I472" t="s">
        <v>652</v>
      </c>
      <c r="N472">
        <f>VLOOKUP(A472,$K$2:$L$13,2,FALSE)</f>
        <v>5</v>
      </c>
      <c r="P472" s="1">
        <f>DATE(C472,N472,B472)</f>
        <v>43249</v>
      </c>
      <c r="Q472" s="2">
        <f>D472</f>
        <v>26.66</v>
      </c>
      <c r="R472" s="3">
        <f>Q472/Q473-1</f>
        <v>-1.2226750648388185E-2</v>
      </c>
    </row>
    <row r="473" spans="1:18" x14ac:dyDescent="0.3">
      <c r="A473" t="s">
        <v>528</v>
      </c>
      <c r="B473">
        <v>25</v>
      </c>
      <c r="C473">
        <v>2018</v>
      </c>
      <c r="D473">
        <v>26.99</v>
      </c>
      <c r="E473" t="s">
        <v>4556</v>
      </c>
      <c r="F473" t="s">
        <v>3099</v>
      </c>
      <c r="G473" t="s">
        <v>3621</v>
      </c>
      <c r="H473" t="s">
        <v>1329</v>
      </c>
      <c r="I473" t="s">
        <v>898</v>
      </c>
      <c r="N473">
        <f>VLOOKUP(A473,$K$2:$L$13,2,FALSE)</f>
        <v>5</v>
      </c>
      <c r="P473" s="1">
        <f>DATE(C473,N473,B473)</f>
        <v>43245</v>
      </c>
      <c r="Q473" s="2">
        <f>D473</f>
        <v>26.99</v>
      </c>
      <c r="R473" s="3">
        <f>Q473/Q474-1</f>
        <v>-7.3556454578890262E-3</v>
      </c>
    </row>
    <row r="474" spans="1:18" x14ac:dyDescent="0.3">
      <c r="A474" t="s">
        <v>528</v>
      </c>
      <c r="B474">
        <v>24</v>
      </c>
      <c r="C474">
        <v>2018</v>
      </c>
      <c r="D474">
        <v>27.19</v>
      </c>
      <c r="E474" t="s">
        <v>4199</v>
      </c>
      <c r="F474" t="s">
        <v>2282</v>
      </c>
      <c r="G474" t="s">
        <v>3498</v>
      </c>
      <c r="H474" t="s">
        <v>492</v>
      </c>
      <c r="I474" t="s">
        <v>1951</v>
      </c>
      <c r="N474">
        <f>VLOOKUP(A474,$K$2:$L$13,2,FALSE)</f>
        <v>5</v>
      </c>
      <c r="P474" s="1">
        <f>DATE(C474,N474,B474)</f>
        <v>43244</v>
      </c>
      <c r="Q474" s="2">
        <f>D474</f>
        <v>27.19</v>
      </c>
      <c r="R474" s="3">
        <f>Q474/Q475-1</f>
        <v>-1.8057060310581408E-2</v>
      </c>
    </row>
    <row r="475" spans="1:18" x14ac:dyDescent="0.3">
      <c r="A475" t="s">
        <v>528</v>
      </c>
      <c r="B475">
        <v>23</v>
      </c>
      <c r="C475">
        <v>2018</v>
      </c>
      <c r="D475">
        <v>27.69</v>
      </c>
      <c r="E475" t="s">
        <v>3552</v>
      </c>
      <c r="F475" t="s">
        <v>3574</v>
      </c>
      <c r="G475" t="s">
        <v>4622</v>
      </c>
      <c r="H475" t="s">
        <v>856</v>
      </c>
      <c r="I475" t="s">
        <v>581</v>
      </c>
      <c r="N475">
        <f>VLOOKUP(A475,$K$2:$L$13,2,FALSE)</f>
        <v>5</v>
      </c>
      <c r="P475" s="1">
        <f>DATE(C475,N475,B475)</f>
        <v>43243</v>
      </c>
      <c r="Q475" s="2">
        <f>D475</f>
        <v>27.69</v>
      </c>
      <c r="R475" s="3">
        <f>Q475/Q476-1</f>
        <v>-1.4424810674359412E-3</v>
      </c>
    </row>
    <row r="476" spans="1:18" x14ac:dyDescent="0.3">
      <c r="A476" t="s">
        <v>528</v>
      </c>
      <c r="B476">
        <v>22</v>
      </c>
      <c r="C476">
        <v>2018</v>
      </c>
      <c r="D476">
        <v>27.73</v>
      </c>
      <c r="E476" t="s">
        <v>4593</v>
      </c>
      <c r="F476" t="s">
        <v>4616</v>
      </c>
      <c r="G476" t="s">
        <v>3545</v>
      </c>
      <c r="H476" t="s">
        <v>2341</v>
      </c>
      <c r="I476" t="s">
        <v>627</v>
      </c>
      <c r="N476">
        <f>VLOOKUP(A476,$K$2:$L$13,2,FALSE)</f>
        <v>5</v>
      </c>
      <c r="P476" s="1">
        <f>DATE(C476,N476,B476)</f>
        <v>43242</v>
      </c>
      <c r="Q476" s="2">
        <f>D476</f>
        <v>27.73</v>
      </c>
      <c r="R476" s="3">
        <f>Q476/Q477-1</f>
        <v>3.9826212889211288E-3</v>
      </c>
    </row>
    <row r="477" spans="1:18" x14ac:dyDescent="0.3">
      <c r="A477" t="s">
        <v>528</v>
      </c>
      <c r="B477">
        <v>21</v>
      </c>
      <c r="C477">
        <v>2018</v>
      </c>
      <c r="D477">
        <v>27.62</v>
      </c>
      <c r="E477" t="s">
        <v>3605</v>
      </c>
      <c r="F477" t="s">
        <v>3602</v>
      </c>
      <c r="G477" t="s">
        <v>2320</v>
      </c>
      <c r="H477" t="s">
        <v>1403</v>
      </c>
      <c r="I477" t="s">
        <v>495</v>
      </c>
      <c r="N477">
        <f>VLOOKUP(A477,$K$2:$L$13,2,FALSE)</f>
        <v>5</v>
      </c>
      <c r="P477" s="1">
        <f>DATE(C477,N477,B477)</f>
        <v>43241</v>
      </c>
      <c r="Q477" s="2">
        <f>D477</f>
        <v>27.62</v>
      </c>
      <c r="R477" s="3">
        <f>Q477/Q478-1</f>
        <v>-6.4748201438848962E-3</v>
      </c>
    </row>
    <row r="478" spans="1:18" x14ac:dyDescent="0.3">
      <c r="A478" t="s">
        <v>528</v>
      </c>
      <c r="B478">
        <v>18</v>
      </c>
      <c r="C478">
        <v>2018</v>
      </c>
      <c r="D478">
        <v>27.8</v>
      </c>
      <c r="E478" t="s">
        <v>2321</v>
      </c>
      <c r="F478" t="s">
        <v>3604</v>
      </c>
      <c r="G478" t="s">
        <v>4563</v>
      </c>
      <c r="H478" t="s">
        <v>2856</v>
      </c>
      <c r="I478" t="s">
        <v>665</v>
      </c>
      <c r="N478">
        <f>VLOOKUP(A478,$K$2:$L$13,2,FALSE)</f>
        <v>5</v>
      </c>
      <c r="P478" s="1">
        <f>DATE(C478,N478,B478)</f>
        <v>43238</v>
      </c>
      <c r="Q478" s="2">
        <f>D478</f>
        <v>27.8</v>
      </c>
      <c r="R478" s="3">
        <f>Q478/Q479-1</f>
        <v>-7.4973223848625592E-3</v>
      </c>
    </row>
    <row r="479" spans="1:18" x14ac:dyDescent="0.3">
      <c r="A479" t="s">
        <v>528</v>
      </c>
      <c r="B479">
        <v>17</v>
      </c>
      <c r="C479">
        <v>2018</v>
      </c>
      <c r="D479">
        <v>28.01</v>
      </c>
      <c r="E479" t="s">
        <v>3613</v>
      </c>
      <c r="F479" t="s">
        <v>3606</v>
      </c>
      <c r="G479" t="s">
        <v>3542</v>
      </c>
      <c r="H479" t="s">
        <v>4692</v>
      </c>
      <c r="I479" t="s">
        <v>1543</v>
      </c>
      <c r="N479">
        <f>VLOOKUP(A479,$K$2:$L$13,2,FALSE)</f>
        <v>5</v>
      </c>
      <c r="P479" s="1">
        <f>DATE(C479,N479,B479)</f>
        <v>43237</v>
      </c>
      <c r="Q479" s="2">
        <f>D479</f>
        <v>28.01</v>
      </c>
      <c r="R479" s="3">
        <f>Q479/Q480-1</f>
        <v>2.3383266350018195E-2</v>
      </c>
    </row>
    <row r="480" spans="1:18" x14ac:dyDescent="0.3">
      <c r="A480" t="s">
        <v>528</v>
      </c>
      <c r="B480">
        <v>16</v>
      </c>
      <c r="C480">
        <v>2018</v>
      </c>
      <c r="D480">
        <v>27.37</v>
      </c>
      <c r="E480" t="s">
        <v>4582</v>
      </c>
      <c r="F480" t="s">
        <v>2315</v>
      </c>
      <c r="G480" t="s">
        <v>3099</v>
      </c>
      <c r="H480" t="s">
        <v>463</v>
      </c>
      <c r="I480" t="s">
        <v>627</v>
      </c>
      <c r="N480">
        <f>VLOOKUP(A480,$K$2:$L$13,2,FALSE)</f>
        <v>5</v>
      </c>
      <c r="P480" s="1">
        <f>DATE(C480,N480,B480)</f>
        <v>43236</v>
      </c>
      <c r="Q480" s="2">
        <f>D480</f>
        <v>27.37</v>
      </c>
      <c r="R480" s="3">
        <f>Q480/Q481-1</f>
        <v>4.0352164343360197E-3</v>
      </c>
    </row>
    <row r="481" spans="1:18" x14ac:dyDescent="0.3">
      <c r="A481" t="s">
        <v>528</v>
      </c>
      <c r="B481">
        <v>15</v>
      </c>
      <c r="C481">
        <v>2018</v>
      </c>
      <c r="D481">
        <v>27.26</v>
      </c>
      <c r="E481" t="s">
        <v>3496</v>
      </c>
      <c r="F481" t="s">
        <v>3510</v>
      </c>
      <c r="G481" t="s">
        <v>2299</v>
      </c>
      <c r="H481" t="s">
        <v>1182</v>
      </c>
      <c r="I481" t="s">
        <v>462</v>
      </c>
      <c r="N481">
        <f>VLOOKUP(A481,$K$2:$L$13,2,FALSE)</f>
        <v>5</v>
      </c>
      <c r="P481" s="1">
        <f>DATE(C481,N481,B481)</f>
        <v>43235</v>
      </c>
      <c r="Q481" s="2">
        <f>D481</f>
        <v>27.26</v>
      </c>
      <c r="R481" s="3">
        <f>Q481/Q482-1</f>
        <v>3.6697247706429792E-4</v>
      </c>
    </row>
    <row r="482" spans="1:18" x14ac:dyDescent="0.3">
      <c r="A482" t="s">
        <v>528</v>
      </c>
      <c r="B482">
        <v>14</v>
      </c>
      <c r="C482">
        <v>2018</v>
      </c>
      <c r="D482">
        <v>27.25</v>
      </c>
      <c r="E482" t="s">
        <v>4167</v>
      </c>
      <c r="F482" t="s">
        <v>3492</v>
      </c>
      <c r="G482" t="s">
        <v>3613</v>
      </c>
      <c r="H482" t="s">
        <v>618</v>
      </c>
      <c r="I482" t="s">
        <v>645</v>
      </c>
      <c r="N482">
        <f>VLOOKUP(A482,$K$2:$L$13,2,FALSE)</f>
        <v>5</v>
      </c>
      <c r="P482" s="1">
        <f>DATE(C482,N482,B482)</f>
        <v>43234</v>
      </c>
      <c r="Q482" s="2">
        <f>D482</f>
        <v>27.25</v>
      </c>
      <c r="R482" s="3">
        <f>Q482/Q483-1</f>
        <v>4.0530582166544704E-3</v>
      </c>
    </row>
    <row r="483" spans="1:18" x14ac:dyDescent="0.3">
      <c r="A483" t="s">
        <v>528</v>
      </c>
      <c r="B483">
        <v>11</v>
      </c>
      <c r="C483">
        <v>2018</v>
      </c>
      <c r="D483">
        <v>27.14</v>
      </c>
      <c r="E483" t="s">
        <v>2294</v>
      </c>
      <c r="F483" t="s">
        <v>3090</v>
      </c>
      <c r="G483" t="s">
        <v>4196</v>
      </c>
      <c r="H483" t="s">
        <v>1245</v>
      </c>
      <c r="I483" t="s">
        <v>900</v>
      </c>
      <c r="N483">
        <f>VLOOKUP(A483,$K$2:$L$13,2,FALSE)</f>
        <v>5</v>
      </c>
      <c r="P483" s="1">
        <f>DATE(C483,N483,B483)</f>
        <v>43231</v>
      </c>
      <c r="Q483" s="2">
        <f>D483</f>
        <v>27.14</v>
      </c>
      <c r="R483" s="3">
        <f>Q483/Q484-1</f>
        <v>1.6860247283626784E-2</v>
      </c>
    </row>
    <row r="484" spans="1:18" x14ac:dyDescent="0.3">
      <c r="A484" t="s">
        <v>528</v>
      </c>
      <c r="B484">
        <v>10</v>
      </c>
      <c r="C484">
        <v>2018</v>
      </c>
      <c r="D484">
        <v>26.69</v>
      </c>
      <c r="E484" t="s">
        <v>3506</v>
      </c>
      <c r="F484" t="s">
        <v>3541</v>
      </c>
      <c r="G484" t="s">
        <v>3612</v>
      </c>
      <c r="H484" t="s">
        <v>1189</v>
      </c>
      <c r="I484" t="s">
        <v>1526</v>
      </c>
      <c r="N484">
        <f>VLOOKUP(A484,$K$2:$L$13,2,FALSE)</f>
        <v>5</v>
      </c>
      <c r="P484" s="1">
        <f>DATE(C484,N484,B484)</f>
        <v>43230</v>
      </c>
      <c r="Q484" s="2">
        <f>D484</f>
        <v>26.69</v>
      </c>
      <c r="R484" s="3">
        <f>Q484/Q485-1</f>
        <v>6.4102564102563875E-3</v>
      </c>
    </row>
    <row r="485" spans="1:18" x14ac:dyDescent="0.3">
      <c r="A485" t="s">
        <v>528</v>
      </c>
      <c r="B485">
        <v>9</v>
      </c>
      <c r="C485">
        <v>2018</v>
      </c>
      <c r="D485">
        <v>26.52</v>
      </c>
      <c r="E485" t="s">
        <v>4554</v>
      </c>
      <c r="F485" t="s">
        <v>2294</v>
      </c>
      <c r="G485" t="s">
        <v>4166</v>
      </c>
      <c r="H485" t="s">
        <v>1215</v>
      </c>
      <c r="I485" t="s">
        <v>597</v>
      </c>
      <c r="N485">
        <f>VLOOKUP(A485,$K$2:$L$13,2,FALSE)</f>
        <v>5</v>
      </c>
      <c r="P485" s="1">
        <f>DATE(C485,N485,B485)</f>
        <v>43229</v>
      </c>
      <c r="Q485" s="2">
        <f>D485</f>
        <v>26.52</v>
      </c>
      <c r="R485" s="3">
        <f>Q485/Q486-1</f>
        <v>1.5313935681469992E-2</v>
      </c>
    </row>
    <row r="486" spans="1:18" x14ac:dyDescent="0.3">
      <c r="A486" t="s">
        <v>528</v>
      </c>
      <c r="B486">
        <v>8</v>
      </c>
      <c r="C486">
        <v>2018</v>
      </c>
      <c r="D486">
        <v>26.12</v>
      </c>
      <c r="E486" t="s">
        <v>2311</v>
      </c>
      <c r="F486" t="s">
        <v>3095</v>
      </c>
      <c r="G486" t="s">
        <v>4191</v>
      </c>
      <c r="H486" t="s">
        <v>733</v>
      </c>
      <c r="I486" t="s">
        <v>934</v>
      </c>
      <c r="N486">
        <f>VLOOKUP(A486,$K$2:$L$13,2,FALSE)</f>
        <v>5</v>
      </c>
      <c r="P486" s="1">
        <f>DATE(C486,N486,B486)</f>
        <v>43228</v>
      </c>
      <c r="Q486" s="2">
        <f>D486</f>
        <v>26.12</v>
      </c>
      <c r="R486" s="3">
        <f>Q486/Q487-1</f>
        <v>-5.7099352874000475E-3</v>
      </c>
    </row>
    <row r="487" spans="1:18" x14ac:dyDescent="0.3">
      <c r="A487" t="s">
        <v>528</v>
      </c>
      <c r="B487">
        <v>7</v>
      </c>
      <c r="C487">
        <v>2018</v>
      </c>
      <c r="D487">
        <v>26.27</v>
      </c>
      <c r="E487" t="s">
        <v>2312</v>
      </c>
      <c r="F487" t="s">
        <v>4556</v>
      </c>
      <c r="G487" t="s">
        <v>3098</v>
      </c>
      <c r="H487" t="s">
        <v>911</v>
      </c>
      <c r="I487" t="s">
        <v>1557</v>
      </c>
      <c r="N487">
        <f>VLOOKUP(A487,$K$2:$L$13,2,FALSE)</f>
        <v>5</v>
      </c>
      <c r="P487" s="1">
        <f>DATE(C487,N487,B487)</f>
        <v>43227</v>
      </c>
      <c r="Q487" s="2">
        <f>D487</f>
        <v>26.27</v>
      </c>
      <c r="R487" s="3">
        <f>Q487/Q488-1</f>
        <v>3.0546009927452378E-3</v>
      </c>
    </row>
    <row r="488" spans="1:18" x14ac:dyDescent="0.3">
      <c r="A488" t="s">
        <v>528</v>
      </c>
      <c r="B488">
        <v>4</v>
      </c>
      <c r="C488">
        <v>2018</v>
      </c>
      <c r="D488">
        <v>26.19</v>
      </c>
      <c r="E488" t="s">
        <v>3877</v>
      </c>
      <c r="F488" t="s">
        <v>2311</v>
      </c>
      <c r="G488" t="s">
        <v>4164</v>
      </c>
      <c r="H488" t="s">
        <v>775</v>
      </c>
      <c r="I488" t="s">
        <v>792</v>
      </c>
      <c r="N488">
        <f>VLOOKUP(A488,$K$2:$L$13,2,FALSE)</f>
        <v>5</v>
      </c>
      <c r="P488" s="1">
        <f>DATE(C488,N488,B488)</f>
        <v>43224</v>
      </c>
      <c r="Q488" s="2">
        <f>D488</f>
        <v>26.19</v>
      </c>
      <c r="R488" s="3">
        <f>Q488/Q489-1</f>
        <v>3.4482758620688614E-3</v>
      </c>
    </row>
    <row r="489" spans="1:18" x14ac:dyDescent="0.3">
      <c r="A489" t="s">
        <v>528</v>
      </c>
      <c r="B489">
        <v>3</v>
      </c>
      <c r="C489">
        <v>2018</v>
      </c>
      <c r="D489">
        <v>26.1</v>
      </c>
      <c r="E489" t="s">
        <v>4624</v>
      </c>
      <c r="F489" t="s">
        <v>3628</v>
      </c>
      <c r="G489" t="s">
        <v>3551</v>
      </c>
      <c r="H489" t="s">
        <v>1015</v>
      </c>
      <c r="I489" t="s">
        <v>668</v>
      </c>
      <c r="N489">
        <f>VLOOKUP(A489,$K$2:$L$13,2,FALSE)</f>
        <v>5</v>
      </c>
      <c r="P489" s="1">
        <f>DATE(C489,N489,B489)</f>
        <v>43223</v>
      </c>
      <c r="Q489" s="2">
        <f>D489</f>
        <v>26.1</v>
      </c>
      <c r="R489" s="3">
        <f>Q489/Q490-1</f>
        <v>-1.9120458891012104E-3</v>
      </c>
    </row>
    <row r="490" spans="1:18" x14ac:dyDescent="0.3">
      <c r="A490" t="s">
        <v>528</v>
      </c>
      <c r="B490">
        <v>2</v>
      </c>
      <c r="C490">
        <v>2018</v>
      </c>
      <c r="D490">
        <v>26.15</v>
      </c>
      <c r="E490" t="s">
        <v>2317</v>
      </c>
      <c r="F490" t="s">
        <v>3523</v>
      </c>
      <c r="G490" t="s">
        <v>4635</v>
      </c>
      <c r="H490" t="s">
        <v>633</v>
      </c>
      <c r="I490" t="s">
        <v>1130</v>
      </c>
      <c r="N490">
        <f>VLOOKUP(A490,$K$2:$L$13,2,FALSE)</f>
        <v>5</v>
      </c>
      <c r="P490" s="1">
        <f>DATE(C490,N490,B490)</f>
        <v>43222</v>
      </c>
      <c r="Q490" s="2">
        <f>D490</f>
        <v>26.15</v>
      </c>
      <c r="R490" s="3">
        <f>Q490/Q491-1</f>
        <v>7.3189522342063107E-3</v>
      </c>
    </row>
    <row r="491" spans="1:18" x14ac:dyDescent="0.3">
      <c r="A491" t="s">
        <v>528</v>
      </c>
      <c r="B491">
        <v>1</v>
      </c>
      <c r="C491">
        <v>2018</v>
      </c>
      <c r="D491">
        <v>25.96</v>
      </c>
      <c r="E491" t="s">
        <v>3873</v>
      </c>
      <c r="F491" t="s">
        <v>4141</v>
      </c>
      <c r="G491" t="s">
        <v>3551</v>
      </c>
      <c r="H491" t="s">
        <v>840</v>
      </c>
      <c r="I491" t="s">
        <v>649</v>
      </c>
      <c r="N491">
        <f>VLOOKUP(A491,$K$2:$L$13,2,FALSE)</f>
        <v>5</v>
      </c>
      <c r="P491" s="1">
        <f>DATE(C491,N491,B491)</f>
        <v>43221</v>
      </c>
      <c r="Q491" s="2">
        <f>D491</f>
        <v>25.96</v>
      </c>
      <c r="R491" s="3">
        <f>Q491/Q492-1</f>
        <v>8.9389817333851429E-3</v>
      </c>
    </row>
    <row r="492" spans="1:18" x14ac:dyDescent="0.3">
      <c r="A492" t="s">
        <v>490</v>
      </c>
      <c r="B492">
        <v>30</v>
      </c>
      <c r="C492">
        <v>2018</v>
      </c>
      <c r="D492">
        <v>25.73</v>
      </c>
      <c r="E492" t="s">
        <v>4146</v>
      </c>
      <c r="F492" t="s">
        <v>3535</v>
      </c>
      <c r="G492" t="s">
        <v>3875</v>
      </c>
      <c r="H492" t="s">
        <v>1050</v>
      </c>
      <c r="I492" t="s">
        <v>717</v>
      </c>
      <c r="N492">
        <f>VLOOKUP(A492,$K$2:$L$13,2,FALSE)</f>
        <v>4</v>
      </c>
      <c r="P492" s="1">
        <f>DATE(C492,N492,B492)</f>
        <v>43220</v>
      </c>
      <c r="Q492" s="2">
        <f>D492</f>
        <v>25.73</v>
      </c>
      <c r="R492" s="3">
        <f>Q492/Q493-1</f>
        <v>6.6510172143976476E-3</v>
      </c>
    </row>
    <row r="493" spans="1:18" x14ac:dyDescent="0.3">
      <c r="A493" t="s">
        <v>490</v>
      </c>
      <c r="B493">
        <v>27</v>
      </c>
      <c r="C493">
        <v>2018</v>
      </c>
      <c r="D493">
        <v>25.56</v>
      </c>
      <c r="E493" t="s">
        <v>2310</v>
      </c>
      <c r="F493" t="s">
        <v>4143</v>
      </c>
      <c r="G493" t="s">
        <v>4182</v>
      </c>
      <c r="H493" t="s">
        <v>1353</v>
      </c>
      <c r="I493" t="s">
        <v>624</v>
      </c>
      <c r="N493">
        <f>VLOOKUP(A493,$K$2:$L$13,2,FALSE)</f>
        <v>4</v>
      </c>
      <c r="P493" s="1">
        <f>DATE(C493,N493,B493)</f>
        <v>43217</v>
      </c>
      <c r="Q493" s="2">
        <f>D493</f>
        <v>25.56</v>
      </c>
      <c r="R493" s="3">
        <f>Q493/Q494-1</f>
        <v>-7.8186082877240715E-4</v>
      </c>
    </row>
    <row r="494" spans="1:18" x14ac:dyDescent="0.3">
      <c r="A494" t="s">
        <v>490</v>
      </c>
      <c r="B494">
        <v>26</v>
      </c>
      <c r="C494">
        <v>2018</v>
      </c>
      <c r="D494">
        <v>25.58</v>
      </c>
      <c r="E494" t="s">
        <v>4640</v>
      </c>
      <c r="F494" t="s">
        <v>4164</v>
      </c>
      <c r="G494" t="s">
        <v>4639</v>
      </c>
      <c r="H494" t="s">
        <v>1838</v>
      </c>
      <c r="I494" t="s">
        <v>515</v>
      </c>
      <c r="N494">
        <f>VLOOKUP(A494,$K$2:$L$13,2,FALSE)</f>
        <v>4</v>
      </c>
      <c r="P494" s="1">
        <f>DATE(C494,N494,B494)</f>
        <v>43216</v>
      </c>
      <c r="Q494" s="2">
        <f>D494</f>
        <v>25.58</v>
      </c>
      <c r="R494" s="3">
        <f>Q494/Q495-1</f>
        <v>-1.5612802498049527E-3</v>
      </c>
    </row>
    <row r="495" spans="1:18" x14ac:dyDescent="0.3">
      <c r="A495" t="s">
        <v>490</v>
      </c>
      <c r="B495">
        <v>25</v>
      </c>
      <c r="C495">
        <v>2018</v>
      </c>
      <c r="D495">
        <v>25.62</v>
      </c>
      <c r="E495" t="s">
        <v>3874</v>
      </c>
      <c r="F495" t="s">
        <v>4693</v>
      </c>
      <c r="G495" t="s">
        <v>4637</v>
      </c>
      <c r="H495" t="s">
        <v>693</v>
      </c>
      <c r="I495" t="s">
        <v>573</v>
      </c>
      <c r="N495">
        <f>VLOOKUP(A495,$K$2:$L$13,2,FALSE)</f>
        <v>4</v>
      </c>
      <c r="P495" s="1">
        <f>DATE(C495,N495,B495)</f>
        <v>43215</v>
      </c>
      <c r="Q495" s="2">
        <f>D495</f>
        <v>25.62</v>
      </c>
      <c r="R495" s="3">
        <f>Q495/Q496-1</f>
        <v>2.73972602739736E-3</v>
      </c>
    </row>
    <row r="496" spans="1:18" x14ac:dyDescent="0.3">
      <c r="A496" t="s">
        <v>490</v>
      </c>
      <c r="B496">
        <v>24</v>
      </c>
      <c r="C496">
        <v>2018</v>
      </c>
      <c r="D496">
        <v>25.55</v>
      </c>
      <c r="E496" t="s">
        <v>3878</v>
      </c>
      <c r="F496" t="s">
        <v>4141</v>
      </c>
      <c r="G496" t="s">
        <v>4627</v>
      </c>
      <c r="H496" t="s">
        <v>1355</v>
      </c>
      <c r="I496" t="s">
        <v>1561</v>
      </c>
      <c r="N496">
        <f>VLOOKUP(A496,$K$2:$L$13,2,FALSE)</f>
        <v>4</v>
      </c>
      <c r="P496" s="1">
        <f>DATE(C496,N496,B496)</f>
        <v>43214</v>
      </c>
      <c r="Q496" s="2">
        <f>D496</f>
        <v>25.55</v>
      </c>
      <c r="R496" s="3">
        <f>Q496/Q497-1</f>
        <v>-1.1605415860735047E-2</v>
      </c>
    </row>
    <row r="497" spans="1:18" x14ac:dyDescent="0.3">
      <c r="A497" t="s">
        <v>490</v>
      </c>
      <c r="B497">
        <v>23</v>
      </c>
      <c r="C497">
        <v>2018</v>
      </c>
      <c r="D497">
        <v>25.85</v>
      </c>
      <c r="E497" t="s">
        <v>3879</v>
      </c>
      <c r="F497" t="s">
        <v>3538</v>
      </c>
      <c r="G497" t="s">
        <v>4193</v>
      </c>
      <c r="H497" t="s">
        <v>1236</v>
      </c>
      <c r="I497" t="s">
        <v>833</v>
      </c>
      <c r="N497">
        <f>VLOOKUP(A497,$K$2:$L$13,2,FALSE)</f>
        <v>4</v>
      </c>
      <c r="P497" s="1">
        <f>DATE(C497,N497,B497)</f>
        <v>43213</v>
      </c>
      <c r="Q497" s="2">
        <f>D497</f>
        <v>25.85</v>
      </c>
      <c r="R497" s="3">
        <f>Q497/Q498-1</f>
        <v>1.3328106624852953E-2</v>
      </c>
    </row>
    <row r="498" spans="1:18" x14ac:dyDescent="0.3">
      <c r="A498" t="s">
        <v>490</v>
      </c>
      <c r="B498">
        <v>20</v>
      </c>
      <c r="C498">
        <v>2018</v>
      </c>
      <c r="D498">
        <v>25.51</v>
      </c>
      <c r="E498" t="s">
        <v>4143</v>
      </c>
      <c r="F498" t="s">
        <v>4184</v>
      </c>
      <c r="G498" t="s">
        <v>3635</v>
      </c>
      <c r="H498" t="s">
        <v>1169</v>
      </c>
      <c r="I498" t="s">
        <v>515</v>
      </c>
      <c r="N498">
        <f>VLOOKUP(A498,$K$2:$L$13,2,FALSE)</f>
        <v>4</v>
      </c>
      <c r="P498" s="1">
        <f>DATE(C498,N498,B498)</f>
        <v>43210</v>
      </c>
      <c r="Q498" s="2">
        <f>D498</f>
        <v>25.51</v>
      </c>
      <c r="R498" s="3">
        <f>Q498/Q499-1</f>
        <v>-1.5655577299412693E-3</v>
      </c>
    </row>
    <row r="499" spans="1:18" x14ac:dyDescent="0.3">
      <c r="A499" t="s">
        <v>490</v>
      </c>
      <c r="B499">
        <v>19</v>
      </c>
      <c r="C499">
        <v>2018</v>
      </c>
      <c r="D499">
        <v>25.55</v>
      </c>
      <c r="E499" t="s">
        <v>3620</v>
      </c>
      <c r="F499" t="s">
        <v>3536</v>
      </c>
      <c r="G499" t="s">
        <v>3539</v>
      </c>
      <c r="H499" t="s">
        <v>1198</v>
      </c>
      <c r="I499" t="s">
        <v>1091</v>
      </c>
      <c r="N499">
        <f>VLOOKUP(A499,$K$2:$L$13,2,FALSE)</f>
        <v>4</v>
      </c>
      <c r="P499" s="1">
        <f>DATE(C499,N499,B499)</f>
        <v>43209</v>
      </c>
      <c r="Q499" s="2">
        <f>D499</f>
        <v>25.55</v>
      </c>
      <c r="R499" s="3">
        <f>Q499/Q500-1</f>
        <v>-8.5370585952657674E-3</v>
      </c>
    </row>
    <row r="500" spans="1:18" x14ac:dyDescent="0.3">
      <c r="A500" t="s">
        <v>490</v>
      </c>
      <c r="B500">
        <v>18</v>
      </c>
      <c r="C500">
        <v>2018</v>
      </c>
      <c r="D500">
        <v>25.77</v>
      </c>
      <c r="E500" t="s">
        <v>3536</v>
      </c>
      <c r="F500" t="s">
        <v>4625</v>
      </c>
      <c r="G500" t="s">
        <v>4191</v>
      </c>
      <c r="H500" t="s">
        <v>1151</v>
      </c>
      <c r="I500" t="s">
        <v>568</v>
      </c>
      <c r="N500">
        <f>VLOOKUP(A500,$K$2:$L$13,2,FALSE)</f>
        <v>4</v>
      </c>
      <c r="P500" s="1">
        <f>DATE(C500,N500,B500)</f>
        <v>43208</v>
      </c>
      <c r="Q500" s="2">
        <f>D500</f>
        <v>25.77</v>
      </c>
      <c r="R500" s="3">
        <f>Q500/Q501-1</f>
        <v>1.5546055188495611E-3</v>
      </c>
    </row>
    <row r="501" spans="1:18" x14ac:dyDescent="0.3">
      <c r="A501" t="s">
        <v>490</v>
      </c>
      <c r="B501">
        <v>17</v>
      </c>
      <c r="C501">
        <v>2018</v>
      </c>
      <c r="D501">
        <v>25.73</v>
      </c>
      <c r="E501" t="s">
        <v>3528</v>
      </c>
      <c r="F501" t="s">
        <v>3532</v>
      </c>
      <c r="G501" t="s">
        <v>4151</v>
      </c>
      <c r="H501" t="s">
        <v>1114</v>
      </c>
      <c r="I501" t="s">
        <v>659</v>
      </c>
      <c r="N501">
        <f>VLOOKUP(A501,$K$2:$L$13,2,FALSE)</f>
        <v>4</v>
      </c>
      <c r="P501" s="1">
        <f>DATE(C501,N501,B501)</f>
        <v>43207</v>
      </c>
      <c r="Q501" s="2">
        <f>D501</f>
        <v>25.73</v>
      </c>
      <c r="R501" s="3">
        <f>Q501/Q502-1</f>
        <v>5.4708870652599995E-3</v>
      </c>
    </row>
    <row r="502" spans="1:18" x14ac:dyDescent="0.3">
      <c r="A502" t="s">
        <v>490</v>
      </c>
      <c r="B502">
        <v>16</v>
      </c>
      <c r="C502">
        <v>2018</v>
      </c>
      <c r="D502">
        <v>25.59</v>
      </c>
      <c r="E502" t="s">
        <v>4644</v>
      </c>
      <c r="F502" t="s">
        <v>3525</v>
      </c>
      <c r="G502" t="s">
        <v>4540</v>
      </c>
      <c r="H502" t="s">
        <v>887</v>
      </c>
      <c r="I502" t="s">
        <v>1048</v>
      </c>
      <c r="N502">
        <f>VLOOKUP(A502,$K$2:$L$13,2,FALSE)</f>
        <v>4</v>
      </c>
      <c r="P502" s="1">
        <f>DATE(C502,N502,B502)</f>
        <v>43206</v>
      </c>
      <c r="Q502" s="2">
        <f>D502</f>
        <v>25.59</v>
      </c>
      <c r="R502" s="3">
        <f>Q502/Q503-1</f>
        <v>1.7495029821073649E-2</v>
      </c>
    </row>
    <row r="503" spans="1:18" x14ac:dyDescent="0.3">
      <c r="A503" t="s">
        <v>490</v>
      </c>
      <c r="B503">
        <v>13</v>
      </c>
      <c r="C503">
        <v>2018</v>
      </c>
      <c r="D503">
        <v>25.15</v>
      </c>
      <c r="E503" t="s">
        <v>4123</v>
      </c>
      <c r="F503" t="s">
        <v>4182</v>
      </c>
      <c r="G503" t="s">
        <v>4542</v>
      </c>
      <c r="H503" t="s">
        <v>1304</v>
      </c>
      <c r="I503" t="s">
        <v>493</v>
      </c>
      <c r="N503">
        <f>VLOOKUP(A503,$K$2:$L$13,2,FALSE)</f>
        <v>4</v>
      </c>
      <c r="P503" s="1">
        <f>DATE(C503,N503,B503)</f>
        <v>43203</v>
      </c>
      <c r="Q503" s="2">
        <f>D503</f>
        <v>25.15</v>
      </c>
      <c r="R503" s="3">
        <f>Q503/Q504-1</f>
        <v>2.7910685805423441E-3</v>
      </c>
    </row>
    <row r="504" spans="1:18" x14ac:dyDescent="0.3">
      <c r="A504" t="s">
        <v>490</v>
      </c>
      <c r="B504">
        <v>12</v>
      </c>
      <c r="C504">
        <v>2018</v>
      </c>
      <c r="D504">
        <v>25.08</v>
      </c>
      <c r="E504" t="s">
        <v>4159</v>
      </c>
      <c r="F504" t="s">
        <v>4142</v>
      </c>
      <c r="G504" t="s">
        <v>4542</v>
      </c>
      <c r="H504" t="s">
        <v>1616</v>
      </c>
      <c r="I504" t="s">
        <v>1073</v>
      </c>
      <c r="N504">
        <f>VLOOKUP(A504,$K$2:$L$13,2,FALSE)</f>
        <v>4</v>
      </c>
      <c r="P504" s="1">
        <f>DATE(C504,N504,B504)</f>
        <v>43202</v>
      </c>
      <c r="Q504" s="2">
        <f>D504</f>
        <v>25.08</v>
      </c>
      <c r="R504" s="3">
        <f>Q504/Q505-1</f>
        <v>-1.0650887573964596E-2</v>
      </c>
    </row>
    <row r="505" spans="1:18" x14ac:dyDescent="0.3">
      <c r="A505" t="s">
        <v>490</v>
      </c>
      <c r="B505">
        <v>11</v>
      </c>
      <c r="C505">
        <v>2018</v>
      </c>
      <c r="D505">
        <v>25.35</v>
      </c>
      <c r="E505" t="s">
        <v>3854</v>
      </c>
      <c r="F505" t="s">
        <v>4639</v>
      </c>
      <c r="G505" t="s">
        <v>3886</v>
      </c>
      <c r="H505" t="s">
        <v>538</v>
      </c>
      <c r="I505" t="s">
        <v>987</v>
      </c>
      <c r="N505">
        <f>VLOOKUP(A505,$K$2:$L$13,2,FALSE)</f>
        <v>4</v>
      </c>
      <c r="P505" s="1">
        <f>DATE(C505,N505,B505)</f>
        <v>43201</v>
      </c>
      <c r="Q505" s="2">
        <f>D505</f>
        <v>25.35</v>
      </c>
      <c r="R505" s="3">
        <f>Q505/Q506-1</f>
        <v>1.1168727562824055E-2</v>
      </c>
    </row>
    <row r="506" spans="1:18" x14ac:dyDescent="0.3">
      <c r="A506" t="s">
        <v>490</v>
      </c>
      <c r="B506">
        <v>10</v>
      </c>
      <c r="C506">
        <v>2018</v>
      </c>
      <c r="D506">
        <v>25.07</v>
      </c>
      <c r="E506" t="s">
        <v>3639</v>
      </c>
      <c r="F506" t="s">
        <v>4120</v>
      </c>
      <c r="G506" t="s">
        <v>3865</v>
      </c>
      <c r="H506" t="s">
        <v>4694</v>
      </c>
      <c r="I506" t="s">
        <v>1796</v>
      </c>
      <c r="N506">
        <f>VLOOKUP(A506,$K$2:$L$13,2,FALSE)</f>
        <v>4</v>
      </c>
      <c r="P506" s="1">
        <f>DATE(C506,N506,B506)</f>
        <v>43200</v>
      </c>
      <c r="Q506" s="2">
        <f>D506</f>
        <v>25.07</v>
      </c>
      <c r="R506" s="3">
        <f>Q506/Q507-1</f>
        <v>2.8301886792452935E-2</v>
      </c>
    </row>
    <row r="507" spans="1:18" x14ac:dyDescent="0.3">
      <c r="A507" t="s">
        <v>490</v>
      </c>
      <c r="B507">
        <v>9</v>
      </c>
      <c r="C507">
        <v>2018</v>
      </c>
      <c r="D507">
        <v>24.38</v>
      </c>
      <c r="E507" t="s">
        <v>10</v>
      </c>
      <c r="F507" t="s">
        <v>4695</v>
      </c>
      <c r="G507" t="s">
        <v>3864</v>
      </c>
      <c r="H507" t="s">
        <v>469</v>
      </c>
      <c r="I507" t="s">
        <v>636</v>
      </c>
      <c r="N507">
        <f>VLOOKUP(A507,$K$2:$L$13,2,FALSE)</f>
        <v>4</v>
      </c>
      <c r="P507" s="1">
        <f>DATE(C507,N507,B507)</f>
        <v>43199</v>
      </c>
      <c r="Q507" s="2">
        <f>D507</f>
        <v>24.38</v>
      </c>
      <c r="R507" s="3">
        <f>Q507/Q508-1</f>
        <v>0</v>
      </c>
    </row>
    <row r="508" spans="1:18" x14ac:dyDescent="0.3">
      <c r="A508" t="s">
        <v>490</v>
      </c>
      <c r="B508">
        <v>6</v>
      </c>
      <c r="C508">
        <v>2018</v>
      </c>
      <c r="D508">
        <v>24.38</v>
      </c>
      <c r="E508" t="s">
        <v>4118</v>
      </c>
      <c r="F508" t="s">
        <v>4629</v>
      </c>
      <c r="G508" t="s">
        <v>3650</v>
      </c>
      <c r="H508" t="s">
        <v>1643</v>
      </c>
      <c r="I508" t="s">
        <v>637</v>
      </c>
      <c r="N508">
        <f>VLOOKUP(A508,$K$2:$L$13,2,FALSE)</f>
        <v>4</v>
      </c>
      <c r="P508" s="1">
        <f>DATE(C508,N508,B508)</f>
        <v>43196</v>
      </c>
      <c r="Q508" s="2">
        <f>D508</f>
        <v>24.38</v>
      </c>
      <c r="R508" s="3">
        <f>Q508/Q509-1</f>
        <v>-1.6935483870967771E-2</v>
      </c>
    </row>
    <row r="509" spans="1:18" x14ac:dyDescent="0.3">
      <c r="A509" t="s">
        <v>490</v>
      </c>
      <c r="B509">
        <v>5</v>
      </c>
      <c r="C509">
        <v>2018</v>
      </c>
      <c r="D509">
        <v>24.8</v>
      </c>
      <c r="E509" t="s">
        <v>4190</v>
      </c>
      <c r="F509" t="s">
        <v>4162</v>
      </c>
      <c r="G509" t="s">
        <v>3862</v>
      </c>
      <c r="H509" t="s">
        <v>2297</v>
      </c>
      <c r="I509" t="s">
        <v>1077</v>
      </c>
      <c r="N509">
        <f>VLOOKUP(A509,$K$2:$L$13,2,FALSE)</f>
        <v>4</v>
      </c>
      <c r="P509" s="1">
        <f>DATE(C509,N509,B509)</f>
        <v>43195</v>
      </c>
      <c r="Q509" s="2">
        <f>D509</f>
        <v>24.8</v>
      </c>
      <c r="R509" s="3">
        <f>Q509/Q510-1</f>
        <v>1.3900245298446468E-2</v>
      </c>
    </row>
    <row r="510" spans="1:18" x14ac:dyDescent="0.3">
      <c r="A510" t="s">
        <v>490</v>
      </c>
      <c r="B510">
        <v>4</v>
      </c>
      <c r="C510">
        <v>2018</v>
      </c>
      <c r="D510">
        <v>24.46</v>
      </c>
      <c r="E510" t="s">
        <v>4079</v>
      </c>
      <c r="F510" t="s">
        <v>3859</v>
      </c>
      <c r="G510" t="s">
        <v>4212</v>
      </c>
      <c r="H510" t="s">
        <v>561</v>
      </c>
      <c r="I510" t="s">
        <v>462</v>
      </c>
      <c r="N510">
        <f>VLOOKUP(A510,$K$2:$L$13,2,FALSE)</f>
        <v>4</v>
      </c>
      <c r="P510" s="1">
        <f>DATE(C510,N510,B510)</f>
        <v>43194</v>
      </c>
      <c r="Q510" s="2">
        <f>D510</f>
        <v>24.46</v>
      </c>
      <c r="R510" s="3">
        <f>Q510/Q511-1</f>
        <v>4.0899795501037062E-4</v>
      </c>
    </row>
    <row r="511" spans="1:18" x14ac:dyDescent="0.3">
      <c r="A511" t="s">
        <v>490</v>
      </c>
      <c r="B511">
        <v>3</v>
      </c>
      <c r="C511">
        <v>2018</v>
      </c>
      <c r="D511">
        <v>24.45</v>
      </c>
      <c r="E511" t="s">
        <v>4084</v>
      </c>
      <c r="F511" t="s">
        <v>4132</v>
      </c>
      <c r="G511" t="s">
        <v>4085</v>
      </c>
      <c r="H511" t="s">
        <v>2407</v>
      </c>
      <c r="I511" t="s">
        <v>545</v>
      </c>
      <c r="N511">
        <f>VLOOKUP(A511,$K$2:$L$13,2,FALSE)</f>
        <v>4</v>
      </c>
      <c r="P511" s="1">
        <f>DATE(C511,N511,B511)</f>
        <v>43193</v>
      </c>
      <c r="Q511" s="2">
        <f>D511</f>
        <v>24.45</v>
      </c>
      <c r="R511" s="3">
        <f>Q511/Q512-1</f>
        <v>-3.2613126783531676E-3</v>
      </c>
    </row>
    <row r="512" spans="1:18" x14ac:dyDescent="0.3">
      <c r="A512" t="s">
        <v>490</v>
      </c>
      <c r="B512">
        <v>2</v>
      </c>
      <c r="C512">
        <v>2018</v>
      </c>
      <c r="D512">
        <v>24.53</v>
      </c>
      <c r="E512" t="s">
        <v>4629</v>
      </c>
      <c r="F512" t="s">
        <v>4551</v>
      </c>
      <c r="G512" t="s">
        <v>4135</v>
      </c>
      <c r="H512" t="s">
        <v>969</v>
      </c>
      <c r="I512" t="s">
        <v>1570</v>
      </c>
      <c r="N512">
        <f>VLOOKUP(A512,$K$2:$L$13,2,FALSE)</f>
        <v>4</v>
      </c>
      <c r="P512" s="1">
        <f>DATE(C512,N512,B512)</f>
        <v>43192</v>
      </c>
      <c r="Q512" s="2">
        <f>D512</f>
        <v>24.53</v>
      </c>
      <c r="R512" s="3">
        <f>Q512/Q513-1</f>
        <v>-1.327433628318575E-2</v>
      </c>
    </row>
    <row r="513" spans="1:18" x14ac:dyDescent="0.3">
      <c r="A513" t="s">
        <v>464</v>
      </c>
      <c r="B513">
        <v>29</v>
      </c>
      <c r="C513">
        <v>2018</v>
      </c>
      <c r="D513">
        <v>24.86</v>
      </c>
      <c r="E513" t="s">
        <v>3854</v>
      </c>
      <c r="F513" t="s">
        <v>4205</v>
      </c>
      <c r="G513" t="s">
        <v>4125</v>
      </c>
      <c r="H513" t="s">
        <v>4696</v>
      </c>
      <c r="I513" t="s">
        <v>1134</v>
      </c>
      <c r="N513">
        <f>VLOOKUP(A513,$K$2:$L$13,2,FALSE)</f>
        <v>3</v>
      </c>
      <c r="P513" s="1">
        <f>DATE(C513,N513,B513)</f>
        <v>43188</v>
      </c>
      <c r="Q513" s="2">
        <f>D513</f>
        <v>24.86</v>
      </c>
      <c r="R513" s="3">
        <f>Q513/Q514-1</f>
        <v>3.2284100080710587E-3</v>
      </c>
    </row>
    <row r="514" spans="1:18" x14ac:dyDescent="0.3">
      <c r="A514" t="s">
        <v>464</v>
      </c>
      <c r="B514">
        <v>28</v>
      </c>
      <c r="C514">
        <v>2018</v>
      </c>
      <c r="D514">
        <v>24.78</v>
      </c>
      <c r="E514" t="s">
        <v>4157</v>
      </c>
      <c r="F514" t="s">
        <v>4180</v>
      </c>
      <c r="G514" t="s">
        <v>4160</v>
      </c>
      <c r="H514" t="s">
        <v>669</v>
      </c>
      <c r="I514" t="s">
        <v>907</v>
      </c>
      <c r="N514">
        <f>VLOOKUP(A514,$K$2:$L$13,2,FALSE)</f>
        <v>3</v>
      </c>
      <c r="P514" s="1">
        <f>DATE(C514,N514,B514)</f>
        <v>43187</v>
      </c>
      <c r="Q514" s="2">
        <f>D514</f>
        <v>24.78</v>
      </c>
      <c r="R514" s="3">
        <f>Q514/Q515-1</f>
        <v>-1.4711729622266301E-2</v>
      </c>
    </row>
    <row r="515" spans="1:18" x14ac:dyDescent="0.3">
      <c r="A515" t="s">
        <v>464</v>
      </c>
      <c r="B515">
        <v>27</v>
      </c>
      <c r="C515">
        <v>2018</v>
      </c>
      <c r="D515">
        <v>25.15</v>
      </c>
      <c r="E515" t="s">
        <v>4142</v>
      </c>
      <c r="F515" t="s">
        <v>4197</v>
      </c>
      <c r="G515" t="s">
        <v>3637</v>
      </c>
      <c r="H515" t="s">
        <v>2398</v>
      </c>
      <c r="I515" t="s">
        <v>551</v>
      </c>
      <c r="N515">
        <f>VLOOKUP(A515,$K$2:$L$13,2,FALSE)</f>
        <v>3</v>
      </c>
      <c r="P515" s="1">
        <f>DATE(C515,N515,B515)</f>
        <v>43186</v>
      </c>
      <c r="Q515" s="2">
        <f>D515</f>
        <v>25.15</v>
      </c>
      <c r="R515" s="3">
        <f>Q515/Q516-1</f>
        <v>-1.1787819253438192E-2</v>
      </c>
    </row>
    <row r="516" spans="1:18" x14ac:dyDescent="0.3">
      <c r="A516" t="s">
        <v>464</v>
      </c>
      <c r="B516">
        <v>26</v>
      </c>
      <c r="C516">
        <v>2018</v>
      </c>
      <c r="D516">
        <v>25.45</v>
      </c>
      <c r="E516" t="s">
        <v>3878</v>
      </c>
      <c r="F516" t="s">
        <v>3877</v>
      </c>
      <c r="G516" t="s">
        <v>2</v>
      </c>
      <c r="H516" t="s">
        <v>516</v>
      </c>
      <c r="I516" t="s">
        <v>898</v>
      </c>
      <c r="N516">
        <f>VLOOKUP(A516,$K$2:$L$13,2,FALSE)</f>
        <v>3</v>
      </c>
      <c r="P516" s="1">
        <f>DATE(C516,N516,B516)</f>
        <v>43185</v>
      </c>
      <c r="Q516" s="2">
        <f>D516</f>
        <v>25.45</v>
      </c>
      <c r="R516" s="3">
        <f>Q516/Q517-1</f>
        <v>-7.4102964118565318E-3</v>
      </c>
    </row>
    <row r="517" spans="1:18" x14ac:dyDescent="0.3">
      <c r="A517" t="s">
        <v>464</v>
      </c>
      <c r="B517">
        <v>23</v>
      </c>
      <c r="C517">
        <v>2018</v>
      </c>
      <c r="D517">
        <v>25.64</v>
      </c>
      <c r="E517" t="s">
        <v>2291</v>
      </c>
      <c r="F517" t="s">
        <v>3547</v>
      </c>
      <c r="G517" t="s">
        <v>4693</v>
      </c>
      <c r="H517" t="s">
        <v>1184</v>
      </c>
      <c r="I517" t="s">
        <v>1523</v>
      </c>
      <c r="N517">
        <f>VLOOKUP(A517,$K$2:$L$13,2,FALSE)</f>
        <v>3</v>
      </c>
      <c r="P517" s="1">
        <f>DATE(C517,N517,B517)</f>
        <v>43182</v>
      </c>
      <c r="Q517" s="2">
        <f>D517</f>
        <v>25.64</v>
      </c>
      <c r="R517" s="3">
        <f>Q517/Q518-1</f>
        <v>-3.1722054380664666E-2</v>
      </c>
    </row>
    <row r="518" spans="1:18" x14ac:dyDescent="0.3">
      <c r="A518" t="s">
        <v>464</v>
      </c>
      <c r="B518">
        <v>22</v>
      </c>
      <c r="C518">
        <v>2018</v>
      </c>
      <c r="D518">
        <v>26.48</v>
      </c>
      <c r="E518" t="s">
        <v>3505</v>
      </c>
      <c r="F518" t="s">
        <v>4623</v>
      </c>
      <c r="G518" t="s">
        <v>3523</v>
      </c>
      <c r="H518" t="s">
        <v>822</v>
      </c>
      <c r="I518" t="s">
        <v>1111</v>
      </c>
      <c r="N518">
        <f>VLOOKUP(A518,$K$2:$L$13,2,FALSE)</f>
        <v>3</v>
      </c>
      <c r="P518" s="1">
        <f>DATE(C518,N518,B518)</f>
        <v>43181</v>
      </c>
      <c r="Q518" s="2">
        <f>D518</f>
        <v>26.48</v>
      </c>
      <c r="R518" s="3">
        <f>Q518/Q519-1</f>
        <v>-1.9259259259259198E-2</v>
      </c>
    </row>
    <row r="519" spans="1:18" x14ac:dyDescent="0.3">
      <c r="A519" t="s">
        <v>464</v>
      </c>
      <c r="B519">
        <v>21</v>
      </c>
      <c r="C519">
        <v>2018</v>
      </c>
      <c r="D519">
        <v>27</v>
      </c>
      <c r="E519" t="s">
        <v>3537</v>
      </c>
      <c r="F519" t="s">
        <v>3089</v>
      </c>
      <c r="G519" t="s">
        <v>3504</v>
      </c>
      <c r="H519" t="s">
        <v>1205</v>
      </c>
      <c r="I519" t="s">
        <v>2974</v>
      </c>
      <c r="N519">
        <f>VLOOKUP(A519,$K$2:$L$13,2,FALSE)</f>
        <v>3</v>
      </c>
      <c r="P519" s="1">
        <f>DATE(C519,N519,B519)</f>
        <v>43180</v>
      </c>
      <c r="Q519" s="2">
        <f>D519</f>
        <v>27</v>
      </c>
      <c r="R519" s="3">
        <f>Q519/Q520-1</f>
        <v>3.0534351145038219E-2</v>
      </c>
    </row>
    <row r="520" spans="1:18" x14ac:dyDescent="0.3">
      <c r="A520" t="s">
        <v>464</v>
      </c>
      <c r="B520">
        <v>20</v>
      </c>
      <c r="C520">
        <v>2018</v>
      </c>
      <c r="D520">
        <v>26.2</v>
      </c>
      <c r="E520" t="s">
        <v>3504</v>
      </c>
      <c r="F520" t="s">
        <v>4179</v>
      </c>
      <c r="G520" t="s">
        <v>3619</v>
      </c>
      <c r="H520" t="s">
        <v>1613</v>
      </c>
      <c r="I520" t="s">
        <v>636</v>
      </c>
      <c r="N520">
        <f>VLOOKUP(A520,$K$2:$L$13,2,FALSE)</f>
        <v>3</v>
      </c>
      <c r="P520" s="1">
        <f>DATE(C520,N520,B520)</f>
        <v>43179</v>
      </c>
      <c r="Q520" s="2">
        <f>D520</f>
        <v>26.2</v>
      </c>
      <c r="R520" s="3">
        <f>Q520/Q521-1</f>
        <v>0</v>
      </c>
    </row>
    <row r="521" spans="1:18" x14ac:dyDescent="0.3">
      <c r="A521" t="s">
        <v>464</v>
      </c>
      <c r="B521">
        <v>19</v>
      </c>
      <c r="C521">
        <v>2018</v>
      </c>
      <c r="D521">
        <v>26.2</v>
      </c>
      <c r="E521" t="s">
        <v>3509</v>
      </c>
      <c r="F521" t="s">
        <v>3494</v>
      </c>
      <c r="G521" t="s">
        <v>4186</v>
      </c>
      <c r="H521" t="s">
        <v>1410</v>
      </c>
      <c r="I521" t="s">
        <v>2400</v>
      </c>
      <c r="N521">
        <f>VLOOKUP(A521,$K$2:$L$13,2,FALSE)</f>
        <v>3</v>
      </c>
      <c r="P521" s="1">
        <f>DATE(C521,N521,B521)</f>
        <v>43178</v>
      </c>
      <c r="Q521" s="2">
        <f>D521</f>
        <v>26.2</v>
      </c>
      <c r="R521" s="3">
        <f>Q521/Q522-1</f>
        <v>-3.7118706357956666E-2</v>
      </c>
    </row>
    <row r="522" spans="1:18" x14ac:dyDescent="0.3">
      <c r="A522" t="s">
        <v>464</v>
      </c>
      <c r="B522">
        <v>16</v>
      </c>
      <c r="C522">
        <v>2018</v>
      </c>
      <c r="D522">
        <v>27.21</v>
      </c>
      <c r="E522" t="s">
        <v>4584</v>
      </c>
      <c r="F522" t="s">
        <v>3495</v>
      </c>
      <c r="G522" t="s">
        <v>4579</v>
      </c>
      <c r="H522" t="s">
        <v>1472</v>
      </c>
      <c r="I522" t="s">
        <v>953</v>
      </c>
      <c r="N522">
        <f>VLOOKUP(A522,$K$2:$L$13,2,FALSE)</f>
        <v>3</v>
      </c>
      <c r="P522" s="1">
        <f>DATE(C522,N522,B522)</f>
        <v>43175</v>
      </c>
      <c r="Q522" s="2">
        <f>D522</f>
        <v>27.21</v>
      </c>
      <c r="R522" s="3">
        <f>Q522/Q523-1</f>
        <v>1.9482952416635335E-2</v>
      </c>
    </row>
    <row r="523" spans="1:18" x14ac:dyDescent="0.3">
      <c r="A523" t="s">
        <v>464</v>
      </c>
      <c r="B523">
        <v>15</v>
      </c>
      <c r="C523">
        <v>2018</v>
      </c>
      <c r="D523">
        <v>26.69</v>
      </c>
      <c r="E523" t="s">
        <v>2321</v>
      </c>
      <c r="F523" t="s">
        <v>4573</v>
      </c>
      <c r="G523" t="s">
        <v>3869</v>
      </c>
      <c r="H523" t="s">
        <v>3317</v>
      </c>
      <c r="I523" t="s">
        <v>4697</v>
      </c>
      <c r="N523">
        <f>VLOOKUP(A523,$K$2:$L$13,2,FALSE)</f>
        <v>3</v>
      </c>
      <c r="P523" s="1">
        <f>DATE(C523,N523,B523)</f>
        <v>43174</v>
      </c>
      <c r="Q523" s="2">
        <f>D523</f>
        <v>26.69</v>
      </c>
      <c r="R523" s="3">
        <f>Q523/Q524-1</f>
        <v>-5.1528073916133565E-2</v>
      </c>
    </row>
    <row r="524" spans="1:18" x14ac:dyDescent="0.3">
      <c r="A524" t="s">
        <v>464</v>
      </c>
      <c r="B524">
        <v>14</v>
      </c>
      <c r="C524">
        <v>2018</v>
      </c>
      <c r="D524">
        <v>28.14</v>
      </c>
      <c r="E524" t="s">
        <v>3606</v>
      </c>
      <c r="F524" t="s">
        <v>3104</v>
      </c>
      <c r="G524" t="s">
        <v>4589</v>
      </c>
      <c r="H524" t="s">
        <v>960</v>
      </c>
      <c r="I524" t="s">
        <v>625</v>
      </c>
      <c r="N524">
        <f>VLOOKUP(A524,$K$2:$L$13,2,FALSE)</f>
        <v>3</v>
      </c>
      <c r="P524" s="1">
        <f>DATE(C524,N524,B524)</f>
        <v>43173</v>
      </c>
      <c r="Q524" s="2">
        <f>D524</f>
        <v>28.14</v>
      </c>
      <c r="R524" s="3">
        <f>Q524/Q525-1</f>
        <v>4.282655246252709E-3</v>
      </c>
    </row>
    <row r="525" spans="1:18" x14ac:dyDescent="0.3">
      <c r="A525" t="s">
        <v>464</v>
      </c>
      <c r="B525">
        <v>13</v>
      </c>
      <c r="C525">
        <v>2018</v>
      </c>
      <c r="D525">
        <v>28.02</v>
      </c>
      <c r="E525" t="s">
        <v>4603</v>
      </c>
      <c r="F525" t="s">
        <v>3106</v>
      </c>
      <c r="G525" t="s">
        <v>4600</v>
      </c>
      <c r="H525" t="s">
        <v>654</v>
      </c>
      <c r="I525" t="s">
        <v>1091</v>
      </c>
      <c r="N525">
        <f>VLOOKUP(A525,$K$2:$L$13,2,FALSE)</f>
        <v>3</v>
      </c>
      <c r="P525" s="1">
        <f>DATE(C525,N525,B525)</f>
        <v>43172</v>
      </c>
      <c r="Q525" s="2">
        <f>D525</f>
        <v>28.02</v>
      </c>
      <c r="R525" s="3">
        <f>Q525/Q526-1</f>
        <v>-8.4925690021232514E-3</v>
      </c>
    </row>
    <row r="526" spans="1:18" x14ac:dyDescent="0.3">
      <c r="A526" t="s">
        <v>464</v>
      </c>
      <c r="B526">
        <v>12</v>
      </c>
      <c r="C526">
        <v>2018</v>
      </c>
      <c r="D526">
        <v>28.26</v>
      </c>
      <c r="E526" t="s">
        <v>4565</v>
      </c>
      <c r="F526" t="s">
        <v>3106</v>
      </c>
      <c r="G526" t="s">
        <v>3608</v>
      </c>
      <c r="H526" t="s">
        <v>680</v>
      </c>
      <c r="I526" t="s">
        <v>470</v>
      </c>
      <c r="N526">
        <f>VLOOKUP(A526,$K$2:$L$13,2,FALSE)</f>
        <v>3</v>
      </c>
      <c r="P526" s="1">
        <f>DATE(C526,N526,B526)</f>
        <v>43171</v>
      </c>
      <c r="Q526" s="2">
        <f>D526</f>
        <v>28.26</v>
      </c>
      <c r="R526" s="3">
        <f>Q526/Q527-1</f>
        <v>9.2857142857143415E-3</v>
      </c>
    </row>
    <row r="527" spans="1:18" x14ac:dyDescent="0.3">
      <c r="A527" t="s">
        <v>464</v>
      </c>
      <c r="B527">
        <v>9</v>
      </c>
      <c r="C527">
        <v>2018</v>
      </c>
      <c r="D527">
        <v>28</v>
      </c>
      <c r="E527" t="s">
        <v>3097</v>
      </c>
      <c r="F527" t="s">
        <v>4565</v>
      </c>
      <c r="G527" t="s">
        <v>303</v>
      </c>
      <c r="H527" t="s">
        <v>695</v>
      </c>
      <c r="I527" t="s">
        <v>1837</v>
      </c>
      <c r="N527">
        <f>VLOOKUP(A527,$K$2:$L$13,2,FALSE)</f>
        <v>3</v>
      </c>
      <c r="P527" s="1">
        <f>DATE(C527,N527,B527)</f>
        <v>43168</v>
      </c>
      <c r="Q527" s="2">
        <f>D527</f>
        <v>28</v>
      </c>
      <c r="R527" s="3">
        <f>Q527/Q528-1</f>
        <v>3.130755064456725E-2</v>
      </c>
    </row>
    <row r="528" spans="1:18" x14ac:dyDescent="0.3">
      <c r="A528" t="s">
        <v>464</v>
      </c>
      <c r="B528">
        <v>8</v>
      </c>
      <c r="C528">
        <v>2018</v>
      </c>
      <c r="D528">
        <v>27.15</v>
      </c>
      <c r="E528" t="s">
        <v>4555</v>
      </c>
      <c r="F528" t="s">
        <v>3510</v>
      </c>
      <c r="G528" t="s">
        <v>3610</v>
      </c>
      <c r="H528" t="s">
        <v>1214</v>
      </c>
      <c r="I528" t="s">
        <v>543</v>
      </c>
      <c r="N528">
        <f>VLOOKUP(A528,$K$2:$L$13,2,FALSE)</f>
        <v>3</v>
      </c>
      <c r="P528" s="1">
        <f>DATE(C528,N528,B528)</f>
        <v>43167</v>
      </c>
      <c r="Q528" s="2">
        <f>D528</f>
        <v>27.15</v>
      </c>
      <c r="R528" s="3">
        <f>Q528/Q529-1</f>
        <v>-1.1289147851420323E-2</v>
      </c>
    </row>
    <row r="529" spans="1:18" x14ac:dyDescent="0.3">
      <c r="A529" t="s">
        <v>464</v>
      </c>
      <c r="B529">
        <v>7</v>
      </c>
      <c r="C529">
        <v>2018</v>
      </c>
      <c r="D529">
        <v>27.46</v>
      </c>
      <c r="E529" t="s">
        <v>4621</v>
      </c>
      <c r="F529" t="s">
        <v>3543</v>
      </c>
      <c r="G529" t="s">
        <v>3500</v>
      </c>
      <c r="H529" t="s">
        <v>1076</v>
      </c>
      <c r="I529" t="s">
        <v>765</v>
      </c>
      <c r="N529">
        <f>VLOOKUP(A529,$K$2:$L$13,2,FALSE)</f>
        <v>3</v>
      </c>
      <c r="P529" s="1">
        <f>DATE(C529,N529,B529)</f>
        <v>43166</v>
      </c>
      <c r="Q529" s="2">
        <f>D529</f>
        <v>27.46</v>
      </c>
      <c r="R529" s="3">
        <f>Q529/Q530-1</f>
        <v>-6.1527325370972497E-3</v>
      </c>
    </row>
    <row r="530" spans="1:18" x14ac:dyDescent="0.3">
      <c r="A530" t="s">
        <v>464</v>
      </c>
      <c r="B530">
        <v>6</v>
      </c>
      <c r="C530">
        <v>2018</v>
      </c>
      <c r="D530">
        <v>27.63</v>
      </c>
      <c r="E530" t="s">
        <v>303</v>
      </c>
      <c r="F530" t="s">
        <v>3615</v>
      </c>
      <c r="G530" t="s">
        <v>4585</v>
      </c>
      <c r="H530" t="s">
        <v>919</v>
      </c>
      <c r="I530" t="s">
        <v>1026</v>
      </c>
      <c r="N530">
        <f>VLOOKUP(A530,$K$2:$L$13,2,FALSE)</f>
        <v>3</v>
      </c>
      <c r="P530" s="1">
        <f>DATE(C530,N530,B530)</f>
        <v>43165</v>
      </c>
      <c r="Q530" s="2">
        <f>D530</f>
        <v>27.63</v>
      </c>
      <c r="R530" s="3">
        <f>Q530/Q531-1</f>
        <v>1.4317180616740144E-2</v>
      </c>
    </row>
    <row r="531" spans="1:18" x14ac:dyDescent="0.3">
      <c r="A531" t="s">
        <v>464</v>
      </c>
      <c r="B531">
        <v>5</v>
      </c>
      <c r="C531">
        <v>2018</v>
      </c>
      <c r="D531">
        <v>27.24</v>
      </c>
      <c r="E531" t="s">
        <v>4594</v>
      </c>
      <c r="F531" t="s">
        <v>3093</v>
      </c>
      <c r="G531" t="s">
        <v>4594</v>
      </c>
      <c r="H531" t="s">
        <v>1236</v>
      </c>
      <c r="I531" t="s">
        <v>761</v>
      </c>
      <c r="N531">
        <f>VLOOKUP(A531,$K$2:$L$13,2,FALSE)</f>
        <v>3</v>
      </c>
      <c r="P531" s="1">
        <f>DATE(C531,N531,B531)</f>
        <v>43164</v>
      </c>
      <c r="Q531" s="2">
        <f>D531</f>
        <v>27.24</v>
      </c>
      <c r="R531" s="3">
        <f>Q531/Q532-1</f>
        <v>4.7952784950202609E-3</v>
      </c>
    </row>
    <row r="532" spans="1:18" x14ac:dyDescent="0.3">
      <c r="A532" t="s">
        <v>464</v>
      </c>
      <c r="B532">
        <v>2</v>
      </c>
      <c r="C532">
        <v>2018</v>
      </c>
      <c r="D532">
        <v>27.11</v>
      </c>
      <c r="E532" t="s">
        <v>3101</v>
      </c>
      <c r="F532" t="s">
        <v>4557</v>
      </c>
      <c r="G532" t="s">
        <v>4203</v>
      </c>
      <c r="H532" t="s">
        <v>664</v>
      </c>
      <c r="I532" t="s">
        <v>709</v>
      </c>
      <c r="N532">
        <f>VLOOKUP(A532,$K$2:$L$13,2,FALSE)</f>
        <v>3</v>
      </c>
      <c r="P532" s="1">
        <f>DATE(C532,N532,B532)</f>
        <v>43161</v>
      </c>
      <c r="Q532" s="2">
        <f>D532</f>
        <v>27.11</v>
      </c>
      <c r="R532" s="3">
        <f>Q532/Q533-1</f>
        <v>-9.8612125639152559E-3</v>
      </c>
    </row>
    <row r="533" spans="1:18" x14ac:dyDescent="0.3">
      <c r="A533" t="s">
        <v>464</v>
      </c>
      <c r="B533">
        <v>1</v>
      </c>
      <c r="C533">
        <v>2018</v>
      </c>
      <c r="D533">
        <v>27.38</v>
      </c>
      <c r="E533" t="s">
        <v>4577</v>
      </c>
      <c r="F533" t="s">
        <v>4647</v>
      </c>
      <c r="G533" t="s">
        <v>3498</v>
      </c>
      <c r="H533" t="s">
        <v>1010</v>
      </c>
      <c r="I533" t="s">
        <v>1363</v>
      </c>
      <c r="N533">
        <f>VLOOKUP(A533,$K$2:$L$13,2,FALSE)</f>
        <v>3</v>
      </c>
      <c r="P533" s="1">
        <f>DATE(C533,N533,B533)</f>
        <v>43160</v>
      </c>
      <c r="Q533" s="2">
        <f>D533</f>
        <v>27.38</v>
      </c>
      <c r="R533" s="3">
        <f>Q533/Q534-1</f>
        <v>-1.36887608069165E-2</v>
      </c>
    </row>
    <row r="534" spans="1:18" x14ac:dyDescent="0.3">
      <c r="A534" t="s">
        <v>799</v>
      </c>
      <c r="B534">
        <v>28</v>
      </c>
      <c r="C534">
        <v>2018</v>
      </c>
      <c r="D534">
        <v>27.76</v>
      </c>
      <c r="E534" t="s">
        <v>3482</v>
      </c>
      <c r="F534" t="s">
        <v>4699</v>
      </c>
      <c r="G534" t="s">
        <v>4700</v>
      </c>
      <c r="H534" t="s">
        <v>1565</v>
      </c>
      <c r="I534" t="s">
        <v>1271</v>
      </c>
      <c r="N534">
        <f>VLOOKUP(A534,$K$2:$L$13,2,FALSE)</f>
        <v>2</v>
      </c>
      <c r="P534" s="1">
        <f>DATE(C534,N534,B534)</f>
        <v>43159</v>
      </c>
      <c r="Q534" s="2">
        <f>D534</f>
        <v>27.76</v>
      </c>
      <c r="R534" s="3">
        <f>Q534/Q535-1</f>
        <v>-2.1156558533145242E-2</v>
      </c>
    </row>
    <row r="535" spans="1:18" x14ac:dyDescent="0.3">
      <c r="A535" t="s">
        <v>799</v>
      </c>
      <c r="B535">
        <v>27</v>
      </c>
      <c r="C535">
        <v>2018</v>
      </c>
      <c r="D535">
        <v>28.36</v>
      </c>
      <c r="E535" t="s">
        <v>3559</v>
      </c>
      <c r="F535" t="s">
        <v>3578</v>
      </c>
      <c r="G535" t="s">
        <v>4688</v>
      </c>
      <c r="H535" t="s">
        <v>1064</v>
      </c>
      <c r="I535" t="s">
        <v>481</v>
      </c>
      <c r="N535">
        <f>VLOOKUP(A535,$K$2:$L$13,2,FALSE)</f>
        <v>2</v>
      </c>
      <c r="P535" s="1">
        <f>DATE(C535,N535,B535)</f>
        <v>43158</v>
      </c>
      <c r="Q535" s="2">
        <f>D535</f>
        <v>28.36</v>
      </c>
      <c r="R535" s="3">
        <f>Q535/Q536-1</f>
        <v>-1.7599436818022118E-3</v>
      </c>
    </row>
    <row r="536" spans="1:18" x14ac:dyDescent="0.3">
      <c r="A536" t="s">
        <v>799</v>
      </c>
      <c r="B536">
        <v>26</v>
      </c>
      <c r="C536">
        <v>2018</v>
      </c>
      <c r="D536">
        <v>28.41</v>
      </c>
      <c r="E536" t="s">
        <v>3484</v>
      </c>
      <c r="F536" t="s">
        <v>4606</v>
      </c>
      <c r="G536" t="s">
        <v>4175</v>
      </c>
      <c r="H536" t="s">
        <v>1239</v>
      </c>
      <c r="I536" t="s">
        <v>862</v>
      </c>
      <c r="N536">
        <f>VLOOKUP(A536,$K$2:$L$13,2,FALSE)</f>
        <v>2</v>
      </c>
      <c r="P536" s="1">
        <f>DATE(C536,N536,B536)</f>
        <v>43157</v>
      </c>
      <c r="Q536" s="2">
        <f>D536</f>
        <v>28.41</v>
      </c>
      <c r="R536" s="3">
        <f>Q536/Q537-1</f>
        <v>-1.1482254697285921E-2</v>
      </c>
    </row>
    <row r="537" spans="1:18" x14ac:dyDescent="0.3">
      <c r="A537" t="s">
        <v>799</v>
      </c>
      <c r="B537">
        <v>23</v>
      </c>
      <c r="C537">
        <v>2018</v>
      </c>
      <c r="D537">
        <v>28.74</v>
      </c>
      <c r="E537" t="s">
        <v>3466</v>
      </c>
      <c r="F537" t="s">
        <v>4611</v>
      </c>
      <c r="G537" t="s">
        <v>3106</v>
      </c>
      <c r="H537" t="s">
        <v>1097</v>
      </c>
      <c r="I537" t="s">
        <v>1274</v>
      </c>
      <c r="N537">
        <f>VLOOKUP(A537,$K$2:$L$13,2,FALSE)</f>
        <v>2</v>
      </c>
      <c r="P537" s="1">
        <f>DATE(C537,N537,B537)</f>
        <v>43154</v>
      </c>
      <c r="Q537" s="2">
        <f>D537</f>
        <v>28.74</v>
      </c>
      <c r="R537" s="3">
        <f>Q537/Q538-1</f>
        <v>6.302521008403339E-3</v>
      </c>
    </row>
    <row r="538" spans="1:18" x14ac:dyDescent="0.3">
      <c r="A538" t="s">
        <v>799</v>
      </c>
      <c r="B538">
        <v>22</v>
      </c>
      <c r="C538">
        <v>2018</v>
      </c>
      <c r="D538">
        <v>28.56</v>
      </c>
      <c r="E538" t="s">
        <v>2275</v>
      </c>
      <c r="F538" t="s">
        <v>3564</v>
      </c>
      <c r="G538" t="s">
        <v>316</v>
      </c>
      <c r="H538" t="s">
        <v>1306</v>
      </c>
      <c r="I538" t="s">
        <v>720</v>
      </c>
      <c r="N538">
        <f>VLOOKUP(A538,$K$2:$L$13,2,FALSE)</f>
        <v>2</v>
      </c>
      <c r="P538" s="1">
        <f>DATE(C538,N538,B538)</f>
        <v>43153</v>
      </c>
      <c r="Q538" s="2">
        <f>D538</f>
        <v>28.56</v>
      </c>
      <c r="R538" s="3">
        <f>Q538/Q539-1</f>
        <v>-2.0964360587002462E-3</v>
      </c>
    </row>
    <row r="539" spans="1:18" x14ac:dyDescent="0.3">
      <c r="A539" t="s">
        <v>799</v>
      </c>
      <c r="B539">
        <v>21</v>
      </c>
      <c r="C539">
        <v>2018</v>
      </c>
      <c r="D539">
        <v>28.62</v>
      </c>
      <c r="E539" t="s">
        <v>4654</v>
      </c>
      <c r="F539" t="s">
        <v>4702</v>
      </c>
      <c r="G539" t="s">
        <v>4566</v>
      </c>
      <c r="H539" t="s">
        <v>1859</v>
      </c>
      <c r="I539" t="s">
        <v>1439</v>
      </c>
      <c r="N539">
        <f>VLOOKUP(A539,$K$2:$L$13,2,FALSE)</f>
        <v>2</v>
      </c>
      <c r="P539" s="1">
        <f>DATE(C539,N539,B539)</f>
        <v>43152</v>
      </c>
      <c r="Q539" s="2">
        <f>D539</f>
        <v>28.62</v>
      </c>
      <c r="R539" s="3">
        <f>Q539/Q540-1</f>
        <v>-1.6156754898590586E-2</v>
      </c>
    </row>
    <row r="540" spans="1:18" x14ac:dyDescent="0.3">
      <c r="A540" t="s">
        <v>799</v>
      </c>
      <c r="B540">
        <v>20</v>
      </c>
      <c r="C540">
        <v>2018</v>
      </c>
      <c r="D540">
        <v>29.09</v>
      </c>
      <c r="E540" t="s">
        <v>4611</v>
      </c>
      <c r="F540" t="s">
        <v>3478</v>
      </c>
      <c r="G540" t="s">
        <v>4605</v>
      </c>
      <c r="H540" t="s">
        <v>1226</v>
      </c>
      <c r="I540" t="s">
        <v>1370</v>
      </c>
      <c r="N540">
        <f>VLOOKUP(A540,$K$2:$L$13,2,FALSE)</f>
        <v>2</v>
      </c>
      <c r="P540" s="1">
        <f>DATE(C540,N540,B540)</f>
        <v>43151</v>
      </c>
      <c r="Q540" s="2">
        <f>D540</f>
        <v>29.09</v>
      </c>
      <c r="R540" s="3">
        <f>Q540/Q541-1</f>
        <v>6.2262193012798672E-3</v>
      </c>
    </row>
    <row r="541" spans="1:18" x14ac:dyDescent="0.3">
      <c r="A541" t="s">
        <v>799</v>
      </c>
      <c r="B541">
        <v>16</v>
      </c>
      <c r="C541">
        <v>2018</v>
      </c>
      <c r="D541">
        <v>28.91</v>
      </c>
      <c r="E541" t="s">
        <v>3460</v>
      </c>
      <c r="F541" t="s">
        <v>2173</v>
      </c>
      <c r="G541" t="s">
        <v>3483</v>
      </c>
      <c r="H541" t="s">
        <v>664</v>
      </c>
      <c r="I541" t="s">
        <v>1529</v>
      </c>
      <c r="N541">
        <f>VLOOKUP(A541,$K$2:$L$13,2,FALSE)</f>
        <v>2</v>
      </c>
      <c r="P541" s="1">
        <f>DATE(C541,N541,B541)</f>
        <v>43147</v>
      </c>
      <c r="Q541" s="2">
        <f>D541</f>
        <v>28.91</v>
      </c>
      <c r="R541" s="3">
        <f>Q541/Q542-1</f>
        <v>-3.5690460306871286E-2</v>
      </c>
    </row>
    <row r="542" spans="1:18" x14ac:dyDescent="0.3">
      <c r="A542" t="s">
        <v>799</v>
      </c>
      <c r="B542">
        <v>15</v>
      </c>
      <c r="C542">
        <v>2018</v>
      </c>
      <c r="D542">
        <v>29.98</v>
      </c>
      <c r="E542" t="s">
        <v>4703</v>
      </c>
      <c r="F542" t="s">
        <v>4704</v>
      </c>
      <c r="G542" t="s">
        <v>315</v>
      </c>
      <c r="H542" t="s">
        <v>769</v>
      </c>
      <c r="I542" t="s">
        <v>636</v>
      </c>
      <c r="N542">
        <f>VLOOKUP(A542,$K$2:$L$13,2,FALSE)</f>
        <v>2</v>
      </c>
      <c r="P542" s="1">
        <f>DATE(C542,N542,B542)</f>
        <v>43146</v>
      </c>
      <c r="Q542" s="2">
        <f>D542</f>
        <v>29.98</v>
      </c>
      <c r="R542" s="3">
        <f>Q542/Q543-1</f>
        <v>0</v>
      </c>
    </row>
    <row r="543" spans="1:18" x14ac:dyDescent="0.3">
      <c r="A543" t="s">
        <v>799</v>
      </c>
      <c r="B543">
        <v>14</v>
      </c>
      <c r="C543">
        <v>2018</v>
      </c>
      <c r="D543">
        <v>29.98</v>
      </c>
      <c r="E543" t="s">
        <v>301</v>
      </c>
      <c r="F543" t="s">
        <v>2183</v>
      </c>
      <c r="G543" t="s">
        <v>3564</v>
      </c>
      <c r="H543" t="s">
        <v>1217</v>
      </c>
      <c r="I543" t="s">
        <v>511</v>
      </c>
      <c r="N543">
        <f>VLOOKUP(A543,$K$2:$L$13,2,FALSE)</f>
        <v>2</v>
      </c>
      <c r="P543" s="1">
        <f>DATE(C543,N543,B543)</f>
        <v>43145</v>
      </c>
      <c r="Q543" s="2">
        <f>D543</f>
        <v>29.98</v>
      </c>
      <c r="R543" s="3">
        <f>Q543/Q544-1</f>
        <v>7.0540812898891581E-3</v>
      </c>
    </row>
    <row r="544" spans="1:18" x14ac:dyDescent="0.3">
      <c r="A544" t="s">
        <v>799</v>
      </c>
      <c r="B544">
        <v>13</v>
      </c>
      <c r="C544">
        <v>2018</v>
      </c>
      <c r="D544">
        <v>29.77</v>
      </c>
      <c r="E544" t="s">
        <v>4654</v>
      </c>
      <c r="F544" t="s">
        <v>308</v>
      </c>
      <c r="G544" t="s">
        <v>3473</v>
      </c>
      <c r="H544" t="s">
        <v>771</v>
      </c>
      <c r="I544" t="s">
        <v>757</v>
      </c>
      <c r="N544">
        <f>VLOOKUP(A544,$K$2:$L$13,2,FALSE)</f>
        <v>2</v>
      </c>
      <c r="P544" s="1">
        <f>DATE(C544,N544,B544)</f>
        <v>43144</v>
      </c>
      <c r="Q544" s="2">
        <f>D544</f>
        <v>29.77</v>
      </c>
      <c r="R544" s="3">
        <f>Q544/Q545-1</f>
        <v>1.1896668932698695E-2</v>
      </c>
    </row>
    <row r="545" spans="1:18" x14ac:dyDescent="0.3">
      <c r="A545" t="s">
        <v>799</v>
      </c>
      <c r="B545">
        <v>12</v>
      </c>
      <c r="C545">
        <v>2018</v>
      </c>
      <c r="D545">
        <v>29.42</v>
      </c>
      <c r="E545" t="s">
        <v>4614</v>
      </c>
      <c r="F545" t="s">
        <v>4684</v>
      </c>
      <c r="G545" t="s">
        <v>4705</v>
      </c>
      <c r="H545" t="s">
        <v>778</v>
      </c>
      <c r="I545" t="s">
        <v>1796</v>
      </c>
      <c r="N545">
        <f>VLOOKUP(A545,$K$2:$L$13,2,FALSE)</f>
        <v>2</v>
      </c>
      <c r="P545" s="1">
        <f>DATE(C545,N545,B545)</f>
        <v>43143</v>
      </c>
      <c r="Q545" s="2">
        <f>D545</f>
        <v>29.42</v>
      </c>
      <c r="R545" s="3">
        <f>Q545/Q546-1</f>
        <v>2.8311779098217471E-2</v>
      </c>
    </row>
    <row r="546" spans="1:18" x14ac:dyDescent="0.3">
      <c r="A546" t="s">
        <v>799</v>
      </c>
      <c r="B546">
        <v>9</v>
      </c>
      <c r="C546">
        <v>2018</v>
      </c>
      <c r="D546">
        <v>28.61</v>
      </c>
      <c r="E546" t="s">
        <v>3578</v>
      </c>
      <c r="F546" t="s">
        <v>3569</v>
      </c>
      <c r="G546" t="s">
        <v>4562</v>
      </c>
      <c r="H546" t="s">
        <v>2819</v>
      </c>
      <c r="I546" t="s">
        <v>981</v>
      </c>
      <c r="N546">
        <f>VLOOKUP(A546,$K$2:$L$13,2,FALSE)</f>
        <v>2</v>
      </c>
      <c r="P546" s="1">
        <f>DATE(C546,N546,B546)</f>
        <v>43140</v>
      </c>
      <c r="Q546" s="2">
        <f>D546</f>
        <v>28.61</v>
      </c>
      <c r="R546" s="3">
        <f>Q546/Q547-1</f>
        <v>1.7507002801120386E-3</v>
      </c>
    </row>
    <row r="547" spans="1:18" x14ac:dyDescent="0.3">
      <c r="A547" t="s">
        <v>799</v>
      </c>
      <c r="B547">
        <v>8</v>
      </c>
      <c r="C547">
        <v>2018</v>
      </c>
      <c r="D547">
        <v>28.56</v>
      </c>
      <c r="E547" t="s">
        <v>3440</v>
      </c>
      <c r="F547" t="s">
        <v>2958</v>
      </c>
      <c r="G547" t="s">
        <v>4699</v>
      </c>
      <c r="H547" t="s">
        <v>587</v>
      </c>
      <c r="I547" t="s">
        <v>1473</v>
      </c>
      <c r="N547">
        <f>VLOOKUP(A547,$K$2:$L$13,2,FALSE)</f>
        <v>2</v>
      </c>
      <c r="P547" s="1">
        <f>DATE(C547,N547,B547)</f>
        <v>43139</v>
      </c>
      <c r="Q547" s="2">
        <f>D547</f>
        <v>28.56</v>
      </c>
      <c r="R547" s="3">
        <f>Q547/Q548-1</f>
        <v>-4.8000000000000043E-2</v>
      </c>
    </row>
    <row r="548" spans="1:18" x14ac:dyDescent="0.3">
      <c r="A548" t="s">
        <v>799</v>
      </c>
      <c r="B548">
        <v>7</v>
      </c>
      <c r="C548">
        <v>2018</v>
      </c>
      <c r="D548">
        <v>30</v>
      </c>
      <c r="E548" t="s">
        <v>2951</v>
      </c>
      <c r="F548" t="s">
        <v>3447</v>
      </c>
      <c r="G548" t="s">
        <v>3456</v>
      </c>
      <c r="H548" t="s">
        <v>1016</v>
      </c>
      <c r="I548" t="s">
        <v>584</v>
      </c>
      <c r="N548">
        <f>VLOOKUP(A548,$K$2:$L$13,2,FALSE)</f>
        <v>2</v>
      </c>
      <c r="P548" s="1">
        <f>DATE(C548,N548,B548)</f>
        <v>43138</v>
      </c>
      <c r="Q548" s="2">
        <f>D548</f>
        <v>30</v>
      </c>
      <c r="R548" s="3">
        <f>Q548/Q549-1</f>
        <v>-5.634736493205228E-3</v>
      </c>
    </row>
    <row r="549" spans="1:18" x14ac:dyDescent="0.3">
      <c r="A549" t="s">
        <v>799</v>
      </c>
      <c r="B549">
        <v>6</v>
      </c>
      <c r="C549">
        <v>2018</v>
      </c>
      <c r="D549">
        <v>30.17</v>
      </c>
      <c r="E549" t="s">
        <v>3463</v>
      </c>
      <c r="F549" t="s">
        <v>4659</v>
      </c>
      <c r="G549" t="s">
        <v>4686</v>
      </c>
      <c r="H549" t="s">
        <v>3322</v>
      </c>
      <c r="I549" t="s">
        <v>1543</v>
      </c>
      <c r="N549">
        <f>VLOOKUP(A549,$K$2:$L$13,2,FALSE)</f>
        <v>2</v>
      </c>
      <c r="P549" s="1">
        <f>DATE(C549,N549,B549)</f>
        <v>43137</v>
      </c>
      <c r="Q549" s="2">
        <f>D549</f>
        <v>30.17</v>
      </c>
      <c r="R549" s="3">
        <f>Q549/Q550-1</f>
        <v>2.3405698778833139E-2</v>
      </c>
    </row>
    <row r="550" spans="1:18" x14ac:dyDescent="0.3">
      <c r="A550" t="s">
        <v>799</v>
      </c>
      <c r="B550">
        <v>5</v>
      </c>
      <c r="C550">
        <v>2018</v>
      </c>
      <c r="D550">
        <v>29.48</v>
      </c>
      <c r="E550" t="s">
        <v>4706</v>
      </c>
      <c r="F550" t="s">
        <v>2194</v>
      </c>
      <c r="G550" t="s">
        <v>3485</v>
      </c>
      <c r="H550" t="s">
        <v>1596</v>
      </c>
      <c r="I550" t="s">
        <v>3035</v>
      </c>
      <c r="N550">
        <f>VLOOKUP(A550,$K$2:$L$13,2,FALSE)</f>
        <v>2</v>
      </c>
      <c r="P550" s="1">
        <f>DATE(C550,N550,B550)</f>
        <v>43136</v>
      </c>
      <c r="Q550" s="2">
        <f>D550</f>
        <v>29.48</v>
      </c>
      <c r="R550" s="3">
        <f>Q550/Q551-1</f>
        <v>-3.973941368078171E-2</v>
      </c>
    </row>
    <row r="551" spans="1:18" x14ac:dyDescent="0.3">
      <c r="A551" t="s">
        <v>799</v>
      </c>
      <c r="B551">
        <v>2</v>
      </c>
      <c r="C551">
        <v>2018</v>
      </c>
      <c r="D551">
        <v>30.7</v>
      </c>
      <c r="E551" t="s">
        <v>2205</v>
      </c>
      <c r="F551" t="s">
        <v>312</v>
      </c>
      <c r="G551" t="s">
        <v>4707</v>
      </c>
      <c r="H551" t="s">
        <v>1220</v>
      </c>
      <c r="I551" t="s">
        <v>1647</v>
      </c>
      <c r="N551">
        <f>VLOOKUP(A551,$K$2:$L$13,2,FALSE)</f>
        <v>2</v>
      </c>
      <c r="P551" s="1">
        <f>DATE(C551,N551,B551)</f>
        <v>43133</v>
      </c>
      <c r="Q551" s="2">
        <f>D551</f>
        <v>30.7</v>
      </c>
      <c r="R551" s="3">
        <f>Q551/Q552-1</f>
        <v>-3.0934343434343425E-2</v>
      </c>
    </row>
    <row r="552" spans="1:18" x14ac:dyDescent="0.3">
      <c r="A552" t="s">
        <v>799</v>
      </c>
      <c r="B552">
        <v>1</v>
      </c>
      <c r="C552">
        <v>2018</v>
      </c>
      <c r="D552">
        <v>31.68</v>
      </c>
      <c r="E552" t="s">
        <v>2134</v>
      </c>
      <c r="F552" t="s">
        <v>3222</v>
      </c>
      <c r="G552" t="s">
        <v>3433</v>
      </c>
      <c r="H552" t="s">
        <v>1352</v>
      </c>
      <c r="I552" t="s">
        <v>1263</v>
      </c>
      <c r="N552">
        <f>VLOOKUP(A552,$K$2:$L$13,2,FALSE)</f>
        <v>2</v>
      </c>
      <c r="P552" s="1">
        <f>DATE(C552,N552,B552)</f>
        <v>43132</v>
      </c>
      <c r="Q552" s="2">
        <f>D552</f>
        <v>31.68</v>
      </c>
      <c r="R552" s="3">
        <f>Q552/Q553-1</f>
        <v>9.2386110226185814E-3</v>
      </c>
    </row>
    <row r="553" spans="1:18" x14ac:dyDescent="0.3">
      <c r="A553" t="s">
        <v>773</v>
      </c>
      <c r="B553">
        <v>31</v>
      </c>
      <c r="C553">
        <v>2018</v>
      </c>
      <c r="D553">
        <v>31.39</v>
      </c>
      <c r="E553" t="s">
        <v>309</v>
      </c>
      <c r="F553" t="s">
        <v>3219</v>
      </c>
      <c r="G553" t="s">
        <v>3210</v>
      </c>
      <c r="H553" t="s">
        <v>1186</v>
      </c>
      <c r="I553" t="s">
        <v>662</v>
      </c>
      <c r="N553">
        <f>VLOOKUP(A553,$K$2:$L$13,2,FALSE)</f>
        <v>1</v>
      </c>
      <c r="P553" s="1">
        <f>DATE(C553,N553,B553)</f>
        <v>43131</v>
      </c>
      <c r="Q553" s="2">
        <f>D553</f>
        <v>31.39</v>
      </c>
      <c r="R553" s="3">
        <f>Q553/Q554-1</f>
        <v>-3.8083148206918827E-3</v>
      </c>
    </row>
    <row r="554" spans="1:18" x14ac:dyDescent="0.3">
      <c r="A554" t="s">
        <v>773</v>
      </c>
      <c r="B554">
        <v>30</v>
      </c>
      <c r="C554">
        <v>2018</v>
      </c>
      <c r="D554">
        <v>31.51</v>
      </c>
      <c r="E554" t="s">
        <v>3225</v>
      </c>
      <c r="F554" t="s">
        <v>3206</v>
      </c>
      <c r="G554" t="s">
        <v>2135</v>
      </c>
      <c r="H554" t="s">
        <v>1232</v>
      </c>
      <c r="I554" t="s">
        <v>907</v>
      </c>
      <c r="N554">
        <f>VLOOKUP(A554,$K$2:$L$13,2,FALSE)</f>
        <v>1</v>
      </c>
      <c r="P554" s="1">
        <f>DATE(C554,N554,B554)</f>
        <v>43130</v>
      </c>
      <c r="Q554" s="2">
        <f>D554</f>
        <v>31.51</v>
      </c>
      <c r="R554" s="3">
        <f>Q554/Q555-1</f>
        <v>-1.4696685428392753E-2</v>
      </c>
    </row>
    <row r="555" spans="1:18" x14ac:dyDescent="0.3">
      <c r="A555" t="s">
        <v>773</v>
      </c>
      <c r="B555">
        <v>29</v>
      </c>
      <c r="C555">
        <v>2018</v>
      </c>
      <c r="D555">
        <v>31.98</v>
      </c>
      <c r="E555" t="s">
        <v>2714</v>
      </c>
      <c r="F555" t="s">
        <v>3207</v>
      </c>
      <c r="G555" t="s">
        <v>3252</v>
      </c>
      <c r="H555" t="s">
        <v>1083</v>
      </c>
      <c r="I555" t="s">
        <v>637</v>
      </c>
      <c r="N555">
        <f>VLOOKUP(A555,$K$2:$L$13,2,FALSE)</f>
        <v>1</v>
      </c>
      <c r="P555" s="1">
        <f>DATE(C555,N555,B555)</f>
        <v>43129</v>
      </c>
      <c r="Q555" s="2">
        <f>D555</f>
        <v>31.98</v>
      </c>
      <c r="R555" s="3">
        <f>Q555/Q556-1</f>
        <v>-1.6907470027666793E-2</v>
      </c>
    </row>
    <row r="556" spans="1:18" x14ac:dyDescent="0.3">
      <c r="A556" t="s">
        <v>773</v>
      </c>
      <c r="B556">
        <v>26</v>
      </c>
      <c r="C556">
        <v>2018</v>
      </c>
      <c r="D556">
        <v>32.53</v>
      </c>
      <c r="E556" t="s">
        <v>2159</v>
      </c>
      <c r="F556" t="s">
        <v>2168</v>
      </c>
      <c r="G556" t="s">
        <v>2715</v>
      </c>
      <c r="H556" t="s">
        <v>1096</v>
      </c>
      <c r="I556" t="s">
        <v>627</v>
      </c>
      <c r="N556">
        <f>VLOOKUP(A556,$K$2:$L$13,2,FALSE)</f>
        <v>1</v>
      </c>
      <c r="P556" s="1">
        <f>DATE(C556,N556,B556)</f>
        <v>43126</v>
      </c>
      <c r="Q556" s="2">
        <f>D556</f>
        <v>32.53</v>
      </c>
      <c r="R556" s="3">
        <f>Q556/Q557-1</f>
        <v>4.0123456790124301E-3</v>
      </c>
    </row>
    <row r="557" spans="1:18" x14ac:dyDescent="0.3">
      <c r="A557" t="s">
        <v>773</v>
      </c>
      <c r="B557">
        <v>25</v>
      </c>
      <c r="C557">
        <v>2018</v>
      </c>
      <c r="D557">
        <v>32.4</v>
      </c>
      <c r="E557" t="s">
        <v>2718</v>
      </c>
      <c r="F557" t="s">
        <v>292</v>
      </c>
      <c r="G557" t="s">
        <v>2200</v>
      </c>
      <c r="H557" t="s">
        <v>1458</v>
      </c>
      <c r="I557" t="s">
        <v>596</v>
      </c>
      <c r="N557">
        <f>VLOOKUP(A557,$K$2:$L$13,2,FALSE)</f>
        <v>1</v>
      </c>
      <c r="P557" s="1">
        <f>DATE(C557,N557,B557)</f>
        <v>43125</v>
      </c>
      <c r="Q557" s="2">
        <f>D557</f>
        <v>32.4</v>
      </c>
      <c r="R557" s="3">
        <f>Q557/Q558-1</f>
        <v>-2.1148036253776481E-2</v>
      </c>
    </row>
    <row r="558" spans="1:18" x14ac:dyDescent="0.3">
      <c r="A558" t="s">
        <v>773</v>
      </c>
      <c r="B558">
        <v>24</v>
      </c>
      <c r="C558">
        <v>2018</v>
      </c>
      <c r="D558">
        <v>33.1</v>
      </c>
      <c r="E558" t="s">
        <v>2106</v>
      </c>
      <c r="F558" t="s">
        <v>3008</v>
      </c>
      <c r="G558" t="s">
        <v>2149</v>
      </c>
      <c r="H558" t="s">
        <v>842</v>
      </c>
      <c r="I558" t="s">
        <v>566</v>
      </c>
      <c r="N558">
        <f>VLOOKUP(A558,$K$2:$L$13,2,FALSE)</f>
        <v>1</v>
      </c>
      <c r="P558" s="1">
        <f>DATE(C558,N558,B558)</f>
        <v>43124</v>
      </c>
      <c r="Q558" s="2">
        <f>D558</f>
        <v>33.1</v>
      </c>
      <c r="R558" s="3">
        <f>Q558/Q559-1</f>
        <v>-1.5082956259425684E-3</v>
      </c>
    </row>
    <row r="559" spans="1:18" x14ac:dyDescent="0.3">
      <c r="A559" t="s">
        <v>773</v>
      </c>
      <c r="B559">
        <v>23</v>
      </c>
      <c r="C559">
        <v>2018</v>
      </c>
      <c r="D559">
        <v>33.15</v>
      </c>
      <c r="E559" t="s">
        <v>2121</v>
      </c>
      <c r="F559" t="s">
        <v>4709</v>
      </c>
      <c r="G559" t="s">
        <v>2718</v>
      </c>
      <c r="H559" t="s">
        <v>1415</v>
      </c>
      <c r="I559" t="s">
        <v>607</v>
      </c>
      <c r="N559">
        <f>VLOOKUP(A559,$K$2:$L$13,2,FALSE)</f>
        <v>1</v>
      </c>
      <c r="P559" s="1">
        <f>DATE(C559,N559,B559)</f>
        <v>43123</v>
      </c>
      <c r="Q559" s="2">
        <f>D559</f>
        <v>33.15</v>
      </c>
      <c r="R559" s="3">
        <f>Q559/Q560-1</f>
        <v>9.1324200913240894E-3</v>
      </c>
    </row>
    <row r="560" spans="1:18" x14ac:dyDescent="0.3">
      <c r="A560" t="s">
        <v>773</v>
      </c>
      <c r="B560">
        <v>22</v>
      </c>
      <c r="C560">
        <v>2018</v>
      </c>
      <c r="D560">
        <v>32.85</v>
      </c>
      <c r="E560" t="s">
        <v>4711</v>
      </c>
      <c r="F560" t="s">
        <v>4710</v>
      </c>
      <c r="G560" t="s">
        <v>2203</v>
      </c>
      <c r="H560" t="s">
        <v>1132</v>
      </c>
      <c r="I560" t="s">
        <v>1019</v>
      </c>
      <c r="N560">
        <f>VLOOKUP(A560,$K$2:$L$13,2,FALSE)</f>
        <v>1</v>
      </c>
      <c r="P560" s="1">
        <f>DATE(C560,N560,B560)</f>
        <v>43122</v>
      </c>
      <c r="Q560" s="2">
        <f>D560</f>
        <v>32.85</v>
      </c>
      <c r="R560" s="3">
        <f>Q560/Q561-1</f>
        <v>1.702786377708998E-2</v>
      </c>
    </row>
    <row r="561" spans="1:18" x14ac:dyDescent="0.3">
      <c r="A561" t="s">
        <v>773</v>
      </c>
      <c r="B561">
        <v>19</v>
      </c>
      <c r="C561">
        <v>2018</v>
      </c>
      <c r="D561">
        <v>32.299999999999997</v>
      </c>
      <c r="E561" t="s">
        <v>3267</v>
      </c>
      <c r="F561" t="s">
        <v>3436</v>
      </c>
      <c r="G561" t="s">
        <v>3252</v>
      </c>
      <c r="H561" t="s">
        <v>1149</v>
      </c>
      <c r="I561" t="s">
        <v>619</v>
      </c>
      <c r="N561">
        <f>VLOOKUP(A561,$K$2:$L$13,2,FALSE)</f>
        <v>1</v>
      </c>
      <c r="P561" s="1">
        <f>DATE(C561,N561,B561)</f>
        <v>43119</v>
      </c>
      <c r="Q561" s="2">
        <f>D561</f>
        <v>32.299999999999997</v>
      </c>
      <c r="R561" s="3">
        <f>Q561/Q562-1</f>
        <v>6.1957868649309411E-4</v>
      </c>
    </row>
    <row r="562" spans="1:18" x14ac:dyDescent="0.3">
      <c r="A562" t="s">
        <v>773</v>
      </c>
      <c r="B562">
        <v>18</v>
      </c>
      <c r="C562">
        <v>2018</v>
      </c>
      <c r="D562">
        <v>32.28</v>
      </c>
      <c r="E562" t="s">
        <v>3258</v>
      </c>
      <c r="F562" t="s">
        <v>3258</v>
      </c>
      <c r="G562" t="s">
        <v>4712</v>
      </c>
      <c r="H562" t="s">
        <v>1677</v>
      </c>
      <c r="I562" t="s">
        <v>898</v>
      </c>
      <c r="N562">
        <f>VLOOKUP(A562,$K$2:$L$13,2,FALSE)</f>
        <v>1</v>
      </c>
      <c r="P562" s="1">
        <f>DATE(C562,N562,B562)</f>
        <v>43118</v>
      </c>
      <c r="Q562" s="2">
        <f>D562</f>
        <v>32.28</v>
      </c>
      <c r="R562" s="3">
        <f>Q562/Q563-1</f>
        <v>-7.3800738007380184E-3</v>
      </c>
    </row>
    <row r="563" spans="1:18" x14ac:dyDescent="0.3">
      <c r="A563" t="s">
        <v>773</v>
      </c>
      <c r="B563">
        <v>17</v>
      </c>
      <c r="C563">
        <v>2018</v>
      </c>
      <c r="D563">
        <v>32.520000000000003</v>
      </c>
      <c r="E563" t="s">
        <v>421</v>
      </c>
      <c r="F563" t="s">
        <v>421</v>
      </c>
      <c r="G563" t="s">
        <v>4712</v>
      </c>
      <c r="H563" t="s">
        <v>2371</v>
      </c>
      <c r="I563" t="s">
        <v>720</v>
      </c>
      <c r="N563">
        <f>VLOOKUP(A563,$K$2:$L$13,2,FALSE)</f>
        <v>1</v>
      </c>
      <c r="P563" s="1">
        <f>DATE(C563,N563,B563)</f>
        <v>43117</v>
      </c>
      <c r="Q563" s="2">
        <f>D563</f>
        <v>32.520000000000003</v>
      </c>
      <c r="R563" s="3">
        <f>Q563/Q564-1</f>
        <v>-2.1478981282602172E-3</v>
      </c>
    </row>
    <row r="564" spans="1:18" x14ac:dyDescent="0.3">
      <c r="A564" t="s">
        <v>773</v>
      </c>
      <c r="B564">
        <v>16</v>
      </c>
      <c r="C564">
        <v>2018</v>
      </c>
      <c r="D564">
        <v>32.590000000000003</v>
      </c>
      <c r="E564" t="s">
        <v>3261</v>
      </c>
      <c r="F564" t="s">
        <v>3251</v>
      </c>
      <c r="G564" t="s">
        <v>4708</v>
      </c>
      <c r="H564" t="s">
        <v>785</v>
      </c>
      <c r="I564" t="s">
        <v>1024</v>
      </c>
      <c r="N564">
        <f>VLOOKUP(A564,$K$2:$L$13,2,FALSE)</f>
        <v>1</v>
      </c>
      <c r="P564" s="1">
        <f>DATE(C564,N564,B564)</f>
        <v>43116</v>
      </c>
      <c r="Q564" s="2">
        <f>D564</f>
        <v>32.590000000000003</v>
      </c>
      <c r="R564" s="3">
        <f>Q564/Q565-1</f>
        <v>-1.866907557964459E-2</v>
      </c>
    </row>
    <row r="565" spans="1:18" x14ac:dyDescent="0.3">
      <c r="A565" t="s">
        <v>773</v>
      </c>
      <c r="B565">
        <v>12</v>
      </c>
      <c r="C565">
        <v>2018</v>
      </c>
      <c r="D565">
        <v>33.21</v>
      </c>
      <c r="E565" t="s">
        <v>4715</v>
      </c>
      <c r="F565" t="s">
        <v>2132</v>
      </c>
      <c r="G565" t="s">
        <v>3209</v>
      </c>
      <c r="H565" t="s">
        <v>1220</v>
      </c>
      <c r="I565" t="s">
        <v>661</v>
      </c>
      <c r="N565">
        <f>VLOOKUP(A565,$K$2:$L$13,2,FALSE)</f>
        <v>1</v>
      </c>
      <c r="P565" s="1">
        <f>DATE(C565,N565,B565)</f>
        <v>43112</v>
      </c>
      <c r="Q565" s="2">
        <f>D565</f>
        <v>33.21</v>
      </c>
      <c r="R565" s="3">
        <f>Q565/Q566-1</f>
        <v>3.3232628398791597E-3</v>
      </c>
    </row>
    <row r="566" spans="1:18" x14ac:dyDescent="0.3">
      <c r="A566" t="s">
        <v>773</v>
      </c>
      <c r="B566">
        <v>11</v>
      </c>
      <c r="C566">
        <v>2018</v>
      </c>
      <c r="D566">
        <v>33.1</v>
      </c>
      <c r="E566" t="s">
        <v>4716</v>
      </c>
      <c r="F566" t="s">
        <v>423</v>
      </c>
      <c r="G566" t="s">
        <v>2162</v>
      </c>
      <c r="H566" t="s">
        <v>1058</v>
      </c>
      <c r="I566" t="s">
        <v>484</v>
      </c>
      <c r="N566">
        <f>VLOOKUP(A566,$K$2:$L$13,2,FALSE)</f>
        <v>1</v>
      </c>
      <c r="P566" s="1">
        <f>DATE(C566,N566,B566)</f>
        <v>43111</v>
      </c>
      <c r="Q566" s="2">
        <f>D566</f>
        <v>33.1</v>
      </c>
      <c r="R566" s="3">
        <f>Q566/Q567-1</f>
        <v>1.0687022900763399E-2</v>
      </c>
    </row>
    <row r="567" spans="1:18" x14ac:dyDescent="0.3">
      <c r="A567" t="s">
        <v>773</v>
      </c>
      <c r="B567">
        <v>10</v>
      </c>
      <c r="C567">
        <v>2018</v>
      </c>
      <c r="D567">
        <v>32.75</v>
      </c>
      <c r="E567" t="s">
        <v>2168</v>
      </c>
      <c r="F567" t="s">
        <v>291</v>
      </c>
      <c r="G567" t="s">
        <v>2286</v>
      </c>
      <c r="H567" t="s">
        <v>1598</v>
      </c>
      <c r="I567" t="s">
        <v>619</v>
      </c>
      <c r="N567">
        <f>VLOOKUP(A567,$K$2:$L$13,2,FALSE)</f>
        <v>1</v>
      </c>
      <c r="P567" s="1">
        <f>DATE(C567,N567,B567)</f>
        <v>43110</v>
      </c>
      <c r="Q567" s="2">
        <f>D567</f>
        <v>32.75</v>
      </c>
      <c r="R567" s="3">
        <f>Q567/Q568-1</f>
        <v>6.1106018942869156E-4</v>
      </c>
    </row>
    <row r="568" spans="1:18" x14ac:dyDescent="0.3">
      <c r="A568" t="s">
        <v>773</v>
      </c>
      <c r="B568">
        <v>9</v>
      </c>
      <c r="C568">
        <v>2018</v>
      </c>
      <c r="D568">
        <v>32.729999999999997</v>
      </c>
      <c r="E568" t="s">
        <v>2109</v>
      </c>
      <c r="F568" t="s">
        <v>2141</v>
      </c>
      <c r="G568" t="s">
        <v>3207</v>
      </c>
      <c r="H568" t="s">
        <v>1315</v>
      </c>
      <c r="I568" t="s">
        <v>505</v>
      </c>
      <c r="N568">
        <f>VLOOKUP(A568,$K$2:$L$13,2,FALSE)</f>
        <v>1</v>
      </c>
      <c r="P568" s="1">
        <f>DATE(C568,N568,B568)</f>
        <v>43109</v>
      </c>
      <c r="Q568" s="2">
        <f>D568</f>
        <v>32.729999999999997</v>
      </c>
      <c r="R568" s="3">
        <f>Q568/Q569-1</f>
        <v>4.604051565377576E-3</v>
      </c>
    </row>
    <row r="569" spans="1:18" x14ac:dyDescent="0.3">
      <c r="A569" t="s">
        <v>773</v>
      </c>
      <c r="B569">
        <v>8</v>
      </c>
      <c r="C569">
        <v>2018</v>
      </c>
      <c r="D569">
        <v>32.58</v>
      </c>
      <c r="E569" t="s">
        <v>2163</v>
      </c>
      <c r="F569" t="s">
        <v>4714</v>
      </c>
      <c r="G569" t="s">
        <v>3256</v>
      </c>
      <c r="H569" t="s">
        <v>705</v>
      </c>
      <c r="I569" t="s">
        <v>497</v>
      </c>
      <c r="N569">
        <f>VLOOKUP(A569,$K$2:$L$13,2,FALSE)</f>
        <v>1</v>
      </c>
      <c r="P569" s="1">
        <f>DATE(C569,N569,B569)</f>
        <v>43108</v>
      </c>
      <c r="Q569" s="2">
        <f>D569</f>
        <v>32.58</v>
      </c>
      <c r="R569" s="3">
        <f>Q569/Q570-1</f>
        <v>3.696857670979492E-3</v>
      </c>
    </row>
    <row r="570" spans="1:18" x14ac:dyDescent="0.3">
      <c r="A570" t="s">
        <v>773</v>
      </c>
      <c r="B570">
        <v>5</v>
      </c>
      <c r="C570">
        <v>2018</v>
      </c>
      <c r="D570">
        <v>32.46</v>
      </c>
      <c r="E570" t="s">
        <v>2162</v>
      </c>
      <c r="F570" t="s">
        <v>2118</v>
      </c>
      <c r="G570" t="s">
        <v>2716</v>
      </c>
      <c r="H570" t="s">
        <v>1212</v>
      </c>
      <c r="I570" t="s">
        <v>681</v>
      </c>
      <c r="N570">
        <f>VLOOKUP(A570,$K$2:$L$13,2,FALSE)</f>
        <v>1</v>
      </c>
      <c r="P570" s="1">
        <f>DATE(C570,N570,B570)</f>
        <v>43105</v>
      </c>
      <c r="Q570" s="2">
        <f>D570</f>
        <v>32.46</v>
      </c>
      <c r="R570" s="3">
        <f>Q570/Q571-1</f>
        <v>-2.7649769585251782E-3</v>
      </c>
    </row>
    <row r="571" spans="1:18" x14ac:dyDescent="0.3">
      <c r="A571" t="s">
        <v>773</v>
      </c>
      <c r="B571">
        <v>4</v>
      </c>
      <c r="C571">
        <v>2018</v>
      </c>
      <c r="D571">
        <v>32.549999999999997</v>
      </c>
      <c r="E571" t="s">
        <v>4717</v>
      </c>
      <c r="F571" t="s">
        <v>2162</v>
      </c>
      <c r="G571" t="s">
        <v>2266</v>
      </c>
      <c r="H571" t="s">
        <v>1461</v>
      </c>
      <c r="I571" t="s">
        <v>1810</v>
      </c>
      <c r="N571">
        <f>VLOOKUP(A571,$K$2:$L$13,2,FALSE)</f>
        <v>1</v>
      </c>
      <c r="P571" s="1">
        <f>DATE(C571,N571,B571)</f>
        <v>43104</v>
      </c>
      <c r="Q571" s="2">
        <f>D571</f>
        <v>32.549999999999997</v>
      </c>
      <c r="R571" s="3">
        <f>Q571/Q572-1</f>
        <v>1.7187499999999911E-2</v>
      </c>
    </row>
    <row r="572" spans="1:18" x14ac:dyDescent="0.3">
      <c r="A572" t="s">
        <v>773</v>
      </c>
      <c r="B572">
        <v>3</v>
      </c>
      <c r="C572">
        <v>2018</v>
      </c>
      <c r="D572">
        <v>32</v>
      </c>
      <c r="E572" t="s">
        <v>4718</v>
      </c>
      <c r="F572" t="s">
        <v>4717</v>
      </c>
      <c r="G572" t="s">
        <v>4679</v>
      </c>
      <c r="H572" t="s">
        <v>1494</v>
      </c>
      <c r="I572" t="s">
        <v>2986</v>
      </c>
      <c r="N572">
        <f>VLOOKUP(A572,$K$2:$L$13,2,FALSE)</f>
        <v>1</v>
      </c>
      <c r="P572" s="1">
        <f>DATE(C572,N572,B572)</f>
        <v>43103</v>
      </c>
      <c r="Q572" s="2">
        <f>D572</f>
        <v>32</v>
      </c>
      <c r="R572" s="3">
        <f>Q572/Q573-1</f>
        <v>2.7617212588310736E-2</v>
      </c>
    </row>
    <row r="573" spans="1:18" x14ac:dyDescent="0.3">
      <c r="A573" t="s">
        <v>773</v>
      </c>
      <c r="B573">
        <v>2</v>
      </c>
      <c r="C573">
        <v>2018</v>
      </c>
      <c r="D573">
        <v>31.14</v>
      </c>
      <c r="E573" t="s">
        <v>4719</v>
      </c>
      <c r="F573" t="s">
        <v>3253</v>
      </c>
      <c r="G573" t="s">
        <v>3450</v>
      </c>
      <c r="H573" t="s">
        <v>1252</v>
      </c>
      <c r="I573" t="s">
        <v>1201</v>
      </c>
      <c r="N573">
        <f>VLOOKUP(A573,$K$2:$L$13,2,FALSE)</f>
        <v>1</v>
      </c>
      <c r="P573" s="1">
        <f>DATE(C573,N573,B573)</f>
        <v>43102</v>
      </c>
      <c r="Q573" s="2">
        <f>D573</f>
        <v>31.14</v>
      </c>
      <c r="R573" s="3">
        <f>Q573/Q574-1</f>
        <v>2.1318465070514936E-2</v>
      </c>
    </row>
    <row r="574" spans="1:18" x14ac:dyDescent="0.3">
      <c r="A574" t="s">
        <v>743</v>
      </c>
      <c r="B574">
        <v>29</v>
      </c>
      <c r="C574">
        <v>2017</v>
      </c>
      <c r="D574">
        <v>30.49</v>
      </c>
      <c r="E574" t="s">
        <v>4720</v>
      </c>
      <c r="F574" t="s">
        <v>3215</v>
      </c>
      <c r="G574" t="s">
        <v>2227</v>
      </c>
      <c r="H574" t="s">
        <v>1730</v>
      </c>
      <c r="I574" t="s">
        <v>1052</v>
      </c>
      <c r="N574">
        <f>VLOOKUP(A574,$K$2:$L$13,2,FALSE)</f>
        <v>12</v>
      </c>
      <c r="P574" s="1">
        <f>DATE(C574,N574,B574)</f>
        <v>43098</v>
      </c>
      <c r="Q574" s="2">
        <f>D574</f>
        <v>30.49</v>
      </c>
      <c r="R574" s="3">
        <f>Q574/Q575-1</f>
        <v>-6.5552277941671733E-4</v>
      </c>
    </row>
    <row r="575" spans="1:18" x14ac:dyDescent="0.3">
      <c r="A575" t="s">
        <v>743</v>
      </c>
      <c r="B575">
        <v>28</v>
      </c>
      <c r="C575">
        <v>2017</v>
      </c>
      <c r="D575">
        <v>30.51</v>
      </c>
      <c r="E575" t="s">
        <v>4668</v>
      </c>
      <c r="F575" t="s">
        <v>2230</v>
      </c>
      <c r="G575" t="s">
        <v>3586</v>
      </c>
      <c r="H575" t="s">
        <v>1794</v>
      </c>
      <c r="I575" t="s">
        <v>639</v>
      </c>
      <c r="N575">
        <f>VLOOKUP(A575,$K$2:$L$13,2,FALSE)</f>
        <v>12</v>
      </c>
      <c r="P575" s="1">
        <f>DATE(C575,N575,B575)</f>
        <v>43097</v>
      </c>
      <c r="Q575" s="2">
        <f>D575</f>
        <v>30.51</v>
      </c>
      <c r="R575" s="3">
        <f>Q575/Q576-1</f>
        <v>3.9486673247779436E-3</v>
      </c>
    </row>
    <row r="576" spans="1:18" x14ac:dyDescent="0.3">
      <c r="A576" t="s">
        <v>743</v>
      </c>
      <c r="B576">
        <v>27</v>
      </c>
      <c r="C576">
        <v>2017</v>
      </c>
      <c r="D576">
        <v>30.39</v>
      </c>
      <c r="E576" t="s">
        <v>2230</v>
      </c>
      <c r="F576" t="s">
        <v>3454</v>
      </c>
      <c r="G576" t="s">
        <v>4723</v>
      </c>
      <c r="H576" t="s">
        <v>1344</v>
      </c>
      <c r="I576" t="s">
        <v>545</v>
      </c>
      <c r="N576">
        <f>VLOOKUP(A576,$K$2:$L$13,2,FALSE)</f>
        <v>12</v>
      </c>
      <c r="P576" s="1">
        <f>DATE(C576,N576,B576)</f>
        <v>43096</v>
      </c>
      <c r="Q576" s="2">
        <f>D576</f>
        <v>30.39</v>
      </c>
      <c r="R576" s="3">
        <f>Q576/Q577-1</f>
        <v>-3.279763857002238E-3</v>
      </c>
    </row>
    <row r="577" spans="1:18" x14ac:dyDescent="0.3">
      <c r="A577" t="s">
        <v>743</v>
      </c>
      <c r="B577">
        <v>26</v>
      </c>
      <c r="C577">
        <v>2017</v>
      </c>
      <c r="D577">
        <v>30.49</v>
      </c>
      <c r="E577" t="s">
        <v>4668</v>
      </c>
      <c r="F577" t="s">
        <v>3447</v>
      </c>
      <c r="G577" t="s">
        <v>2184</v>
      </c>
      <c r="H577" t="s">
        <v>1809</v>
      </c>
      <c r="I577" t="s">
        <v>749</v>
      </c>
      <c r="N577">
        <f>VLOOKUP(A577,$K$2:$L$13,2,FALSE)</f>
        <v>12</v>
      </c>
      <c r="P577" s="1">
        <f>DATE(C577,N577,B577)</f>
        <v>43095</v>
      </c>
      <c r="Q577" s="2">
        <f>D577</f>
        <v>30.49</v>
      </c>
      <c r="R577" s="3">
        <f>Q577/Q578-1</f>
        <v>5.9386341141536292E-3</v>
      </c>
    </row>
    <row r="578" spans="1:18" x14ac:dyDescent="0.3">
      <c r="A578" t="s">
        <v>743</v>
      </c>
      <c r="B578">
        <v>22</v>
      </c>
      <c r="C578">
        <v>2017</v>
      </c>
      <c r="D578">
        <v>30.31</v>
      </c>
      <c r="E578" t="s">
        <v>4706</v>
      </c>
      <c r="F578" t="s">
        <v>3452</v>
      </c>
      <c r="G578" t="s">
        <v>2283</v>
      </c>
      <c r="H578" t="s">
        <v>1023</v>
      </c>
      <c r="I578" t="s">
        <v>1193</v>
      </c>
      <c r="N578">
        <f>VLOOKUP(A578,$K$2:$L$13,2,FALSE)</f>
        <v>12</v>
      </c>
      <c r="P578" s="1">
        <f>DATE(C578,N578,B578)</f>
        <v>43091</v>
      </c>
      <c r="Q578" s="2">
        <f>D578</f>
        <v>30.31</v>
      </c>
      <c r="R578" s="3">
        <f>Q578/Q579-1</f>
        <v>-3.2981530343012544E-4</v>
      </c>
    </row>
    <row r="579" spans="1:18" x14ac:dyDescent="0.3">
      <c r="A579" t="s">
        <v>743</v>
      </c>
      <c r="B579">
        <v>21</v>
      </c>
      <c r="C579">
        <v>2017</v>
      </c>
      <c r="D579">
        <v>30.32</v>
      </c>
      <c r="E579" t="s">
        <v>4724</v>
      </c>
      <c r="F579" t="s">
        <v>4722</v>
      </c>
      <c r="G579" t="s">
        <v>3456</v>
      </c>
      <c r="H579" t="s">
        <v>1248</v>
      </c>
      <c r="I579" t="s">
        <v>513</v>
      </c>
      <c r="N579">
        <f>VLOOKUP(A579,$K$2:$L$13,2,FALSE)</f>
        <v>12</v>
      </c>
      <c r="P579" s="1">
        <f>DATE(C579,N579,B579)</f>
        <v>43090</v>
      </c>
      <c r="Q579" s="2">
        <f>D579</f>
        <v>30.32</v>
      </c>
      <c r="R579" s="3">
        <f>Q579/Q580-1</f>
        <v>8.9850249584026987E-3</v>
      </c>
    </row>
    <row r="580" spans="1:18" x14ac:dyDescent="0.3">
      <c r="A580" t="s">
        <v>743</v>
      </c>
      <c r="B580">
        <v>20</v>
      </c>
      <c r="C580">
        <v>2017</v>
      </c>
      <c r="D580">
        <v>30.05</v>
      </c>
      <c r="E580" t="s">
        <v>2281</v>
      </c>
      <c r="F580" t="s">
        <v>3462</v>
      </c>
      <c r="G580" t="s">
        <v>295</v>
      </c>
      <c r="H580" t="s">
        <v>1260</v>
      </c>
      <c r="I580" t="s">
        <v>1193</v>
      </c>
      <c r="N580">
        <f>VLOOKUP(A580,$K$2:$L$13,2,FALSE)</f>
        <v>12</v>
      </c>
      <c r="P580" s="1">
        <f>DATE(C580,N580,B580)</f>
        <v>43089</v>
      </c>
      <c r="Q580" s="2">
        <f>D580</f>
        <v>30.05</v>
      </c>
      <c r="R580" s="3">
        <f>Q580/Q581-1</f>
        <v>-3.3266799733855379E-4</v>
      </c>
    </row>
    <row r="581" spans="1:18" x14ac:dyDescent="0.3">
      <c r="A581" t="s">
        <v>743</v>
      </c>
      <c r="B581">
        <v>19</v>
      </c>
      <c r="C581">
        <v>2017</v>
      </c>
      <c r="D581">
        <v>30.06</v>
      </c>
      <c r="E581" t="s">
        <v>4723</v>
      </c>
      <c r="F581" t="s">
        <v>313</v>
      </c>
      <c r="G581" t="s">
        <v>2170</v>
      </c>
      <c r="H581" t="s">
        <v>1185</v>
      </c>
      <c r="I581" t="s">
        <v>503</v>
      </c>
      <c r="N581">
        <f>VLOOKUP(A581,$K$2:$L$13,2,FALSE)</f>
        <v>12</v>
      </c>
      <c r="P581" s="1">
        <f>DATE(C581,N581,B581)</f>
        <v>43088</v>
      </c>
      <c r="Q581" s="2">
        <f>D581</f>
        <v>30.06</v>
      </c>
      <c r="R581" s="3">
        <f>Q581/Q582-1</f>
        <v>-2.6542800265428879E-3</v>
      </c>
    </row>
    <row r="582" spans="1:18" x14ac:dyDescent="0.3">
      <c r="A582" t="s">
        <v>743</v>
      </c>
      <c r="B582">
        <v>18</v>
      </c>
      <c r="C582">
        <v>2017</v>
      </c>
      <c r="D582">
        <v>30.14</v>
      </c>
      <c r="E582" t="s">
        <v>4725</v>
      </c>
      <c r="F582" t="s">
        <v>4668</v>
      </c>
      <c r="G582" t="s">
        <v>4725</v>
      </c>
      <c r="H582" t="s">
        <v>1395</v>
      </c>
      <c r="I582" t="s">
        <v>589</v>
      </c>
      <c r="N582">
        <f>VLOOKUP(A582,$K$2:$L$13,2,FALSE)</f>
        <v>12</v>
      </c>
      <c r="P582" s="1">
        <f>DATE(C582,N582,B582)</f>
        <v>43087</v>
      </c>
      <c r="Q582" s="2">
        <f>D582</f>
        <v>30.14</v>
      </c>
      <c r="R582" s="3">
        <f>Q582/Q583-1</f>
        <v>1.3790783720148081E-2</v>
      </c>
    </row>
    <row r="583" spans="1:18" x14ac:dyDescent="0.3">
      <c r="A583" t="s">
        <v>743</v>
      </c>
      <c r="B583">
        <v>15</v>
      </c>
      <c r="C583">
        <v>2017</v>
      </c>
      <c r="D583">
        <v>29.73</v>
      </c>
      <c r="E583" t="s">
        <v>4725</v>
      </c>
      <c r="F583" t="s">
        <v>3456</v>
      </c>
      <c r="G583" t="s">
        <v>3593</v>
      </c>
      <c r="H583" t="s">
        <v>1303</v>
      </c>
      <c r="I583" t="s">
        <v>1129</v>
      </c>
      <c r="N583">
        <f>VLOOKUP(A583,$K$2:$L$13,2,FALSE)</f>
        <v>12</v>
      </c>
      <c r="P583" s="1">
        <f>DATE(C583,N583,B583)</f>
        <v>43084</v>
      </c>
      <c r="Q583" s="2">
        <f>D583</f>
        <v>29.73</v>
      </c>
      <c r="R583" s="3">
        <f>Q583/Q584-1</f>
        <v>1.6846361185984815E-3</v>
      </c>
    </row>
    <row r="584" spans="1:18" x14ac:dyDescent="0.3">
      <c r="A584" t="s">
        <v>743</v>
      </c>
      <c r="B584">
        <v>14</v>
      </c>
      <c r="C584">
        <v>2017</v>
      </c>
      <c r="D584">
        <v>29.68</v>
      </c>
      <c r="E584" t="s">
        <v>3467</v>
      </c>
      <c r="F584" t="s">
        <v>3464</v>
      </c>
      <c r="G584" t="s">
        <v>298</v>
      </c>
      <c r="H584" t="s">
        <v>1105</v>
      </c>
      <c r="I584" t="s">
        <v>1201</v>
      </c>
      <c r="N584">
        <f>VLOOKUP(A584,$K$2:$L$13,2,FALSE)</f>
        <v>12</v>
      </c>
      <c r="P584" s="1">
        <f>DATE(C584,N584,B584)</f>
        <v>43083</v>
      </c>
      <c r="Q584" s="2">
        <f>D584</f>
        <v>29.68</v>
      </c>
      <c r="R584" s="3">
        <f>Q584/Q585-1</f>
        <v>2.1335168616655187E-2</v>
      </c>
    </row>
    <row r="585" spans="1:18" x14ac:dyDescent="0.3">
      <c r="A585" t="s">
        <v>743</v>
      </c>
      <c r="B585">
        <v>13</v>
      </c>
      <c r="C585">
        <v>2017</v>
      </c>
      <c r="D585">
        <v>29.06</v>
      </c>
      <c r="E585" t="s">
        <v>298</v>
      </c>
      <c r="F585" t="s">
        <v>3476</v>
      </c>
      <c r="G585" t="s">
        <v>4606</v>
      </c>
      <c r="H585" t="s">
        <v>1171</v>
      </c>
      <c r="I585" t="s">
        <v>1052</v>
      </c>
      <c r="N585">
        <f>VLOOKUP(A585,$K$2:$L$13,2,FALSE)</f>
        <v>12</v>
      </c>
      <c r="P585" s="1">
        <f>DATE(C585,N585,B585)</f>
        <v>43082</v>
      </c>
      <c r="Q585" s="2">
        <f>D585</f>
        <v>29.06</v>
      </c>
      <c r="R585" s="3">
        <f>Q585/Q586-1</f>
        <v>-6.8775790921593583E-4</v>
      </c>
    </row>
    <row r="586" spans="1:18" x14ac:dyDescent="0.3">
      <c r="A586" t="s">
        <v>743</v>
      </c>
      <c r="B586">
        <v>12</v>
      </c>
      <c r="C586">
        <v>2017</v>
      </c>
      <c r="D586">
        <v>29.08</v>
      </c>
      <c r="E586" t="s">
        <v>3557</v>
      </c>
      <c r="F586" t="s">
        <v>3488</v>
      </c>
      <c r="G586" t="s">
        <v>2228</v>
      </c>
      <c r="H586" t="s">
        <v>1552</v>
      </c>
      <c r="I586" t="s">
        <v>1370</v>
      </c>
      <c r="N586">
        <f>VLOOKUP(A586,$K$2:$L$13,2,FALSE)</f>
        <v>12</v>
      </c>
      <c r="P586" s="1">
        <f>DATE(C586,N586,B586)</f>
        <v>43081</v>
      </c>
      <c r="Q586" s="2">
        <f>D586</f>
        <v>29.08</v>
      </c>
      <c r="R586" s="3">
        <f>Q586/Q587-1</f>
        <v>6.2283737024222408E-3</v>
      </c>
    </row>
    <row r="587" spans="1:18" x14ac:dyDescent="0.3">
      <c r="A587" t="s">
        <v>743</v>
      </c>
      <c r="B587">
        <v>11</v>
      </c>
      <c r="C587">
        <v>2017</v>
      </c>
      <c r="D587">
        <v>28.9</v>
      </c>
      <c r="E587" t="s">
        <v>4607</v>
      </c>
      <c r="F587" t="s">
        <v>2226</v>
      </c>
      <c r="G587" t="s">
        <v>3584</v>
      </c>
      <c r="H587" t="s">
        <v>1680</v>
      </c>
      <c r="I587" t="s">
        <v>1586</v>
      </c>
      <c r="N587">
        <f>VLOOKUP(A587,$K$2:$L$13,2,FALSE)</f>
        <v>12</v>
      </c>
      <c r="P587" s="1">
        <f>DATE(C587,N587,B587)</f>
        <v>43080</v>
      </c>
      <c r="Q587" s="2">
        <f>D587</f>
        <v>28.9</v>
      </c>
      <c r="R587" s="3">
        <f>Q587/Q588-1</f>
        <v>1.2259194395796813E-2</v>
      </c>
    </row>
    <row r="588" spans="1:18" x14ac:dyDescent="0.3">
      <c r="A588" t="s">
        <v>743</v>
      </c>
      <c r="B588">
        <v>8</v>
      </c>
      <c r="C588">
        <v>2017</v>
      </c>
      <c r="D588">
        <v>28.55</v>
      </c>
      <c r="E588" t="s">
        <v>4610</v>
      </c>
      <c r="F588" t="s">
        <v>16</v>
      </c>
      <c r="G588" t="s">
        <v>4688</v>
      </c>
      <c r="H588" t="s">
        <v>1007</v>
      </c>
      <c r="I588" t="s">
        <v>493</v>
      </c>
      <c r="N588">
        <f>VLOOKUP(A588,$K$2:$L$13,2,FALSE)</f>
        <v>12</v>
      </c>
      <c r="P588" s="1">
        <f>DATE(C588,N588,B588)</f>
        <v>43077</v>
      </c>
      <c r="Q588" s="2">
        <f>D588</f>
        <v>28.55</v>
      </c>
      <c r="R588" s="3">
        <f>Q588/Q589-1</f>
        <v>2.8099754127151044E-3</v>
      </c>
    </row>
    <row r="589" spans="1:18" x14ac:dyDescent="0.3">
      <c r="A589" t="s">
        <v>743</v>
      </c>
      <c r="B589">
        <v>7</v>
      </c>
      <c r="C589">
        <v>2017</v>
      </c>
      <c r="D589">
        <v>28.47</v>
      </c>
      <c r="E589" t="s">
        <v>4574</v>
      </c>
      <c r="F589" t="s">
        <v>3466</v>
      </c>
      <c r="G589" t="s">
        <v>2950</v>
      </c>
      <c r="H589" t="s">
        <v>1146</v>
      </c>
      <c r="I589" t="s">
        <v>1157</v>
      </c>
      <c r="N589">
        <f>VLOOKUP(A589,$K$2:$L$13,2,FALSE)</f>
        <v>12</v>
      </c>
      <c r="P589" s="1">
        <f>DATE(C589,N589,B589)</f>
        <v>43076</v>
      </c>
      <c r="Q589" s="2">
        <f>D589</f>
        <v>28.47</v>
      </c>
      <c r="R589" s="3">
        <f>Q589/Q590-1</f>
        <v>-7.6681770651796377E-3</v>
      </c>
    </row>
    <row r="590" spans="1:18" x14ac:dyDescent="0.3">
      <c r="A590" t="s">
        <v>743</v>
      </c>
      <c r="B590">
        <v>6</v>
      </c>
      <c r="C590">
        <v>2017</v>
      </c>
      <c r="D590">
        <v>28.69</v>
      </c>
      <c r="E590" t="s">
        <v>4705</v>
      </c>
      <c r="F590" t="s">
        <v>3569</v>
      </c>
      <c r="G590" t="s">
        <v>3466</v>
      </c>
      <c r="H590" t="s">
        <v>770</v>
      </c>
      <c r="I590" t="s">
        <v>891</v>
      </c>
      <c r="N590">
        <f>VLOOKUP(A590,$K$2:$L$13,2,FALSE)</f>
        <v>12</v>
      </c>
      <c r="P590" s="1">
        <f>DATE(C590,N590,B590)</f>
        <v>43075</v>
      </c>
      <c r="Q590" s="2">
        <f>D590</f>
        <v>28.69</v>
      </c>
      <c r="R590" s="3">
        <f>Q590/Q591-1</f>
        <v>-1.3071895424836555E-2</v>
      </c>
    </row>
    <row r="591" spans="1:18" x14ac:dyDescent="0.3">
      <c r="A591" t="s">
        <v>743</v>
      </c>
      <c r="B591">
        <v>5</v>
      </c>
      <c r="C591">
        <v>2017</v>
      </c>
      <c r="D591">
        <v>29.07</v>
      </c>
      <c r="E591" t="s">
        <v>3562</v>
      </c>
      <c r="F591" t="s">
        <v>3560</v>
      </c>
      <c r="G591" t="s">
        <v>4614</v>
      </c>
      <c r="H591" t="s">
        <v>1314</v>
      </c>
      <c r="I591" t="s">
        <v>745</v>
      </c>
      <c r="N591">
        <f>VLOOKUP(A591,$K$2:$L$13,2,FALSE)</f>
        <v>12</v>
      </c>
      <c r="P591" s="1">
        <f>DATE(C591,N591,B591)</f>
        <v>43074</v>
      </c>
      <c r="Q591" s="2">
        <f>D591</f>
        <v>29.07</v>
      </c>
      <c r="R591" s="3">
        <f>Q591/Q592-1</f>
        <v>6.8846815834766595E-4</v>
      </c>
    </row>
    <row r="592" spans="1:18" x14ac:dyDescent="0.3">
      <c r="A592" t="s">
        <v>743</v>
      </c>
      <c r="B592">
        <v>4</v>
      </c>
      <c r="C592">
        <v>2017</v>
      </c>
      <c r="D592">
        <v>29.05</v>
      </c>
      <c r="E592" t="s">
        <v>2273</v>
      </c>
      <c r="F592" t="s">
        <v>4727</v>
      </c>
      <c r="G592" t="s">
        <v>3485</v>
      </c>
      <c r="H592" t="s">
        <v>762</v>
      </c>
      <c r="I592" t="s">
        <v>776</v>
      </c>
      <c r="N592">
        <f>VLOOKUP(A592,$K$2:$L$13,2,FALSE)</f>
        <v>12</v>
      </c>
      <c r="P592" s="1">
        <f>DATE(C592,N592,B592)</f>
        <v>43073</v>
      </c>
      <c r="Q592" s="2">
        <f>D592</f>
        <v>29.05</v>
      </c>
      <c r="R592" s="3">
        <f>Q592/Q593-1</f>
        <v>-8.1939228405598641E-3</v>
      </c>
    </row>
    <row r="593" spans="1:18" x14ac:dyDescent="0.3">
      <c r="A593" t="s">
        <v>743</v>
      </c>
      <c r="B593">
        <v>1</v>
      </c>
      <c r="C593">
        <v>2017</v>
      </c>
      <c r="D593">
        <v>29.29</v>
      </c>
      <c r="E593" t="s">
        <v>2279</v>
      </c>
      <c r="F593" t="s">
        <v>2272</v>
      </c>
      <c r="G593" t="s">
        <v>3576</v>
      </c>
      <c r="H593" t="s">
        <v>1415</v>
      </c>
      <c r="I593" t="s">
        <v>1020</v>
      </c>
      <c r="N593">
        <f>VLOOKUP(A593,$K$2:$L$13,2,FALSE)</f>
        <v>12</v>
      </c>
      <c r="P593" s="1">
        <f>DATE(C593,N593,B593)</f>
        <v>43070</v>
      </c>
      <c r="Q593" s="2">
        <f>D593</f>
        <v>29.29</v>
      </c>
      <c r="R593" s="3">
        <f>Q593/Q594-1</f>
        <v>8.2616179001719914E-3</v>
      </c>
    </row>
    <row r="594" spans="1:18" x14ac:dyDescent="0.3">
      <c r="A594" t="s">
        <v>715</v>
      </c>
      <c r="B594">
        <v>30</v>
      </c>
      <c r="C594">
        <v>2017</v>
      </c>
      <c r="D594">
        <v>29.05</v>
      </c>
      <c r="E594" t="s">
        <v>4602</v>
      </c>
      <c r="F594" t="s">
        <v>3560</v>
      </c>
      <c r="G594" t="s">
        <v>4701</v>
      </c>
      <c r="H594" t="s">
        <v>750</v>
      </c>
      <c r="I594" t="s">
        <v>1661</v>
      </c>
      <c r="N594">
        <f>VLOOKUP(A594,$K$2:$L$13,2,FALSE)</f>
        <v>11</v>
      </c>
      <c r="P594" s="1">
        <f>DATE(C594,N594,B594)</f>
        <v>43069</v>
      </c>
      <c r="Q594" s="2">
        <f>D594</f>
        <v>29.05</v>
      </c>
      <c r="R594" s="3">
        <f>Q594/Q595-1</f>
        <v>2.577683615819204E-2</v>
      </c>
    </row>
    <row r="595" spans="1:18" x14ac:dyDescent="0.3">
      <c r="A595" t="s">
        <v>715</v>
      </c>
      <c r="B595">
        <v>29</v>
      </c>
      <c r="C595">
        <v>2017</v>
      </c>
      <c r="D595">
        <v>28.32</v>
      </c>
      <c r="E595" t="s">
        <v>4572</v>
      </c>
      <c r="F595" t="s">
        <v>4604</v>
      </c>
      <c r="G595" t="s">
        <v>3493</v>
      </c>
      <c r="H595" t="s">
        <v>1212</v>
      </c>
      <c r="I595" t="s">
        <v>581</v>
      </c>
      <c r="N595">
        <f>VLOOKUP(A595,$K$2:$L$13,2,FALSE)</f>
        <v>11</v>
      </c>
      <c r="P595" s="1">
        <f>DATE(C595,N595,B595)</f>
        <v>43068</v>
      </c>
      <c r="Q595" s="2">
        <f>D595</f>
        <v>28.32</v>
      </c>
      <c r="R595" s="3">
        <f>Q595/Q596-1</f>
        <v>-1.4104372355430161E-3</v>
      </c>
    </row>
    <row r="596" spans="1:18" x14ac:dyDescent="0.3">
      <c r="A596" t="s">
        <v>715</v>
      </c>
      <c r="B596">
        <v>28</v>
      </c>
      <c r="C596">
        <v>2017</v>
      </c>
      <c r="D596">
        <v>28.36</v>
      </c>
      <c r="E596" t="s">
        <v>4565</v>
      </c>
      <c r="F596" t="s">
        <v>3595</v>
      </c>
      <c r="G596" t="s">
        <v>4728</v>
      </c>
      <c r="H596" t="s">
        <v>1672</v>
      </c>
      <c r="I596" t="s">
        <v>797</v>
      </c>
      <c r="N596">
        <f>VLOOKUP(A596,$K$2:$L$13,2,FALSE)</f>
        <v>11</v>
      </c>
      <c r="P596" s="1">
        <f>DATE(C596,N596,B596)</f>
        <v>43067</v>
      </c>
      <c r="Q596" s="2">
        <f>D596</f>
        <v>28.36</v>
      </c>
      <c r="R596" s="3">
        <f>Q596/Q597-1</f>
        <v>1.3581129378127166E-2</v>
      </c>
    </row>
    <row r="597" spans="1:18" x14ac:dyDescent="0.3">
      <c r="A597" t="s">
        <v>715</v>
      </c>
      <c r="B597">
        <v>27</v>
      </c>
      <c r="C597">
        <v>2017</v>
      </c>
      <c r="D597">
        <v>27.98</v>
      </c>
      <c r="E597" t="s">
        <v>4565</v>
      </c>
      <c r="F597" t="s">
        <v>4575</v>
      </c>
      <c r="G597" t="s">
        <v>3096</v>
      </c>
      <c r="H597" t="s">
        <v>1033</v>
      </c>
      <c r="I597" t="s">
        <v>564</v>
      </c>
      <c r="N597">
        <f>VLOOKUP(A597,$K$2:$L$13,2,FALSE)</f>
        <v>11</v>
      </c>
      <c r="P597" s="1">
        <f>DATE(C597,N597,B597)</f>
        <v>43066</v>
      </c>
      <c r="Q597" s="2">
        <f>D597</f>
        <v>27.98</v>
      </c>
      <c r="R597" s="3">
        <f>Q597/Q598-1</f>
        <v>-3.2062700391877197E-3</v>
      </c>
    </row>
    <row r="598" spans="1:18" x14ac:dyDescent="0.3">
      <c r="A598" t="s">
        <v>715</v>
      </c>
      <c r="B598">
        <v>24</v>
      </c>
      <c r="C598">
        <v>2017</v>
      </c>
      <c r="D598">
        <v>28.07</v>
      </c>
      <c r="E598" t="s">
        <v>4648</v>
      </c>
      <c r="F598" t="s">
        <v>3584</v>
      </c>
      <c r="G598" t="s">
        <v>3497</v>
      </c>
      <c r="H598" t="s">
        <v>1605</v>
      </c>
      <c r="I598" t="s">
        <v>790</v>
      </c>
      <c r="N598">
        <f>VLOOKUP(A598,$K$2:$L$13,2,FALSE)</f>
        <v>11</v>
      </c>
      <c r="P598" s="1">
        <f>DATE(C598,N598,B598)</f>
        <v>43063</v>
      </c>
      <c r="Q598" s="2">
        <f>D598</f>
        <v>28.07</v>
      </c>
      <c r="R598" s="3">
        <f>Q598/Q599-1</f>
        <v>1.1531531531531636E-2</v>
      </c>
    </row>
    <row r="599" spans="1:18" x14ac:dyDescent="0.3">
      <c r="A599" t="s">
        <v>715</v>
      </c>
      <c r="B599">
        <v>22</v>
      </c>
      <c r="C599">
        <v>2017</v>
      </c>
      <c r="D599">
        <v>27.75</v>
      </c>
      <c r="E599" t="s">
        <v>4581</v>
      </c>
      <c r="F599" t="s">
        <v>4596</v>
      </c>
      <c r="G599" t="s">
        <v>4583</v>
      </c>
      <c r="H599" t="s">
        <v>1146</v>
      </c>
      <c r="I599" t="s">
        <v>1748</v>
      </c>
      <c r="N599">
        <f>VLOOKUP(A599,$K$2:$L$13,2,FALSE)</f>
        <v>11</v>
      </c>
      <c r="P599" s="1">
        <f>DATE(C599,N599,B599)</f>
        <v>43061</v>
      </c>
      <c r="Q599" s="2">
        <f>D599</f>
        <v>27.75</v>
      </c>
      <c r="R599" s="3">
        <f>Q599/Q600-1</f>
        <v>1.8722466960352513E-2</v>
      </c>
    </row>
    <row r="600" spans="1:18" x14ac:dyDescent="0.3">
      <c r="A600" t="s">
        <v>715</v>
      </c>
      <c r="B600">
        <v>21</v>
      </c>
      <c r="C600">
        <v>2017</v>
      </c>
      <c r="D600">
        <v>27.24</v>
      </c>
      <c r="E600" t="s">
        <v>4622</v>
      </c>
      <c r="F600" t="s">
        <v>3093</v>
      </c>
      <c r="G600" t="s">
        <v>4645</v>
      </c>
      <c r="H600" t="s">
        <v>1371</v>
      </c>
      <c r="I600" t="s">
        <v>783</v>
      </c>
      <c r="N600">
        <f>VLOOKUP(A600,$K$2:$L$13,2,FALSE)</f>
        <v>11</v>
      </c>
      <c r="P600" s="1">
        <f>DATE(C600,N600,B600)</f>
        <v>43060</v>
      </c>
      <c r="Q600" s="2">
        <f>D600</f>
        <v>27.24</v>
      </c>
      <c r="R600" s="3">
        <f>Q600/Q601-1</f>
        <v>-2.9282576866764831E-3</v>
      </c>
    </row>
    <row r="601" spans="1:18" x14ac:dyDescent="0.3">
      <c r="A601" t="s">
        <v>715</v>
      </c>
      <c r="B601">
        <v>20</v>
      </c>
      <c r="C601">
        <v>2017</v>
      </c>
      <c r="D601">
        <v>27.32</v>
      </c>
      <c r="E601" t="s">
        <v>4582</v>
      </c>
      <c r="F601" t="s">
        <v>3495</v>
      </c>
      <c r="G601" t="s">
        <v>2295</v>
      </c>
      <c r="H601" t="s">
        <v>1701</v>
      </c>
      <c r="I601" t="s">
        <v>1305</v>
      </c>
      <c r="N601">
        <f>VLOOKUP(A601,$K$2:$L$13,2,FALSE)</f>
        <v>11</v>
      </c>
      <c r="P601" s="1">
        <f>DATE(C601,N601,B601)</f>
        <v>43059</v>
      </c>
      <c r="Q601" s="2">
        <f>D601</f>
        <v>27.32</v>
      </c>
      <c r="R601" s="3">
        <f>Q601/Q602-1</f>
        <v>2.2010271460013442E-3</v>
      </c>
    </row>
    <row r="602" spans="1:18" x14ac:dyDescent="0.3">
      <c r="A602" t="s">
        <v>715</v>
      </c>
      <c r="B602">
        <v>17</v>
      </c>
      <c r="C602">
        <v>2017</v>
      </c>
      <c r="D602">
        <v>27.26</v>
      </c>
      <c r="E602" t="s">
        <v>3512</v>
      </c>
      <c r="F602" t="s">
        <v>4621</v>
      </c>
      <c r="G602" t="s">
        <v>3105</v>
      </c>
      <c r="H602" t="s">
        <v>1307</v>
      </c>
      <c r="I602" t="s">
        <v>649</v>
      </c>
      <c r="N602">
        <f>VLOOKUP(A602,$K$2:$L$13,2,FALSE)</f>
        <v>11</v>
      </c>
      <c r="P602" s="1">
        <f>DATE(C602,N602,B602)</f>
        <v>43056</v>
      </c>
      <c r="Q602" s="2">
        <f>D602</f>
        <v>27.26</v>
      </c>
      <c r="R602" s="3">
        <f>Q602/Q603-1</f>
        <v>8.8823094004442105E-3</v>
      </c>
    </row>
    <row r="603" spans="1:18" x14ac:dyDescent="0.3">
      <c r="A603" t="s">
        <v>715</v>
      </c>
      <c r="B603">
        <v>16</v>
      </c>
      <c r="C603">
        <v>2017</v>
      </c>
      <c r="D603">
        <v>27.02</v>
      </c>
      <c r="E603" t="s">
        <v>4170</v>
      </c>
      <c r="F603" t="s">
        <v>3543</v>
      </c>
      <c r="G603" t="s">
        <v>4201</v>
      </c>
      <c r="H603" t="s">
        <v>1552</v>
      </c>
      <c r="I603" t="s">
        <v>1387</v>
      </c>
      <c r="N603">
        <f>VLOOKUP(A603,$K$2:$L$13,2,FALSE)</f>
        <v>11</v>
      </c>
      <c r="P603" s="1">
        <f>DATE(C603,N603,B603)</f>
        <v>43055</v>
      </c>
      <c r="Q603" s="2">
        <f>D603</f>
        <v>27.02</v>
      </c>
      <c r="R603" s="3">
        <f>Q603/Q604-1</f>
        <v>-1.74545454545455E-2</v>
      </c>
    </row>
    <row r="604" spans="1:18" x14ac:dyDescent="0.3">
      <c r="A604" t="s">
        <v>715</v>
      </c>
      <c r="B604">
        <v>15</v>
      </c>
      <c r="C604">
        <v>2017</v>
      </c>
      <c r="D604">
        <v>27.5</v>
      </c>
      <c r="E604" t="s">
        <v>3495</v>
      </c>
      <c r="F604" t="s">
        <v>4586</v>
      </c>
      <c r="G604" t="s">
        <v>3090</v>
      </c>
      <c r="H604" t="s">
        <v>1027</v>
      </c>
      <c r="I604" t="s">
        <v>1102</v>
      </c>
      <c r="N604">
        <f>VLOOKUP(A604,$K$2:$L$13,2,FALSE)</f>
        <v>11</v>
      </c>
      <c r="P604" s="1">
        <f>DATE(C604,N604,B604)</f>
        <v>43054</v>
      </c>
      <c r="Q604" s="2">
        <f>D604</f>
        <v>27.5</v>
      </c>
      <c r="R604" s="3">
        <f>Q604/Q605-1</f>
        <v>-7.9365079365079083E-3</v>
      </c>
    </row>
    <row r="605" spans="1:18" x14ac:dyDescent="0.3">
      <c r="A605" t="s">
        <v>715</v>
      </c>
      <c r="B605">
        <v>14</v>
      </c>
      <c r="C605">
        <v>2017</v>
      </c>
      <c r="D605">
        <v>27.72</v>
      </c>
      <c r="E605" t="s">
        <v>4698</v>
      </c>
      <c r="F605" t="s">
        <v>4575</v>
      </c>
      <c r="G605" t="s">
        <v>4171</v>
      </c>
      <c r="H605" t="s">
        <v>1330</v>
      </c>
      <c r="I605" t="s">
        <v>1951</v>
      </c>
      <c r="N605">
        <f>VLOOKUP(A605,$K$2:$L$13,2,FALSE)</f>
        <v>11</v>
      </c>
      <c r="P605" s="1">
        <f>DATE(C605,N605,B605)</f>
        <v>43053</v>
      </c>
      <c r="Q605" s="2">
        <f>D605</f>
        <v>27.72</v>
      </c>
      <c r="R605" s="3">
        <f>Q605/Q606-1</f>
        <v>-1.8065887353878929E-2</v>
      </c>
    </row>
    <row r="606" spans="1:18" x14ac:dyDescent="0.3">
      <c r="A606" t="s">
        <v>715</v>
      </c>
      <c r="B606">
        <v>13</v>
      </c>
      <c r="C606">
        <v>2017</v>
      </c>
      <c r="D606">
        <v>28.23</v>
      </c>
      <c r="E606" t="s">
        <v>4604</v>
      </c>
      <c r="F606" t="s">
        <v>3596</v>
      </c>
      <c r="G606" t="s">
        <v>2950</v>
      </c>
      <c r="H606" t="s">
        <v>1671</v>
      </c>
      <c r="I606" t="s">
        <v>1334</v>
      </c>
      <c r="N606">
        <f>VLOOKUP(A606,$K$2:$L$13,2,FALSE)</f>
        <v>11</v>
      </c>
      <c r="P606" s="1">
        <f>DATE(C606,N606,B606)</f>
        <v>43052</v>
      </c>
      <c r="Q606" s="2">
        <f>D606</f>
        <v>28.23</v>
      </c>
      <c r="R606" s="3">
        <f>Q606/Q607-1</f>
        <v>-1.3626834381551434E-2</v>
      </c>
    </row>
    <row r="607" spans="1:18" x14ac:dyDescent="0.3">
      <c r="A607" t="s">
        <v>715</v>
      </c>
      <c r="B607">
        <v>10</v>
      </c>
      <c r="C607">
        <v>2017</v>
      </c>
      <c r="D607">
        <v>28.62</v>
      </c>
      <c r="E607" t="s">
        <v>4609</v>
      </c>
      <c r="F607" t="s">
        <v>4605</v>
      </c>
      <c r="G607" t="s">
        <v>4</v>
      </c>
      <c r="H607" t="s">
        <v>1115</v>
      </c>
      <c r="I607" t="s">
        <v>774</v>
      </c>
      <c r="N607">
        <f>VLOOKUP(A607,$K$2:$L$13,2,FALSE)</f>
        <v>11</v>
      </c>
      <c r="P607" s="1">
        <f>DATE(C607,N607,B607)</f>
        <v>43049</v>
      </c>
      <c r="Q607" s="2">
        <f>D607</f>
        <v>28.62</v>
      </c>
      <c r="R607" s="3">
        <f>Q607/Q608-1</f>
        <v>-1.7439832577607062E-3</v>
      </c>
    </row>
    <row r="608" spans="1:18" x14ac:dyDescent="0.3">
      <c r="A608" t="s">
        <v>715</v>
      </c>
      <c r="B608">
        <v>9</v>
      </c>
      <c r="C608">
        <v>2017</v>
      </c>
      <c r="D608">
        <v>28.67</v>
      </c>
      <c r="E608" t="s">
        <v>3572</v>
      </c>
      <c r="F608" t="s">
        <v>3557</v>
      </c>
      <c r="G608" t="s">
        <v>3572</v>
      </c>
      <c r="H608" t="s">
        <v>1617</v>
      </c>
      <c r="I608" t="s">
        <v>841</v>
      </c>
      <c r="N608">
        <f>VLOOKUP(A608,$K$2:$L$13,2,FALSE)</f>
        <v>11</v>
      </c>
      <c r="P608" s="1">
        <f>DATE(C608,N608,B608)</f>
        <v>43048</v>
      </c>
      <c r="Q608" s="2">
        <f>D608</f>
        <v>28.67</v>
      </c>
      <c r="R608" s="3">
        <f>Q608/Q609-1</f>
        <v>1.0218463706835879E-2</v>
      </c>
    </row>
    <row r="609" spans="1:18" x14ac:dyDescent="0.3">
      <c r="A609" t="s">
        <v>715</v>
      </c>
      <c r="B609">
        <v>8</v>
      </c>
      <c r="C609">
        <v>2017</v>
      </c>
      <c r="D609">
        <v>28.38</v>
      </c>
      <c r="E609" t="s">
        <v>3575</v>
      </c>
      <c r="F609" t="s">
        <v>2228</v>
      </c>
      <c r="G609" t="s">
        <v>3604</v>
      </c>
      <c r="H609" t="s">
        <v>1497</v>
      </c>
      <c r="I609" t="s">
        <v>1334</v>
      </c>
      <c r="N609">
        <f>VLOOKUP(A609,$K$2:$L$13,2,FALSE)</f>
        <v>11</v>
      </c>
      <c r="P609" s="1">
        <f>DATE(C609,N609,B609)</f>
        <v>43047</v>
      </c>
      <c r="Q609" s="2">
        <f>D609</f>
        <v>28.38</v>
      </c>
      <c r="R609" s="3">
        <f>Q609/Q610-1</f>
        <v>-1.3555787278414999E-2</v>
      </c>
    </row>
    <row r="610" spans="1:18" x14ac:dyDescent="0.3">
      <c r="A610" t="s">
        <v>715</v>
      </c>
      <c r="B610">
        <v>7</v>
      </c>
      <c r="C610">
        <v>2017</v>
      </c>
      <c r="D610">
        <v>28.77</v>
      </c>
      <c r="E610" t="s">
        <v>3554</v>
      </c>
      <c r="F610" t="s">
        <v>3571</v>
      </c>
      <c r="G610" t="s">
        <v>4649</v>
      </c>
      <c r="H610" t="s">
        <v>1458</v>
      </c>
      <c r="I610" t="s">
        <v>1052</v>
      </c>
      <c r="N610">
        <f>VLOOKUP(A610,$K$2:$L$13,2,FALSE)</f>
        <v>11</v>
      </c>
      <c r="P610" s="1">
        <f>DATE(C610,N610,B610)</f>
        <v>43046</v>
      </c>
      <c r="Q610" s="2">
        <f>D610</f>
        <v>28.77</v>
      </c>
      <c r="R610" s="3">
        <f>Q610/Q611-1</f>
        <v>-6.9468565474117838E-4</v>
      </c>
    </row>
    <row r="611" spans="1:18" x14ac:dyDescent="0.3">
      <c r="A611" t="s">
        <v>715</v>
      </c>
      <c r="B611">
        <v>6</v>
      </c>
      <c r="C611">
        <v>2017</v>
      </c>
      <c r="D611">
        <v>28.79</v>
      </c>
      <c r="E611" t="s">
        <v>3104</v>
      </c>
      <c r="F611" t="s">
        <v>3571</v>
      </c>
      <c r="G611" t="s">
        <v>4649</v>
      </c>
      <c r="H611" t="s">
        <v>1151</v>
      </c>
      <c r="I611" t="s">
        <v>1660</v>
      </c>
      <c r="N611">
        <f>VLOOKUP(A611,$K$2:$L$13,2,FALSE)</f>
        <v>11</v>
      </c>
      <c r="P611" s="1">
        <f>DATE(C611,N611,B611)</f>
        <v>43045</v>
      </c>
      <c r="Q611" s="2">
        <f>D611</f>
        <v>28.79</v>
      </c>
      <c r="R611" s="3">
        <f>Q611/Q612-1</f>
        <v>1.8754423213021898E-2</v>
      </c>
    </row>
    <row r="612" spans="1:18" x14ac:dyDescent="0.3">
      <c r="A612" t="s">
        <v>715</v>
      </c>
      <c r="B612">
        <v>3</v>
      </c>
      <c r="C612">
        <v>2017</v>
      </c>
      <c r="D612">
        <v>28.26</v>
      </c>
      <c r="E612" t="s">
        <v>4617</v>
      </c>
      <c r="F612" t="s">
        <v>4651</v>
      </c>
      <c r="G612" t="s">
        <v>3094</v>
      </c>
      <c r="H612" t="s">
        <v>1621</v>
      </c>
      <c r="I612" t="s">
        <v>809</v>
      </c>
      <c r="N612">
        <f>VLOOKUP(A612,$K$2:$L$13,2,FALSE)</f>
        <v>11</v>
      </c>
      <c r="P612" s="1">
        <f>DATE(C612,N612,B612)</f>
        <v>43042</v>
      </c>
      <c r="Q612" s="2">
        <f>D612</f>
        <v>28.26</v>
      </c>
      <c r="R612" s="3">
        <f>Q612/Q613-1</f>
        <v>5.3361792956243548E-3</v>
      </c>
    </row>
    <row r="613" spans="1:18" x14ac:dyDescent="0.3">
      <c r="A613" t="s">
        <v>715</v>
      </c>
      <c r="B613">
        <v>2</v>
      </c>
      <c r="C613">
        <v>2017</v>
      </c>
      <c r="D613">
        <v>28.11</v>
      </c>
      <c r="E613" t="s">
        <v>3466</v>
      </c>
      <c r="F613" t="s">
        <v>4567</v>
      </c>
      <c r="G613" t="s">
        <v>3608</v>
      </c>
      <c r="H613" t="s">
        <v>1329</v>
      </c>
      <c r="I613" t="s">
        <v>2394</v>
      </c>
      <c r="N613">
        <f>VLOOKUP(A613,$K$2:$L$13,2,FALSE)</f>
        <v>11</v>
      </c>
      <c r="P613" s="1">
        <f>DATE(C613,N613,B613)</f>
        <v>43041</v>
      </c>
      <c r="Q613" s="2">
        <f>D613</f>
        <v>28.11</v>
      </c>
      <c r="R613" s="3">
        <f>Q613/Q614-1</f>
        <v>-2.3619312261201841E-2</v>
      </c>
    </row>
    <row r="614" spans="1:18" x14ac:dyDescent="0.3">
      <c r="A614" t="s">
        <v>715</v>
      </c>
      <c r="B614">
        <v>1</v>
      </c>
      <c r="C614">
        <v>2017</v>
      </c>
      <c r="D614">
        <v>28.79</v>
      </c>
      <c r="E614" t="s">
        <v>4605</v>
      </c>
      <c r="F614" t="s">
        <v>3473</v>
      </c>
      <c r="G614" t="s">
        <v>4686</v>
      </c>
      <c r="H614" t="s">
        <v>1131</v>
      </c>
      <c r="I614" t="s">
        <v>841</v>
      </c>
      <c r="N614">
        <f>VLOOKUP(A614,$K$2:$L$13,2,FALSE)</f>
        <v>11</v>
      </c>
      <c r="P614" s="1">
        <f>DATE(C614,N614,B614)</f>
        <v>43040</v>
      </c>
      <c r="Q614" s="2">
        <f>D614</f>
        <v>28.79</v>
      </c>
      <c r="R614" s="3">
        <f>Q614/Q615-1</f>
        <v>1.0175438596491171E-2</v>
      </c>
    </row>
    <row r="615" spans="1:18" x14ac:dyDescent="0.3">
      <c r="A615" t="s">
        <v>684</v>
      </c>
      <c r="B615">
        <v>31</v>
      </c>
      <c r="C615">
        <v>2017</v>
      </c>
      <c r="D615">
        <v>28.5</v>
      </c>
      <c r="E615" t="s">
        <v>4651</v>
      </c>
      <c r="F615" t="s">
        <v>3466</v>
      </c>
      <c r="G615" t="s">
        <v>3597</v>
      </c>
      <c r="H615" t="s">
        <v>1002</v>
      </c>
      <c r="I615" t="s">
        <v>581</v>
      </c>
      <c r="N615">
        <f>VLOOKUP(A615,$K$2:$L$13,2,FALSE)</f>
        <v>10</v>
      </c>
      <c r="P615" s="1">
        <f>DATE(C615,N615,B615)</f>
        <v>43039</v>
      </c>
      <c r="Q615" s="2">
        <f>D615</f>
        <v>28.5</v>
      </c>
      <c r="R615" s="3">
        <f>Q615/Q616-1</f>
        <v>-1.4015416958653715E-3</v>
      </c>
    </row>
    <row r="616" spans="1:18" x14ac:dyDescent="0.3">
      <c r="A616" t="s">
        <v>684</v>
      </c>
      <c r="B616">
        <v>30</v>
      </c>
      <c r="C616">
        <v>2017</v>
      </c>
      <c r="D616">
        <v>28.54</v>
      </c>
      <c r="E616" t="s">
        <v>3577</v>
      </c>
      <c r="F616" t="s">
        <v>4614</v>
      </c>
      <c r="G616" t="s">
        <v>3486</v>
      </c>
      <c r="H616" t="s">
        <v>1078</v>
      </c>
      <c r="I616" t="s">
        <v>681</v>
      </c>
      <c r="N616">
        <f>VLOOKUP(A616,$K$2:$L$13,2,FALSE)</f>
        <v>10</v>
      </c>
      <c r="P616" s="1">
        <f>DATE(C616,N616,B616)</f>
        <v>43038</v>
      </c>
      <c r="Q616" s="2">
        <f>D616</f>
        <v>28.54</v>
      </c>
      <c r="R616" s="3">
        <f>Q616/Q617-1</f>
        <v>-2.7952480782670319E-3</v>
      </c>
    </row>
    <row r="617" spans="1:18" x14ac:dyDescent="0.3">
      <c r="A617" t="s">
        <v>684</v>
      </c>
      <c r="B617">
        <v>27</v>
      </c>
      <c r="C617">
        <v>2017</v>
      </c>
      <c r="D617">
        <v>28.62</v>
      </c>
      <c r="E617" t="s">
        <v>3489</v>
      </c>
      <c r="F617" t="s">
        <v>3483</v>
      </c>
      <c r="G617" t="s">
        <v>3599</v>
      </c>
      <c r="H617" t="s">
        <v>800</v>
      </c>
      <c r="I617" t="s">
        <v>820</v>
      </c>
      <c r="N617">
        <f>VLOOKUP(A617,$K$2:$L$13,2,FALSE)</f>
        <v>10</v>
      </c>
      <c r="P617" s="1">
        <f>DATE(C617,N617,B617)</f>
        <v>43035</v>
      </c>
      <c r="Q617" s="2">
        <f>D617</f>
        <v>28.62</v>
      </c>
      <c r="R617" s="3">
        <f>Q617/Q618-1</f>
        <v>7.3917634635691787E-3</v>
      </c>
    </row>
    <row r="618" spans="1:18" x14ac:dyDescent="0.3">
      <c r="A618" t="s">
        <v>684</v>
      </c>
      <c r="B618">
        <v>26</v>
      </c>
      <c r="C618">
        <v>2017</v>
      </c>
      <c r="D618">
        <v>28.41</v>
      </c>
      <c r="E618" t="s">
        <v>4</v>
      </c>
      <c r="F618" t="s">
        <v>4610</v>
      </c>
      <c r="G618" t="s">
        <v>2950</v>
      </c>
      <c r="H618" t="s">
        <v>1280</v>
      </c>
      <c r="I618" t="s">
        <v>612</v>
      </c>
      <c r="N618">
        <f>VLOOKUP(A618,$K$2:$L$13,2,FALSE)</f>
        <v>10</v>
      </c>
      <c r="P618" s="1">
        <f>DATE(C618,N618,B618)</f>
        <v>43034</v>
      </c>
      <c r="Q618" s="2">
        <f>D618</f>
        <v>28.41</v>
      </c>
      <c r="R618" s="3">
        <f>Q618/Q619-1</f>
        <v>2.4700070571630484E-3</v>
      </c>
    </row>
    <row r="619" spans="1:18" x14ac:dyDescent="0.3">
      <c r="A619" t="s">
        <v>684</v>
      </c>
      <c r="B619">
        <v>25</v>
      </c>
      <c r="C619">
        <v>2017</v>
      </c>
      <c r="D619">
        <v>28.34</v>
      </c>
      <c r="E619" t="s">
        <v>3577</v>
      </c>
      <c r="F619" t="s">
        <v>4608</v>
      </c>
      <c r="G619" t="s">
        <v>4176</v>
      </c>
      <c r="H619" t="s">
        <v>1360</v>
      </c>
      <c r="I619" t="s">
        <v>1630</v>
      </c>
      <c r="N619">
        <f>VLOOKUP(A619,$K$2:$L$13,2,FALSE)</f>
        <v>10</v>
      </c>
      <c r="P619" s="1">
        <f>DATE(C619,N619,B619)</f>
        <v>43033</v>
      </c>
      <c r="Q619" s="2">
        <f>D619</f>
        <v>28.34</v>
      </c>
      <c r="R619" s="3">
        <f>Q619/Q620-1</f>
        <v>-1.4946124435175512E-2</v>
      </c>
    </row>
    <row r="620" spans="1:18" x14ac:dyDescent="0.3">
      <c r="A620" t="s">
        <v>684</v>
      </c>
      <c r="B620">
        <v>24</v>
      </c>
      <c r="C620">
        <v>2017</v>
      </c>
      <c r="D620">
        <v>28.77</v>
      </c>
      <c r="E620" t="s">
        <v>3558</v>
      </c>
      <c r="F620" t="s">
        <v>3558</v>
      </c>
      <c r="G620" t="s">
        <v>3553</v>
      </c>
      <c r="H620" t="s">
        <v>1151</v>
      </c>
      <c r="I620" t="s">
        <v>535</v>
      </c>
      <c r="N620">
        <f>VLOOKUP(A620,$K$2:$L$13,2,FALSE)</f>
        <v>10</v>
      </c>
      <c r="P620" s="1">
        <f>DATE(C620,N620,B620)</f>
        <v>43032</v>
      </c>
      <c r="Q620" s="2">
        <f>D620</f>
        <v>28.77</v>
      </c>
      <c r="R620" s="3">
        <f>Q620/Q621-1</f>
        <v>-2.4271844660194164E-3</v>
      </c>
    </row>
    <row r="621" spans="1:18" x14ac:dyDescent="0.3">
      <c r="A621" t="s">
        <v>684</v>
      </c>
      <c r="B621">
        <v>23</v>
      </c>
      <c r="C621">
        <v>2017</v>
      </c>
      <c r="D621">
        <v>28.84</v>
      </c>
      <c r="E621" t="s">
        <v>2177</v>
      </c>
      <c r="F621" t="s">
        <v>2229</v>
      </c>
      <c r="G621" t="s">
        <v>3598</v>
      </c>
      <c r="H621" t="s">
        <v>1285</v>
      </c>
      <c r="I621" t="s">
        <v>950</v>
      </c>
      <c r="N621">
        <f>VLOOKUP(A621,$K$2:$L$13,2,FALSE)</f>
        <v>10</v>
      </c>
      <c r="P621" s="1">
        <f>DATE(C621,N621,B621)</f>
        <v>43031</v>
      </c>
      <c r="Q621" s="2">
        <f>D621</f>
        <v>28.84</v>
      </c>
      <c r="R621" s="3">
        <f>Q621/Q622-1</f>
        <v>-1.6706443914081048E-2</v>
      </c>
    </row>
    <row r="622" spans="1:18" x14ac:dyDescent="0.3">
      <c r="A622" t="s">
        <v>684</v>
      </c>
      <c r="B622">
        <v>20</v>
      </c>
      <c r="C622">
        <v>2017</v>
      </c>
      <c r="D622">
        <v>29.33</v>
      </c>
      <c r="E622" t="s">
        <v>4670</v>
      </c>
      <c r="F622" t="s">
        <v>2185</v>
      </c>
      <c r="G622" t="s">
        <v>3585</v>
      </c>
      <c r="H622" t="s">
        <v>1820</v>
      </c>
      <c r="I622" t="s">
        <v>1125</v>
      </c>
      <c r="N622">
        <f>VLOOKUP(A622,$K$2:$L$13,2,FALSE)</f>
        <v>10</v>
      </c>
      <c r="P622" s="1">
        <f>DATE(C622,N622,B622)</f>
        <v>43028</v>
      </c>
      <c r="Q622" s="2">
        <f>D622</f>
        <v>29.33</v>
      </c>
      <c r="R622" s="3">
        <f>Q622/Q623-1</f>
        <v>-9.1216216216217783E-3</v>
      </c>
    </row>
    <row r="623" spans="1:18" x14ac:dyDescent="0.3">
      <c r="A623" t="s">
        <v>684</v>
      </c>
      <c r="B623">
        <v>19</v>
      </c>
      <c r="C623">
        <v>2017</v>
      </c>
      <c r="D623">
        <v>29.6</v>
      </c>
      <c r="E623" t="s">
        <v>3590</v>
      </c>
      <c r="F623" t="s">
        <v>318</v>
      </c>
      <c r="G623" t="s">
        <v>2176</v>
      </c>
      <c r="H623" t="s">
        <v>1225</v>
      </c>
      <c r="I623" t="s">
        <v>558</v>
      </c>
      <c r="N623">
        <f>VLOOKUP(A623,$K$2:$L$13,2,FALSE)</f>
        <v>10</v>
      </c>
      <c r="P623" s="1">
        <f>DATE(C623,N623,B623)</f>
        <v>43027</v>
      </c>
      <c r="Q623" s="2">
        <f>D623</f>
        <v>29.6</v>
      </c>
      <c r="R623" s="3">
        <f>Q623/Q624-1</f>
        <v>-3.0313236780060704E-3</v>
      </c>
    </row>
    <row r="624" spans="1:18" x14ac:dyDescent="0.3">
      <c r="A624" t="s">
        <v>684</v>
      </c>
      <c r="B624">
        <v>18</v>
      </c>
      <c r="C624">
        <v>2017</v>
      </c>
      <c r="D624">
        <v>29.69</v>
      </c>
      <c r="E624" t="s">
        <v>3461</v>
      </c>
      <c r="F624" t="s">
        <v>2951</v>
      </c>
      <c r="G624" t="s">
        <v>4655</v>
      </c>
      <c r="H624" t="s">
        <v>1096</v>
      </c>
      <c r="I624" t="s">
        <v>1157</v>
      </c>
      <c r="N624">
        <f>VLOOKUP(A624,$K$2:$L$13,2,FALSE)</f>
        <v>10</v>
      </c>
      <c r="P624" s="1">
        <f>DATE(C624,N624,B624)</f>
        <v>43026</v>
      </c>
      <c r="Q624" s="2">
        <f>D624</f>
        <v>29.69</v>
      </c>
      <c r="R624" s="3">
        <f>Q624/Q625-1</f>
        <v>-7.6871657754010725E-3</v>
      </c>
    </row>
    <row r="625" spans="1:18" x14ac:dyDescent="0.3">
      <c r="A625" t="s">
        <v>684</v>
      </c>
      <c r="B625">
        <v>17</v>
      </c>
      <c r="C625">
        <v>2017</v>
      </c>
      <c r="D625">
        <v>29.92</v>
      </c>
      <c r="E625" t="s">
        <v>4729</v>
      </c>
      <c r="F625" t="s">
        <v>4730</v>
      </c>
      <c r="G625" t="s">
        <v>318</v>
      </c>
      <c r="H625" t="s">
        <v>1764</v>
      </c>
      <c r="I625" t="s">
        <v>1052</v>
      </c>
      <c r="N625">
        <f>VLOOKUP(A625,$K$2:$L$13,2,FALSE)</f>
        <v>10</v>
      </c>
      <c r="P625" s="1">
        <f>DATE(C625,N625,B625)</f>
        <v>43025</v>
      </c>
      <c r="Q625" s="2">
        <f>D625</f>
        <v>29.92</v>
      </c>
      <c r="R625" s="3">
        <f>Q625/Q626-1</f>
        <v>-6.6800267201072572E-4</v>
      </c>
    </row>
    <row r="626" spans="1:18" x14ac:dyDescent="0.3">
      <c r="A626" t="s">
        <v>684</v>
      </c>
      <c r="B626">
        <v>16</v>
      </c>
      <c r="C626">
        <v>2017</v>
      </c>
      <c r="D626">
        <v>29.94</v>
      </c>
      <c r="E626" t="s">
        <v>3455</v>
      </c>
      <c r="F626" t="s">
        <v>4683</v>
      </c>
      <c r="G626" t="s">
        <v>3579</v>
      </c>
      <c r="H626" t="s">
        <v>1737</v>
      </c>
      <c r="I626" t="s">
        <v>1070</v>
      </c>
      <c r="N626">
        <f>VLOOKUP(A626,$K$2:$L$13,2,FALSE)</f>
        <v>10</v>
      </c>
      <c r="P626" s="1">
        <f>DATE(C626,N626,B626)</f>
        <v>43024</v>
      </c>
      <c r="Q626" s="2">
        <f>D626</f>
        <v>29.94</v>
      </c>
      <c r="R626" s="3">
        <f>Q626/Q627-1</f>
        <v>2.3434884499498043E-3</v>
      </c>
    </row>
    <row r="627" spans="1:18" x14ac:dyDescent="0.3">
      <c r="A627" t="s">
        <v>684</v>
      </c>
      <c r="B627">
        <v>13</v>
      </c>
      <c r="C627">
        <v>2017</v>
      </c>
      <c r="D627">
        <v>29.87</v>
      </c>
      <c r="E627" t="s">
        <v>4731</v>
      </c>
      <c r="F627" t="s">
        <v>4722</v>
      </c>
      <c r="G627" t="s">
        <v>3579</v>
      </c>
      <c r="H627" t="s">
        <v>1368</v>
      </c>
      <c r="I627" t="s">
        <v>709</v>
      </c>
      <c r="N627">
        <f>VLOOKUP(A627,$K$2:$L$13,2,FALSE)</f>
        <v>10</v>
      </c>
      <c r="P627" s="1">
        <f>DATE(C627,N627,B627)</f>
        <v>43021</v>
      </c>
      <c r="Q627" s="2">
        <f>D627</f>
        <v>29.87</v>
      </c>
      <c r="R627" s="3">
        <f>Q627/Q628-1</f>
        <v>-9.9436526350680232E-3</v>
      </c>
    </row>
    <row r="628" spans="1:18" x14ac:dyDescent="0.3">
      <c r="A628" t="s">
        <v>684</v>
      </c>
      <c r="B628">
        <v>12</v>
      </c>
      <c r="C628">
        <v>2017</v>
      </c>
      <c r="D628">
        <v>30.17</v>
      </c>
      <c r="E628" t="s">
        <v>3589</v>
      </c>
      <c r="F628" t="s">
        <v>4706</v>
      </c>
      <c r="G628" t="s">
        <v>3589</v>
      </c>
      <c r="H628" t="s">
        <v>1766</v>
      </c>
      <c r="I628" t="s">
        <v>1608</v>
      </c>
      <c r="N628">
        <f>VLOOKUP(A628,$K$2:$L$13,2,FALSE)</f>
        <v>10</v>
      </c>
      <c r="P628" s="1">
        <f>DATE(C628,N628,B628)</f>
        <v>43020</v>
      </c>
      <c r="Q628" s="2">
        <f>D628</f>
        <v>30.17</v>
      </c>
      <c r="R628" s="3">
        <f>Q628/Q629-1</f>
        <v>3.3156498673747592E-4</v>
      </c>
    </row>
    <row r="629" spans="1:18" x14ac:dyDescent="0.3">
      <c r="A629" t="s">
        <v>684</v>
      </c>
      <c r="B629">
        <v>11</v>
      </c>
      <c r="C629">
        <v>2017</v>
      </c>
      <c r="D629">
        <v>30.16</v>
      </c>
      <c r="E629" t="s">
        <v>4724</v>
      </c>
      <c r="F629" t="s">
        <v>2188</v>
      </c>
      <c r="G629" t="s">
        <v>4730</v>
      </c>
      <c r="H629" t="s">
        <v>1346</v>
      </c>
      <c r="I629" t="s">
        <v>625</v>
      </c>
      <c r="N629">
        <f>VLOOKUP(A629,$K$2:$L$13,2,FALSE)</f>
        <v>10</v>
      </c>
      <c r="P629" s="1">
        <f>DATE(C629,N629,B629)</f>
        <v>43019</v>
      </c>
      <c r="Q629" s="2">
        <f>D629</f>
        <v>30.16</v>
      </c>
      <c r="R629" s="3">
        <f>Q629/Q630-1</f>
        <v>4.3290043290042934E-3</v>
      </c>
    </row>
    <row r="630" spans="1:18" x14ac:dyDescent="0.3">
      <c r="A630" t="s">
        <v>684</v>
      </c>
      <c r="B630">
        <v>10</v>
      </c>
      <c r="C630">
        <v>2017</v>
      </c>
      <c r="D630">
        <v>30.03</v>
      </c>
      <c r="E630" t="s">
        <v>2183</v>
      </c>
      <c r="F630" t="s">
        <v>4731</v>
      </c>
      <c r="G630" t="s">
        <v>3461</v>
      </c>
      <c r="H630" t="s">
        <v>1663</v>
      </c>
      <c r="I630" t="s">
        <v>519</v>
      </c>
      <c r="N630">
        <f>VLOOKUP(A630,$K$2:$L$13,2,FALSE)</f>
        <v>10</v>
      </c>
      <c r="P630" s="1">
        <f>DATE(C630,N630,B630)</f>
        <v>43018</v>
      </c>
      <c r="Q630" s="2">
        <f>D630</f>
        <v>30.03</v>
      </c>
      <c r="R630" s="3">
        <f>Q630/Q631-1</f>
        <v>-9.9800399201588341E-4</v>
      </c>
    </row>
    <row r="631" spans="1:18" x14ac:dyDescent="0.3">
      <c r="A631" t="s">
        <v>684</v>
      </c>
      <c r="B631">
        <v>9</v>
      </c>
      <c r="C631">
        <v>2017</v>
      </c>
      <c r="D631">
        <v>30.06</v>
      </c>
      <c r="E631" t="s">
        <v>2281</v>
      </c>
      <c r="F631" t="s">
        <v>4732</v>
      </c>
      <c r="G631" t="s">
        <v>2170</v>
      </c>
      <c r="H631" t="s">
        <v>1742</v>
      </c>
      <c r="I631" t="s">
        <v>774</v>
      </c>
      <c r="N631">
        <f>VLOOKUP(A631,$K$2:$L$13,2,FALSE)</f>
        <v>10</v>
      </c>
      <c r="P631" s="1">
        <f>DATE(C631,N631,B631)</f>
        <v>43017</v>
      </c>
      <c r="Q631" s="2">
        <f>D631</f>
        <v>30.06</v>
      </c>
      <c r="R631" s="3">
        <f>Q631/Q632-1</f>
        <v>-1.6605778811026317E-3</v>
      </c>
    </row>
    <row r="632" spans="1:18" x14ac:dyDescent="0.3">
      <c r="A632" t="s">
        <v>684</v>
      </c>
      <c r="B632">
        <v>6</v>
      </c>
      <c r="C632">
        <v>2017</v>
      </c>
      <c r="D632">
        <v>30.11</v>
      </c>
      <c r="E632" t="s">
        <v>2232</v>
      </c>
      <c r="F632" t="s">
        <v>3587</v>
      </c>
      <c r="G632" t="s">
        <v>3461</v>
      </c>
      <c r="H632" t="s">
        <v>1376</v>
      </c>
      <c r="I632" t="s">
        <v>723</v>
      </c>
      <c r="N632">
        <f>VLOOKUP(A632,$K$2:$L$13,2,FALSE)</f>
        <v>10</v>
      </c>
      <c r="P632" s="1">
        <f>DATE(C632,N632,B632)</f>
        <v>43014</v>
      </c>
      <c r="Q632" s="2">
        <f>D632</f>
        <v>30.11</v>
      </c>
      <c r="R632" s="3">
        <f>Q632/Q633-1</f>
        <v>-7.5807514831904843E-3</v>
      </c>
    </row>
    <row r="633" spans="1:18" x14ac:dyDescent="0.3">
      <c r="A633" t="s">
        <v>684</v>
      </c>
      <c r="B633">
        <v>5</v>
      </c>
      <c r="C633">
        <v>2017</v>
      </c>
      <c r="D633">
        <v>30.34</v>
      </c>
      <c r="E633" t="s">
        <v>2951</v>
      </c>
      <c r="F633" t="s">
        <v>2287</v>
      </c>
      <c r="G633" t="s">
        <v>3458</v>
      </c>
      <c r="H633" t="s">
        <v>1759</v>
      </c>
      <c r="I633" t="s">
        <v>678</v>
      </c>
      <c r="N633">
        <f>VLOOKUP(A633,$K$2:$L$13,2,FALSE)</f>
        <v>10</v>
      </c>
      <c r="P633" s="1">
        <f>DATE(C633,N633,B633)</f>
        <v>43013</v>
      </c>
      <c r="Q633" s="2">
        <f>D633</f>
        <v>30.34</v>
      </c>
      <c r="R633" s="3">
        <f>Q633/Q634-1</f>
        <v>9.9866844207723293E-3</v>
      </c>
    </row>
    <row r="634" spans="1:18" x14ac:dyDescent="0.3">
      <c r="A634" t="s">
        <v>684</v>
      </c>
      <c r="B634">
        <v>4</v>
      </c>
      <c r="C634">
        <v>2017</v>
      </c>
      <c r="D634">
        <v>30.04</v>
      </c>
      <c r="E634" t="s">
        <v>3586</v>
      </c>
      <c r="F634" t="s">
        <v>4704</v>
      </c>
      <c r="G634" t="s">
        <v>3458</v>
      </c>
      <c r="H634" t="s">
        <v>1599</v>
      </c>
      <c r="I634" t="s">
        <v>957</v>
      </c>
      <c r="N634">
        <f>VLOOKUP(A634,$K$2:$L$13,2,FALSE)</f>
        <v>10</v>
      </c>
      <c r="P634" s="1">
        <f>DATE(C634,N634,B634)</f>
        <v>43012</v>
      </c>
      <c r="Q634" s="2">
        <f>D634</f>
        <v>30.04</v>
      </c>
      <c r="R634" s="3">
        <f>Q634/Q635-1</f>
        <v>-8.2535490260812194E-3</v>
      </c>
    </row>
    <row r="635" spans="1:18" x14ac:dyDescent="0.3">
      <c r="A635" t="s">
        <v>684</v>
      </c>
      <c r="B635">
        <v>3</v>
      </c>
      <c r="C635">
        <v>2017</v>
      </c>
      <c r="D635">
        <v>30.29</v>
      </c>
      <c r="E635" t="s">
        <v>3440</v>
      </c>
      <c r="F635" t="s">
        <v>4731</v>
      </c>
      <c r="G635" t="s">
        <v>4658</v>
      </c>
      <c r="H635" t="s">
        <v>1604</v>
      </c>
      <c r="I635" t="s">
        <v>940</v>
      </c>
      <c r="N635">
        <f>VLOOKUP(A635,$K$2:$L$13,2,FALSE)</f>
        <v>10</v>
      </c>
      <c r="P635" s="1">
        <f>DATE(C635,N635,B635)</f>
        <v>43011</v>
      </c>
      <c r="Q635" s="2">
        <f>D635</f>
        <v>30.29</v>
      </c>
      <c r="R635" s="3">
        <f>Q635/Q636-1</f>
        <v>7.9866888519133372E-3</v>
      </c>
    </row>
    <row r="636" spans="1:18" x14ac:dyDescent="0.3">
      <c r="A636" t="s">
        <v>684</v>
      </c>
      <c r="B636">
        <v>2</v>
      </c>
      <c r="C636">
        <v>2017</v>
      </c>
      <c r="D636">
        <v>30.05</v>
      </c>
      <c r="E636" t="s">
        <v>4733</v>
      </c>
      <c r="F636" t="s">
        <v>2283</v>
      </c>
      <c r="G636" t="s">
        <v>318</v>
      </c>
      <c r="H636" t="s">
        <v>1162</v>
      </c>
      <c r="I636" t="s">
        <v>1059</v>
      </c>
      <c r="N636">
        <f>VLOOKUP(A636,$K$2:$L$13,2,FALSE)</f>
        <v>10</v>
      </c>
      <c r="P636" s="1">
        <f>DATE(C636,N636,B636)</f>
        <v>43010</v>
      </c>
      <c r="Q636" s="2">
        <f>D636</f>
        <v>30.05</v>
      </c>
      <c r="R636" s="3">
        <f>Q636/Q637-1</f>
        <v>1.3328890369876945E-3</v>
      </c>
    </row>
    <row r="637" spans="1:18" x14ac:dyDescent="0.3">
      <c r="A637" t="s">
        <v>648</v>
      </c>
      <c r="B637">
        <v>29</v>
      </c>
      <c r="C637">
        <v>2017</v>
      </c>
      <c r="D637">
        <v>30.01</v>
      </c>
      <c r="E637" t="s">
        <v>3579</v>
      </c>
      <c r="F637" t="s">
        <v>2951</v>
      </c>
      <c r="G637" t="s">
        <v>4733</v>
      </c>
      <c r="H637" t="s">
        <v>1811</v>
      </c>
      <c r="I637" t="s">
        <v>1608</v>
      </c>
      <c r="N637">
        <f>VLOOKUP(A637,$K$2:$L$13,2,FALSE)</f>
        <v>9</v>
      </c>
      <c r="P637" s="1">
        <f>DATE(C637,N637,B637)</f>
        <v>43007</v>
      </c>
      <c r="Q637" s="2">
        <f>D637</f>
        <v>30.01</v>
      </c>
      <c r="R637" s="3">
        <f>Q637/Q638-1</f>
        <v>3.3333333333329662E-4</v>
      </c>
    </row>
    <row r="638" spans="1:18" x14ac:dyDescent="0.3">
      <c r="A638" t="s">
        <v>648</v>
      </c>
      <c r="B638">
        <v>28</v>
      </c>
      <c r="C638">
        <v>2017</v>
      </c>
      <c r="D638">
        <v>30</v>
      </c>
      <c r="E638" t="s">
        <v>3589</v>
      </c>
      <c r="F638" t="s">
        <v>3456</v>
      </c>
      <c r="G638" t="s">
        <v>4670</v>
      </c>
      <c r="H638" t="s">
        <v>1679</v>
      </c>
      <c r="I638" t="s">
        <v>745</v>
      </c>
      <c r="N638">
        <f>VLOOKUP(A638,$K$2:$L$13,2,FALSE)</f>
        <v>9</v>
      </c>
      <c r="P638" s="1">
        <f>DATE(C638,N638,B638)</f>
        <v>43006</v>
      </c>
      <c r="Q638" s="2">
        <f>D638</f>
        <v>30</v>
      </c>
      <c r="R638" s="3">
        <f>Q638/Q639-1</f>
        <v>6.6711140760511434E-4</v>
      </c>
    </row>
    <row r="639" spans="1:18" x14ac:dyDescent="0.3">
      <c r="A639" t="s">
        <v>648</v>
      </c>
      <c r="B639">
        <v>27</v>
      </c>
      <c r="C639">
        <v>2017</v>
      </c>
      <c r="D639">
        <v>29.98</v>
      </c>
      <c r="E639" t="s">
        <v>3587</v>
      </c>
      <c r="F639" t="s">
        <v>313</v>
      </c>
      <c r="G639" t="s">
        <v>4658</v>
      </c>
      <c r="H639" t="s">
        <v>1349</v>
      </c>
      <c r="I639" t="s">
        <v>957</v>
      </c>
      <c r="N639">
        <f>VLOOKUP(A639,$K$2:$L$13,2,FALSE)</f>
        <v>9</v>
      </c>
      <c r="P639" s="1">
        <f>DATE(C639,N639,B639)</f>
        <v>43005</v>
      </c>
      <c r="Q639" s="2">
        <f>D639</f>
        <v>29.98</v>
      </c>
      <c r="R639" s="3">
        <f>Q639/Q640-1</f>
        <v>-8.2699305325835137E-3</v>
      </c>
    </row>
    <row r="640" spans="1:18" x14ac:dyDescent="0.3">
      <c r="A640" t="s">
        <v>648</v>
      </c>
      <c r="B640">
        <v>26</v>
      </c>
      <c r="C640">
        <v>2017</v>
      </c>
      <c r="D640">
        <v>30.23</v>
      </c>
      <c r="E640" t="s">
        <v>2274</v>
      </c>
      <c r="F640" t="s">
        <v>4734</v>
      </c>
      <c r="G640" t="s">
        <v>2283</v>
      </c>
      <c r="H640" t="s">
        <v>1051</v>
      </c>
      <c r="I640" t="s">
        <v>551</v>
      </c>
      <c r="N640">
        <f>VLOOKUP(A640,$K$2:$L$13,2,FALSE)</f>
        <v>9</v>
      </c>
      <c r="P640" s="1">
        <f>DATE(C640,N640,B640)</f>
        <v>43004</v>
      </c>
      <c r="Q640" s="2">
        <f>D640</f>
        <v>30.23</v>
      </c>
      <c r="R640" s="3">
        <f>Q640/Q641-1</f>
        <v>-1.1768551814318351E-2</v>
      </c>
    </row>
    <row r="641" spans="1:18" x14ac:dyDescent="0.3">
      <c r="A641" t="s">
        <v>648</v>
      </c>
      <c r="B641">
        <v>25</v>
      </c>
      <c r="C641">
        <v>2017</v>
      </c>
      <c r="D641">
        <v>30.59</v>
      </c>
      <c r="E641" t="s">
        <v>4661</v>
      </c>
      <c r="F641" t="s">
        <v>2194</v>
      </c>
      <c r="G641" t="s">
        <v>2951</v>
      </c>
      <c r="H641" t="s">
        <v>1136</v>
      </c>
      <c r="I641" t="s">
        <v>1121</v>
      </c>
      <c r="N641">
        <f>VLOOKUP(A641,$K$2:$L$13,2,FALSE)</f>
        <v>9</v>
      </c>
      <c r="P641" s="1">
        <f>DATE(C641,N641,B641)</f>
        <v>43003</v>
      </c>
      <c r="Q641" s="2">
        <f>D641</f>
        <v>30.59</v>
      </c>
      <c r="R641" s="3">
        <f>Q641/Q642-1</f>
        <v>1.9666666666666721E-2</v>
      </c>
    </row>
    <row r="642" spans="1:18" x14ac:dyDescent="0.3">
      <c r="A642" t="s">
        <v>648</v>
      </c>
      <c r="B642">
        <v>22</v>
      </c>
      <c r="C642">
        <v>2017</v>
      </c>
      <c r="D642">
        <v>30</v>
      </c>
      <c r="E642" t="s">
        <v>2954</v>
      </c>
      <c r="F642" t="s">
        <v>4661</v>
      </c>
      <c r="G642" t="s">
        <v>2948</v>
      </c>
      <c r="H642" t="s">
        <v>1806</v>
      </c>
      <c r="I642" t="s">
        <v>1608</v>
      </c>
      <c r="N642">
        <f>VLOOKUP(A642,$K$2:$L$13,2,FALSE)</f>
        <v>9</v>
      </c>
      <c r="P642" s="1">
        <f>DATE(C642,N642,B642)</f>
        <v>43000</v>
      </c>
      <c r="Q642" s="2">
        <f>D642</f>
        <v>30</v>
      </c>
      <c r="R642" s="3">
        <f>Q642/Q643-1</f>
        <v>3.3344448149397188E-4</v>
      </c>
    </row>
    <row r="643" spans="1:18" x14ac:dyDescent="0.3">
      <c r="A643" t="s">
        <v>648</v>
      </c>
      <c r="B643">
        <v>21</v>
      </c>
      <c r="C643">
        <v>2017</v>
      </c>
      <c r="D643">
        <v>29.99</v>
      </c>
      <c r="E643" t="s">
        <v>313</v>
      </c>
      <c r="F643" t="s">
        <v>2227</v>
      </c>
      <c r="G643" t="s">
        <v>4735</v>
      </c>
      <c r="H643" t="s">
        <v>1224</v>
      </c>
      <c r="I643" t="s">
        <v>1602</v>
      </c>
      <c r="N643">
        <f>VLOOKUP(A643,$K$2:$L$13,2,FALSE)</f>
        <v>9</v>
      </c>
      <c r="P643" s="1">
        <f>DATE(C643,N643,B643)</f>
        <v>42999</v>
      </c>
      <c r="Q643" s="2">
        <f>D643</f>
        <v>29.99</v>
      </c>
      <c r="R643" s="3">
        <f>Q643/Q644-1</f>
        <v>-1.3162224415926405E-2</v>
      </c>
    </row>
    <row r="644" spans="1:18" x14ac:dyDescent="0.3">
      <c r="A644" t="s">
        <v>648</v>
      </c>
      <c r="B644">
        <v>20</v>
      </c>
      <c r="C644">
        <v>2017</v>
      </c>
      <c r="D644">
        <v>30.39</v>
      </c>
      <c r="E644" t="s">
        <v>3459</v>
      </c>
      <c r="F644" t="s">
        <v>2271</v>
      </c>
      <c r="G644" t="s">
        <v>4704</v>
      </c>
      <c r="H644" t="s">
        <v>746</v>
      </c>
      <c r="I644" t="s">
        <v>465</v>
      </c>
      <c r="N644">
        <f>VLOOKUP(A644,$K$2:$L$13,2,FALSE)</f>
        <v>9</v>
      </c>
      <c r="P644" s="1">
        <f>DATE(C644,N644,B644)</f>
        <v>42998</v>
      </c>
      <c r="Q644" s="2">
        <f>D644</f>
        <v>30.39</v>
      </c>
      <c r="R644" s="3">
        <f>Q644/Q645-1</f>
        <v>-3.6065573770491799E-3</v>
      </c>
    </row>
    <row r="645" spans="1:18" x14ac:dyDescent="0.3">
      <c r="A645" t="s">
        <v>648</v>
      </c>
      <c r="B645">
        <v>19</v>
      </c>
      <c r="C645">
        <v>2017</v>
      </c>
      <c r="D645">
        <v>30.5</v>
      </c>
      <c r="E645" t="s">
        <v>4734</v>
      </c>
      <c r="F645" t="s">
        <v>2194</v>
      </c>
      <c r="G645" t="s">
        <v>321</v>
      </c>
      <c r="H645" t="s">
        <v>1401</v>
      </c>
      <c r="I645" t="s">
        <v>805</v>
      </c>
      <c r="N645">
        <f>VLOOKUP(A645,$K$2:$L$13,2,FALSE)</f>
        <v>9</v>
      </c>
      <c r="P645" s="1">
        <f>DATE(C645,N645,B645)</f>
        <v>42997</v>
      </c>
      <c r="Q645" s="2">
        <f>D645</f>
        <v>30.5</v>
      </c>
      <c r="R645" s="3">
        <f>Q645/Q646-1</f>
        <v>-2.6160889470241422E-3</v>
      </c>
    </row>
    <row r="646" spans="1:18" x14ac:dyDescent="0.3">
      <c r="A646" t="s">
        <v>648</v>
      </c>
      <c r="B646">
        <v>18</v>
      </c>
      <c r="C646">
        <v>2017</v>
      </c>
      <c r="D646">
        <v>30.58</v>
      </c>
      <c r="E646" t="s">
        <v>2958</v>
      </c>
      <c r="F646" t="s">
        <v>4707</v>
      </c>
      <c r="G646" t="s">
        <v>2188</v>
      </c>
      <c r="H646" t="s">
        <v>1205</v>
      </c>
      <c r="I646" t="s">
        <v>1263</v>
      </c>
      <c r="N646">
        <f>VLOOKUP(A646,$K$2:$L$13,2,FALSE)</f>
        <v>9</v>
      </c>
      <c r="P646" s="1">
        <f>DATE(C646,N646,B646)</f>
        <v>42996</v>
      </c>
      <c r="Q646" s="2">
        <f>D646</f>
        <v>30.58</v>
      </c>
      <c r="R646" s="3">
        <f>Q646/Q647-1</f>
        <v>9.2409240924091751E-3</v>
      </c>
    </row>
    <row r="647" spans="1:18" x14ac:dyDescent="0.3">
      <c r="A647" t="s">
        <v>648</v>
      </c>
      <c r="B647">
        <v>15</v>
      </c>
      <c r="C647">
        <v>2017</v>
      </c>
      <c r="D647">
        <v>30.3</v>
      </c>
      <c r="E647" t="s">
        <v>2230</v>
      </c>
      <c r="F647" t="s">
        <v>4720</v>
      </c>
      <c r="G647" t="s">
        <v>4659</v>
      </c>
      <c r="H647" t="s">
        <v>1355</v>
      </c>
      <c r="I647" t="s">
        <v>465</v>
      </c>
      <c r="N647">
        <f>VLOOKUP(A647,$K$2:$L$13,2,FALSE)</f>
        <v>9</v>
      </c>
      <c r="P647" s="1">
        <f>DATE(C647,N647,B647)</f>
        <v>42993</v>
      </c>
      <c r="Q647" s="2">
        <f>D647</f>
        <v>30.3</v>
      </c>
      <c r="R647" s="3">
        <f>Q647/Q648-1</f>
        <v>-3.6172311739559593E-3</v>
      </c>
    </row>
    <row r="648" spans="1:18" x14ac:dyDescent="0.3">
      <c r="A648" t="s">
        <v>648</v>
      </c>
      <c r="B648">
        <v>14</v>
      </c>
      <c r="C648">
        <v>2017</v>
      </c>
      <c r="D648">
        <v>30.41</v>
      </c>
      <c r="E648" t="s">
        <v>2227</v>
      </c>
      <c r="F648" t="s">
        <v>3441</v>
      </c>
      <c r="G648" t="s">
        <v>4706</v>
      </c>
      <c r="H648" t="s">
        <v>913</v>
      </c>
      <c r="I648" t="s">
        <v>1193</v>
      </c>
      <c r="N648">
        <f>VLOOKUP(A648,$K$2:$L$13,2,FALSE)</f>
        <v>9</v>
      </c>
      <c r="P648" s="1">
        <f>DATE(C648,N648,B648)</f>
        <v>42992</v>
      </c>
      <c r="Q648" s="2">
        <f>D648</f>
        <v>30.41</v>
      </c>
      <c r="R648" s="3">
        <f>Q648/Q649-1</f>
        <v>-3.2873109796194289E-4</v>
      </c>
    </row>
    <row r="649" spans="1:18" x14ac:dyDescent="0.3">
      <c r="A649" t="s">
        <v>648</v>
      </c>
      <c r="B649">
        <v>13</v>
      </c>
      <c r="C649">
        <v>2017</v>
      </c>
      <c r="D649">
        <v>30.42</v>
      </c>
      <c r="E649" t="s">
        <v>4704</v>
      </c>
      <c r="F649" t="s">
        <v>4665</v>
      </c>
      <c r="G649" t="s">
        <v>3442</v>
      </c>
      <c r="H649" t="s">
        <v>1792</v>
      </c>
      <c r="I649" t="s">
        <v>487</v>
      </c>
      <c r="N649">
        <f>VLOOKUP(A649,$K$2:$L$13,2,FALSE)</f>
        <v>9</v>
      </c>
      <c r="P649" s="1">
        <f>DATE(C649,N649,B649)</f>
        <v>42991</v>
      </c>
      <c r="Q649" s="2">
        <f>D649</f>
        <v>30.42</v>
      </c>
      <c r="R649" s="3">
        <f>Q649/Q650-1</f>
        <v>6.9513406156902491E-3</v>
      </c>
    </row>
    <row r="650" spans="1:18" x14ac:dyDescent="0.3">
      <c r="A650" t="s">
        <v>648</v>
      </c>
      <c r="B650">
        <v>12</v>
      </c>
      <c r="C650">
        <v>2017</v>
      </c>
      <c r="D650">
        <v>30.21</v>
      </c>
      <c r="E650" t="s">
        <v>2183</v>
      </c>
      <c r="F650" t="s">
        <v>4721</v>
      </c>
      <c r="G650" t="s">
        <v>4737</v>
      </c>
      <c r="H650" t="s">
        <v>1581</v>
      </c>
      <c r="I650" t="s">
        <v>533</v>
      </c>
      <c r="N650">
        <f>VLOOKUP(A650,$K$2:$L$13,2,FALSE)</f>
        <v>9</v>
      </c>
      <c r="P650" s="1">
        <f>DATE(C650,N650,B650)</f>
        <v>42990</v>
      </c>
      <c r="Q650" s="2">
        <f>D650</f>
        <v>30.21</v>
      </c>
      <c r="R650" s="3">
        <f>Q650/Q651-1</f>
        <v>-1.3223140495867147E-3</v>
      </c>
    </row>
    <row r="651" spans="1:18" x14ac:dyDescent="0.3">
      <c r="A651" t="s">
        <v>648</v>
      </c>
      <c r="B651">
        <v>11</v>
      </c>
      <c r="C651">
        <v>2017</v>
      </c>
      <c r="D651">
        <v>30.25</v>
      </c>
      <c r="E651" t="s">
        <v>3108</v>
      </c>
      <c r="F651" t="s">
        <v>2227</v>
      </c>
      <c r="G651" t="s">
        <v>4670</v>
      </c>
      <c r="H651" t="s">
        <v>1273</v>
      </c>
      <c r="I651" t="s">
        <v>657</v>
      </c>
      <c r="N651">
        <f>VLOOKUP(A651,$K$2:$L$13,2,FALSE)</f>
        <v>9</v>
      </c>
      <c r="P651" s="1">
        <f>DATE(C651,N651,B651)</f>
        <v>42989</v>
      </c>
      <c r="Q651" s="2">
        <f>D651</f>
        <v>30.25</v>
      </c>
      <c r="R651" s="3">
        <f>Q651/Q652-1</f>
        <v>1.8861569552037771E-2</v>
      </c>
    </row>
    <row r="652" spans="1:18" x14ac:dyDescent="0.3">
      <c r="A652" t="s">
        <v>648</v>
      </c>
      <c r="B652">
        <v>8</v>
      </c>
      <c r="C652">
        <v>2017</v>
      </c>
      <c r="D652">
        <v>29.69</v>
      </c>
      <c r="E652" t="s">
        <v>4670</v>
      </c>
      <c r="F652" t="s">
        <v>3461</v>
      </c>
      <c r="G652" t="s">
        <v>4612</v>
      </c>
      <c r="H652" t="s">
        <v>1679</v>
      </c>
      <c r="I652" t="s">
        <v>921</v>
      </c>
      <c r="N652">
        <f>VLOOKUP(A652,$K$2:$L$13,2,FALSE)</f>
        <v>9</v>
      </c>
      <c r="P652" s="1">
        <f>DATE(C652,N652,B652)</f>
        <v>42986</v>
      </c>
      <c r="Q652" s="2">
        <f>D652</f>
        <v>29.69</v>
      </c>
      <c r="R652" s="3">
        <f>Q652/Q653-1</f>
        <v>-4.0254948004024849E-3</v>
      </c>
    </row>
    <row r="653" spans="1:18" x14ac:dyDescent="0.3">
      <c r="A653" t="s">
        <v>648</v>
      </c>
      <c r="B653">
        <v>7</v>
      </c>
      <c r="C653">
        <v>2017</v>
      </c>
      <c r="D653">
        <v>29.81</v>
      </c>
      <c r="E653" t="s">
        <v>4733</v>
      </c>
      <c r="F653" t="s">
        <v>2954</v>
      </c>
      <c r="G653" t="s">
        <v>2272</v>
      </c>
      <c r="H653" t="s">
        <v>1730</v>
      </c>
      <c r="I653" t="s">
        <v>640</v>
      </c>
      <c r="N653">
        <f>VLOOKUP(A653,$K$2:$L$13,2,FALSE)</f>
        <v>9</v>
      </c>
      <c r="P653" s="1">
        <f>DATE(C653,N653,B653)</f>
        <v>42985</v>
      </c>
      <c r="Q653" s="2">
        <f>D653</f>
        <v>29.81</v>
      </c>
      <c r="R653" s="3">
        <f>Q653/Q654-1</f>
        <v>-9.9634672866157903E-3</v>
      </c>
    </row>
    <row r="654" spans="1:18" x14ac:dyDescent="0.3">
      <c r="A654" t="s">
        <v>648</v>
      </c>
      <c r="B654">
        <v>6</v>
      </c>
      <c r="C654">
        <v>2017</v>
      </c>
      <c r="D654">
        <v>30.11</v>
      </c>
      <c r="E654" t="s">
        <v>3439</v>
      </c>
      <c r="F654" t="s">
        <v>3459</v>
      </c>
      <c r="G654" t="s">
        <v>2951</v>
      </c>
      <c r="H654" t="s">
        <v>846</v>
      </c>
      <c r="I654" t="s">
        <v>533</v>
      </c>
      <c r="N654">
        <f>VLOOKUP(A654,$K$2:$L$13,2,FALSE)</f>
        <v>9</v>
      </c>
      <c r="P654" s="1">
        <f>DATE(C654,N654,B654)</f>
        <v>42984</v>
      </c>
      <c r="Q654" s="2">
        <f>D654</f>
        <v>30.11</v>
      </c>
      <c r="R654" s="3">
        <f>Q654/Q655-1</f>
        <v>-1.3266998341624481E-3</v>
      </c>
    </row>
    <row r="655" spans="1:18" x14ac:dyDescent="0.3">
      <c r="A655" t="s">
        <v>648</v>
      </c>
      <c r="B655">
        <v>5</v>
      </c>
      <c r="C655">
        <v>2017</v>
      </c>
      <c r="D655">
        <v>30.15</v>
      </c>
      <c r="E655" t="s">
        <v>2181</v>
      </c>
      <c r="F655" t="s">
        <v>313</v>
      </c>
      <c r="G655" t="s">
        <v>2180</v>
      </c>
      <c r="H655" t="s">
        <v>1368</v>
      </c>
      <c r="I655" t="s">
        <v>855</v>
      </c>
      <c r="N655">
        <f>VLOOKUP(A655,$K$2:$L$13,2,FALSE)</f>
        <v>9</v>
      </c>
      <c r="P655" s="1">
        <f>DATE(C655,N655,B655)</f>
        <v>42983</v>
      </c>
      <c r="Q655" s="2">
        <f>D655</f>
        <v>30.15</v>
      </c>
      <c r="R655" s="3">
        <f>Q655/Q656-1</f>
        <v>2.9940119760478723E-3</v>
      </c>
    </row>
    <row r="656" spans="1:18" x14ac:dyDescent="0.3">
      <c r="A656" t="s">
        <v>648</v>
      </c>
      <c r="B656">
        <v>1</v>
      </c>
      <c r="C656">
        <v>2017</v>
      </c>
      <c r="D656">
        <v>30.06</v>
      </c>
      <c r="E656" t="s">
        <v>2223</v>
      </c>
      <c r="F656" t="s">
        <v>2283</v>
      </c>
      <c r="G656" t="s">
        <v>295</v>
      </c>
      <c r="H656" t="s">
        <v>1291</v>
      </c>
      <c r="I656" t="s">
        <v>616</v>
      </c>
      <c r="N656">
        <f>VLOOKUP(A656,$K$2:$L$13,2,FALSE)</f>
        <v>9</v>
      </c>
      <c r="P656" s="1">
        <f>DATE(C656,N656,B656)</f>
        <v>42979</v>
      </c>
      <c r="Q656" s="2">
        <f>D656</f>
        <v>30.06</v>
      </c>
      <c r="R656" s="3">
        <f>Q656/Q657-1</f>
        <v>1.1099899091826293E-2</v>
      </c>
    </row>
    <row r="657" spans="1:18" x14ac:dyDescent="0.3">
      <c r="A657" t="s">
        <v>615</v>
      </c>
      <c r="B657">
        <v>31</v>
      </c>
      <c r="C657">
        <v>2017</v>
      </c>
      <c r="D657">
        <v>29.73</v>
      </c>
      <c r="E657" t="s">
        <v>4738</v>
      </c>
      <c r="F657" t="s">
        <v>4735</v>
      </c>
      <c r="G657" t="s">
        <v>3465</v>
      </c>
      <c r="H657" t="s">
        <v>1282</v>
      </c>
      <c r="I657" t="s">
        <v>988</v>
      </c>
      <c r="N657">
        <f>VLOOKUP(A657,$K$2:$L$13,2,FALSE)</f>
        <v>8</v>
      </c>
      <c r="P657" s="1">
        <f>DATE(C657,N657,B657)</f>
        <v>42978</v>
      </c>
      <c r="Q657" s="2">
        <f>D657</f>
        <v>29.73</v>
      </c>
      <c r="R657" s="3">
        <f>Q657/Q658-1</f>
        <v>2.059732234809486E-2</v>
      </c>
    </row>
    <row r="658" spans="1:18" x14ac:dyDescent="0.3">
      <c r="A658" t="s">
        <v>615</v>
      </c>
      <c r="B658">
        <v>30</v>
      </c>
      <c r="C658">
        <v>2017</v>
      </c>
      <c r="D658">
        <v>29.13</v>
      </c>
      <c r="E658" t="s">
        <v>3465</v>
      </c>
      <c r="F658" t="s">
        <v>3560</v>
      </c>
      <c r="G658" t="s">
        <v>3463</v>
      </c>
      <c r="H658" t="s">
        <v>1735</v>
      </c>
      <c r="I658" t="s">
        <v>581</v>
      </c>
      <c r="N658">
        <f>VLOOKUP(A658,$K$2:$L$13,2,FALSE)</f>
        <v>8</v>
      </c>
      <c r="P658" s="1">
        <f>DATE(C658,N658,B658)</f>
        <v>42977</v>
      </c>
      <c r="Q658" s="2">
        <f>D658</f>
        <v>29.13</v>
      </c>
      <c r="R658" s="3">
        <f>Q658/Q659-1</f>
        <v>-1.3712718546452507E-3</v>
      </c>
    </row>
    <row r="659" spans="1:18" x14ac:dyDescent="0.3">
      <c r="A659" t="s">
        <v>615</v>
      </c>
      <c r="B659">
        <v>29</v>
      </c>
      <c r="C659">
        <v>2017</v>
      </c>
      <c r="D659">
        <v>29.17</v>
      </c>
      <c r="E659" t="s">
        <v>3463</v>
      </c>
      <c r="F659" t="s">
        <v>3561</v>
      </c>
      <c r="G659" t="s">
        <v>2284</v>
      </c>
      <c r="H659" t="s">
        <v>1758</v>
      </c>
      <c r="I659" t="s">
        <v>636</v>
      </c>
      <c r="N659">
        <f>VLOOKUP(A659,$K$2:$L$13,2,FALSE)</f>
        <v>8</v>
      </c>
      <c r="P659" s="1">
        <f>DATE(C659,N659,B659)</f>
        <v>42976</v>
      </c>
      <c r="Q659" s="2">
        <f>D659</f>
        <v>29.17</v>
      </c>
      <c r="R659" s="3">
        <f>Q659/Q660-1</f>
        <v>0</v>
      </c>
    </row>
    <row r="660" spans="1:18" x14ac:dyDescent="0.3">
      <c r="A660" t="s">
        <v>615</v>
      </c>
      <c r="B660">
        <v>28</v>
      </c>
      <c r="C660">
        <v>2017</v>
      </c>
      <c r="D660">
        <v>29.17</v>
      </c>
      <c r="E660" t="s">
        <v>3477</v>
      </c>
      <c r="F660" t="s">
        <v>4727</v>
      </c>
      <c r="G660" t="s">
        <v>4705</v>
      </c>
      <c r="H660" t="s">
        <v>1842</v>
      </c>
      <c r="I660" t="s">
        <v>665</v>
      </c>
      <c r="N660">
        <f>VLOOKUP(A660,$K$2:$L$13,2,FALSE)</f>
        <v>8</v>
      </c>
      <c r="P660" s="1">
        <f>DATE(C660,N660,B660)</f>
        <v>42975</v>
      </c>
      <c r="Q660" s="2">
        <f>D660</f>
        <v>29.17</v>
      </c>
      <c r="R660" s="3">
        <f>Q660/Q661-1</f>
        <v>-7.4855392990812453E-3</v>
      </c>
    </row>
    <row r="661" spans="1:18" x14ac:dyDescent="0.3">
      <c r="A661" t="s">
        <v>615</v>
      </c>
      <c r="B661">
        <v>25</v>
      </c>
      <c r="C661">
        <v>2017</v>
      </c>
      <c r="D661">
        <v>29.39</v>
      </c>
      <c r="E661" t="s">
        <v>4612</v>
      </c>
      <c r="F661" t="s">
        <v>3107</v>
      </c>
      <c r="G661" t="s">
        <v>3591</v>
      </c>
      <c r="H661" t="s">
        <v>1297</v>
      </c>
      <c r="I661" t="s">
        <v>503</v>
      </c>
      <c r="N661">
        <f>VLOOKUP(A661,$K$2:$L$13,2,FALSE)</f>
        <v>8</v>
      </c>
      <c r="P661" s="1">
        <f>DATE(C661,N661,B661)</f>
        <v>42972</v>
      </c>
      <c r="Q661" s="2">
        <f>D661</f>
        <v>29.39</v>
      </c>
      <c r="R661" s="3">
        <f>Q661/Q662-1</f>
        <v>-2.7146250424159302E-3</v>
      </c>
    </row>
    <row r="662" spans="1:18" x14ac:dyDescent="0.3">
      <c r="A662" t="s">
        <v>615</v>
      </c>
      <c r="B662">
        <v>24</v>
      </c>
      <c r="C662">
        <v>2017</v>
      </c>
      <c r="D662">
        <v>29.47</v>
      </c>
      <c r="E662" t="s">
        <v>3582</v>
      </c>
      <c r="F662" t="s">
        <v>4657</v>
      </c>
      <c r="G662" t="s">
        <v>4739</v>
      </c>
      <c r="H662" t="s">
        <v>1743</v>
      </c>
      <c r="I662" t="s">
        <v>1052</v>
      </c>
      <c r="N662">
        <f>VLOOKUP(A662,$K$2:$L$13,2,FALSE)</f>
        <v>8</v>
      </c>
      <c r="P662" s="1">
        <f>DATE(C662,N662,B662)</f>
        <v>42971</v>
      </c>
      <c r="Q662" s="2">
        <f>D662</f>
        <v>29.47</v>
      </c>
      <c r="R662" s="3">
        <f>Q662/Q663-1</f>
        <v>-6.781959986436048E-4</v>
      </c>
    </row>
    <row r="663" spans="1:18" x14ac:dyDescent="0.3">
      <c r="A663" t="s">
        <v>615</v>
      </c>
      <c r="B663">
        <v>23</v>
      </c>
      <c r="C663">
        <v>2017</v>
      </c>
      <c r="D663">
        <v>29.49</v>
      </c>
      <c r="E663" t="s">
        <v>4740</v>
      </c>
      <c r="F663" t="s">
        <v>2223</v>
      </c>
      <c r="G663" t="s">
        <v>4740</v>
      </c>
      <c r="H663" t="s">
        <v>1251</v>
      </c>
      <c r="I663" t="s">
        <v>1193</v>
      </c>
      <c r="N663">
        <f>VLOOKUP(A663,$K$2:$L$13,2,FALSE)</f>
        <v>8</v>
      </c>
      <c r="P663" s="1">
        <f>DATE(C663,N663,B663)</f>
        <v>42970</v>
      </c>
      <c r="Q663" s="2">
        <f>D663</f>
        <v>29.49</v>
      </c>
      <c r="R663" s="3">
        <f>Q663/Q664-1</f>
        <v>-3.3898305084756331E-4</v>
      </c>
    </row>
    <row r="664" spans="1:18" x14ac:dyDescent="0.3">
      <c r="A664" t="s">
        <v>615</v>
      </c>
      <c r="B664">
        <v>22</v>
      </c>
      <c r="C664">
        <v>2017</v>
      </c>
      <c r="D664">
        <v>29.5</v>
      </c>
      <c r="E664" t="s">
        <v>3576</v>
      </c>
      <c r="F664" t="s">
        <v>4657</v>
      </c>
      <c r="G664" t="s">
        <v>3465</v>
      </c>
      <c r="H664" t="s">
        <v>1730</v>
      </c>
      <c r="I664" t="s">
        <v>900</v>
      </c>
      <c r="N664">
        <f>VLOOKUP(A664,$K$2:$L$13,2,FALSE)</f>
        <v>8</v>
      </c>
      <c r="P664" s="1">
        <f>DATE(C664,N664,B664)</f>
        <v>42969</v>
      </c>
      <c r="Q664" s="2">
        <f>D664</f>
        <v>29.5</v>
      </c>
      <c r="R664" s="3">
        <f>Q664/Q665-1</f>
        <v>1.6890727335401534E-2</v>
      </c>
    </row>
    <row r="665" spans="1:18" x14ac:dyDescent="0.3">
      <c r="A665" t="s">
        <v>615</v>
      </c>
      <c r="B665">
        <v>21</v>
      </c>
      <c r="C665">
        <v>2017</v>
      </c>
      <c r="D665">
        <v>29.01</v>
      </c>
      <c r="E665" t="s">
        <v>298</v>
      </c>
      <c r="F665" t="s">
        <v>3472</v>
      </c>
      <c r="G665" t="s">
        <v>4605</v>
      </c>
      <c r="H665" t="s">
        <v>1215</v>
      </c>
      <c r="I665" t="s">
        <v>720</v>
      </c>
      <c r="N665">
        <f>VLOOKUP(A665,$K$2:$L$13,2,FALSE)</f>
        <v>8</v>
      </c>
      <c r="P665" s="1">
        <f>DATE(C665,N665,B665)</f>
        <v>42968</v>
      </c>
      <c r="Q665" s="2">
        <f>D665</f>
        <v>29.01</v>
      </c>
      <c r="R665" s="3">
        <f>Q665/Q666-1</f>
        <v>-2.0639834881320818E-3</v>
      </c>
    </row>
    <row r="666" spans="1:18" x14ac:dyDescent="0.3">
      <c r="A666" t="s">
        <v>615</v>
      </c>
      <c r="B666">
        <v>18</v>
      </c>
      <c r="C666">
        <v>2017</v>
      </c>
      <c r="D666">
        <v>29.07</v>
      </c>
      <c r="E666" t="s">
        <v>2226</v>
      </c>
      <c r="F666" t="s">
        <v>4738</v>
      </c>
      <c r="G666" t="s">
        <v>3578</v>
      </c>
      <c r="H666" t="s">
        <v>1090</v>
      </c>
      <c r="I666" t="s">
        <v>1193</v>
      </c>
      <c r="N666">
        <f>VLOOKUP(A666,$K$2:$L$13,2,FALSE)</f>
        <v>8</v>
      </c>
      <c r="P666" s="1">
        <f>DATE(C666,N666,B666)</f>
        <v>42965</v>
      </c>
      <c r="Q666" s="2">
        <f>D666</f>
        <v>29.07</v>
      </c>
      <c r="R666" s="3">
        <f>Q666/Q667-1</f>
        <v>-3.4387895460785689E-4</v>
      </c>
    </row>
    <row r="667" spans="1:18" x14ac:dyDescent="0.3">
      <c r="A667" t="s">
        <v>615</v>
      </c>
      <c r="B667">
        <v>17</v>
      </c>
      <c r="C667">
        <v>2017</v>
      </c>
      <c r="D667">
        <v>29.08</v>
      </c>
      <c r="E667" t="s">
        <v>301</v>
      </c>
      <c r="F667" t="s">
        <v>4741</v>
      </c>
      <c r="G667" t="s">
        <v>3479</v>
      </c>
      <c r="H667" t="s">
        <v>1180</v>
      </c>
      <c r="I667" t="s">
        <v>1447</v>
      </c>
      <c r="N667">
        <f>VLOOKUP(A667,$K$2:$L$13,2,FALSE)</f>
        <v>8</v>
      </c>
      <c r="P667" s="1">
        <f>DATE(C667,N667,B667)</f>
        <v>42964</v>
      </c>
      <c r="Q667" s="2">
        <f>D667</f>
        <v>29.08</v>
      </c>
      <c r="R667" s="3">
        <f>Q667/Q668-1</f>
        <v>-1.82309250506415E-2</v>
      </c>
    </row>
    <row r="668" spans="1:18" x14ac:dyDescent="0.3">
      <c r="A668" t="s">
        <v>615</v>
      </c>
      <c r="B668">
        <v>16</v>
      </c>
      <c r="C668">
        <v>2017</v>
      </c>
      <c r="D668">
        <v>29.62</v>
      </c>
      <c r="E668" t="s">
        <v>3456</v>
      </c>
      <c r="F668" t="s">
        <v>317</v>
      </c>
      <c r="G668" t="s">
        <v>3582</v>
      </c>
      <c r="H668" t="s">
        <v>1781</v>
      </c>
      <c r="I668" t="s">
        <v>881</v>
      </c>
      <c r="N668">
        <f>VLOOKUP(A668,$K$2:$L$13,2,FALSE)</f>
        <v>8</v>
      </c>
      <c r="P668" s="1">
        <f>DATE(C668,N668,B668)</f>
        <v>42963</v>
      </c>
      <c r="Q668" s="2">
        <f>D668</f>
        <v>29.62</v>
      </c>
      <c r="R668" s="3">
        <f>Q668/Q669-1</f>
        <v>-1.1678345011678304E-2</v>
      </c>
    </row>
    <row r="669" spans="1:18" x14ac:dyDescent="0.3">
      <c r="A669" t="s">
        <v>615</v>
      </c>
      <c r="B669">
        <v>15</v>
      </c>
      <c r="C669">
        <v>2017</v>
      </c>
      <c r="D669">
        <v>29.97</v>
      </c>
      <c r="E669" t="s">
        <v>317</v>
      </c>
      <c r="F669" t="s">
        <v>2232</v>
      </c>
      <c r="G669" t="s">
        <v>3108</v>
      </c>
      <c r="H669" t="s">
        <v>707</v>
      </c>
      <c r="I669" t="s">
        <v>562</v>
      </c>
      <c r="N669">
        <f>VLOOKUP(A669,$K$2:$L$13,2,FALSE)</f>
        <v>8</v>
      </c>
      <c r="P669" s="1">
        <f>DATE(C669,N669,B669)</f>
        <v>42962</v>
      </c>
      <c r="Q669" s="2">
        <f>D669</f>
        <v>29.97</v>
      </c>
      <c r="R669" s="3">
        <f>Q669/Q670-1</f>
        <v>-4.6496180670874132E-3</v>
      </c>
    </row>
    <row r="670" spans="1:18" x14ac:dyDescent="0.3">
      <c r="A670" t="s">
        <v>615</v>
      </c>
      <c r="B670">
        <v>14</v>
      </c>
      <c r="C670">
        <v>2017</v>
      </c>
      <c r="D670">
        <v>30.11</v>
      </c>
      <c r="E670" t="s">
        <v>3442</v>
      </c>
      <c r="F670" t="s">
        <v>3218</v>
      </c>
      <c r="G670" t="s">
        <v>317</v>
      </c>
      <c r="H670" t="s">
        <v>1378</v>
      </c>
      <c r="I670" t="s">
        <v>560</v>
      </c>
      <c r="N670">
        <f>VLOOKUP(A670,$K$2:$L$13,2,FALSE)</f>
        <v>8</v>
      </c>
      <c r="P670" s="1">
        <f>DATE(C670,N670,B670)</f>
        <v>42961</v>
      </c>
      <c r="Q670" s="2">
        <f>D670</f>
        <v>30.11</v>
      </c>
      <c r="R670" s="3">
        <f>Q670/Q671-1</f>
        <v>9.9734042553190072E-4</v>
      </c>
    </row>
    <row r="671" spans="1:18" x14ac:dyDescent="0.3">
      <c r="A671" t="s">
        <v>615</v>
      </c>
      <c r="B671">
        <v>11</v>
      </c>
      <c r="C671">
        <v>2017</v>
      </c>
      <c r="D671">
        <v>30.08</v>
      </c>
      <c r="E671" t="s">
        <v>3438</v>
      </c>
      <c r="F671" t="s">
        <v>2958</v>
      </c>
      <c r="G671" t="s">
        <v>4730</v>
      </c>
      <c r="H671" t="s">
        <v>1736</v>
      </c>
      <c r="I671" t="s">
        <v>560</v>
      </c>
      <c r="N671">
        <f>VLOOKUP(A671,$K$2:$L$13,2,FALSE)</f>
        <v>8</v>
      </c>
      <c r="P671" s="1">
        <f>DATE(C671,N671,B671)</f>
        <v>42958</v>
      </c>
      <c r="Q671" s="2">
        <f>D671</f>
        <v>30.08</v>
      </c>
      <c r="R671" s="3">
        <f>Q671/Q672-1</f>
        <v>9.983361064891394E-4</v>
      </c>
    </row>
    <row r="672" spans="1:18" x14ac:dyDescent="0.3">
      <c r="A672" t="s">
        <v>615</v>
      </c>
      <c r="B672">
        <v>10</v>
      </c>
      <c r="C672">
        <v>2017</v>
      </c>
      <c r="D672">
        <v>30.05</v>
      </c>
      <c r="E672" t="s">
        <v>4734</v>
      </c>
      <c r="F672" t="s">
        <v>4743</v>
      </c>
      <c r="G672" t="s">
        <v>4664</v>
      </c>
      <c r="H672" t="s">
        <v>1607</v>
      </c>
      <c r="I672" t="s">
        <v>1258</v>
      </c>
      <c r="N672">
        <f>VLOOKUP(A672,$K$2:$L$13,2,FALSE)</f>
        <v>8</v>
      </c>
      <c r="P672" s="1">
        <f>DATE(C672,N672,B672)</f>
        <v>42957</v>
      </c>
      <c r="Q672" s="2">
        <f>D672</f>
        <v>30.05</v>
      </c>
      <c r="R672" s="3">
        <f>Q672/Q673-1</f>
        <v>-1.8935683969964034E-2</v>
      </c>
    </row>
    <row r="673" spans="1:18" x14ac:dyDescent="0.3">
      <c r="A673" t="s">
        <v>615</v>
      </c>
      <c r="B673">
        <v>9</v>
      </c>
      <c r="C673">
        <v>2017</v>
      </c>
      <c r="D673">
        <v>30.63</v>
      </c>
      <c r="E673" t="s">
        <v>4663</v>
      </c>
      <c r="F673" t="s">
        <v>3111</v>
      </c>
      <c r="G673" t="s">
        <v>4662</v>
      </c>
      <c r="H673" t="s">
        <v>1664</v>
      </c>
      <c r="I673" t="s">
        <v>505</v>
      </c>
      <c r="N673">
        <f>VLOOKUP(A673,$K$2:$L$13,2,FALSE)</f>
        <v>8</v>
      </c>
      <c r="P673" s="1">
        <f>DATE(C673,N673,B673)</f>
        <v>42956</v>
      </c>
      <c r="Q673" s="2">
        <f>D673</f>
        <v>30.63</v>
      </c>
      <c r="R673" s="3">
        <f>Q673/Q674-1</f>
        <v>4.5916693998031555E-3</v>
      </c>
    </row>
    <row r="674" spans="1:18" x14ac:dyDescent="0.3">
      <c r="A674" t="s">
        <v>615</v>
      </c>
      <c r="B674">
        <v>8</v>
      </c>
      <c r="C674">
        <v>2017</v>
      </c>
      <c r="D674">
        <v>30.49</v>
      </c>
      <c r="E674" t="s">
        <v>4744</v>
      </c>
      <c r="F674" t="s">
        <v>3254</v>
      </c>
      <c r="G674" t="s">
        <v>4722</v>
      </c>
      <c r="H674" t="s">
        <v>803</v>
      </c>
      <c r="I674" t="s">
        <v>845</v>
      </c>
      <c r="N674">
        <f>VLOOKUP(A674,$K$2:$L$13,2,FALSE)</f>
        <v>8</v>
      </c>
      <c r="P674" s="1">
        <f>DATE(C674,N674,B674)</f>
        <v>42955</v>
      </c>
      <c r="Q674" s="2">
        <f>D674</f>
        <v>30.49</v>
      </c>
      <c r="R674" s="3">
        <f>Q674/Q675-1</f>
        <v>-1.7085751128304349E-2</v>
      </c>
    </row>
    <row r="675" spans="1:18" x14ac:dyDescent="0.3">
      <c r="A675" t="s">
        <v>615</v>
      </c>
      <c r="B675">
        <v>7</v>
      </c>
      <c r="C675">
        <v>2017</v>
      </c>
      <c r="D675">
        <v>31.02</v>
      </c>
      <c r="E675" t="s">
        <v>306</v>
      </c>
      <c r="F675" t="s">
        <v>2214</v>
      </c>
      <c r="G675" t="s">
        <v>3218</v>
      </c>
      <c r="H675" t="s">
        <v>1168</v>
      </c>
      <c r="I675" t="s">
        <v>1059</v>
      </c>
      <c r="N675">
        <f>VLOOKUP(A675,$K$2:$L$13,2,FALSE)</f>
        <v>8</v>
      </c>
      <c r="P675" s="1">
        <f>DATE(C675,N675,B675)</f>
        <v>42954</v>
      </c>
      <c r="Q675" s="2">
        <f>D675</f>
        <v>31.02</v>
      </c>
      <c r="R675" s="3">
        <f>Q675/Q676-1</f>
        <v>1.2911555842478606E-3</v>
      </c>
    </row>
    <row r="676" spans="1:18" x14ac:dyDescent="0.3">
      <c r="A676" t="s">
        <v>615</v>
      </c>
      <c r="B676">
        <v>4</v>
      </c>
      <c r="C676">
        <v>2017</v>
      </c>
      <c r="D676">
        <v>30.98</v>
      </c>
      <c r="E676" t="s">
        <v>20</v>
      </c>
      <c r="F676" t="s">
        <v>2208</v>
      </c>
      <c r="G676" t="s">
        <v>4744</v>
      </c>
      <c r="H676" t="s">
        <v>1306</v>
      </c>
      <c r="I676" t="s">
        <v>805</v>
      </c>
      <c r="N676">
        <f>VLOOKUP(A676,$K$2:$L$13,2,FALSE)</f>
        <v>8</v>
      </c>
      <c r="P676" s="1">
        <f>DATE(C676,N676,B676)</f>
        <v>42951</v>
      </c>
      <c r="Q676" s="2">
        <f>D676</f>
        <v>30.98</v>
      </c>
      <c r="R676" s="3">
        <f>Q676/Q677-1</f>
        <v>-2.5756600128782337E-3</v>
      </c>
    </row>
    <row r="677" spans="1:18" x14ac:dyDescent="0.3">
      <c r="A677" t="s">
        <v>615</v>
      </c>
      <c r="B677">
        <v>3</v>
      </c>
      <c r="C677">
        <v>2017</v>
      </c>
      <c r="D677">
        <v>31.06</v>
      </c>
      <c r="E677" t="s">
        <v>4743</v>
      </c>
      <c r="F677" t="s">
        <v>2196</v>
      </c>
      <c r="G677" t="s">
        <v>2274</v>
      </c>
      <c r="H677" t="s">
        <v>1028</v>
      </c>
      <c r="I677" t="s">
        <v>937</v>
      </c>
      <c r="N677">
        <f>VLOOKUP(A677,$K$2:$L$13,2,FALSE)</f>
        <v>8</v>
      </c>
      <c r="P677" s="1">
        <f>DATE(C677,N677,B677)</f>
        <v>42950</v>
      </c>
      <c r="Q677" s="2">
        <f>D677</f>
        <v>31.06</v>
      </c>
      <c r="R677" s="3">
        <f>Q677/Q678-1</f>
        <v>-1.8331226295828174E-2</v>
      </c>
    </row>
    <row r="678" spans="1:18" x14ac:dyDescent="0.3">
      <c r="A678" t="s">
        <v>615</v>
      </c>
      <c r="B678">
        <v>2</v>
      </c>
      <c r="C678">
        <v>2017</v>
      </c>
      <c r="D678">
        <v>31.64</v>
      </c>
      <c r="E678" t="s">
        <v>18</v>
      </c>
      <c r="F678" t="s">
        <v>17</v>
      </c>
      <c r="G678" t="s">
        <v>3433</v>
      </c>
      <c r="H678" t="s">
        <v>1671</v>
      </c>
      <c r="I678" t="s">
        <v>586</v>
      </c>
      <c r="N678">
        <f>VLOOKUP(A678,$K$2:$L$13,2,FALSE)</f>
        <v>8</v>
      </c>
      <c r="P678" s="1">
        <f>DATE(C678,N678,B678)</f>
        <v>42949</v>
      </c>
      <c r="Q678" s="2">
        <f>D678</f>
        <v>31.64</v>
      </c>
      <c r="R678" s="3">
        <f>Q678/Q679-1</f>
        <v>-2.5220680958385477E-3</v>
      </c>
    </row>
    <row r="679" spans="1:18" x14ac:dyDescent="0.3">
      <c r="A679" t="s">
        <v>615</v>
      </c>
      <c r="B679">
        <v>1</v>
      </c>
      <c r="C679">
        <v>2017</v>
      </c>
      <c r="D679">
        <v>31.72</v>
      </c>
      <c r="E679" t="s">
        <v>294</v>
      </c>
      <c r="F679" t="s">
        <v>3252</v>
      </c>
      <c r="G679" t="s">
        <v>2721</v>
      </c>
      <c r="H679" t="s">
        <v>1089</v>
      </c>
      <c r="I679" t="s">
        <v>668</v>
      </c>
      <c r="N679">
        <f>VLOOKUP(A679,$K$2:$L$13,2,FALSE)</f>
        <v>8</v>
      </c>
      <c r="P679" s="1">
        <f>DATE(C679,N679,B679)</f>
        <v>42948</v>
      </c>
      <c r="Q679" s="2">
        <f>D679</f>
        <v>31.72</v>
      </c>
      <c r="R679" s="3">
        <f>Q679/Q680-1</f>
        <v>-1.8879798615482057E-3</v>
      </c>
    </row>
    <row r="680" spans="1:18" x14ac:dyDescent="0.3">
      <c r="A680" t="s">
        <v>585</v>
      </c>
      <c r="B680">
        <v>31</v>
      </c>
      <c r="C680">
        <v>2017</v>
      </c>
      <c r="D680">
        <v>31.78</v>
      </c>
      <c r="E680" t="s">
        <v>2171</v>
      </c>
      <c r="F680" t="s">
        <v>2167</v>
      </c>
      <c r="G680" t="s">
        <v>2217</v>
      </c>
      <c r="H680" t="s">
        <v>1838</v>
      </c>
      <c r="I680" t="s">
        <v>553</v>
      </c>
      <c r="N680">
        <f>VLOOKUP(A680,$K$2:$L$13,2,FALSE)</f>
        <v>7</v>
      </c>
      <c r="P680" s="1">
        <f>DATE(C680,N680,B680)</f>
        <v>42947</v>
      </c>
      <c r="Q680" s="2">
        <f>D680</f>
        <v>31.78</v>
      </c>
      <c r="R680" s="3">
        <f>Q680/Q681-1</f>
        <v>-6.5645514223193757E-3</v>
      </c>
    </row>
    <row r="681" spans="1:18" x14ac:dyDescent="0.3">
      <c r="A681" t="s">
        <v>585</v>
      </c>
      <c r="B681">
        <v>28</v>
      </c>
      <c r="C681">
        <v>2017</v>
      </c>
      <c r="D681">
        <v>31.99</v>
      </c>
      <c r="E681" t="s">
        <v>3429</v>
      </c>
      <c r="F681" t="s">
        <v>4746</v>
      </c>
      <c r="G681" t="s">
        <v>294</v>
      </c>
      <c r="H681" t="s">
        <v>1325</v>
      </c>
      <c r="I681" t="s">
        <v>1608</v>
      </c>
      <c r="N681">
        <f>VLOOKUP(A681,$K$2:$L$13,2,FALSE)</f>
        <v>7</v>
      </c>
      <c r="P681" s="1">
        <f>DATE(C681,N681,B681)</f>
        <v>42944</v>
      </c>
      <c r="Q681" s="2">
        <f>D681</f>
        <v>31.99</v>
      </c>
      <c r="R681" s="3">
        <f>Q681/Q682-1</f>
        <v>3.1269543464662597E-4</v>
      </c>
    </row>
    <row r="682" spans="1:18" x14ac:dyDescent="0.3">
      <c r="A682" t="s">
        <v>585</v>
      </c>
      <c r="B682">
        <v>27</v>
      </c>
      <c r="C682">
        <v>2017</v>
      </c>
      <c r="D682">
        <v>31.98</v>
      </c>
      <c r="E682" t="s">
        <v>4747</v>
      </c>
      <c r="F682" t="s">
        <v>4748</v>
      </c>
      <c r="G682" t="s">
        <v>2222</v>
      </c>
      <c r="H682" t="s">
        <v>1593</v>
      </c>
      <c r="I682" t="s">
        <v>501</v>
      </c>
      <c r="N682">
        <f>VLOOKUP(A682,$K$2:$L$13,2,FALSE)</f>
        <v>7</v>
      </c>
      <c r="P682" s="1">
        <f>DATE(C682,N682,B682)</f>
        <v>42943</v>
      </c>
      <c r="Q682" s="2">
        <f>D682</f>
        <v>31.98</v>
      </c>
      <c r="R682" s="3">
        <f>Q682/Q683-1</f>
        <v>1.170515659601401E-2</v>
      </c>
    </row>
    <row r="683" spans="1:18" x14ac:dyDescent="0.3">
      <c r="A683" t="s">
        <v>585</v>
      </c>
      <c r="B683">
        <v>26</v>
      </c>
      <c r="C683">
        <v>2017</v>
      </c>
      <c r="D683">
        <v>31.61</v>
      </c>
      <c r="E683" t="s">
        <v>17</v>
      </c>
      <c r="F683" t="s">
        <v>2167</v>
      </c>
      <c r="G683" t="s">
        <v>4676</v>
      </c>
      <c r="H683" t="s">
        <v>1269</v>
      </c>
      <c r="I683" t="s">
        <v>1608</v>
      </c>
      <c r="N683">
        <f>VLOOKUP(A683,$K$2:$L$13,2,FALSE)</f>
        <v>7</v>
      </c>
      <c r="P683" s="1">
        <f>DATE(C683,N683,B683)</f>
        <v>42942</v>
      </c>
      <c r="Q683" s="2">
        <f>D683</f>
        <v>31.61</v>
      </c>
      <c r="R683" s="3">
        <f>Q683/Q684-1</f>
        <v>3.1645569620253333E-4</v>
      </c>
    </row>
    <row r="684" spans="1:18" x14ac:dyDescent="0.3">
      <c r="A684" t="s">
        <v>585</v>
      </c>
      <c r="B684">
        <v>25</v>
      </c>
      <c r="C684">
        <v>2017</v>
      </c>
      <c r="D684">
        <v>31.6</v>
      </c>
      <c r="E684" t="s">
        <v>2701</v>
      </c>
      <c r="F684" t="s">
        <v>4749</v>
      </c>
      <c r="G684" t="s">
        <v>2721</v>
      </c>
      <c r="H684" t="s">
        <v>1454</v>
      </c>
      <c r="I684" t="s">
        <v>979</v>
      </c>
      <c r="N684">
        <f>VLOOKUP(A684,$K$2:$L$13,2,FALSE)</f>
        <v>7</v>
      </c>
      <c r="P684" s="1">
        <f>DATE(C684,N684,B684)</f>
        <v>42941</v>
      </c>
      <c r="Q684" s="2">
        <f>D684</f>
        <v>31.6</v>
      </c>
      <c r="R684" s="3">
        <f>Q684/Q685-1</f>
        <v>-2.2102936532996109E-3</v>
      </c>
    </row>
    <row r="685" spans="1:18" x14ac:dyDescent="0.3">
      <c r="A685" t="s">
        <v>585</v>
      </c>
      <c r="B685">
        <v>24</v>
      </c>
      <c r="C685">
        <v>2017</v>
      </c>
      <c r="D685">
        <v>31.67</v>
      </c>
      <c r="E685" t="s">
        <v>2169</v>
      </c>
      <c r="F685" t="s">
        <v>3206</v>
      </c>
      <c r="G685" t="s">
        <v>2169</v>
      </c>
      <c r="H685" t="s">
        <v>1285</v>
      </c>
      <c r="I685" t="s">
        <v>487</v>
      </c>
      <c r="N685">
        <f>VLOOKUP(A685,$K$2:$L$13,2,FALSE)</f>
        <v>7</v>
      </c>
      <c r="P685" s="1">
        <f>DATE(C685,N685,B685)</f>
        <v>42940</v>
      </c>
      <c r="Q685" s="2">
        <f>D685</f>
        <v>31.67</v>
      </c>
      <c r="R685" s="3">
        <f>Q685/Q686-1</f>
        <v>6.9952305246423485E-3</v>
      </c>
    </row>
    <row r="686" spans="1:18" x14ac:dyDescent="0.3">
      <c r="A686" t="s">
        <v>585</v>
      </c>
      <c r="B686">
        <v>21</v>
      </c>
      <c r="C686">
        <v>2017</v>
      </c>
      <c r="D686">
        <v>31.45</v>
      </c>
      <c r="E686" t="s">
        <v>2193</v>
      </c>
      <c r="F686" t="s">
        <v>3227</v>
      </c>
      <c r="G686" t="s">
        <v>2135</v>
      </c>
      <c r="H686" t="s">
        <v>1565</v>
      </c>
      <c r="I686" t="s">
        <v>619</v>
      </c>
      <c r="N686">
        <f>VLOOKUP(A686,$K$2:$L$13,2,FALSE)</f>
        <v>7</v>
      </c>
      <c r="P686" s="1">
        <f>DATE(C686,N686,B686)</f>
        <v>42937</v>
      </c>
      <c r="Q686" s="2">
        <f>D686</f>
        <v>31.45</v>
      </c>
      <c r="R686" s="3">
        <f>Q686/Q687-1</f>
        <v>6.3633471205859493E-4</v>
      </c>
    </row>
    <row r="687" spans="1:18" x14ac:dyDescent="0.3">
      <c r="A687" t="s">
        <v>585</v>
      </c>
      <c r="B687">
        <v>20</v>
      </c>
      <c r="C687">
        <v>2017</v>
      </c>
      <c r="D687">
        <v>31.43</v>
      </c>
      <c r="E687" t="s">
        <v>4750</v>
      </c>
      <c r="F687" t="s">
        <v>3217</v>
      </c>
      <c r="G687" t="s">
        <v>2211</v>
      </c>
      <c r="H687" t="s">
        <v>788</v>
      </c>
      <c r="I687" t="s">
        <v>861</v>
      </c>
      <c r="N687">
        <f>VLOOKUP(A687,$K$2:$L$13,2,FALSE)</f>
        <v>7</v>
      </c>
      <c r="P687" s="1">
        <f>DATE(C687,N687,B687)</f>
        <v>42936</v>
      </c>
      <c r="Q687" s="2">
        <f>D687</f>
        <v>31.43</v>
      </c>
      <c r="R687" s="3">
        <f>Q687/Q688-1</f>
        <v>5.7599999999999874E-3</v>
      </c>
    </row>
    <row r="688" spans="1:18" x14ac:dyDescent="0.3">
      <c r="A688" t="s">
        <v>585</v>
      </c>
      <c r="B688">
        <v>19</v>
      </c>
      <c r="C688">
        <v>2017</v>
      </c>
      <c r="D688">
        <v>31.25</v>
      </c>
      <c r="E688" t="s">
        <v>2316</v>
      </c>
      <c r="F688" t="s">
        <v>3259</v>
      </c>
      <c r="G688" t="s">
        <v>3446</v>
      </c>
      <c r="H688" t="s">
        <v>1194</v>
      </c>
      <c r="I688" t="s">
        <v>1134</v>
      </c>
      <c r="N688">
        <f>VLOOKUP(A688,$K$2:$L$13,2,FALSE)</f>
        <v>7</v>
      </c>
      <c r="P688" s="1">
        <f>DATE(C688,N688,B688)</f>
        <v>42935</v>
      </c>
      <c r="Q688" s="2">
        <f>D688</f>
        <v>31.25</v>
      </c>
      <c r="R688" s="3">
        <f>Q688/Q689-1</f>
        <v>3.2102728731941976E-3</v>
      </c>
    </row>
    <row r="689" spans="1:18" x14ac:dyDescent="0.3">
      <c r="A689" t="s">
        <v>585</v>
      </c>
      <c r="B689">
        <v>18</v>
      </c>
      <c r="C689">
        <v>2017</v>
      </c>
      <c r="D689">
        <v>31.15</v>
      </c>
      <c r="E689" t="s">
        <v>3264</v>
      </c>
      <c r="F689" t="s">
        <v>3226</v>
      </c>
      <c r="G689" t="s">
        <v>4679</v>
      </c>
      <c r="H689" t="s">
        <v>1316</v>
      </c>
      <c r="I689" t="s">
        <v>967</v>
      </c>
      <c r="N689">
        <f>VLOOKUP(A689,$K$2:$L$13,2,FALSE)</f>
        <v>7</v>
      </c>
      <c r="P689" s="1">
        <f>DATE(C689,N689,B689)</f>
        <v>42934</v>
      </c>
      <c r="Q689" s="2">
        <f>D689</f>
        <v>31.15</v>
      </c>
      <c r="R689" s="3">
        <f>Q689/Q690-1</f>
        <v>-9.223918575063661E-3</v>
      </c>
    </row>
    <row r="690" spans="1:18" x14ac:dyDescent="0.3">
      <c r="A690" t="s">
        <v>585</v>
      </c>
      <c r="B690">
        <v>17</v>
      </c>
      <c r="C690">
        <v>2017</v>
      </c>
      <c r="D690">
        <v>31.44</v>
      </c>
      <c r="E690" t="s">
        <v>2219</v>
      </c>
      <c r="F690" t="s">
        <v>309</v>
      </c>
      <c r="G690" t="s">
        <v>3259</v>
      </c>
      <c r="H690" t="s">
        <v>1675</v>
      </c>
      <c r="I690" t="s">
        <v>1608</v>
      </c>
      <c r="N690">
        <f>VLOOKUP(A690,$K$2:$L$13,2,FALSE)</f>
        <v>7</v>
      </c>
      <c r="P690" s="1">
        <f>DATE(C690,N690,B690)</f>
        <v>42933</v>
      </c>
      <c r="Q690" s="2">
        <f>D690</f>
        <v>31.44</v>
      </c>
      <c r="R690" s="3">
        <f>Q690/Q691-1</f>
        <v>3.1816735602929747E-4</v>
      </c>
    </row>
    <row r="691" spans="1:18" x14ac:dyDescent="0.3">
      <c r="A691" t="s">
        <v>585</v>
      </c>
      <c r="B691">
        <v>14</v>
      </c>
      <c r="C691">
        <v>2017</v>
      </c>
      <c r="D691">
        <v>31.43</v>
      </c>
      <c r="E691" t="s">
        <v>3451</v>
      </c>
      <c r="F691" t="s">
        <v>2198</v>
      </c>
      <c r="G691" t="s">
        <v>3254</v>
      </c>
      <c r="H691" t="s">
        <v>1166</v>
      </c>
      <c r="I691" t="s">
        <v>825</v>
      </c>
      <c r="N691">
        <f>VLOOKUP(A691,$K$2:$L$13,2,FALSE)</f>
        <v>7</v>
      </c>
      <c r="P691" s="1">
        <f>DATE(C691,N691,B691)</f>
        <v>42930</v>
      </c>
      <c r="Q691" s="2">
        <f>D691</f>
        <v>31.43</v>
      </c>
      <c r="R691" s="3">
        <f>Q691/Q692-1</f>
        <v>8.6649550706032752E-3</v>
      </c>
    </row>
    <row r="692" spans="1:18" x14ac:dyDescent="0.3">
      <c r="A692" t="s">
        <v>585</v>
      </c>
      <c r="B692">
        <v>13</v>
      </c>
      <c r="C692">
        <v>2017</v>
      </c>
      <c r="D692">
        <v>31.16</v>
      </c>
      <c r="E692" t="s">
        <v>3111</v>
      </c>
      <c r="F692" t="s">
        <v>3432</v>
      </c>
      <c r="G692" t="s">
        <v>2276</v>
      </c>
      <c r="H692" t="s">
        <v>1825</v>
      </c>
      <c r="I692" t="s">
        <v>547</v>
      </c>
      <c r="N692">
        <f>VLOOKUP(A692,$K$2:$L$13,2,FALSE)</f>
        <v>7</v>
      </c>
      <c r="P692" s="1">
        <f>DATE(C692,N692,B692)</f>
        <v>42929</v>
      </c>
      <c r="Q692" s="2">
        <f>D692</f>
        <v>31.16</v>
      </c>
      <c r="R692" s="3">
        <f>Q692/Q693-1</f>
        <v>1.2016888600195008E-2</v>
      </c>
    </row>
    <row r="693" spans="1:18" x14ac:dyDescent="0.3">
      <c r="A693" t="s">
        <v>585</v>
      </c>
      <c r="B693">
        <v>12</v>
      </c>
      <c r="C693">
        <v>2017</v>
      </c>
      <c r="D693">
        <v>30.79</v>
      </c>
      <c r="E693" t="s">
        <v>3445</v>
      </c>
      <c r="F693" t="s">
        <v>3257</v>
      </c>
      <c r="G693" t="s">
        <v>4751</v>
      </c>
      <c r="H693" t="s">
        <v>1094</v>
      </c>
      <c r="I693" t="s">
        <v>869</v>
      </c>
      <c r="N693">
        <f>VLOOKUP(A693,$K$2:$L$13,2,FALSE)</f>
        <v>7</v>
      </c>
      <c r="P693" s="1">
        <f>DATE(C693,N693,B693)</f>
        <v>42928</v>
      </c>
      <c r="Q693" s="2">
        <f>D693</f>
        <v>30.79</v>
      </c>
      <c r="R693" s="3">
        <f>Q693/Q694-1</f>
        <v>1.1830430496220901E-2</v>
      </c>
    </row>
    <row r="694" spans="1:18" x14ac:dyDescent="0.3">
      <c r="A694" t="s">
        <v>585</v>
      </c>
      <c r="B694">
        <v>11</v>
      </c>
      <c r="C694">
        <v>2017</v>
      </c>
      <c r="D694">
        <v>30.43</v>
      </c>
      <c r="E694" t="s">
        <v>322</v>
      </c>
      <c r="F694" t="s">
        <v>4721</v>
      </c>
      <c r="G694" t="s">
        <v>2188</v>
      </c>
      <c r="H694" t="s">
        <v>1815</v>
      </c>
      <c r="I694" t="s">
        <v>1193</v>
      </c>
      <c r="N694">
        <f>VLOOKUP(A694,$K$2:$L$13,2,FALSE)</f>
        <v>7</v>
      </c>
      <c r="P694" s="1">
        <f>DATE(C694,N694,B694)</f>
        <v>42927</v>
      </c>
      <c r="Q694" s="2">
        <f>D694</f>
        <v>30.43</v>
      </c>
      <c r="R694" s="3">
        <f>Q694/Q695-1</f>
        <v>-3.2851511169518233E-4</v>
      </c>
    </row>
    <row r="695" spans="1:18" x14ac:dyDescent="0.3">
      <c r="A695" t="s">
        <v>585</v>
      </c>
      <c r="B695">
        <v>10</v>
      </c>
      <c r="C695">
        <v>2017</v>
      </c>
      <c r="D695">
        <v>30.44</v>
      </c>
      <c r="E695" t="s">
        <v>4722</v>
      </c>
      <c r="F695" t="s">
        <v>4736</v>
      </c>
      <c r="G695" t="s">
        <v>2183</v>
      </c>
      <c r="H695" t="s">
        <v>1177</v>
      </c>
      <c r="I695" t="s">
        <v>560</v>
      </c>
      <c r="N695">
        <f>VLOOKUP(A695,$K$2:$L$13,2,FALSE)</f>
        <v>7</v>
      </c>
      <c r="P695" s="1">
        <f>DATE(C695,N695,B695)</f>
        <v>42926</v>
      </c>
      <c r="Q695" s="2">
        <f>D695</f>
        <v>30.44</v>
      </c>
      <c r="R695" s="3">
        <f>Q695/Q696-1</f>
        <v>9.8651759289714036E-4</v>
      </c>
    </row>
    <row r="696" spans="1:18" x14ac:dyDescent="0.3">
      <c r="A696" t="s">
        <v>585</v>
      </c>
      <c r="B696">
        <v>7</v>
      </c>
      <c r="C696">
        <v>2017</v>
      </c>
      <c r="D696">
        <v>30.41</v>
      </c>
      <c r="E696" t="s">
        <v>3452</v>
      </c>
      <c r="F696" t="s">
        <v>4753</v>
      </c>
      <c r="G696" t="s">
        <v>4659</v>
      </c>
      <c r="H696" t="s">
        <v>1279</v>
      </c>
      <c r="I696" t="s">
        <v>467</v>
      </c>
      <c r="N696">
        <f>VLOOKUP(A696,$K$2:$L$13,2,FALSE)</f>
        <v>7</v>
      </c>
      <c r="P696" s="1">
        <f>DATE(C696,N696,B696)</f>
        <v>42923</v>
      </c>
      <c r="Q696" s="2">
        <f>D696</f>
        <v>30.41</v>
      </c>
      <c r="R696" s="3">
        <f>Q696/Q697-1</f>
        <v>-1.9691499835903237E-3</v>
      </c>
    </row>
    <row r="697" spans="1:18" x14ac:dyDescent="0.3">
      <c r="A697" t="s">
        <v>585</v>
      </c>
      <c r="B697">
        <v>6</v>
      </c>
      <c r="C697">
        <v>2017</v>
      </c>
      <c r="D697">
        <v>30.47</v>
      </c>
      <c r="E697" t="s">
        <v>2274</v>
      </c>
      <c r="F697" t="s">
        <v>296</v>
      </c>
      <c r="G697" t="s">
        <v>4706</v>
      </c>
      <c r="H697" t="s">
        <v>1093</v>
      </c>
      <c r="I697" t="s">
        <v>627</v>
      </c>
      <c r="N697">
        <f>VLOOKUP(A697,$K$2:$L$13,2,FALSE)</f>
        <v>7</v>
      </c>
      <c r="P697" s="1">
        <f>DATE(C697,N697,B697)</f>
        <v>42922</v>
      </c>
      <c r="Q697" s="2">
        <f>D697</f>
        <v>30.47</v>
      </c>
      <c r="R697" s="3">
        <f>Q697/Q698-1</f>
        <v>3.9538714991762536E-3</v>
      </c>
    </row>
    <row r="698" spans="1:18" x14ac:dyDescent="0.3">
      <c r="A698" t="s">
        <v>585</v>
      </c>
      <c r="B698">
        <v>5</v>
      </c>
      <c r="C698">
        <v>2017</v>
      </c>
      <c r="D698">
        <v>30.35</v>
      </c>
      <c r="E698" t="s">
        <v>2271</v>
      </c>
      <c r="F698" t="s">
        <v>2276</v>
      </c>
      <c r="G698" t="s">
        <v>2283</v>
      </c>
      <c r="H698" t="s">
        <v>924</v>
      </c>
      <c r="I698" t="s">
        <v>632</v>
      </c>
      <c r="N698">
        <f>VLOOKUP(A698,$K$2:$L$13,2,FALSE)</f>
        <v>7</v>
      </c>
      <c r="P698" s="1">
        <f>DATE(C698,N698,B698)</f>
        <v>42921</v>
      </c>
      <c r="Q698" s="2">
        <f>D698</f>
        <v>30.35</v>
      </c>
      <c r="R698" s="3">
        <f>Q698/Q699-1</f>
        <v>-1.5569250729808526E-2</v>
      </c>
    </row>
    <row r="699" spans="1:18" x14ac:dyDescent="0.3">
      <c r="A699" t="s">
        <v>585</v>
      </c>
      <c r="B699">
        <v>3</v>
      </c>
      <c r="C699">
        <v>2017</v>
      </c>
      <c r="D699">
        <v>30.83</v>
      </c>
      <c r="E699" t="s">
        <v>4665</v>
      </c>
      <c r="F699" t="s">
        <v>4745</v>
      </c>
      <c r="G699" t="s">
        <v>4662</v>
      </c>
      <c r="H699" t="s">
        <v>1801</v>
      </c>
      <c r="I699" t="s">
        <v>1173</v>
      </c>
      <c r="N699">
        <f>VLOOKUP(A699,$K$2:$L$13,2,FALSE)</f>
        <v>7</v>
      </c>
      <c r="P699" s="1">
        <f>DATE(C699,N699,B699)</f>
        <v>42919</v>
      </c>
      <c r="Q699" s="2">
        <f>D699</f>
        <v>30.83</v>
      </c>
      <c r="R699" s="3">
        <f>Q699/Q700-1</f>
        <v>1.8163804491413416E-2</v>
      </c>
    </row>
    <row r="700" spans="1:18" x14ac:dyDescent="0.3">
      <c r="A700" t="s">
        <v>556</v>
      </c>
      <c r="B700">
        <v>30</v>
      </c>
      <c r="C700">
        <v>2017</v>
      </c>
      <c r="D700">
        <v>30.28</v>
      </c>
      <c r="E700" t="s">
        <v>4730</v>
      </c>
      <c r="F700" t="s">
        <v>4752</v>
      </c>
      <c r="G700" t="s">
        <v>4733</v>
      </c>
      <c r="H700" t="s">
        <v>780</v>
      </c>
      <c r="I700" t="s">
        <v>1793</v>
      </c>
      <c r="N700">
        <f>VLOOKUP(A700,$K$2:$L$13,2,FALSE)</f>
        <v>6</v>
      </c>
      <c r="P700" s="1">
        <f>DATE(C700,N700,B700)</f>
        <v>42916</v>
      </c>
      <c r="Q700" s="2">
        <f>D700</f>
        <v>30.28</v>
      </c>
      <c r="R700" s="3">
        <f>Q700/Q701-1</f>
        <v>1.6107382550335503E-2</v>
      </c>
    </row>
    <row r="701" spans="1:18" x14ac:dyDescent="0.3">
      <c r="A701" t="s">
        <v>556</v>
      </c>
      <c r="B701">
        <v>29</v>
      </c>
      <c r="C701">
        <v>2017</v>
      </c>
      <c r="D701">
        <v>29.8</v>
      </c>
      <c r="E701" t="s">
        <v>2172</v>
      </c>
      <c r="F701" t="s">
        <v>2958</v>
      </c>
      <c r="G701" t="s">
        <v>2185</v>
      </c>
      <c r="H701" t="s">
        <v>3347</v>
      </c>
      <c r="I701" t="s">
        <v>1129</v>
      </c>
      <c r="N701">
        <f>VLOOKUP(A701,$K$2:$L$13,2,FALSE)</f>
        <v>6</v>
      </c>
      <c r="P701" s="1">
        <f>DATE(C701,N701,B701)</f>
        <v>42915</v>
      </c>
      <c r="Q701" s="2">
        <f>D701</f>
        <v>29.8</v>
      </c>
      <c r="R701" s="3">
        <f>Q701/Q702-1</f>
        <v>1.6806722689075571E-3</v>
      </c>
    </row>
    <row r="702" spans="1:18" x14ac:dyDescent="0.3">
      <c r="A702" t="s">
        <v>556</v>
      </c>
      <c r="B702">
        <v>28</v>
      </c>
      <c r="C702">
        <v>2017</v>
      </c>
      <c r="D702">
        <v>29.75</v>
      </c>
      <c r="E702" t="s">
        <v>3476</v>
      </c>
      <c r="F702" t="s">
        <v>4733</v>
      </c>
      <c r="G702" t="s">
        <v>3562</v>
      </c>
      <c r="H702" t="s">
        <v>1142</v>
      </c>
      <c r="I702" t="s">
        <v>1656</v>
      </c>
      <c r="N702">
        <f>VLOOKUP(A702,$K$2:$L$13,2,FALSE)</f>
        <v>6</v>
      </c>
      <c r="P702" s="1">
        <f>DATE(C702,N702,B702)</f>
        <v>42914</v>
      </c>
      <c r="Q702" s="2">
        <f>D702</f>
        <v>29.75</v>
      </c>
      <c r="R702" s="3">
        <f>Q702/Q703-1</f>
        <v>1.9883441892355025E-2</v>
      </c>
    </row>
    <row r="703" spans="1:18" x14ac:dyDescent="0.3">
      <c r="A703" t="s">
        <v>556</v>
      </c>
      <c r="B703">
        <v>27</v>
      </c>
      <c r="C703">
        <v>2017</v>
      </c>
      <c r="D703">
        <v>29.17</v>
      </c>
      <c r="E703" t="s">
        <v>300</v>
      </c>
      <c r="F703" t="s">
        <v>3580</v>
      </c>
      <c r="G703" t="s">
        <v>3467</v>
      </c>
      <c r="H703" t="s">
        <v>1074</v>
      </c>
      <c r="I703" t="s">
        <v>1365</v>
      </c>
      <c r="N703">
        <f>VLOOKUP(A703,$K$2:$L$13,2,FALSE)</f>
        <v>6</v>
      </c>
      <c r="P703" s="1">
        <f>DATE(C703,N703,B703)</f>
        <v>42913</v>
      </c>
      <c r="Q703" s="2">
        <f>D703</f>
        <v>29.17</v>
      </c>
      <c r="R703" s="3">
        <f>Q703/Q704-1</f>
        <v>6.9036934760098312E-3</v>
      </c>
    </row>
    <row r="704" spans="1:18" x14ac:dyDescent="0.3">
      <c r="A704" t="s">
        <v>556</v>
      </c>
      <c r="B704">
        <v>26</v>
      </c>
      <c r="C704">
        <v>2017</v>
      </c>
      <c r="D704">
        <v>28.97</v>
      </c>
      <c r="E704" t="s">
        <v>3578</v>
      </c>
      <c r="F704" t="s">
        <v>3467</v>
      </c>
      <c r="G704" t="s">
        <v>3553</v>
      </c>
      <c r="H704" t="s">
        <v>1651</v>
      </c>
      <c r="I704" t="s">
        <v>763</v>
      </c>
      <c r="N704">
        <f>VLOOKUP(A704,$K$2:$L$13,2,FALSE)</f>
        <v>6</v>
      </c>
      <c r="P704" s="1">
        <f>DATE(C704,N704,B704)</f>
        <v>42912</v>
      </c>
      <c r="Q704" s="2">
        <f>D704</f>
        <v>28.97</v>
      </c>
      <c r="R704" s="3">
        <f>Q704/Q705-1</f>
        <v>7.652173913043514E-3</v>
      </c>
    </row>
    <row r="705" spans="1:18" x14ac:dyDescent="0.3">
      <c r="A705" t="s">
        <v>556</v>
      </c>
      <c r="B705">
        <v>23</v>
      </c>
      <c r="C705">
        <v>2017</v>
      </c>
      <c r="D705">
        <v>28.75</v>
      </c>
      <c r="E705" t="s">
        <v>3572</v>
      </c>
      <c r="F705" t="s">
        <v>4567</v>
      </c>
      <c r="G705" t="s">
        <v>3481</v>
      </c>
      <c r="H705" t="s">
        <v>480</v>
      </c>
      <c r="I705" t="s">
        <v>988</v>
      </c>
      <c r="N705">
        <f>VLOOKUP(A705,$K$2:$L$13,2,FALSE)</f>
        <v>6</v>
      </c>
      <c r="P705" s="1">
        <f>DATE(C705,N705,B705)</f>
        <v>42909</v>
      </c>
      <c r="Q705" s="2">
        <f>D705</f>
        <v>28.75</v>
      </c>
      <c r="R705" s="3">
        <f>Q705/Q706-1</f>
        <v>2.0589279375221814E-2</v>
      </c>
    </row>
    <row r="706" spans="1:18" x14ac:dyDescent="0.3">
      <c r="A706" t="s">
        <v>556</v>
      </c>
      <c r="B706">
        <v>22</v>
      </c>
      <c r="C706">
        <v>2017</v>
      </c>
      <c r="D706">
        <v>28.17</v>
      </c>
      <c r="E706" t="s">
        <v>3518</v>
      </c>
      <c r="F706" t="s">
        <v>2321</v>
      </c>
      <c r="G706" t="s">
        <v>3097</v>
      </c>
      <c r="H706" t="s">
        <v>650</v>
      </c>
      <c r="I706" t="s">
        <v>790</v>
      </c>
      <c r="N706">
        <f>VLOOKUP(A706,$K$2:$L$13,2,FALSE)</f>
        <v>6</v>
      </c>
      <c r="P706" s="1">
        <f>DATE(C706,N706,B706)</f>
        <v>42908</v>
      </c>
      <c r="Q706" s="2">
        <f>D706</f>
        <v>28.17</v>
      </c>
      <c r="R706" s="3">
        <f>Q706/Q707-1</f>
        <v>1.1490125673249585E-2</v>
      </c>
    </row>
    <row r="707" spans="1:18" x14ac:dyDescent="0.3">
      <c r="A707" t="s">
        <v>556</v>
      </c>
      <c r="B707">
        <v>21</v>
      </c>
      <c r="C707">
        <v>2017</v>
      </c>
      <c r="D707">
        <v>27.85</v>
      </c>
      <c r="E707" t="s">
        <v>3553</v>
      </c>
      <c r="F707" t="s">
        <v>3575</v>
      </c>
      <c r="G707" t="s">
        <v>4586</v>
      </c>
      <c r="H707" t="s">
        <v>847</v>
      </c>
      <c r="I707" t="s">
        <v>734</v>
      </c>
      <c r="N707">
        <f>VLOOKUP(A707,$K$2:$L$13,2,FALSE)</f>
        <v>6</v>
      </c>
      <c r="P707" s="1">
        <f>DATE(C707,N707,B707)</f>
        <v>42907</v>
      </c>
      <c r="Q707" s="2">
        <f>D707</f>
        <v>27.85</v>
      </c>
      <c r="R707" s="3">
        <f>Q707/Q708-1</f>
        <v>-2.0400984875131867E-2</v>
      </c>
    </row>
    <row r="708" spans="1:18" x14ac:dyDescent="0.3">
      <c r="A708" t="s">
        <v>556</v>
      </c>
      <c r="B708">
        <v>20</v>
      </c>
      <c r="C708">
        <v>2017</v>
      </c>
      <c r="D708">
        <v>28.43</v>
      </c>
      <c r="E708" t="s">
        <v>3466</v>
      </c>
      <c r="F708" t="s">
        <v>3466</v>
      </c>
      <c r="G708" t="s">
        <v>4691</v>
      </c>
      <c r="H708" t="s">
        <v>2678</v>
      </c>
      <c r="I708" t="s">
        <v>1667</v>
      </c>
      <c r="N708">
        <f>VLOOKUP(A708,$K$2:$L$13,2,FALSE)</f>
        <v>6</v>
      </c>
      <c r="P708" s="1">
        <f>DATE(C708,N708,B708)</f>
        <v>42906</v>
      </c>
      <c r="Q708" s="2">
        <f>D708</f>
        <v>28.43</v>
      </c>
      <c r="R708" s="3">
        <f>Q708/Q709-1</f>
        <v>-1.5240734326290362E-2</v>
      </c>
    </row>
    <row r="709" spans="1:18" x14ac:dyDescent="0.3">
      <c r="A709" t="s">
        <v>556</v>
      </c>
      <c r="B709">
        <v>19</v>
      </c>
      <c r="C709">
        <v>2017</v>
      </c>
      <c r="D709">
        <v>28.87</v>
      </c>
      <c r="E709" t="s">
        <v>4613</v>
      </c>
      <c r="F709" t="s">
        <v>4738</v>
      </c>
      <c r="G709" t="s">
        <v>3575</v>
      </c>
      <c r="H709" t="s">
        <v>1612</v>
      </c>
      <c r="I709" t="s">
        <v>779</v>
      </c>
      <c r="N709">
        <f>VLOOKUP(A709,$K$2:$L$13,2,FALSE)</f>
        <v>6</v>
      </c>
      <c r="P709" s="1">
        <f>DATE(C709,N709,B709)</f>
        <v>42905</v>
      </c>
      <c r="Q709" s="2">
        <f>D709</f>
        <v>28.87</v>
      </c>
      <c r="R709" s="3">
        <f>Q709/Q710-1</f>
        <v>-8.5851648351648047E-3</v>
      </c>
    </row>
    <row r="710" spans="1:18" x14ac:dyDescent="0.3">
      <c r="A710" t="s">
        <v>556</v>
      </c>
      <c r="B710">
        <v>16</v>
      </c>
      <c r="C710">
        <v>2017</v>
      </c>
      <c r="D710">
        <v>29.12</v>
      </c>
      <c r="E710" t="s">
        <v>3596</v>
      </c>
      <c r="F710" t="s">
        <v>4738</v>
      </c>
      <c r="G710" t="s">
        <v>3486</v>
      </c>
      <c r="H710" t="s">
        <v>2410</v>
      </c>
      <c r="I710" t="s">
        <v>1634</v>
      </c>
      <c r="N710">
        <f>VLOOKUP(A710,$K$2:$L$13,2,FALSE)</f>
        <v>6</v>
      </c>
      <c r="P710" s="1">
        <f>DATE(C710,N710,B710)</f>
        <v>42902</v>
      </c>
      <c r="Q710" s="2">
        <f>D710</f>
        <v>29.12</v>
      </c>
      <c r="R710" s="3">
        <f>Q710/Q711-1</f>
        <v>2.8975265017667784E-2</v>
      </c>
    </row>
    <row r="711" spans="1:18" x14ac:dyDescent="0.3">
      <c r="A711" t="s">
        <v>556</v>
      </c>
      <c r="B711">
        <v>15</v>
      </c>
      <c r="C711">
        <v>2017</v>
      </c>
      <c r="D711">
        <v>28.3</v>
      </c>
      <c r="E711" t="s">
        <v>3601</v>
      </c>
      <c r="F711" t="s">
        <v>3567</v>
      </c>
      <c r="G711" t="s">
        <v>3572</v>
      </c>
      <c r="H711" t="s">
        <v>1143</v>
      </c>
      <c r="I711" t="s">
        <v>827</v>
      </c>
      <c r="N711">
        <f>VLOOKUP(A711,$K$2:$L$13,2,FALSE)</f>
        <v>6</v>
      </c>
      <c r="P711" s="1">
        <f>DATE(C711,N711,B711)</f>
        <v>42901</v>
      </c>
      <c r="Q711" s="2">
        <f>D711</f>
        <v>28.3</v>
      </c>
      <c r="R711" s="3">
        <f>Q711/Q712-1</f>
        <v>-1.7019798541160092E-2</v>
      </c>
    </row>
    <row r="712" spans="1:18" x14ac:dyDescent="0.3">
      <c r="A712" t="s">
        <v>556</v>
      </c>
      <c r="B712">
        <v>14</v>
      </c>
      <c r="C712">
        <v>2017</v>
      </c>
      <c r="D712">
        <v>28.79</v>
      </c>
      <c r="E712" t="s">
        <v>4612</v>
      </c>
      <c r="F712" t="s">
        <v>3593</v>
      </c>
      <c r="G712" t="s">
        <v>4699</v>
      </c>
      <c r="H712" t="s">
        <v>1115</v>
      </c>
      <c r="I712" t="s">
        <v>2404</v>
      </c>
      <c r="N712">
        <f>VLOOKUP(A712,$K$2:$L$13,2,FALSE)</f>
        <v>6</v>
      </c>
      <c r="P712" s="1">
        <f>DATE(C712,N712,B712)</f>
        <v>42900</v>
      </c>
      <c r="Q712" s="2">
        <f>D712</f>
        <v>28.79</v>
      </c>
      <c r="R712" s="3">
        <f>Q712/Q713-1</f>
        <v>-2.5719120135363815E-2</v>
      </c>
    </row>
    <row r="713" spans="1:18" x14ac:dyDescent="0.3">
      <c r="A713" t="s">
        <v>556</v>
      </c>
      <c r="B713">
        <v>13</v>
      </c>
      <c r="C713">
        <v>2017</v>
      </c>
      <c r="D713">
        <v>29.55</v>
      </c>
      <c r="E713" t="s">
        <v>301</v>
      </c>
      <c r="F713" t="s">
        <v>305</v>
      </c>
      <c r="G713" t="s">
        <v>3591</v>
      </c>
      <c r="H713" t="s">
        <v>1182</v>
      </c>
      <c r="I713" t="s">
        <v>573</v>
      </c>
      <c r="N713">
        <f>VLOOKUP(A713,$K$2:$L$13,2,FALSE)</f>
        <v>6</v>
      </c>
      <c r="P713" s="1">
        <f>DATE(C713,N713,B713)</f>
        <v>42899</v>
      </c>
      <c r="Q713" s="2">
        <f>D713</f>
        <v>29.55</v>
      </c>
      <c r="R713" s="3">
        <f>Q713/Q714-1</f>
        <v>2.7146250424161522E-3</v>
      </c>
    </row>
    <row r="714" spans="1:18" x14ac:dyDescent="0.3">
      <c r="A714" t="s">
        <v>556</v>
      </c>
      <c r="B714">
        <v>12</v>
      </c>
      <c r="C714">
        <v>2017</v>
      </c>
      <c r="D714">
        <v>29.47</v>
      </c>
      <c r="E714" t="s">
        <v>4727</v>
      </c>
      <c r="F714" t="s">
        <v>4684</v>
      </c>
      <c r="G714" t="s">
        <v>3472</v>
      </c>
      <c r="H714" t="s">
        <v>708</v>
      </c>
      <c r="I714" t="s">
        <v>573</v>
      </c>
      <c r="N714">
        <f>VLOOKUP(A714,$K$2:$L$13,2,FALSE)</f>
        <v>6</v>
      </c>
      <c r="P714" s="1">
        <f>DATE(C714,N714,B714)</f>
        <v>42898</v>
      </c>
      <c r="Q714" s="2">
        <f>D714</f>
        <v>29.47</v>
      </c>
      <c r="R714" s="3">
        <f>Q714/Q715-1</f>
        <v>2.7220142905750588E-3</v>
      </c>
    </row>
    <row r="715" spans="1:18" x14ac:dyDescent="0.3">
      <c r="A715" t="s">
        <v>556</v>
      </c>
      <c r="B715">
        <v>9</v>
      </c>
      <c r="C715">
        <v>2017</v>
      </c>
      <c r="D715">
        <v>29.39</v>
      </c>
      <c r="E715" t="s">
        <v>4614</v>
      </c>
      <c r="F715" t="s">
        <v>3474</v>
      </c>
      <c r="G715" t="s">
        <v>3568</v>
      </c>
      <c r="H715" t="s">
        <v>840</v>
      </c>
      <c r="I715" t="s">
        <v>747</v>
      </c>
      <c r="N715">
        <f>VLOOKUP(A715,$K$2:$L$13,2,FALSE)</f>
        <v>6</v>
      </c>
      <c r="P715" s="1">
        <f>DATE(C715,N715,B715)</f>
        <v>42895</v>
      </c>
      <c r="Q715" s="2">
        <f>D715</f>
        <v>29.39</v>
      </c>
      <c r="R715" s="3">
        <f>Q715/Q716-1</f>
        <v>1.5900449360525482E-2</v>
      </c>
    </row>
    <row r="716" spans="1:18" x14ac:dyDescent="0.3">
      <c r="A716" t="s">
        <v>556</v>
      </c>
      <c r="B716">
        <v>8</v>
      </c>
      <c r="C716">
        <v>2017</v>
      </c>
      <c r="D716">
        <v>28.93</v>
      </c>
      <c r="E716" t="s">
        <v>3468</v>
      </c>
      <c r="F716" t="s">
        <v>2177</v>
      </c>
      <c r="G716" t="s">
        <v>3553</v>
      </c>
      <c r="H716" t="s">
        <v>699</v>
      </c>
      <c r="I716" t="s">
        <v>487</v>
      </c>
      <c r="N716">
        <f>VLOOKUP(A716,$K$2:$L$13,2,FALSE)</f>
        <v>6</v>
      </c>
      <c r="P716" s="1">
        <f>DATE(C716,N716,B716)</f>
        <v>42894</v>
      </c>
      <c r="Q716" s="2">
        <f>D716</f>
        <v>28.93</v>
      </c>
      <c r="R716" s="3">
        <f>Q716/Q717-1</f>
        <v>6.9613644274277853E-3</v>
      </c>
    </row>
    <row r="717" spans="1:18" x14ac:dyDescent="0.3">
      <c r="A717" t="s">
        <v>556</v>
      </c>
      <c r="B717">
        <v>7</v>
      </c>
      <c r="C717">
        <v>2017</v>
      </c>
      <c r="D717">
        <v>28.73</v>
      </c>
      <c r="E717" t="s">
        <v>4726</v>
      </c>
      <c r="F717" t="s">
        <v>3566</v>
      </c>
      <c r="G717" t="s">
        <v>316</v>
      </c>
      <c r="H717" t="s">
        <v>1148</v>
      </c>
      <c r="I717" t="s">
        <v>2785</v>
      </c>
      <c r="N717">
        <f>VLOOKUP(A717,$K$2:$L$13,2,FALSE)</f>
        <v>6</v>
      </c>
      <c r="P717" s="1">
        <f>DATE(C717,N717,B717)</f>
        <v>42893</v>
      </c>
      <c r="Q717" s="2">
        <f>D717</f>
        <v>28.73</v>
      </c>
      <c r="R717" s="3">
        <f>Q717/Q718-1</f>
        <v>-1.7777777777777781E-2</v>
      </c>
    </row>
    <row r="718" spans="1:18" x14ac:dyDescent="0.3">
      <c r="A718" t="s">
        <v>556</v>
      </c>
      <c r="B718">
        <v>6</v>
      </c>
      <c r="C718">
        <v>2017</v>
      </c>
      <c r="D718">
        <v>29.25</v>
      </c>
      <c r="E718" t="s">
        <v>3483</v>
      </c>
      <c r="F718" t="s">
        <v>4702</v>
      </c>
      <c r="G718" t="s">
        <v>3598</v>
      </c>
      <c r="H718" t="s">
        <v>1148</v>
      </c>
      <c r="I718" t="s">
        <v>513</v>
      </c>
      <c r="N718">
        <f>VLOOKUP(A718,$K$2:$L$13,2,FALSE)</f>
        <v>6</v>
      </c>
      <c r="P718" s="1">
        <f>DATE(C718,N718,B718)</f>
        <v>42892</v>
      </c>
      <c r="Q718" s="2">
        <f>D718</f>
        <v>29.25</v>
      </c>
      <c r="R718" s="3">
        <f>Q718/Q719-1</f>
        <v>8.9686098654708779E-3</v>
      </c>
    </row>
    <row r="719" spans="1:18" x14ac:dyDescent="0.3">
      <c r="A719" t="s">
        <v>556</v>
      </c>
      <c r="B719">
        <v>5</v>
      </c>
      <c r="C719">
        <v>2017</v>
      </c>
      <c r="D719">
        <v>28.99</v>
      </c>
      <c r="E719" t="s">
        <v>3570</v>
      </c>
      <c r="F719" t="s">
        <v>3473</v>
      </c>
      <c r="G719" t="s">
        <v>3468</v>
      </c>
      <c r="H719" t="s">
        <v>1226</v>
      </c>
      <c r="I719" t="s">
        <v>706</v>
      </c>
      <c r="N719">
        <f>VLOOKUP(A719,$K$2:$L$13,2,FALSE)</f>
        <v>6</v>
      </c>
      <c r="P719" s="1">
        <f>DATE(C719,N719,B719)</f>
        <v>42891</v>
      </c>
      <c r="Q719" s="2">
        <f>D719</f>
        <v>28.99</v>
      </c>
      <c r="R719" s="3">
        <f>Q719/Q720-1</f>
        <v>3.8088642659279692E-3</v>
      </c>
    </row>
    <row r="720" spans="1:18" x14ac:dyDescent="0.3">
      <c r="A720" t="s">
        <v>556</v>
      </c>
      <c r="B720">
        <v>2</v>
      </c>
      <c r="C720">
        <v>2017</v>
      </c>
      <c r="D720">
        <v>28.88</v>
      </c>
      <c r="E720" t="s">
        <v>3570</v>
      </c>
      <c r="F720" t="s">
        <v>4726</v>
      </c>
      <c r="G720" t="s">
        <v>3470</v>
      </c>
      <c r="H720" t="s">
        <v>2371</v>
      </c>
      <c r="I720" t="s">
        <v>830</v>
      </c>
      <c r="N720">
        <f>VLOOKUP(A720,$K$2:$L$13,2,FALSE)</f>
        <v>6</v>
      </c>
      <c r="P720" s="1">
        <f>DATE(C720,N720,B720)</f>
        <v>42888</v>
      </c>
      <c r="Q720" s="2">
        <f>D720</f>
        <v>28.88</v>
      </c>
      <c r="R720" s="3">
        <f>Q720/Q721-1</f>
        <v>2.4297119055882721E-3</v>
      </c>
    </row>
    <row r="721" spans="1:18" x14ac:dyDescent="0.3">
      <c r="A721" t="s">
        <v>556</v>
      </c>
      <c r="B721">
        <v>1</v>
      </c>
      <c r="C721">
        <v>2017</v>
      </c>
      <c r="D721">
        <v>28.81</v>
      </c>
      <c r="E721" t="s">
        <v>4610</v>
      </c>
      <c r="F721" t="s">
        <v>3555</v>
      </c>
      <c r="G721" t="s">
        <v>4610</v>
      </c>
      <c r="H721" t="s">
        <v>1297</v>
      </c>
      <c r="I721" t="s">
        <v>1130</v>
      </c>
      <c r="N721">
        <f>VLOOKUP(A721,$K$2:$L$13,2,FALSE)</f>
        <v>6</v>
      </c>
      <c r="P721" s="1">
        <f>DATE(C721,N721,B721)</f>
        <v>42887</v>
      </c>
      <c r="Q721" s="2">
        <f>D721</f>
        <v>28.81</v>
      </c>
      <c r="R721" s="3">
        <f>Q721/Q722-1</f>
        <v>7.3426573426571551E-3</v>
      </c>
    </row>
    <row r="722" spans="1:18" x14ac:dyDescent="0.3">
      <c r="A722" t="s">
        <v>528</v>
      </c>
      <c r="B722">
        <v>31</v>
      </c>
      <c r="C722">
        <v>2017</v>
      </c>
      <c r="D722">
        <v>28.6</v>
      </c>
      <c r="E722" t="s">
        <v>3482</v>
      </c>
      <c r="F722" t="s">
        <v>3554</v>
      </c>
      <c r="G722" t="s">
        <v>3606</v>
      </c>
      <c r="H722" t="s">
        <v>1654</v>
      </c>
      <c r="I722" t="s">
        <v>1253</v>
      </c>
      <c r="N722">
        <f>VLOOKUP(A722,$K$2:$L$13,2,FALSE)</f>
        <v>5</v>
      </c>
      <c r="P722" s="1">
        <f>DATE(C722,N722,B722)</f>
        <v>42886</v>
      </c>
      <c r="Q722" s="2">
        <f>D722</f>
        <v>28.6</v>
      </c>
      <c r="R722" s="3">
        <f>Q722/Q723-1</f>
        <v>-3.1369815266643064E-3</v>
      </c>
    </row>
    <row r="723" spans="1:18" x14ac:dyDescent="0.3">
      <c r="A723" t="s">
        <v>528</v>
      </c>
      <c r="B723">
        <v>30</v>
      </c>
      <c r="C723">
        <v>2017</v>
      </c>
      <c r="D723">
        <v>28.69</v>
      </c>
      <c r="E723" t="s">
        <v>3477</v>
      </c>
      <c r="F723" t="s">
        <v>4703</v>
      </c>
      <c r="G723" t="s">
        <v>4754</v>
      </c>
      <c r="H723" t="s">
        <v>1423</v>
      </c>
      <c r="I723" t="s">
        <v>1857</v>
      </c>
      <c r="N723">
        <f>VLOOKUP(A723,$K$2:$L$13,2,FALSE)</f>
        <v>5</v>
      </c>
      <c r="P723" s="1">
        <f>DATE(C723,N723,B723)</f>
        <v>42885</v>
      </c>
      <c r="Q723" s="2">
        <f>D723</f>
        <v>28.69</v>
      </c>
      <c r="R723" s="3">
        <f>Q723/Q724-1</f>
        <v>-3.3681374200067338E-2</v>
      </c>
    </row>
    <row r="724" spans="1:18" x14ac:dyDescent="0.3">
      <c r="A724" t="s">
        <v>528</v>
      </c>
      <c r="B724">
        <v>26</v>
      </c>
      <c r="C724">
        <v>2017</v>
      </c>
      <c r="D724">
        <v>29.69</v>
      </c>
      <c r="E724" t="s">
        <v>308</v>
      </c>
      <c r="F724" t="s">
        <v>2173</v>
      </c>
      <c r="G724" t="s">
        <v>4740</v>
      </c>
      <c r="H724" t="s">
        <v>1148</v>
      </c>
      <c r="I724" t="s">
        <v>934</v>
      </c>
      <c r="N724">
        <f>VLOOKUP(A724,$K$2:$L$13,2,FALSE)</f>
        <v>5</v>
      </c>
      <c r="P724" s="1">
        <f>DATE(C724,N724,B724)</f>
        <v>42881</v>
      </c>
      <c r="Q724" s="2">
        <f>D724</f>
        <v>29.69</v>
      </c>
      <c r="R724" s="3">
        <f>Q724/Q725-1</f>
        <v>-5.6932350971198309E-3</v>
      </c>
    </row>
    <row r="725" spans="1:18" x14ac:dyDescent="0.3">
      <c r="A725" t="s">
        <v>528</v>
      </c>
      <c r="B725">
        <v>25</v>
      </c>
      <c r="C725">
        <v>2017</v>
      </c>
      <c r="D725">
        <v>29.86</v>
      </c>
      <c r="E725" t="s">
        <v>4755</v>
      </c>
      <c r="F725" t="s">
        <v>4756</v>
      </c>
      <c r="G725" t="s">
        <v>318</v>
      </c>
      <c r="H725" t="s">
        <v>807</v>
      </c>
      <c r="I725" t="s">
        <v>714</v>
      </c>
      <c r="N725">
        <f>VLOOKUP(A725,$K$2:$L$13,2,FALSE)</f>
        <v>5</v>
      </c>
      <c r="P725" s="1">
        <f>DATE(C725,N725,B725)</f>
        <v>42880</v>
      </c>
      <c r="Q725" s="2">
        <f>D725</f>
        <v>29.86</v>
      </c>
      <c r="R725" s="3">
        <f>Q725/Q726-1</f>
        <v>-1.3870541611624931E-2</v>
      </c>
    </row>
    <row r="726" spans="1:18" x14ac:dyDescent="0.3">
      <c r="A726" t="s">
        <v>528</v>
      </c>
      <c r="B726">
        <v>24</v>
      </c>
      <c r="C726">
        <v>2017</v>
      </c>
      <c r="D726">
        <v>30.28</v>
      </c>
      <c r="E726" t="s">
        <v>2287</v>
      </c>
      <c r="F726" t="s">
        <v>3447</v>
      </c>
      <c r="G726" t="s">
        <v>3440</v>
      </c>
      <c r="H726" t="s">
        <v>1171</v>
      </c>
      <c r="I726" t="s">
        <v>475</v>
      </c>
      <c r="N726">
        <f>VLOOKUP(A726,$K$2:$L$13,2,FALSE)</f>
        <v>5</v>
      </c>
      <c r="P726" s="1">
        <f>DATE(C726,N726,B726)</f>
        <v>42879</v>
      </c>
      <c r="Q726" s="2">
        <f>D726</f>
        <v>30.28</v>
      </c>
      <c r="R726" s="3">
        <f>Q726/Q727-1</f>
        <v>-6.8875040997047332E-3</v>
      </c>
    </row>
    <row r="727" spans="1:18" x14ac:dyDescent="0.3">
      <c r="A727" t="s">
        <v>528</v>
      </c>
      <c r="B727">
        <v>23</v>
      </c>
      <c r="C727">
        <v>2017</v>
      </c>
      <c r="D727">
        <v>30.49</v>
      </c>
      <c r="E727" t="s">
        <v>4704</v>
      </c>
      <c r="F727" t="s">
        <v>4743</v>
      </c>
      <c r="G727" t="s">
        <v>4706</v>
      </c>
      <c r="H727" t="s">
        <v>1637</v>
      </c>
      <c r="I727" t="s">
        <v>1020</v>
      </c>
      <c r="N727">
        <f>VLOOKUP(A727,$K$2:$L$13,2,FALSE)</f>
        <v>5</v>
      </c>
      <c r="P727" s="1">
        <f>DATE(C727,N727,B727)</f>
        <v>42878</v>
      </c>
      <c r="Q727" s="2">
        <f>D727</f>
        <v>30.49</v>
      </c>
      <c r="R727" s="3">
        <f>Q727/Q728-1</f>
        <v>8.2671957671958118E-3</v>
      </c>
    </row>
    <row r="728" spans="1:18" x14ac:dyDescent="0.3">
      <c r="A728" t="s">
        <v>528</v>
      </c>
      <c r="B728">
        <v>22</v>
      </c>
      <c r="C728">
        <v>2017</v>
      </c>
      <c r="D728">
        <v>30.24</v>
      </c>
      <c r="E728" t="s">
        <v>4757</v>
      </c>
      <c r="F728" t="s">
        <v>4668</v>
      </c>
      <c r="G728" t="s">
        <v>4730</v>
      </c>
      <c r="H728" t="s">
        <v>1859</v>
      </c>
      <c r="I728" t="s">
        <v>1059</v>
      </c>
      <c r="N728">
        <f>VLOOKUP(A728,$K$2:$L$13,2,FALSE)</f>
        <v>5</v>
      </c>
      <c r="P728" s="1">
        <f>DATE(C728,N728,B728)</f>
        <v>42877</v>
      </c>
      <c r="Q728" s="2">
        <f>D728</f>
        <v>30.24</v>
      </c>
      <c r="R728" s="3">
        <f>Q728/Q729-1</f>
        <v>1.3245033112583293E-3</v>
      </c>
    </row>
    <row r="729" spans="1:18" x14ac:dyDescent="0.3">
      <c r="A729" t="s">
        <v>528</v>
      </c>
      <c r="B729">
        <v>19</v>
      </c>
      <c r="C729">
        <v>2017</v>
      </c>
      <c r="D729">
        <v>30.2</v>
      </c>
      <c r="E729" t="s">
        <v>2175</v>
      </c>
      <c r="F729" t="s">
        <v>322</v>
      </c>
      <c r="G729" t="s">
        <v>3456</v>
      </c>
      <c r="H729" t="s">
        <v>2392</v>
      </c>
      <c r="I729" t="s">
        <v>678</v>
      </c>
      <c r="N729">
        <f>VLOOKUP(A729,$K$2:$L$13,2,FALSE)</f>
        <v>5</v>
      </c>
      <c r="P729" s="1">
        <f>DATE(C729,N729,B729)</f>
        <v>42874</v>
      </c>
      <c r="Q729" s="2">
        <f>D729</f>
        <v>30.2</v>
      </c>
      <c r="R729" s="3">
        <f>Q729/Q730-1</f>
        <v>1.0033444816053505E-2</v>
      </c>
    </row>
    <row r="730" spans="1:18" x14ac:dyDescent="0.3">
      <c r="A730" t="s">
        <v>528</v>
      </c>
      <c r="B730">
        <v>18</v>
      </c>
      <c r="C730">
        <v>2017</v>
      </c>
      <c r="D730">
        <v>29.9</v>
      </c>
      <c r="E730" t="s">
        <v>2949</v>
      </c>
      <c r="F730" t="s">
        <v>2232</v>
      </c>
      <c r="G730" t="s">
        <v>2225</v>
      </c>
      <c r="H730" t="s">
        <v>1366</v>
      </c>
      <c r="I730" t="s">
        <v>670</v>
      </c>
      <c r="N730">
        <f>VLOOKUP(A730,$K$2:$L$13,2,FALSE)</f>
        <v>5</v>
      </c>
      <c r="P730" s="1">
        <f>DATE(C730,N730,B730)</f>
        <v>42873</v>
      </c>
      <c r="Q730" s="2">
        <f>D730</f>
        <v>29.9</v>
      </c>
      <c r="R730" s="3">
        <f>Q730/Q731-1</f>
        <v>-6.3143901628448518E-3</v>
      </c>
    </row>
    <row r="731" spans="1:18" x14ac:dyDescent="0.3">
      <c r="A731" t="s">
        <v>528</v>
      </c>
      <c r="B731">
        <v>17</v>
      </c>
      <c r="C731">
        <v>2017</v>
      </c>
      <c r="D731">
        <v>30.09</v>
      </c>
      <c r="E731" t="s">
        <v>4722</v>
      </c>
      <c r="F731" t="s">
        <v>2230</v>
      </c>
      <c r="G731" t="s">
        <v>3438</v>
      </c>
      <c r="H731" t="s">
        <v>1218</v>
      </c>
      <c r="I731" t="s">
        <v>1444</v>
      </c>
      <c r="N731">
        <f>VLOOKUP(A731,$K$2:$L$13,2,FALSE)</f>
        <v>5</v>
      </c>
      <c r="P731" s="1">
        <f>DATE(C731,N731,B731)</f>
        <v>42872</v>
      </c>
      <c r="Q731" s="2">
        <f>D731</f>
        <v>30.09</v>
      </c>
      <c r="R731" s="3">
        <f>Q731/Q732-1</f>
        <v>-1.7308948399738733E-2</v>
      </c>
    </row>
    <row r="732" spans="1:18" x14ac:dyDescent="0.3">
      <c r="A732" t="s">
        <v>528</v>
      </c>
      <c r="B732">
        <v>16</v>
      </c>
      <c r="C732">
        <v>2017</v>
      </c>
      <c r="D732">
        <v>30.62</v>
      </c>
      <c r="E732" t="s">
        <v>4758</v>
      </c>
      <c r="F732" t="s">
        <v>2204</v>
      </c>
      <c r="G732" t="s">
        <v>321</v>
      </c>
      <c r="H732" t="s">
        <v>1761</v>
      </c>
      <c r="I732" t="s">
        <v>1582</v>
      </c>
      <c r="N732">
        <f>VLOOKUP(A732,$K$2:$L$13,2,FALSE)</f>
        <v>5</v>
      </c>
      <c r="P732" s="1">
        <f>DATE(C732,N732,B732)</f>
        <v>42871</v>
      </c>
      <c r="Q732" s="2">
        <f>D732</f>
        <v>30.62</v>
      </c>
      <c r="R732" s="3">
        <f>Q732/Q733-1</f>
        <v>-5.1981806367771277E-3</v>
      </c>
    </row>
    <row r="733" spans="1:18" x14ac:dyDescent="0.3">
      <c r="A733" t="s">
        <v>528</v>
      </c>
      <c r="B733">
        <v>15</v>
      </c>
      <c r="C733">
        <v>2017</v>
      </c>
      <c r="D733">
        <v>30.78</v>
      </c>
      <c r="E733" t="s">
        <v>2187</v>
      </c>
      <c r="F733" t="s">
        <v>2211</v>
      </c>
      <c r="G733" t="s">
        <v>4751</v>
      </c>
      <c r="H733" t="s">
        <v>656</v>
      </c>
      <c r="I733" t="s">
        <v>995</v>
      </c>
      <c r="N733">
        <f>VLOOKUP(A733,$K$2:$L$13,2,FALSE)</f>
        <v>5</v>
      </c>
      <c r="P733" s="1">
        <f>DATE(C733,N733,B733)</f>
        <v>42870</v>
      </c>
      <c r="Q733" s="2">
        <f>D733</f>
        <v>30.78</v>
      </c>
      <c r="R733" s="3">
        <f>Q733/Q734-1</f>
        <v>1.5171503957783772E-2</v>
      </c>
    </row>
    <row r="734" spans="1:18" x14ac:dyDescent="0.3">
      <c r="A734" t="s">
        <v>528</v>
      </c>
      <c r="B734">
        <v>12</v>
      </c>
      <c r="C734">
        <v>2017</v>
      </c>
      <c r="D734">
        <v>30.32</v>
      </c>
      <c r="E734" t="s">
        <v>4706</v>
      </c>
      <c r="F734" t="s">
        <v>322</v>
      </c>
      <c r="G734" t="s">
        <v>4742</v>
      </c>
      <c r="H734" t="s">
        <v>1335</v>
      </c>
      <c r="I734" t="s">
        <v>1129</v>
      </c>
      <c r="N734">
        <f>VLOOKUP(A734,$K$2:$L$13,2,FALSE)</f>
        <v>5</v>
      </c>
      <c r="P734" s="1">
        <f>DATE(C734,N734,B734)</f>
        <v>42867</v>
      </c>
      <c r="Q734" s="2">
        <f>D734</f>
        <v>30.32</v>
      </c>
      <c r="R734" s="3">
        <f>Q734/Q735-1</f>
        <v>1.6518004625041272E-3</v>
      </c>
    </row>
    <row r="735" spans="1:18" x14ac:dyDescent="0.3">
      <c r="A735" t="s">
        <v>528</v>
      </c>
      <c r="B735">
        <v>11</v>
      </c>
      <c r="C735">
        <v>2017</v>
      </c>
      <c r="D735">
        <v>30.27</v>
      </c>
      <c r="E735" t="s">
        <v>2194</v>
      </c>
      <c r="F735" t="s">
        <v>2187</v>
      </c>
      <c r="G735" t="s">
        <v>3442</v>
      </c>
      <c r="H735" t="s">
        <v>2341</v>
      </c>
      <c r="I735" t="s">
        <v>1254</v>
      </c>
      <c r="N735">
        <f>VLOOKUP(A735,$K$2:$L$13,2,FALSE)</f>
        <v>5</v>
      </c>
      <c r="P735" s="1">
        <f>DATE(C735,N735,B735)</f>
        <v>42866</v>
      </c>
      <c r="Q735" s="2">
        <f>D735</f>
        <v>30.27</v>
      </c>
      <c r="R735" s="3">
        <f>Q735/Q736-1</f>
        <v>-1.5929778933680194E-2</v>
      </c>
    </row>
    <row r="736" spans="1:18" x14ac:dyDescent="0.3">
      <c r="A736" t="s">
        <v>528</v>
      </c>
      <c r="B736">
        <v>10</v>
      </c>
      <c r="C736">
        <v>2017</v>
      </c>
      <c r="D736">
        <v>30.76</v>
      </c>
      <c r="E736" t="s">
        <v>3586</v>
      </c>
      <c r="F736" t="s">
        <v>2233</v>
      </c>
      <c r="G736" t="s">
        <v>2178</v>
      </c>
      <c r="H736" t="s">
        <v>1548</v>
      </c>
      <c r="I736" t="s">
        <v>2405</v>
      </c>
      <c r="N736">
        <f>VLOOKUP(A736,$K$2:$L$13,2,FALSE)</f>
        <v>5</v>
      </c>
      <c r="P736" s="1">
        <f>DATE(C736,N736,B736)</f>
        <v>42865</v>
      </c>
      <c r="Q736" s="2">
        <f>D736</f>
        <v>30.76</v>
      </c>
      <c r="R736" s="3">
        <f>Q736/Q737-1</f>
        <v>2.3286759813706093E-2</v>
      </c>
    </row>
    <row r="737" spans="1:18" x14ac:dyDescent="0.3">
      <c r="A737" t="s">
        <v>528</v>
      </c>
      <c r="B737">
        <v>9</v>
      </c>
      <c r="C737">
        <v>2017</v>
      </c>
      <c r="D737">
        <v>30.06</v>
      </c>
      <c r="E737" t="s">
        <v>3450</v>
      </c>
      <c r="F737" t="s">
        <v>4720</v>
      </c>
      <c r="G737" t="s">
        <v>308</v>
      </c>
      <c r="H737" t="s">
        <v>1603</v>
      </c>
      <c r="I737" t="s">
        <v>864</v>
      </c>
      <c r="N737">
        <f>VLOOKUP(A737,$K$2:$L$13,2,FALSE)</f>
        <v>5</v>
      </c>
      <c r="P737" s="1">
        <f>DATE(C737,N737,B737)</f>
        <v>42864</v>
      </c>
      <c r="Q737" s="2">
        <f>D737</f>
        <v>30.06</v>
      </c>
      <c r="R737" s="3">
        <f>Q737/Q738-1</f>
        <v>-1.8609206660137101E-2</v>
      </c>
    </row>
    <row r="738" spans="1:18" x14ac:dyDescent="0.3">
      <c r="A738" t="s">
        <v>528</v>
      </c>
      <c r="B738">
        <v>8</v>
      </c>
      <c r="C738">
        <v>2017</v>
      </c>
      <c r="D738">
        <v>30.63</v>
      </c>
      <c r="E738" t="s">
        <v>4668</v>
      </c>
      <c r="F738" t="s">
        <v>297</v>
      </c>
      <c r="G738" t="s">
        <v>4683</v>
      </c>
      <c r="H738" t="s">
        <v>1361</v>
      </c>
      <c r="I738" t="s">
        <v>491</v>
      </c>
      <c r="N738">
        <f>VLOOKUP(A738,$K$2:$L$13,2,FALSE)</f>
        <v>5</v>
      </c>
      <c r="P738" s="1">
        <f>DATE(C738,N738,B738)</f>
        <v>42863</v>
      </c>
      <c r="Q738" s="2">
        <f>D738</f>
        <v>30.63</v>
      </c>
      <c r="R738" s="3">
        <f>Q738/Q739-1</f>
        <v>1.25619834710744E-2</v>
      </c>
    </row>
    <row r="739" spans="1:18" x14ac:dyDescent="0.3">
      <c r="A739" t="s">
        <v>528</v>
      </c>
      <c r="B739">
        <v>5</v>
      </c>
      <c r="C739">
        <v>2017</v>
      </c>
      <c r="D739">
        <v>30.25</v>
      </c>
      <c r="E739" t="s">
        <v>3590</v>
      </c>
      <c r="F739" t="s">
        <v>4723</v>
      </c>
      <c r="G739" t="s">
        <v>4655</v>
      </c>
      <c r="H739" t="s">
        <v>762</v>
      </c>
      <c r="I739" t="s">
        <v>876</v>
      </c>
      <c r="N739">
        <f>VLOOKUP(A739,$K$2:$L$13,2,FALSE)</f>
        <v>5</v>
      </c>
      <c r="P739" s="1">
        <f>DATE(C739,N739,B739)</f>
        <v>42860</v>
      </c>
      <c r="Q739" s="2">
        <f>D739</f>
        <v>30.25</v>
      </c>
      <c r="R739" s="3">
        <f>Q739/Q740-1</f>
        <v>2.4381984422620961E-2</v>
      </c>
    </row>
    <row r="740" spans="1:18" x14ac:dyDescent="0.3">
      <c r="A740" t="s">
        <v>528</v>
      </c>
      <c r="B740">
        <v>4</v>
      </c>
      <c r="C740">
        <v>2017</v>
      </c>
      <c r="D740">
        <v>29.53</v>
      </c>
      <c r="E740" t="s">
        <v>3587</v>
      </c>
      <c r="F740" t="s">
        <v>2274</v>
      </c>
      <c r="G740" t="s">
        <v>3561</v>
      </c>
      <c r="H740" t="s">
        <v>2318</v>
      </c>
      <c r="I740" t="s">
        <v>2965</v>
      </c>
      <c r="N740">
        <f>VLOOKUP(A740,$K$2:$L$13,2,FALSE)</f>
        <v>5</v>
      </c>
      <c r="P740" s="1">
        <f>DATE(C740,N740,B740)</f>
        <v>42859</v>
      </c>
      <c r="Q740" s="2">
        <f>D740</f>
        <v>29.53</v>
      </c>
      <c r="R740" s="3">
        <f>Q740/Q741-1</f>
        <v>-3.8423966134809473E-2</v>
      </c>
    </row>
    <row r="741" spans="1:18" x14ac:dyDescent="0.3">
      <c r="A741" t="s">
        <v>528</v>
      </c>
      <c r="B741">
        <v>3</v>
      </c>
      <c r="C741">
        <v>2017</v>
      </c>
      <c r="D741">
        <v>30.71</v>
      </c>
      <c r="E741" t="s">
        <v>4755</v>
      </c>
      <c r="F741" t="s">
        <v>4744</v>
      </c>
      <c r="G741" t="s">
        <v>2232</v>
      </c>
      <c r="H741" t="s">
        <v>1430</v>
      </c>
      <c r="I741" t="s">
        <v>507</v>
      </c>
      <c r="N741">
        <f>VLOOKUP(A741,$K$2:$L$13,2,FALSE)</f>
        <v>5</v>
      </c>
      <c r="P741" s="1">
        <f>DATE(C741,N741,B741)</f>
        <v>42858</v>
      </c>
      <c r="Q741" s="2">
        <f>D741</f>
        <v>30.71</v>
      </c>
      <c r="R741" s="3">
        <f>Q741/Q742-1</f>
        <v>1.2528849324101587E-2</v>
      </c>
    </row>
    <row r="742" spans="1:18" x14ac:dyDescent="0.3">
      <c r="A742" t="s">
        <v>528</v>
      </c>
      <c r="B742">
        <v>2</v>
      </c>
      <c r="C742">
        <v>2017</v>
      </c>
      <c r="D742">
        <v>30.33</v>
      </c>
      <c r="E742" t="s">
        <v>2271</v>
      </c>
      <c r="F742" t="s">
        <v>3445</v>
      </c>
      <c r="G742" t="s">
        <v>2958</v>
      </c>
      <c r="H742" t="s">
        <v>762</v>
      </c>
      <c r="I742" t="s">
        <v>643</v>
      </c>
      <c r="N742">
        <f>VLOOKUP(A742,$K$2:$L$13,2,FALSE)</f>
        <v>5</v>
      </c>
      <c r="P742" s="1">
        <f>DATE(C742,N742,B742)</f>
        <v>42857</v>
      </c>
      <c r="Q742" s="2">
        <f>D742</f>
        <v>30.33</v>
      </c>
      <c r="R742" s="3">
        <f>Q742/Q743-1</f>
        <v>-1.5259740259740306E-2</v>
      </c>
    </row>
    <row r="743" spans="1:18" x14ac:dyDescent="0.3">
      <c r="A743" t="s">
        <v>528</v>
      </c>
      <c r="B743">
        <v>1</v>
      </c>
      <c r="C743">
        <v>2017</v>
      </c>
      <c r="D743">
        <v>30.8</v>
      </c>
      <c r="E743" t="s">
        <v>4666</v>
      </c>
      <c r="F743" t="s">
        <v>2191</v>
      </c>
      <c r="G743" t="s">
        <v>4667</v>
      </c>
      <c r="H743" t="s">
        <v>1252</v>
      </c>
      <c r="I743" t="s">
        <v>468</v>
      </c>
      <c r="N743">
        <f>VLOOKUP(A743,$K$2:$L$13,2,FALSE)</f>
        <v>5</v>
      </c>
      <c r="P743" s="1">
        <f>DATE(C743,N743,B743)</f>
        <v>42856</v>
      </c>
      <c r="Q743" s="2">
        <f>D743</f>
        <v>30.8</v>
      </c>
      <c r="R743" s="3">
        <f>Q743/Q744-1</f>
        <v>5.5501142670584258E-3</v>
      </c>
    </row>
    <row r="744" spans="1:18" x14ac:dyDescent="0.3">
      <c r="A744" t="s">
        <v>490</v>
      </c>
      <c r="B744">
        <v>28</v>
      </c>
      <c r="C744">
        <v>2017</v>
      </c>
      <c r="D744">
        <v>30.63</v>
      </c>
      <c r="E744" t="s">
        <v>3449</v>
      </c>
      <c r="F744" t="s">
        <v>3449</v>
      </c>
      <c r="G744" t="s">
        <v>322</v>
      </c>
      <c r="H744" t="s">
        <v>1136</v>
      </c>
      <c r="I744" t="s">
        <v>1036</v>
      </c>
      <c r="N744">
        <f>VLOOKUP(A744,$K$2:$L$13,2,FALSE)</f>
        <v>4</v>
      </c>
      <c r="P744" s="1">
        <f>DATE(C744,N744,B744)</f>
        <v>42853</v>
      </c>
      <c r="Q744" s="2">
        <f>D744</f>
        <v>30.63</v>
      </c>
      <c r="R744" s="3">
        <f>Q744/Q745-1</f>
        <v>-3.9024390243902474E-3</v>
      </c>
    </row>
    <row r="745" spans="1:18" x14ac:dyDescent="0.3">
      <c r="A745" t="s">
        <v>490</v>
      </c>
      <c r="B745">
        <v>27</v>
      </c>
      <c r="C745">
        <v>2017</v>
      </c>
      <c r="D745">
        <v>30.75</v>
      </c>
      <c r="E745" t="s">
        <v>4720</v>
      </c>
      <c r="F745" t="s">
        <v>3213</v>
      </c>
      <c r="G745" t="s">
        <v>2184</v>
      </c>
      <c r="H745" t="s">
        <v>1236</v>
      </c>
      <c r="I745" t="s">
        <v>519</v>
      </c>
      <c r="N745">
        <f>VLOOKUP(A745,$K$2:$L$13,2,FALSE)</f>
        <v>4</v>
      </c>
      <c r="P745" s="1">
        <f>DATE(C745,N745,B745)</f>
        <v>42852</v>
      </c>
      <c r="Q745" s="2">
        <f>D745</f>
        <v>30.75</v>
      </c>
      <c r="R745" s="3">
        <f>Q745/Q746-1</f>
        <v>-9.746588693957392E-4</v>
      </c>
    </row>
    <row r="746" spans="1:18" x14ac:dyDescent="0.3">
      <c r="A746" t="s">
        <v>490</v>
      </c>
      <c r="B746">
        <v>26</v>
      </c>
      <c r="C746">
        <v>2017</v>
      </c>
      <c r="D746">
        <v>30.78</v>
      </c>
      <c r="E746" t="s">
        <v>4736</v>
      </c>
      <c r="F746" t="s">
        <v>4745</v>
      </c>
      <c r="G746" t="s">
        <v>4663</v>
      </c>
      <c r="H746" t="s">
        <v>1060</v>
      </c>
      <c r="I746" t="s">
        <v>519</v>
      </c>
      <c r="N746">
        <f>VLOOKUP(A746,$K$2:$L$13,2,FALSE)</f>
        <v>4</v>
      </c>
      <c r="P746" s="1">
        <f>DATE(C746,N746,B746)</f>
        <v>42851</v>
      </c>
      <c r="Q746" s="2">
        <f>D746</f>
        <v>30.78</v>
      </c>
      <c r="R746" s="3">
        <f>Q746/Q747-1</f>
        <v>-9.7370983446920523E-4</v>
      </c>
    </row>
    <row r="747" spans="1:18" x14ac:dyDescent="0.3">
      <c r="A747" t="s">
        <v>490</v>
      </c>
      <c r="B747">
        <v>25</v>
      </c>
      <c r="C747">
        <v>2017</v>
      </c>
      <c r="D747">
        <v>30.81</v>
      </c>
      <c r="E747" t="s">
        <v>3458</v>
      </c>
      <c r="F747" t="s">
        <v>2191</v>
      </c>
      <c r="G747" t="s">
        <v>3464</v>
      </c>
      <c r="H747" t="s">
        <v>1628</v>
      </c>
      <c r="I747" t="s">
        <v>1818</v>
      </c>
      <c r="N747">
        <f>VLOOKUP(A747,$K$2:$L$13,2,FALSE)</f>
        <v>4</v>
      </c>
      <c r="P747" s="1">
        <f>DATE(C747,N747,B747)</f>
        <v>42850</v>
      </c>
      <c r="Q747" s="2">
        <f>D747</f>
        <v>30.81</v>
      </c>
      <c r="R747" s="3">
        <f>Q747/Q748-1</f>
        <v>2.7685123415610358E-2</v>
      </c>
    </row>
    <row r="748" spans="1:18" x14ac:dyDescent="0.3">
      <c r="A748" t="s">
        <v>490</v>
      </c>
      <c r="B748">
        <v>24</v>
      </c>
      <c r="C748">
        <v>2017</v>
      </c>
      <c r="D748">
        <v>29.98</v>
      </c>
      <c r="E748" t="s">
        <v>2178</v>
      </c>
      <c r="F748" t="s">
        <v>4660</v>
      </c>
      <c r="G748" t="s">
        <v>3458</v>
      </c>
      <c r="H748" t="s">
        <v>1639</v>
      </c>
      <c r="I748" t="s">
        <v>519</v>
      </c>
      <c r="N748">
        <f>VLOOKUP(A748,$K$2:$L$13,2,FALSE)</f>
        <v>4</v>
      </c>
      <c r="P748" s="1">
        <f>DATE(C748,N748,B748)</f>
        <v>42849</v>
      </c>
      <c r="Q748" s="2">
        <f>D748</f>
        <v>29.98</v>
      </c>
      <c r="R748" s="3">
        <f>Q748/Q749-1</f>
        <v>-9.9966677774077084E-4</v>
      </c>
    </row>
    <row r="749" spans="1:18" x14ac:dyDescent="0.3">
      <c r="A749" t="s">
        <v>490</v>
      </c>
      <c r="B749">
        <v>21</v>
      </c>
      <c r="C749">
        <v>2017</v>
      </c>
      <c r="D749">
        <v>30.01</v>
      </c>
      <c r="E749" t="s">
        <v>2181</v>
      </c>
      <c r="F749" t="s">
        <v>4755</v>
      </c>
      <c r="G749" t="s">
        <v>2185</v>
      </c>
      <c r="H749" t="s">
        <v>980</v>
      </c>
      <c r="I749" t="s">
        <v>957</v>
      </c>
      <c r="N749">
        <f>VLOOKUP(A749,$K$2:$L$13,2,FALSE)</f>
        <v>4</v>
      </c>
      <c r="P749" s="1">
        <f>DATE(C749,N749,B749)</f>
        <v>42846</v>
      </c>
      <c r="Q749" s="2">
        <f>D749</f>
        <v>30.01</v>
      </c>
      <c r="R749" s="3">
        <f>Q749/Q750-1</f>
        <v>-8.2617316589557177E-3</v>
      </c>
    </row>
    <row r="750" spans="1:18" x14ac:dyDescent="0.3">
      <c r="A750" t="s">
        <v>490</v>
      </c>
      <c r="B750">
        <v>20</v>
      </c>
      <c r="C750">
        <v>2017</v>
      </c>
      <c r="D750">
        <v>30.26</v>
      </c>
      <c r="E750" t="s">
        <v>4732</v>
      </c>
      <c r="F750" t="s">
        <v>2274</v>
      </c>
      <c r="G750" t="s">
        <v>3440</v>
      </c>
      <c r="H750" t="s">
        <v>1639</v>
      </c>
      <c r="I750" t="s">
        <v>560</v>
      </c>
      <c r="N750">
        <f>VLOOKUP(A750,$K$2:$L$13,2,FALSE)</f>
        <v>4</v>
      </c>
      <c r="P750" s="1">
        <f>DATE(C750,N750,B750)</f>
        <v>42845</v>
      </c>
      <c r="Q750" s="2">
        <f>D750</f>
        <v>30.26</v>
      </c>
      <c r="R750" s="3">
        <f>Q750/Q751-1</f>
        <v>9.9239166391007494E-4</v>
      </c>
    </row>
    <row r="751" spans="1:18" x14ac:dyDescent="0.3">
      <c r="A751" t="s">
        <v>490</v>
      </c>
      <c r="B751">
        <v>19</v>
      </c>
      <c r="C751">
        <v>2017</v>
      </c>
      <c r="D751">
        <v>30.23</v>
      </c>
      <c r="E751" t="s">
        <v>3452</v>
      </c>
      <c r="F751" t="s">
        <v>4736</v>
      </c>
      <c r="G751" t="s">
        <v>317</v>
      </c>
      <c r="H751" t="s">
        <v>1113</v>
      </c>
      <c r="I751" t="s">
        <v>765</v>
      </c>
      <c r="N751">
        <f>VLOOKUP(A751,$K$2:$L$13,2,FALSE)</f>
        <v>4</v>
      </c>
      <c r="P751" s="1">
        <f>DATE(C751,N751,B751)</f>
        <v>42844</v>
      </c>
      <c r="Q751" s="2">
        <f>D751</f>
        <v>30.23</v>
      </c>
      <c r="R751" s="3">
        <f>Q751/Q752-1</f>
        <v>-6.2458908612754716E-3</v>
      </c>
    </row>
    <row r="752" spans="1:18" x14ac:dyDescent="0.3">
      <c r="A752" t="s">
        <v>490</v>
      </c>
      <c r="B752">
        <v>18</v>
      </c>
      <c r="C752">
        <v>2017</v>
      </c>
      <c r="D752">
        <v>30.42</v>
      </c>
      <c r="E752" t="s">
        <v>2181</v>
      </c>
      <c r="F752" t="s">
        <v>4753</v>
      </c>
      <c r="G752" t="s">
        <v>3589</v>
      </c>
      <c r="H752" t="s">
        <v>1239</v>
      </c>
      <c r="I752" t="s">
        <v>940</v>
      </c>
      <c r="N752">
        <f>VLOOKUP(A752,$K$2:$L$13,2,FALSE)</f>
        <v>4</v>
      </c>
      <c r="P752" s="1">
        <f>DATE(C752,N752,B752)</f>
        <v>42843</v>
      </c>
      <c r="Q752" s="2">
        <f>D752</f>
        <v>30.42</v>
      </c>
      <c r="R752" s="3">
        <f>Q752/Q753-1</f>
        <v>7.9522862823062646E-3</v>
      </c>
    </row>
    <row r="753" spans="1:18" x14ac:dyDescent="0.3">
      <c r="A753" t="s">
        <v>490</v>
      </c>
      <c r="B753">
        <v>17</v>
      </c>
      <c r="C753">
        <v>2017</v>
      </c>
      <c r="D753">
        <v>30.18</v>
      </c>
      <c r="E753" t="s">
        <v>3462</v>
      </c>
      <c r="F753" t="s">
        <v>4753</v>
      </c>
      <c r="G753" t="s">
        <v>3437</v>
      </c>
      <c r="H753" t="s">
        <v>1148</v>
      </c>
      <c r="I753" t="s">
        <v>627</v>
      </c>
      <c r="N753">
        <f>VLOOKUP(A753,$K$2:$L$13,2,FALSE)</f>
        <v>4</v>
      </c>
      <c r="P753" s="1">
        <f>DATE(C753,N753,B753)</f>
        <v>42842</v>
      </c>
      <c r="Q753" s="2">
        <f>D753</f>
        <v>30.18</v>
      </c>
      <c r="R753" s="3">
        <f>Q753/Q754-1</f>
        <v>3.9920159680639777E-3</v>
      </c>
    </row>
    <row r="754" spans="1:18" x14ac:dyDescent="0.3">
      <c r="A754" t="s">
        <v>490</v>
      </c>
      <c r="B754">
        <v>13</v>
      </c>
      <c r="C754">
        <v>2017</v>
      </c>
      <c r="D754">
        <v>30.06</v>
      </c>
      <c r="E754" t="s">
        <v>4668</v>
      </c>
      <c r="F754" t="s">
        <v>4663</v>
      </c>
      <c r="G754" t="s">
        <v>3456</v>
      </c>
      <c r="H754" t="s">
        <v>1288</v>
      </c>
      <c r="I754" t="s">
        <v>1385</v>
      </c>
      <c r="N754">
        <f>VLOOKUP(A754,$K$2:$L$13,2,FALSE)</f>
        <v>4</v>
      </c>
      <c r="P754" s="1">
        <f>DATE(C754,N754,B754)</f>
        <v>42838</v>
      </c>
      <c r="Q754" s="2">
        <f>D754</f>
        <v>30.06</v>
      </c>
      <c r="R754" s="3">
        <f>Q754/Q755-1</f>
        <v>-1.0533245556286985E-2</v>
      </c>
    </row>
    <row r="755" spans="1:18" x14ac:dyDescent="0.3">
      <c r="A755" t="s">
        <v>490</v>
      </c>
      <c r="B755">
        <v>12</v>
      </c>
      <c r="C755">
        <v>2017</v>
      </c>
      <c r="D755">
        <v>30.38</v>
      </c>
      <c r="E755" t="s">
        <v>321</v>
      </c>
      <c r="F755" t="s">
        <v>3447</v>
      </c>
      <c r="G755" t="s">
        <v>2232</v>
      </c>
      <c r="H755" t="s">
        <v>769</v>
      </c>
      <c r="I755" t="s">
        <v>745</v>
      </c>
      <c r="N755">
        <f>VLOOKUP(A755,$K$2:$L$13,2,FALSE)</f>
        <v>4</v>
      </c>
      <c r="P755" s="1">
        <f>DATE(C755,N755,B755)</f>
        <v>42837</v>
      </c>
      <c r="Q755" s="2">
        <f>D755</f>
        <v>30.38</v>
      </c>
      <c r="R755" s="3">
        <f>Q755/Q756-1</f>
        <v>6.587615283266679E-4</v>
      </c>
    </row>
    <row r="756" spans="1:18" x14ac:dyDescent="0.3">
      <c r="A756" t="s">
        <v>490</v>
      </c>
      <c r="B756">
        <v>11</v>
      </c>
      <c r="C756">
        <v>2017</v>
      </c>
      <c r="D756">
        <v>30.36</v>
      </c>
      <c r="E756" t="s">
        <v>3459</v>
      </c>
      <c r="F756" t="s">
        <v>3447</v>
      </c>
      <c r="G756" t="s">
        <v>4659</v>
      </c>
      <c r="H756" t="s">
        <v>1379</v>
      </c>
      <c r="I756" t="s">
        <v>1582</v>
      </c>
      <c r="N756">
        <f>VLOOKUP(A756,$K$2:$L$13,2,FALSE)</f>
        <v>4</v>
      </c>
      <c r="P756" s="1">
        <f>DATE(C756,N756,B756)</f>
        <v>42836</v>
      </c>
      <c r="Q756" s="2">
        <f>D756</f>
        <v>30.36</v>
      </c>
      <c r="R756" s="3">
        <f>Q756/Q757-1</f>
        <v>-5.2424639580602728E-3</v>
      </c>
    </row>
    <row r="757" spans="1:18" x14ac:dyDescent="0.3">
      <c r="A757" t="s">
        <v>490</v>
      </c>
      <c r="B757">
        <v>10</v>
      </c>
      <c r="C757">
        <v>2017</v>
      </c>
      <c r="D757">
        <v>30.52</v>
      </c>
      <c r="E757" t="s">
        <v>4663</v>
      </c>
      <c r="F757" t="s">
        <v>4720</v>
      </c>
      <c r="G757" t="s">
        <v>4757</v>
      </c>
      <c r="H757" t="s">
        <v>1079</v>
      </c>
      <c r="I757" t="s">
        <v>468</v>
      </c>
      <c r="N757">
        <f>VLOOKUP(A757,$K$2:$L$13,2,FALSE)</f>
        <v>4</v>
      </c>
      <c r="P757" s="1">
        <f>DATE(C757,N757,B757)</f>
        <v>42835</v>
      </c>
      <c r="Q757" s="2">
        <f>D757</f>
        <v>30.52</v>
      </c>
      <c r="R757" s="3">
        <f>Q757/Q758-1</f>
        <v>5.6013179571663407E-3</v>
      </c>
    </row>
    <row r="758" spans="1:18" x14ac:dyDescent="0.3">
      <c r="A758" t="s">
        <v>490</v>
      </c>
      <c r="B758">
        <v>7</v>
      </c>
      <c r="C758">
        <v>2017</v>
      </c>
      <c r="D758">
        <v>30.35</v>
      </c>
      <c r="E758" t="s">
        <v>2287</v>
      </c>
      <c r="F758" t="s">
        <v>299</v>
      </c>
      <c r="G758" t="s">
        <v>2183</v>
      </c>
      <c r="H758" t="s">
        <v>1680</v>
      </c>
      <c r="I758" t="s">
        <v>661</v>
      </c>
      <c r="N758">
        <f>VLOOKUP(A758,$K$2:$L$13,2,FALSE)</f>
        <v>4</v>
      </c>
      <c r="P758" s="1">
        <f>DATE(C758,N758,B758)</f>
        <v>42832</v>
      </c>
      <c r="Q758" s="2">
        <f>D758</f>
        <v>30.35</v>
      </c>
      <c r="R758" s="3">
        <f>Q758/Q759-1</f>
        <v>3.3057851239670644E-3</v>
      </c>
    </row>
    <row r="759" spans="1:18" x14ac:dyDescent="0.3">
      <c r="A759" t="s">
        <v>490</v>
      </c>
      <c r="B759">
        <v>6</v>
      </c>
      <c r="C759">
        <v>2017</v>
      </c>
      <c r="D759">
        <v>30.25</v>
      </c>
      <c r="E759" t="s">
        <v>2172</v>
      </c>
      <c r="F759" t="s">
        <v>2183</v>
      </c>
      <c r="G759" t="s">
        <v>4657</v>
      </c>
      <c r="H759" t="s">
        <v>1606</v>
      </c>
      <c r="I759" t="s">
        <v>1656</v>
      </c>
      <c r="N759">
        <f>VLOOKUP(A759,$K$2:$L$13,2,FALSE)</f>
        <v>4</v>
      </c>
      <c r="P759" s="1">
        <f>DATE(C759,N759,B759)</f>
        <v>42831</v>
      </c>
      <c r="Q759" s="2">
        <f>D759</f>
        <v>30.25</v>
      </c>
      <c r="R759" s="3">
        <f>Q759/Q760-1</f>
        <v>1.9892110586648748E-2</v>
      </c>
    </row>
    <row r="760" spans="1:18" x14ac:dyDescent="0.3">
      <c r="A760" t="s">
        <v>490</v>
      </c>
      <c r="B760">
        <v>5</v>
      </c>
      <c r="C760">
        <v>2017</v>
      </c>
      <c r="D760">
        <v>29.66</v>
      </c>
      <c r="E760" t="s">
        <v>2170</v>
      </c>
      <c r="F760" t="s">
        <v>4704</v>
      </c>
      <c r="G760" t="s">
        <v>3475</v>
      </c>
      <c r="H760" t="s">
        <v>730</v>
      </c>
      <c r="I760" t="s">
        <v>1362</v>
      </c>
      <c r="N760">
        <f>VLOOKUP(A760,$K$2:$L$13,2,FALSE)</f>
        <v>4</v>
      </c>
      <c r="P760" s="1">
        <f>DATE(C760,N760,B760)</f>
        <v>42830</v>
      </c>
      <c r="Q760" s="2">
        <f>D760</f>
        <v>29.66</v>
      </c>
      <c r="R760" s="3">
        <f>Q760/Q761-1</f>
        <v>-8.6898395721926036E-3</v>
      </c>
    </row>
    <row r="761" spans="1:18" x14ac:dyDescent="0.3">
      <c r="A761" t="s">
        <v>490</v>
      </c>
      <c r="B761">
        <v>4</v>
      </c>
      <c r="C761">
        <v>2017</v>
      </c>
      <c r="D761">
        <v>29.92</v>
      </c>
      <c r="E761" t="s">
        <v>3579</v>
      </c>
      <c r="F761" t="s">
        <v>2954</v>
      </c>
      <c r="G761" t="s">
        <v>3478</v>
      </c>
      <c r="H761" t="s">
        <v>932</v>
      </c>
      <c r="I761" t="s">
        <v>573</v>
      </c>
      <c r="N761">
        <f>VLOOKUP(A761,$K$2:$L$13,2,FALSE)</f>
        <v>4</v>
      </c>
      <c r="P761" s="1">
        <f>DATE(C761,N761,B761)</f>
        <v>42829</v>
      </c>
      <c r="Q761" s="2">
        <f>D761</f>
        <v>29.92</v>
      </c>
      <c r="R761" s="3">
        <f>Q761/Q762-1</f>
        <v>2.6809651474530849E-3</v>
      </c>
    </row>
    <row r="762" spans="1:18" x14ac:dyDescent="0.3">
      <c r="A762" t="s">
        <v>490</v>
      </c>
      <c r="B762">
        <v>3</v>
      </c>
      <c r="C762">
        <v>2017</v>
      </c>
      <c r="D762">
        <v>29.84</v>
      </c>
      <c r="E762" t="s">
        <v>3565</v>
      </c>
      <c r="F762" t="s">
        <v>4729</v>
      </c>
      <c r="G762" t="s">
        <v>3488</v>
      </c>
      <c r="H762" t="s">
        <v>689</v>
      </c>
      <c r="I762" t="s">
        <v>1141</v>
      </c>
      <c r="N762">
        <f>VLOOKUP(A762,$K$2:$L$13,2,FALSE)</f>
        <v>4</v>
      </c>
      <c r="P762" s="1">
        <f>DATE(C762,N762,B762)</f>
        <v>42828</v>
      </c>
      <c r="Q762" s="2">
        <f>D762</f>
        <v>29.84</v>
      </c>
      <c r="R762" s="3">
        <f>Q762/Q763-1</f>
        <v>8.448800270361545E-3</v>
      </c>
    </row>
    <row r="763" spans="1:18" x14ac:dyDescent="0.3">
      <c r="A763" t="s">
        <v>464</v>
      </c>
      <c r="B763">
        <v>31</v>
      </c>
      <c r="C763">
        <v>2017</v>
      </c>
      <c r="D763">
        <v>29.59</v>
      </c>
      <c r="E763" t="s">
        <v>3479</v>
      </c>
      <c r="F763" t="s">
        <v>305</v>
      </c>
      <c r="G763" t="s">
        <v>3479</v>
      </c>
      <c r="H763" t="s">
        <v>966</v>
      </c>
      <c r="I763" t="s">
        <v>1173</v>
      </c>
      <c r="N763">
        <f>VLOOKUP(A763,$K$2:$L$13,2,FALSE)</f>
        <v>3</v>
      </c>
      <c r="P763" s="1">
        <f>DATE(C763,N763,B763)</f>
        <v>42825</v>
      </c>
      <c r="Q763" s="2">
        <f>D763</f>
        <v>29.59</v>
      </c>
      <c r="R763" s="3">
        <f>Q763/Q764-1</f>
        <v>1.8238128011011767E-2</v>
      </c>
    </row>
    <row r="764" spans="1:18" x14ac:dyDescent="0.3">
      <c r="A764" t="s">
        <v>464</v>
      </c>
      <c r="B764">
        <v>30</v>
      </c>
      <c r="C764">
        <v>2017</v>
      </c>
      <c r="D764">
        <v>29.06</v>
      </c>
      <c r="E764" t="s">
        <v>3580</v>
      </c>
      <c r="F764" t="s">
        <v>3580</v>
      </c>
      <c r="G764" t="s">
        <v>3581</v>
      </c>
      <c r="H764" t="s">
        <v>4759</v>
      </c>
      <c r="I764" t="s">
        <v>1367</v>
      </c>
      <c r="N764">
        <f>VLOOKUP(A764,$K$2:$L$13,2,FALSE)</f>
        <v>3</v>
      </c>
      <c r="P764" s="1">
        <f>DATE(C764,N764,B764)</f>
        <v>42824</v>
      </c>
      <c r="Q764" s="2">
        <f>D764</f>
        <v>29.06</v>
      </c>
      <c r="R764" s="3">
        <f>Q764/Q765-1</f>
        <v>-9.5432856169053171E-3</v>
      </c>
    </row>
    <row r="765" spans="1:18" x14ac:dyDescent="0.3">
      <c r="A765" t="s">
        <v>464</v>
      </c>
      <c r="B765">
        <v>29</v>
      </c>
      <c r="C765">
        <v>2017</v>
      </c>
      <c r="D765">
        <v>29.34</v>
      </c>
      <c r="E765" t="s">
        <v>3563</v>
      </c>
      <c r="F765" t="s">
        <v>4760</v>
      </c>
      <c r="G765" t="s">
        <v>3596</v>
      </c>
      <c r="H765" t="s">
        <v>604</v>
      </c>
      <c r="I765" t="s">
        <v>1521</v>
      </c>
      <c r="N765">
        <f>VLOOKUP(A765,$K$2:$L$13,2,FALSE)</f>
        <v>3</v>
      </c>
      <c r="P765" s="1">
        <f>DATE(C765,N765,B765)</f>
        <v>42823</v>
      </c>
      <c r="Q765" s="2">
        <f>D765</f>
        <v>29.34</v>
      </c>
      <c r="R765" s="3">
        <f>Q765/Q766-1</f>
        <v>2.6232948583420734E-2</v>
      </c>
    </row>
    <row r="766" spans="1:18" x14ac:dyDescent="0.3">
      <c r="A766" t="s">
        <v>464</v>
      </c>
      <c r="B766">
        <v>28</v>
      </c>
      <c r="C766">
        <v>2017</v>
      </c>
      <c r="D766">
        <v>28.59</v>
      </c>
      <c r="E766" t="s">
        <v>3571</v>
      </c>
      <c r="F766" t="s">
        <v>4761</v>
      </c>
      <c r="G766" t="s">
        <v>2300</v>
      </c>
      <c r="H766" t="s">
        <v>3138</v>
      </c>
      <c r="I766" t="s">
        <v>535</v>
      </c>
      <c r="N766">
        <f>VLOOKUP(A766,$K$2:$L$13,2,FALSE)</f>
        <v>3</v>
      </c>
      <c r="P766" s="1">
        <f>DATE(C766,N766,B766)</f>
        <v>42822</v>
      </c>
      <c r="Q766" s="2">
        <f>D766</f>
        <v>28.59</v>
      </c>
      <c r="R766" s="3">
        <f>Q766/Q767-1</f>
        <v>-2.4424284717375899E-3</v>
      </c>
    </row>
    <row r="767" spans="1:18" x14ac:dyDescent="0.3">
      <c r="A767" t="s">
        <v>464</v>
      </c>
      <c r="B767">
        <v>27</v>
      </c>
      <c r="C767">
        <v>2017</v>
      </c>
      <c r="D767">
        <v>28.66</v>
      </c>
      <c r="E767" t="s">
        <v>3595</v>
      </c>
      <c r="F767" t="s">
        <v>3577</v>
      </c>
      <c r="G767" t="s">
        <v>4569</v>
      </c>
      <c r="H767" t="s">
        <v>1306</v>
      </c>
      <c r="I767" t="s">
        <v>519</v>
      </c>
      <c r="N767">
        <f>VLOOKUP(A767,$K$2:$L$13,2,FALSE)</f>
        <v>3</v>
      </c>
      <c r="P767" s="1">
        <f>DATE(C767,N767,B767)</f>
        <v>42821</v>
      </c>
      <c r="Q767" s="2">
        <f>D767</f>
        <v>28.66</v>
      </c>
      <c r="R767" s="3">
        <f>Q767/Q768-1</f>
        <v>-1.0456605088881021E-3</v>
      </c>
    </row>
    <row r="768" spans="1:18" x14ac:dyDescent="0.3">
      <c r="A768" t="s">
        <v>464</v>
      </c>
      <c r="B768">
        <v>24</v>
      </c>
      <c r="C768">
        <v>2017</v>
      </c>
      <c r="D768">
        <v>28.69</v>
      </c>
      <c r="E768" t="s">
        <v>3553</v>
      </c>
      <c r="F768" t="s">
        <v>4705</v>
      </c>
      <c r="G768" t="s">
        <v>3486</v>
      </c>
      <c r="H768" t="s">
        <v>1188</v>
      </c>
      <c r="I768" t="s">
        <v>841</v>
      </c>
      <c r="N768">
        <f>VLOOKUP(A768,$K$2:$L$13,2,FALSE)</f>
        <v>3</v>
      </c>
      <c r="P768" s="1">
        <f>DATE(C768,N768,B768)</f>
        <v>42818</v>
      </c>
      <c r="Q768" s="2">
        <f>D768</f>
        <v>28.69</v>
      </c>
      <c r="R768" s="3">
        <f>Q768/Q769-1</f>
        <v>1.0211267605633845E-2</v>
      </c>
    </row>
    <row r="769" spans="1:18" x14ac:dyDescent="0.3">
      <c r="A769" t="s">
        <v>464</v>
      </c>
      <c r="B769">
        <v>23</v>
      </c>
      <c r="C769">
        <v>2017</v>
      </c>
      <c r="D769">
        <v>28.4</v>
      </c>
      <c r="E769" t="s">
        <v>3482</v>
      </c>
      <c r="F769" t="s">
        <v>3563</v>
      </c>
      <c r="G769" t="s">
        <v>4571</v>
      </c>
      <c r="H769" t="s">
        <v>1217</v>
      </c>
      <c r="I769" t="s">
        <v>581</v>
      </c>
      <c r="N769">
        <f>VLOOKUP(A769,$K$2:$L$13,2,FALSE)</f>
        <v>3</v>
      </c>
      <c r="P769" s="1">
        <f>DATE(C769,N769,B769)</f>
        <v>42817</v>
      </c>
      <c r="Q769" s="2">
        <f>D769</f>
        <v>28.4</v>
      </c>
      <c r="R769" s="3">
        <f>Q769/Q770-1</f>
        <v>-1.4064697609001975E-3</v>
      </c>
    </row>
    <row r="770" spans="1:18" x14ac:dyDescent="0.3">
      <c r="A770" t="s">
        <v>464</v>
      </c>
      <c r="B770">
        <v>22</v>
      </c>
      <c r="C770">
        <v>2017</v>
      </c>
      <c r="D770">
        <v>28.44</v>
      </c>
      <c r="E770" t="s">
        <v>3106</v>
      </c>
      <c r="F770" t="s">
        <v>3594</v>
      </c>
      <c r="G770" t="s">
        <v>3606</v>
      </c>
      <c r="H770" t="s">
        <v>1342</v>
      </c>
      <c r="I770" t="s">
        <v>493</v>
      </c>
      <c r="N770">
        <f>VLOOKUP(A770,$K$2:$L$13,2,FALSE)</f>
        <v>3</v>
      </c>
      <c r="P770" s="1">
        <f>DATE(C770,N770,B770)</f>
        <v>42816</v>
      </c>
      <c r="Q770" s="2">
        <f>D770</f>
        <v>28.44</v>
      </c>
      <c r="R770" s="3">
        <f>Q770/Q771-1</f>
        <v>2.8208744710860323E-3</v>
      </c>
    </row>
    <row r="771" spans="1:18" x14ac:dyDescent="0.3">
      <c r="A771" t="s">
        <v>464</v>
      </c>
      <c r="B771">
        <v>21</v>
      </c>
      <c r="C771">
        <v>2017</v>
      </c>
      <c r="D771">
        <v>28.36</v>
      </c>
      <c r="E771" t="s">
        <v>3484</v>
      </c>
      <c r="F771" t="s">
        <v>300</v>
      </c>
      <c r="G771" t="s">
        <v>4565</v>
      </c>
      <c r="H771" t="s">
        <v>758</v>
      </c>
      <c r="I771" t="s">
        <v>1602</v>
      </c>
      <c r="N771">
        <f>VLOOKUP(A771,$K$2:$L$13,2,FALSE)</f>
        <v>3</v>
      </c>
      <c r="P771" s="1">
        <f>DATE(C771,N771,B771)</f>
        <v>42815</v>
      </c>
      <c r="Q771" s="2">
        <f>D771</f>
        <v>28.36</v>
      </c>
      <c r="R771" s="3">
        <f>Q771/Q772-1</f>
        <v>-1.3221990257480831E-2</v>
      </c>
    </row>
    <row r="772" spans="1:18" x14ac:dyDescent="0.3">
      <c r="A772" t="s">
        <v>464</v>
      </c>
      <c r="B772">
        <v>20</v>
      </c>
      <c r="C772">
        <v>2017</v>
      </c>
      <c r="D772">
        <v>28.74</v>
      </c>
      <c r="E772" t="s">
        <v>4604</v>
      </c>
      <c r="F772" t="s">
        <v>3555</v>
      </c>
      <c r="G772" t="s">
        <v>3482</v>
      </c>
      <c r="H772" t="s">
        <v>1198</v>
      </c>
      <c r="I772" t="s">
        <v>688</v>
      </c>
      <c r="N772">
        <f>VLOOKUP(A772,$K$2:$L$13,2,FALSE)</f>
        <v>3</v>
      </c>
      <c r="P772" s="1">
        <f>DATE(C772,N772,B772)</f>
        <v>42814</v>
      </c>
      <c r="Q772" s="2">
        <f>D772</f>
        <v>28.74</v>
      </c>
      <c r="R772" s="3">
        <f>Q772/Q773-1</f>
        <v>5.9502975148757464E-3</v>
      </c>
    </row>
    <row r="773" spans="1:18" x14ac:dyDescent="0.3">
      <c r="A773" t="s">
        <v>464</v>
      </c>
      <c r="B773">
        <v>17</v>
      </c>
      <c r="C773">
        <v>2017</v>
      </c>
      <c r="D773">
        <v>28.57</v>
      </c>
      <c r="E773" t="s">
        <v>4609</v>
      </c>
      <c r="F773" t="s">
        <v>3483</v>
      </c>
      <c r="G773" t="s">
        <v>4602</v>
      </c>
      <c r="H773" t="s">
        <v>2787</v>
      </c>
      <c r="I773" t="s">
        <v>720</v>
      </c>
      <c r="N773">
        <f>VLOOKUP(A773,$K$2:$L$13,2,FALSE)</f>
        <v>3</v>
      </c>
      <c r="P773" s="1">
        <f>DATE(C773,N773,B773)</f>
        <v>42811</v>
      </c>
      <c r="Q773" s="2">
        <f>D773</f>
        <v>28.57</v>
      </c>
      <c r="R773" s="3">
        <f>Q773/Q774-1</f>
        <v>-2.0957038071952594E-3</v>
      </c>
    </row>
    <row r="774" spans="1:18" x14ac:dyDescent="0.3">
      <c r="A774" t="s">
        <v>464</v>
      </c>
      <c r="B774">
        <v>16</v>
      </c>
      <c r="C774">
        <v>2017</v>
      </c>
      <c r="D774">
        <v>28.63</v>
      </c>
      <c r="E774" t="s">
        <v>4726</v>
      </c>
      <c r="F774" t="s">
        <v>3568</v>
      </c>
      <c r="G774" t="s">
        <v>3573</v>
      </c>
      <c r="H774" t="s">
        <v>863</v>
      </c>
      <c r="I774" t="s">
        <v>583</v>
      </c>
      <c r="N774">
        <f>VLOOKUP(A774,$K$2:$L$13,2,FALSE)</f>
        <v>3</v>
      </c>
      <c r="P774" s="1">
        <f>DATE(C774,N774,B774)</f>
        <v>42810</v>
      </c>
      <c r="Q774" s="2">
        <f>D774</f>
        <v>28.63</v>
      </c>
      <c r="R774" s="3">
        <f>Q774/Q775-1</f>
        <v>-7.2815533980582492E-3</v>
      </c>
    </row>
    <row r="775" spans="1:18" x14ac:dyDescent="0.3">
      <c r="A775" t="s">
        <v>464</v>
      </c>
      <c r="B775">
        <v>15</v>
      </c>
      <c r="C775">
        <v>2017</v>
      </c>
      <c r="D775">
        <v>28.84</v>
      </c>
      <c r="E775" t="s">
        <v>316</v>
      </c>
      <c r="F775" t="s">
        <v>3557</v>
      </c>
      <c r="G775" t="s">
        <v>3104</v>
      </c>
      <c r="H775" t="s">
        <v>1012</v>
      </c>
      <c r="I775" t="s">
        <v>2844</v>
      </c>
      <c r="N775">
        <f>VLOOKUP(A775,$K$2:$L$13,2,FALSE)</f>
        <v>3</v>
      </c>
      <c r="P775" s="1">
        <f>DATE(C775,N775,B775)</f>
        <v>42809</v>
      </c>
      <c r="Q775" s="2">
        <f>D775</f>
        <v>28.84</v>
      </c>
      <c r="R775" s="3">
        <f>Q775/Q776-1</f>
        <v>2.5969405905371667E-2</v>
      </c>
    </row>
    <row r="776" spans="1:18" x14ac:dyDescent="0.3">
      <c r="A776" t="s">
        <v>464</v>
      </c>
      <c r="B776">
        <v>14</v>
      </c>
      <c r="C776">
        <v>2017</v>
      </c>
      <c r="D776">
        <v>28.11</v>
      </c>
      <c r="E776" t="s">
        <v>3596</v>
      </c>
      <c r="F776" t="s">
        <v>4609</v>
      </c>
      <c r="G776" t="s">
        <v>3599</v>
      </c>
      <c r="H776" t="s">
        <v>1098</v>
      </c>
      <c r="I776" t="s">
        <v>2797</v>
      </c>
      <c r="N776">
        <f>VLOOKUP(A776,$K$2:$L$13,2,FALSE)</f>
        <v>3</v>
      </c>
      <c r="P776" s="1">
        <f>DATE(C776,N776,B776)</f>
        <v>42808</v>
      </c>
      <c r="Q776" s="2">
        <f>D776</f>
        <v>28.11</v>
      </c>
      <c r="R776" s="3">
        <f>Q776/Q777-1</f>
        <v>-2.5649913344887421E-2</v>
      </c>
    </row>
    <row r="777" spans="1:18" x14ac:dyDescent="0.3">
      <c r="A777" t="s">
        <v>464</v>
      </c>
      <c r="B777">
        <v>13</v>
      </c>
      <c r="C777">
        <v>2017</v>
      </c>
      <c r="D777">
        <v>28.85</v>
      </c>
      <c r="E777" t="s">
        <v>3598</v>
      </c>
      <c r="F777" t="s">
        <v>3473</v>
      </c>
      <c r="G777" t="s">
        <v>3577</v>
      </c>
      <c r="H777" t="s">
        <v>1155</v>
      </c>
      <c r="I777" t="s">
        <v>535</v>
      </c>
      <c r="N777">
        <f>VLOOKUP(A777,$K$2:$L$13,2,FALSE)</f>
        <v>3</v>
      </c>
      <c r="P777" s="1">
        <f>DATE(C777,N777,B777)</f>
        <v>42807</v>
      </c>
      <c r="Q777" s="2">
        <f>D777</f>
        <v>28.85</v>
      </c>
      <c r="R777" s="3">
        <f>Q777/Q778-1</f>
        <v>-2.4204702627939056E-3</v>
      </c>
    </row>
    <row r="778" spans="1:18" x14ac:dyDescent="0.3">
      <c r="A778" t="s">
        <v>464</v>
      </c>
      <c r="B778">
        <v>10</v>
      </c>
      <c r="C778">
        <v>2017</v>
      </c>
      <c r="D778">
        <v>28.92</v>
      </c>
      <c r="E778" t="s">
        <v>298</v>
      </c>
      <c r="F778" t="s">
        <v>4613</v>
      </c>
      <c r="G778" t="s">
        <v>3554</v>
      </c>
      <c r="H778" t="s">
        <v>902</v>
      </c>
      <c r="I778" t="s">
        <v>830</v>
      </c>
      <c r="N778">
        <f>VLOOKUP(A778,$K$2:$L$13,2,FALSE)</f>
        <v>3</v>
      </c>
      <c r="P778" s="1">
        <f>DATE(C778,N778,B778)</f>
        <v>42804</v>
      </c>
      <c r="Q778" s="2">
        <f>D778</f>
        <v>28.92</v>
      </c>
      <c r="R778" s="3">
        <f>Q778/Q779-1</f>
        <v>2.4263431542461689E-3</v>
      </c>
    </row>
    <row r="779" spans="1:18" x14ac:dyDescent="0.3">
      <c r="A779" t="s">
        <v>464</v>
      </c>
      <c r="B779">
        <v>9</v>
      </c>
      <c r="C779">
        <v>2017</v>
      </c>
      <c r="D779">
        <v>28.85</v>
      </c>
      <c r="E779" t="s">
        <v>2300</v>
      </c>
      <c r="F779" t="s">
        <v>4611</v>
      </c>
      <c r="G779" t="s">
        <v>2956</v>
      </c>
      <c r="H779" t="s">
        <v>983</v>
      </c>
      <c r="I779" t="s">
        <v>1294</v>
      </c>
      <c r="N779">
        <f>VLOOKUP(A779,$K$2:$L$13,2,FALSE)</f>
        <v>3</v>
      </c>
      <c r="P779" s="1">
        <f>DATE(C779,N779,B779)</f>
        <v>42803</v>
      </c>
      <c r="Q779" s="2">
        <f>D779</f>
        <v>28.85</v>
      </c>
      <c r="R779" s="3">
        <f>Q779/Q780-1</f>
        <v>1.0507880910683109E-2</v>
      </c>
    </row>
    <row r="780" spans="1:18" x14ac:dyDescent="0.3">
      <c r="A780" t="s">
        <v>464</v>
      </c>
      <c r="B780">
        <v>8</v>
      </c>
      <c r="C780">
        <v>2017</v>
      </c>
      <c r="D780">
        <v>28.55</v>
      </c>
      <c r="E780" t="s">
        <v>3465</v>
      </c>
      <c r="F780" t="s">
        <v>3476</v>
      </c>
      <c r="G780" t="s">
        <v>2280</v>
      </c>
      <c r="H780" t="s">
        <v>2349</v>
      </c>
      <c r="I780" t="s">
        <v>1845</v>
      </c>
      <c r="N780">
        <f>VLOOKUP(A780,$K$2:$L$13,2,FALSE)</f>
        <v>3</v>
      </c>
      <c r="P780" s="1">
        <f>DATE(C780,N780,B780)</f>
        <v>42802</v>
      </c>
      <c r="Q780" s="2">
        <f>D780</f>
        <v>28.55</v>
      </c>
      <c r="R780" s="3">
        <f>Q780/Q781-1</f>
        <v>-2.957171991842289E-2</v>
      </c>
    </row>
    <row r="781" spans="1:18" x14ac:dyDescent="0.3">
      <c r="A781" t="s">
        <v>464</v>
      </c>
      <c r="B781">
        <v>7</v>
      </c>
      <c r="C781">
        <v>2017</v>
      </c>
      <c r="D781">
        <v>29.42</v>
      </c>
      <c r="E781" t="s">
        <v>4733</v>
      </c>
      <c r="F781" t="s">
        <v>3461</v>
      </c>
      <c r="G781" t="s">
        <v>4615</v>
      </c>
      <c r="H781" t="s">
        <v>1229</v>
      </c>
      <c r="I781" t="s">
        <v>1363</v>
      </c>
      <c r="N781">
        <f>VLOOKUP(A781,$K$2:$L$13,2,FALSE)</f>
        <v>3</v>
      </c>
      <c r="P781" s="1">
        <f>DATE(C781,N781,B781)</f>
        <v>42801</v>
      </c>
      <c r="Q781" s="2">
        <f>D781</f>
        <v>29.42</v>
      </c>
      <c r="R781" s="3">
        <f>Q781/Q782-1</f>
        <v>-1.3744552463962334E-2</v>
      </c>
    </row>
    <row r="782" spans="1:18" x14ac:dyDescent="0.3">
      <c r="A782" t="s">
        <v>464</v>
      </c>
      <c r="B782">
        <v>6</v>
      </c>
      <c r="C782">
        <v>2017</v>
      </c>
      <c r="D782">
        <v>29.83</v>
      </c>
      <c r="E782" t="s">
        <v>3590</v>
      </c>
      <c r="F782" t="s">
        <v>3579</v>
      </c>
      <c r="G782" t="s">
        <v>2279</v>
      </c>
      <c r="H782" t="s">
        <v>1085</v>
      </c>
      <c r="I782" t="s">
        <v>611</v>
      </c>
      <c r="N782">
        <f>VLOOKUP(A782,$K$2:$L$13,2,FALSE)</f>
        <v>3</v>
      </c>
      <c r="P782" s="1">
        <f>DATE(C782,N782,B782)</f>
        <v>42800</v>
      </c>
      <c r="Q782" s="2">
        <f>D782</f>
        <v>29.83</v>
      </c>
      <c r="R782" s="3">
        <f>Q782/Q783-1</f>
        <v>6.0708263069140234E-3</v>
      </c>
    </row>
    <row r="783" spans="1:18" x14ac:dyDescent="0.3">
      <c r="A783" t="s">
        <v>464</v>
      </c>
      <c r="B783">
        <v>3</v>
      </c>
      <c r="C783">
        <v>2017</v>
      </c>
      <c r="D783">
        <v>29.65</v>
      </c>
      <c r="E783" t="s">
        <v>3467</v>
      </c>
      <c r="F783" t="s">
        <v>308</v>
      </c>
      <c r="G783" t="s">
        <v>4614</v>
      </c>
      <c r="H783" t="s">
        <v>673</v>
      </c>
      <c r="I783" t="s">
        <v>1553</v>
      </c>
      <c r="N783">
        <f>VLOOKUP(A783,$K$2:$L$13,2,FALSE)</f>
        <v>3</v>
      </c>
      <c r="P783" s="1">
        <f>DATE(C783,N783,B783)</f>
        <v>42797</v>
      </c>
      <c r="Q783" s="2">
        <f>D783</f>
        <v>29.65</v>
      </c>
      <c r="R783" s="3">
        <f>Q783/Q784-1</f>
        <v>2.100550964187331E-2</v>
      </c>
    </row>
    <row r="784" spans="1:18" x14ac:dyDescent="0.3">
      <c r="A784" t="s">
        <v>464</v>
      </c>
      <c r="B784">
        <v>2</v>
      </c>
      <c r="C784">
        <v>2017</v>
      </c>
      <c r="D784">
        <v>29.04</v>
      </c>
      <c r="E784" t="s">
        <v>3596</v>
      </c>
      <c r="F784" t="s">
        <v>4739</v>
      </c>
      <c r="G784" t="s">
        <v>4574</v>
      </c>
      <c r="H784" t="s">
        <v>1751</v>
      </c>
      <c r="I784" t="s">
        <v>825</v>
      </c>
      <c r="N784">
        <f>VLOOKUP(A784,$K$2:$L$13,2,FALSE)</f>
        <v>3</v>
      </c>
      <c r="P784" s="1">
        <f>DATE(C784,N784,B784)</f>
        <v>42796</v>
      </c>
      <c r="Q784" s="2">
        <f>D784</f>
        <v>29.04</v>
      </c>
      <c r="R784" s="3">
        <f>Q784/Q785-1</f>
        <v>8.6835706842653959E-3</v>
      </c>
    </row>
    <row r="785" spans="1:18" x14ac:dyDescent="0.3">
      <c r="A785" t="s">
        <v>464</v>
      </c>
      <c r="B785">
        <v>1</v>
      </c>
      <c r="C785">
        <v>2017</v>
      </c>
      <c r="D785">
        <v>28.79</v>
      </c>
      <c r="E785" t="s">
        <v>4567</v>
      </c>
      <c r="F785" t="s">
        <v>298</v>
      </c>
      <c r="G785" t="s">
        <v>3594</v>
      </c>
      <c r="H785" t="s">
        <v>658</v>
      </c>
      <c r="I785" t="s">
        <v>747</v>
      </c>
      <c r="N785">
        <f>VLOOKUP(A785,$K$2:$L$13,2,FALSE)</f>
        <v>3</v>
      </c>
      <c r="P785" s="1">
        <f>DATE(C785,N785,B785)</f>
        <v>42795</v>
      </c>
      <c r="Q785" s="2">
        <f>D785</f>
        <v>28.79</v>
      </c>
      <c r="R785" s="3">
        <f>Q785/Q786-1</f>
        <v>1.5878616796048073E-2</v>
      </c>
    </row>
    <row r="786" spans="1:18" x14ac:dyDescent="0.3">
      <c r="A786" t="s">
        <v>799</v>
      </c>
      <c r="B786">
        <v>28</v>
      </c>
      <c r="C786">
        <v>2017</v>
      </c>
      <c r="D786">
        <v>28.34</v>
      </c>
      <c r="E786" t="s">
        <v>4762</v>
      </c>
      <c r="F786" t="s">
        <v>2275</v>
      </c>
      <c r="G786" t="s">
        <v>3599</v>
      </c>
      <c r="H786" t="s">
        <v>1384</v>
      </c>
      <c r="I786" t="s">
        <v>717</v>
      </c>
      <c r="N786">
        <f>VLOOKUP(A786,$K$2:$L$13,2,FALSE)</f>
        <v>2</v>
      </c>
      <c r="P786" s="1">
        <f>DATE(C786,N786,B786)</f>
        <v>42794</v>
      </c>
      <c r="Q786" s="2">
        <f>D786</f>
        <v>28.34</v>
      </c>
      <c r="R786" s="3">
        <f>Q786/Q787-1</f>
        <v>6.7495559502663838E-3</v>
      </c>
    </row>
    <row r="787" spans="1:18" x14ac:dyDescent="0.3">
      <c r="A787" t="s">
        <v>799</v>
      </c>
      <c r="B787">
        <v>27</v>
      </c>
      <c r="C787">
        <v>2017</v>
      </c>
      <c r="D787">
        <v>28.15</v>
      </c>
      <c r="E787" t="s">
        <v>4169</v>
      </c>
      <c r="F787" t="s">
        <v>4651</v>
      </c>
      <c r="G787" t="s">
        <v>3608</v>
      </c>
      <c r="H787" t="s">
        <v>2415</v>
      </c>
      <c r="I787" t="s">
        <v>1526</v>
      </c>
      <c r="N787">
        <f>VLOOKUP(A787,$K$2:$L$13,2,FALSE)</f>
        <v>2</v>
      </c>
      <c r="P787" s="1">
        <f>DATE(C787,N787,B787)</f>
        <v>42793</v>
      </c>
      <c r="Q787" s="2">
        <f>D787</f>
        <v>28.15</v>
      </c>
      <c r="R787" s="3">
        <f>Q787/Q788-1</f>
        <v>6.4354665713264314E-3</v>
      </c>
    </row>
    <row r="788" spans="1:18" x14ac:dyDescent="0.3">
      <c r="A788" t="s">
        <v>799</v>
      </c>
      <c r="B788">
        <v>24</v>
      </c>
      <c r="C788">
        <v>2017</v>
      </c>
      <c r="D788">
        <v>27.97</v>
      </c>
      <c r="E788" t="s">
        <v>4652</v>
      </c>
      <c r="F788" t="s">
        <v>4571</v>
      </c>
      <c r="G788" t="s">
        <v>4618</v>
      </c>
      <c r="H788" t="s">
        <v>2750</v>
      </c>
      <c r="I788" t="s">
        <v>1042</v>
      </c>
      <c r="N788">
        <f>VLOOKUP(A788,$K$2:$L$13,2,FALSE)</f>
        <v>2</v>
      </c>
      <c r="P788" s="1">
        <f>DATE(C788,N788,B788)</f>
        <v>42790</v>
      </c>
      <c r="Q788" s="2">
        <f>D788</f>
        <v>27.97</v>
      </c>
      <c r="R788" s="3">
        <f>Q788/Q789-1</f>
        <v>-1.0611956137247969E-2</v>
      </c>
    </row>
    <row r="789" spans="1:18" x14ac:dyDescent="0.3">
      <c r="A789" t="s">
        <v>799</v>
      </c>
      <c r="B789">
        <v>23</v>
      </c>
      <c r="C789">
        <v>2017</v>
      </c>
      <c r="D789">
        <v>28.27</v>
      </c>
      <c r="E789" t="s">
        <v>2300</v>
      </c>
      <c r="F789" t="s">
        <v>4607</v>
      </c>
      <c r="G789" t="s">
        <v>3608</v>
      </c>
      <c r="H789" t="s">
        <v>1389</v>
      </c>
      <c r="I789" t="s">
        <v>883</v>
      </c>
      <c r="N789">
        <f>VLOOKUP(A789,$K$2:$L$13,2,FALSE)</f>
        <v>2</v>
      </c>
      <c r="P789" s="1">
        <f>DATE(C789,N789,B789)</f>
        <v>42789</v>
      </c>
      <c r="Q789" s="2">
        <f>D789</f>
        <v>28.27</v>
      </c>
      <c r="R789" s="3">
        <f>Q789/Q790-1</f>
        <v>9.6428571428570642E-3</v>
      </c>
    </row>
    <row r="790" spans="1:18" x14ac:dyDescent="0.3">
      <c r="A790" t="s">
        <v>799</v>
      </c>
      <c r="B790">
        <v>22</v>
      </c>
      <c r="C790">
        <v>2017</v>
      </c>
      <c r="D790">
        <v>28</v>
      </c>
      <c r="E790" t="s">
        <v>3573</v>
      </c>
      <c r="F790" t="s">
        <v>2284</v>
      </c>
      <c r="G790" t="s">
        <v>3615</v>
      </c>
      <c r="H790" t="s">
        <v>2789</v>
      </c>
      <c r="I790" t="s">
        <v>1729</v>
      </c>
      <c r="N790">
        <f>VLOOKUP(A790,$K$2:$L$13,2,FALSE)</f>
        <v>2</v>
      </c>
      <c r="P790" s="1">
        <f>DATE(C790,N790,B790)</f>
        <v>42788</v>
      </c>
      <c r="Q790" s="2">
        <f>D790</f>
        <v>28</v>
      </c>
      <c r="R790" s="3">
        <f>Q790/Q791-1</f>
        <v>-3.0135088326983084E-2</v>
      </c>
    </row>
    <row r="791" spans="1:18" x14ac:dyDescent="0.3">
      <c r="A791" t="s">
        <v>799</v>
      </c>
      <c r="B791">
        <v>21</v>
      </c>
      <c r="C791">
        <v>2017</v>
      </c>
      <c r="D791">
        <v>28.87</v>
      </c>
      <c r="E791" t="s">
        <v>4604</v>
      </c>
      <c r="F791" t="s">
        <v>3556</v>
      </c>
      <c r="G791" t="s">
        <v>3106</v>
      </c>
      <c r="H791" t="s">
        <v>1174</v>
      </c>
      <c r="I791" t="s">
        <v>1496</v>
      </c>
      <c r="N791">
        <f>VLOOKUP(A791,$K$2:$L$13,2,FALSE)</f>
        <v>2</v>
      </c>
      <c r="P791" s="1">
        <f>DATE(C791,N791,B791)</f>
        <v>42787</v>
      </c>
      <c r="Q791" s="2">
        <f>D791</f>
        <v>28.87</v>
      </c>
      <c r="R791" s="3">
        <f>Q791/Q792-1</f>
        <v>2.3758865248227012E-2</v>
      </c>
    </row>
    <row r="792" spans="1:18" x14ac:dyDescent="0.3">
      <c r="A792" t="s">
        <v>799</v>
      </c>
      <c r="B792">
        <v>17</v>
      </c>
      <c r="C792">
        <v>2017</v>
      </c>
      <c r="D792">
        <v>28.2</v>
      </c>
      <c r="E792" t="s">
        <v>4591</v>
      </c>
      <c r="F792" t="s">
        <v>4602</v>
      </c>
      <c r="G792" t="s">
        <v>3608</v>
      </c>
      <c r="H792" t="s">
        <v>1417</v>
      </c>
      <c r="I792" t="s">
        <v>903</v>
      </c>
      <c r="N792">
        <f>VLOOKUP(A792,$K$2:$L$13,2,FALSE)</f>
        <v>2</v>
      </c>
      <c r="P792" s="1">
        <f>DATE(C792,N792,B792)</f>
        <v>42783</v>
      </c>
      <c r="Q792" s="2">
        <f>D792</f>
        <v>28.2</v>
      </c>
      <c r="R792" s="3">
        <f>Q792/Q793-1</f>
        <v>7.5026795284030001E-3</v>
      </c>
    </row>
    <row r="793" spans="1:18" x14ac:dyDescent="0.3">
      <c r="A793" t="s">
        <v>799</v>
      </c>
      <c r="B793">
        <v>16</v>
      </c>
      <c r="C793">
        <v>2017</v>
      </c>
      <c r="D793">
        <v>27.99</v>
      </c>
      <c r="E793" t="s">
        <v>3465</v>
      </c>
      <c r="F793" t="s">
        <v>3476</v>
      </c>
      <c r="G793" t="s">
        <v>4591</v>
      </c>
      <c r="H793" t="s">
        <v>595</v>
      </c>
      <c r="I793" t="s">
        <v>2393</v>
      </c>
      <c r="N793">
        <f>VLOOKUP(A793,$K$2:$L$13,2,FALSE)</f>
        <v>2</v>
      </c>
      <c r="P793" s="1">
        <f>DATE(C793,N793,B793)</f>
        <v>42782</v>
      </c>
      <c r="Q793" s="2">
        <f>D793</f>
        <v>27.99</v>
      </c>
      <c r="R793" s="3">
        <f>Q793/Q794-1</f>
        <v>-3.4494653328734026E-2</v>
      </c>
    </row>
    <row r="794" spans="1:18" x14ac:dyDescent="0.3">
      <c r="A794" t="s">
        <v>799</v>
      </c>
      <c r="B794">
        <v>15</v>
      </c>
      <c r="C794">
        <v>2017</v>
      </c>
      <c r="D794">
        <v>28.99</v>
      </c>
      <c r="E794" t="s">
        <v>4605</v>
      </c>
      <c r="F794" t="s">
        <v>3473</v>
      </c>
      <c r="G794" t="s">
        <v>2228</v>
      </c>
      <c r="H794" t="s">
        <v>1227</v>
      </c>
      <c r="I794" t="s">
        <v>609</v>
      </c>
      <c r="N794">
        <f>VLOOKUP(A794,$K$2:$L$13,2,FALSE)</f>
        <v>2</v>
      </c>
      <c r="P794" s="1">
        <f>DATE(C794,N794,B794)</f>
        <v>42781</v>
      </c>
      <c r="Q794" s="2">
        <f>D794</f>
        <v>28.99</v>
      </c>
      <c r="R794" s="3">
        <f>Q794/Q795-1</f>
        <v>3.4614053305641601E-3</v>
      </c>
    </row>
    <row r="795" spans="1:18" x14ac:dyDescent="0.3">
      <c r="A795" t="s">
        <v>799</v>
      </c>
      <c r="B795">
        <v>14</v>
      </c>
      <c r="C795">
        <v>2017</v>
      </c>
      <c r="D795">
        <v>28.89</v>
      </c>
      <c r="E795" t="s">
        <v>3567</v>
      </c>
      <c r="F795" t="s">
        <v>3110</v>
      </c>
      <c r="G795" t="s">
        <v>4754</v>
      </c>
      <c r="H795" t="s">
        <v>1122</v>
      </c>
      <c r="I795" t="s">
        <v>1582</v>
      </c>
      <c r="N795">
        <f>VLOOKUP(A795,$K$2:$L$13,2,FALSE)</f>
        <v>2</v>
      </c>
      <c r="P795" s="1">
        <f>DATE(C795,N795,B795)</f>
        <v>42780</v>
      </c>
      <c r="Q795" s="2">
        <f>D795</f>
        <v>28.89</v>
      </c>
      <c r="R795" s="3">
        <f>Q795/Q796-1</f>
        <v>-5.1652892561983021E-3</v>
      </c>
    </row>
    <row r="796" spans="1:18" x14ac:dyDescent="0.3">
      <c r="A796" t="s">
        <v>799</v>
      </c>
      <c r="B796">
        <v>13</v>
      </c>
      <c r="C796">
        <v>2017</v>
      </c>
      <c r="D796">
        <v>29.04</v>
      </c>
      <c r="E796" t="s">
        <v>3106</v>
      </c>
      <c r="F796" t="s">
        <v>300</v>
      </c>
      <c r="G796" t="s">
        <v>4574</v>
      </c>
      <c r="H796" t="s">
        <v>693</v>
      </c>
      <c r="I796" t="s">
        <v>1699</v>
      </c>
      <c r="N796">
        <f>VLOOKUP(A796,$K$2:$L$13,2,FALSE)</f>
        <v>2</v>
      </c>
      <c r="P796" s="1">
        <f>DATE(C796,N796,B796)</f>
        <v>42779</v>
      </c>
      <c r="Q796" s="2">
        <f>D796</f>
        <v>29.04</v>
      </c>
      <c r="R796" s="3">
        <f>Q796/Q797-1</f>
        <v>2.1097046413502074E-2</v>
      </c>
    </row>
    <row r="797" spans="1:18" x14ac:dyDescent="0.3">
      <c r="A797" t="s">
        <v>799</v>
      </c>
      <c r="B797">
        <v>10</v>
      </c>
      <c r="C797">
        <v>2017</v>
      </c>
      <c r="D797">
        <v>28.44</v>
      </c>
      <c r="E797" t="s">
        <v>3557</v>
      </c>
      <c r="F797" t="s">
        <v>3557</v>
      </c>
      <c r="G797" t="s">
        <v>2300</v>
      </c>
      <c r="H797" t="s">
        <v>1681</v>
      </c>
      <c r="I797" t="s">
        <v>929</v>
      </c>
      <c r="N797">
        <f>VLOOKUP(A797,$K$2:$L$13,2,FALSE)</f>
        <v>2</v>
      </c>
      <c r="P797" s="1">
        <f>DATE(C797,N797,B797)</f>
        <v>42776</v>
      </c>
      <c r="Q797" s="2">
        <f>D797</f>
        <v>28.44</v>
      </c>
      <c r="R797" s="3">
        <f>Q797/Q798-1</f>
        <v>-8.0223229856993816E-3</v>
      </c>
    </row>
    <row r="798" spans="1:18" x14ac:dyDescent="0.3">
      <c r="A798" t="s">
        <v>799</v>
      </c>
      <c r="B798">
        <v>9</v>
      </c>
      <c r="C798">
        <v>2017</v>
      </c>
      <c r="D798">
        <v>28.67</v>
      </c>
      <c r="E798" t="s">
        <v>3466</v>
      </c>
      <c r="F798" t="s">
        <v>2226</v>
      </c>
      <c r="G798" t="s">
        <v>3466</v>
      </c>
      <c r="H798" t="s">
        <v>1153</v>
      </c>
      <c r="I798" t="s">
        <v>936</v>
      </c>
      <c r="N798">
        <f>VLOOKUP(A798,$K$2:$L$13,2,FALSE)</f>
        <v>2</v>
      </c>
      <c r="P798" s="1">
        <f>DATE(C798,N798,B798)</f>
        <v>42775</v>
      </c>
      <c r="Q798" s="2">
        <f>D798</f>
        <v>28.67</v>
      </c>
      <c r="R798" s="3">
        <f>Q798/Q799-1</f>
        <v>1.3074204946996515E-2</v>
      </c>
    </row>
    <row r="799" spans="1:18" x14ac:dyDescent="0.3">
      <c r="A799" t="s">
        <v>799</v>
      </c>
      <c r="B799">
        <v>8</v>
      </c>
      <c r="C799">
        <v>2017</v>
      </c>
      <c r="D799">
        <v>28.3</v>
      </c>
      <c r="E799" t="s">
        <v>4572</v>
      </c>
      <c r="F799" t="s">
        <v>3487</v>
      </c>
      <c r="G799" t="s">
        <v>3491</v>
      </c>
      <c r="H799" t="s">
        <v>667</v>
      </c>
      <c r="I799" t="s">
        <v>1261</v>
      </c>
      <c r="N799">
        <f>VLOOKUP(A799,$K$2:$L$13,2,FALSE)</f>
        <v>2</v>
      </c>
      <c r="P799" s="1">
        <f>DATE(C799,N799,B799)</f>
        <v>42774</v>
      </c>
      <c r="Q799" s="2">
        <f>D799</f>
        <v>28.3</v>
      </c>
      <c r="R799" s="3">
        <f>Q799/Q800-1</f>
        <v>-8.0616894497020919E-3</v>
      </c>
    </row>
    <row r="800" spans="1:18" x14ac:dyDescent="0.3">
      <c r="A800" t="s">
        <v>799</v>
      </c>
      <c r="B800">
        <v>7</v>
      </c>
      <c r="C800">
        <v>2017</v>
      </c>
      <c r="D800">
        <v>28.53</v>
      </c>
      <c r="E800" t="s">
        <v>3557</v>
      </c>
      <c r="F800" t="s">
        <v>4738</v>
      </c>
      <c r="G800" t="s">
        <v>3482</v>
      </c>
      <c r="H800" t="s">
        <v>1290</v>
      </c>
      <c r="I800" t="s">
        <v>1632</v>
      </c>
      <c r="N800">
        <f>VLOOKUP(A800,$K$2:$L$13,2,FALSE)</f>
        <v>2</v>
      </c>
      <c r="P800" s="1">
        <f>DATE(C800,N800,B800)</f>
        <v>42773</v>
      </c>
      <c r="Q800" s="2">
        <f>D800</f>
        <v>28.53</v>
      </c>
      <c r="R800" s="3">
        <f>Q800/Q801-1</f>
        <v>-2.2275531185743658E-2</v>
      </c>
    </row>
    <row r="801" spans="1:18" x14ac:dyDescent="0.3">
      <c r="A801" t="s">
        <v>799</v>
      </c>
      <c r="B801">
        <v>6</v>
      </c>
      <c r="C801">
        <v>2017</v>
      </c>
      <c r="D801">
        <v>29.18</v>
      </c>
      <c r="E801" t="s">
        <v>2177</v>
      </c>
      <c r="F801" t="s">
        <v>305</v>
      </c>
      <c r="G801" t="s">
        <v>3485</v>
      </c>
      <c r="H801" t="s">
        <v>1571</v>
      </c>
      <c r="I801" t="s">
        <v>678</v>
      </c>
      <c r="N801">
        <f>VLOOKUP(A801,$K$2:$L$13,2,FALSE)</f>
        <v>2</v>
      </c>
      <c r="P801" s="1">
        <f>DATE(C801,N801,B801)</f>
        <v>42772</v>
      </c>
      <c r="Q801" s="2">
        <f>D801</f>
        <v>29.18</v>
      </c>
      <c r="R801" s="3">
        <f>Q801/Q802-1</f>
        <v>1.003807545863622E-2</v>
      </c>
    </row>
    <row r="802" spans="1:18" x14ac:dyDescent="0.3">
      <c r="A802" t="s">
        <v>799</v>
      </c>
      <c r="B802">
        <v>3</v>
      </c>
      <c r="C802">
        <v>2017</v>
      </c>
      <c r="D802">
        <v>28.89</v>
      </c>
      <c r="E802" t="s">
        <v>3592</v>
      </c>
      <c r="F802" t="s">
        <v>3569</v>
      </c>
      <c r="G802" t="s">
        <v>4566</v>
      </c>
      <c r="H802" t="s">
        <v>1171</v>
      </c>
      <c r="I802" t="s">
        <v>825</v>
      </c>
      <c r="N802">
        <f>VLOOKUP(A802,$K$2:$L$13,2,FALSE)</f>
        <v>2</v>
      </c>
      <c r="P802" s="1">
        <f>DATE(C802,N802,B802)</f>
        <v>42769</v>
      </c>
      <c r="Q802" s="2">
        <f>D802</f>
        <v>28.89</v>
      </c>
      <c r="R802" s="3">
        <f>Q802/Q803-1</f>
        <v>8.7290502793295754E-3</v>
      </c>
    </row>
    <row r="803" spans="1:18" x14ac:dyDescent="0.3">
      <c r="A803" t="s">
        <v>799</v>
      </c>
      <c r="B803">
        <v>2</v>
      </c>
      <c r="C803">
        <v>2017</v>
      </c>
      <c r="D803">
        <v>28.64</v>
      </c>
      <c r="E803" t="s">
        <v>4651</v>
      </c>
      <c r="F803" t="s">
        <v>3554</v>
      </c>
      <c r="G803" t="s">
        <v>4601</v>
      </c>
      <c r="H803" t="s">
        <v>1204</v>
      </c>
      <c r="I803" t="s">
        <v>1034</v>
      </c>
      <c r="N803">
        <f>VLOOKUP(A803,$K$2:$L$13,2,FALSE)</f>
        <v>2</v>
      </c>
      <c r="P803" s="1">
        <f>DATE(C803,N803,B803)</f>
        <v>42768</v>
      </c>
      <c r="Q803" s="2">
        <f>D803</f>
        <v>28.64</v>
      </c>
      <c r="R803" s="3">
        <f>Q803/Q804-1</f>
        <v>1.0942463819272996E-2</v>
      </c>
    </row>
    <row r="804" spans="1:18" x14ac:dyDescent="0.3">
      <c r="A804" t="s">
        <v>799</v>
      </c>
      <c r="B804">
        <v>1</v>
      </c>
      <c r="C804">
        <v>2017</v>
      </c>
      <c r="D804">
        <v>28.33</v>
      </c>
      <c r="E804" t="s">
        <v>3485</v>
      </c>
      <c r="F804" t="s">
        <v>3110</v>
      </c>
      <c r="G804" t="s">
        <v>2321</v>
      </c>
      <c r="H804" t="s">
        <v>694</v>
      </c>
      <c r="I804" t="s">
        <v>1272</v>
      </c>
      <c r="N804">
        <f>VLOOKUP(A804,$K$2:$L$13,2,FALSE)</f>
        <v>2</v>
      </c>
      <c r="P804" s="1">
        <f>DATE(C804,N804,B804)</f>
        <v>42767</v>
      </c>
      <c r="Q804" s="2">
        <f>D804</f>
        <v>28.33</v>
      </c>
      <c r="R804" s="3">
        <f>Q804/Q805-1</f>
        <v>-1.7683772538141573E-2</v>
      </c>
    </row>
    <row r="805" spans="1:18" x14ac:dyDescent="0.3">
      <c r="A805" t="s">
        <v>773</v>
      </c>
      <c r="B805">
        <v>31</v>
      </c>
      <c r="C805">
        <v>2017</v>
      </c>
      <c r="D805">
        <v>28.84</v>
      </c>
      <c r="E805" t="s">
        <v>4701</v>
      </c>
      <c r="F805" t="s">
        <v>4726</v>
      </c>
      <c r="G805" t="s">
        <v>3604</v>
      </c>
      <c r="H805" t="s">
        <v>2817</v>
      </c>
      <c r="I805" t="s">
        <v>1496</v>
      </c>
      <c r="N805">
        <f>VLOOKUP(A805,$K$2:$L$13,2,FALSE)</f>
        <v>1</v>
      </c>
      <c r="P805" s="1">
        <f>DATE(C805,N805,B805)</f>
        <v>42766</v>
      </c>
      <c r="Q805" s="2">
        <f>D805</f>
        <v>28.84</v>
      </c>
      <c r="R805" s="3">
        <f>Q805/Q806-1</f>
        <v>2.3784167554135482E-2</v>
      </c>
    </row>
    <row r="806" spans="1:18" x14ac:dyDescent="0.3">
      <c r="A806" t="s">
        <v>773</v>
      </c>
      <c r="B806">
        <v>30</v>
      </c>
      <c r="C806">
        <v>2017</v>
      </c>
      <c r="D806">
        <v>28.17</v>
      </c>
      <c r="E806" t="s">
        <v>3595</v>
      </c>
      <c r="F806" t="s">
        <v>3482</v>
      </c>
      <c r="G806" t="s">
        <v>4700</v>
      </c>
      <c r="H806" t="s">
        <v>463</v>
      </c>
      <c r="I806" t="s">
        <v>1561</v>
      </c>
      <c r="N806">
        <f>VLOOKUP(A806,$K$2:$L$13,2,FALSE)</f>
        <v>1</v>
      </c>
      <c r="P806" s="1">
        <f>DATE(C806,N806,B806)</f>
        <v>42765</v>
      </c>
      <c r="Q806" s="2">
        <f>D806</f>
        <v>28.17</v>
      </c>
      <c r="R806" s="3">
        <f>Q806/Q807-1</f>
        <v>-1.1578947368421022E-2</v>
      </c>
    </row>
    <row r="807" spans="1:18" x14ac:dyDescent="0.3">
      <c r="A807" t="s">
        <v>773</v>
      </c>
      <c r="B807">
        <v>27</v>
      </c>
      <c r="C807">
        <v>2017</v>
      </c>
      <c r="D807">
        <v>28.5</v>
      </c>
      <c r="E807" t="s">
        <v>4567</v>
      </c>
      <c r="F807" t="s">
        <v>3484</v>
      </c>
      <c r="G807" t="s">
        <v>3606</v>
      </c>
      <c r="H807" t="s">
        <v>884</v>
      </c>
      <c r="I807" t="s">
        <v>1439</v>
      </c>
      <c r="N807">
        <f>VLOOKUP(A807,$K$2:$L$13,2,FALSE)</f>
        <v>1</v>
      </c>
      <c r="P807" s="1">
        <f>DATE(C807,N807,B807)</f>
        <v>42762</v>
      </c>
      <c r="Q807" s="2">
        <f>D807</f>
        <v>28.5</v>
      </c>
      <c r="R807" s="3">
        <f>Q807/Q808-1</f>
        <v>-1.6223679668622704E-2</v>
      </c>
    </row>
    <row r="808" spans="1:18" x14ac:dyDescent="0.3">
      <c r="A808" t="s">
        <v>773</v>
      </c>
      <c r="B808">
        <v>26</v>
      </c>
      <c r="C808">
        <v>2017</v>
      </c>
      <c r="D808">
        <v>28.97</v>
      </c>
      <c r="E808" t="s">
        <v>3556</v>
      </c>
      <c r="F808" t="s">
        <v>3561</v>
      </c>
      <c r="G808" t="s">
        <v>2275</v>
      </c>
      <c r="H808" t="s">
        <v>592</v>
      </c>
      <c r="I808" t="s">
        <v>468</v>
      </c>
      <c r="N808">
        <f>VLOOKUP(A808,$K$2:$L$13,2,FALSE)</f>
        <v>1</v>
      </c>
      <c r="P808" s="1">
        <f>DATE(C808,N808,B808)</f>
        <v>42761</v>
      </c>
      <c r="Q808" s="2">
        <f>D808</f>
        <v>28.97</v>
      </c>
      <c r="R808" s="3">
        <f>Q808/Q809-1</f>
        <v>5.5536272127734154E-3</v>
      </c>
    </row>
    <row r="809" spans="1:18" x14ac:dyDescent="0.3">
      <c r="A809" t="s">
        <v>773</v>
      </c>
      <c r="B809">
        <v>25</v>
      </c>
      <c r="C809">
        <v>2017</v>
      </c>
      <c r="D809">
        <v>28.81</v>
      </c>
      <c r="E809" t="s">
        <v>4651</v>
      </c>
      <c r="F809" t="s">
        <v>4605</v>
      </c>
      <c r="G809" t="s">
        <v>4701</v>
      </c>
      <c r="H809" t="s">
        <v>1074</v>
      </c>
      <c r="I809" t="s">
        <v>1202</v>
      </c>
      <c r="N809">
        <f>VLOOKUP(A809,$K$2:$L$13,2,FALSE)</f>
        <v>1</v>
      </c>
      <c r="P809" s="1">
        <f>DATE(C809,N809,B809)</f>
        <v>42760</v>
      </c>
      <c r="Q809" s="2">
        <f>D809</f>
        <v>28.81</v>
      </c>
      <c r="R809" s="3">
        <f>Q809/Q810-1</f>
        <v>1.1587078651685401E-2</v>
      </c>
    </row>
    <row r="810" spans="1:18" x14ac:dyDescent="0.3">
      <c r="A810" t="s">
        <v>773</v>
      </c>
      <c r="B810">
        <v>24</v>
      </c>
      <c r="C810">
        <v>2017</v>
      </c>
      <c r="D810">
        <v>28.48</v>
      </c>
      <c r="E810" t="s">
        <v>4603</v>
      </c>
      <c r="F810" t="s">
        <v>3468</v>
      </c>
      <c r="G810" t="s">
        <v>3481</v>
      </c>
      <c r="H810" t="s">
        <v>1648</v>
      </c>
      <c r="I810" t="s">
        <v>883</v>
      </c>
      <c r="N810">
        <f>VLOOKUP(A810,$K$2:$L$13,2,FALSE)</f>
        <v>1</v>
      </c>
      <c r="P810" s="1">
        <f>DATE(C810,N810,B810)</f>
        <v>42759</v>
      </c>
      <c r="Q810" s="2">
        <f>D810</f>
        <v>28.48</v>
      </c>
      <c r="R810" s="3">
        <f>Q810/Q811-1</f>
        <v>9.5710740872030353E-3</v>
      </c>
    </row>
    <row r="811" spans="1:18" x14ac:dyDescent="0.3">
      <c r="A811" t="s">
        <v>773</v>
      </c>
      <c r="B811">
        <v>23</v>
      </c>
      <c r="C811">
        <v>2017</v>
      </c>
      <c r="D811">
        <v>28.21</v>
      </c>
      <c r="E811" t="s">
        <v>3482</v>
      </c>
      <c r="F811" t="s">
        <v>3470</v>
      </c>
      <c r="G811" t="s">
        <v>4169</v>
      </c>
      <c r="H811" t="s">
        <v>1585</v>
      </c>
      <c r="I811" t="s">
        <v>636</v>
      </c>
      <c r="N811">
        <f>VLOOKUP(A811,$K$2:$L$13,2,FALSE)</f>
        <v>1</v>
      </c>
      <c r="P811" s="1">
        <f>DATE(C811,N811,B811)</f>
        <v>42758</v>
      </c>
      <c r="Q811" s="2">
        <f>D811</f>
        <v>28.21</v>
      </c>
      <c r="R811" s="3">
        <f>Q811/Q812-1</f>
        <v>0</v>
      </c>
    </row>
    <row r="812" spans="1:18" x14ac:dyDescent="0.3">
      <c r="A812" t="s">
        <v>773</v>
      </c>
      <c r="B812">
        <v>20</v>
      </c>
      <c r="C812">
        <v>2017</v>
      </c>
      <c r="D812">
        <v>28.21</v>
      </c>
      <c r="E812" t="s">
        <v>3466</v>
      </c>
      <c r="F812" t="s">
        <v>3563</v>
      </c>
      <c r="G812" t="s">
        <v>3602</v>
      </c>
      <c r="H812" t="s">
        <v>1029</v>
      </c>
      <c r="I812" t="s">
        <v>1061</v>
      </c>
      <c r="N812">
        <f>VLOOKUP(A812,$K$2:$L$13,2,FALSE)</f>
        <v>1</v>
      </c>
      <c r="P812" s="1">
        <f>DATE(C812,N812,B812)</f>
        <v>42755</v>
      </c>
      <c r="Q812" s="2">
        <f>D812</f>
        <v>28.21</v>
      </c>
      <c r="R812" s="3">
        <f>Q812/Q813-1</f>
        <v>-8.4358523725833745E-3</v>
      </c>
    </row>
    <row r="813" spans="1:18" x14ac:dyDescent="0.3">
      <c r="A813" t="s">
        <v>773</v>
      </c>
      <c r="B813">
        <v>19</v>
      </c>
      <c r="C813">
        <v>2017</v>
      </c>
      <c r="D813">
        <v>28.45</v>
      </c>
      <c r="E813" t="s">
        <v>3600</v>
      </c>
      <c r="F813" t="s">
        <v>3466</v>
      </c>
      <c r="G813" t="s">
        <v>4698</v>
      </c>
      <c r="H813" t="s">
        <v>1359</v>
      </c>
      <c r="I813" t="s">
        <v>639</v>
      </c>
      <c r="N813">
        <f>VLOOKUP(A813,$K$2:$L$13,2,FALSE)</f>
        <v>1</v>
      </c>
      <c r="P813" s="1">
        <f>DATE(C813,N813,B813)</f>
        <v>42754</v>
      </c>
      <c r="Q813" s="2">
        <f>D813</f>
        <v>28.45</v>
      </c>
      <c r="R813" s="3">
        <f>Q813/Q814-1</f>
        <v>3.881439661256092E-3</v>
      </c>
    </row>
    <row r="814" spans="1:18" x14ac:dyDescent="0.3">
      <c r="A814" t="s">
        <v>773</v>
      </c>
      <c r="B814">
        <v>18</v>
      </c>
      <c r="C814">
        <v>2017</v>
      </c>
      <c r="D814">
        <v>28.34</v>
      </c>
      <c r="E814" t="s">
        <v>2280</v>
      </c>
      <c r="F814" t="s">
        <v>4610</v>
      </c>
      <c r="G814" t="s">
        <v>3493</v>
      </c>
      <c r="H814" t="s">
        <v>3033</v>
      </c>
      <c r="I814" t="s">
        <v>696</v>
      </c>
      <c r="N814">
        <f>VLOOKUP(A814,$K$2:$L$13,2,FALSE)</f>
        <v>1</v>
      </c>
      <c r="P814" s="1">
        <f>DATE(C814,N814,B814)</f>
        <v>42753</v>
      </c>
      <c r="Q814" s="2">
        <f>D814</f>
        <v>28.34</v>
      </c>
      <c r="R814" s="3">
        <f>Q814/Q815-1</f>
        <v>-3.5161744022503827E-3</v>
      </c>
    </row>
    <row r="815" spans="1:18" x14ac:dyDescent="0.3">
      <c r="A815" t="s">
        <v>773</v>
      </c>
      <c r="B815">
        <v>17</v>
      </c>
      <c r="C815">
        <v>2017</v>
      </c>
      <c r="D815">
        <v>28.44</v>
      </c>
      <c r="E815" t="s">
        <v>2228</v>
      </c>
      <c r="F815" t="s">
        <v>2228</v>
      </c>
      <c r="G815" t="s">
        <v>3602</v>
      </c>
      <c r="H815" t="s">
        <v>901</v>
      </c>
      <c r="I815" t="s">
        <v>756</v>
      </c>
      <c r="N815">
        <f>VLOOKUP(A815,$K$2:$L$13,2,FALSE)</f>
        <v>1</v>
      </c>
      <c r="P815" s="1">
        <f>DATE(C815,N815,B815)</f>
        <v>42752</v>
      </c>
      <c r="Q815" s="2">
        <f>D815</f>
        <v>28.44</v>
      </c>
      <c r="R815" s="3">
        <f>Q815/Q816-1</f>
        <v>-4.2016806722687816E-3</v>
      </c>
    </row>
    <row r="816" spans="1:18" x14ac:dyDescent="0.3">
      <c r="A816" t="s">
        <v>773</v>
      </c>
      <c r="B816">
        <v>13</v>
      </c>
      <c r="C816">
        <v>2017</v>
      </c>
      <c r="D816">
        <v>28.56</v>
      </c>
      <c r="E816" t="s">
        <v>3468</v>
      </c>
      <c r="F816" t="s">
        <v>4608</v>
      </c>
      <c r="G816" t="s">
        <v>3486</v>
      </c>
      <c r="H816" t="s">
        <v>911</v>
      </c>
      <c r="I816" t="s">
        <v>931</v>
      </c>
      <c r="N816">
        <f>VLOOKUP(A816,$K$2:$L$13,2,FALSE)</f>
        <v>1</v>
      </c>
      <c r="P816" s="1">
        <f>DATE(C816,N816,B816)</f>
        <v>42748</v>
      </c>
      <c r="Q816" s="2">
        <f>D816</f>
        <v>28.56</v>
      </c>
      <c r="R816" s="3">
        <f>Q816/Q817-1</f>
        <v>-4.8780487804878092E-3</v>
      </c>
    </row>
    <row r="817" spans="1:18" x14ac:dyDescent="0.3">
      <c r="A817" t="s">
        <v>773</v>
      </c>
      <c r="B817">
        <v>12</v>
      </c>
      <c r="C817">
        <v>2017</v>
      </c>
      <c r="D817">
        <v>28.7</v>
      </c>
      <c r="E817" t="s">
        <v>4605</v>
      </c>
      <c r="F817" t="s">
        <v>4705</v>
      </c>
      <c r="G817" t="s">
        <v>3466</v>
      </c>
      <c r="H817" t="s">
        <v>3355</v>
      </c>
      <c r="I817" t="s">
        <v>681</v>
      </c>
      <c r="N817">
        <f>VLOOKUP(A817,$K$2:$L$13,2,FALSE)</f>
        <v>1</v>
      </c>
      <c r="P817" s="1">
        <f>DATE(C817,N817,B817)</f>
        <v>42747</v>
      </c>
      <c r="Q817" s="2">
        <f>D817</f>
        <v>28.7</v>
      </c>
      <c r="R817" s="3">
        <f>Q817/Q818-1</f>
        <v>-2.7797081306463189E-3</v>
      </c>
    </row>
    <row r="818" spans="1:18" x14ac:dyDescent="0.3">
      <c r="A818" t="s">
        <v>773</v>
      </c>
      <c r="B818">
        <v>11</v>
      </c>
      <c r="C818">
        <v>2017</v>
      </c>
      <c r="D818">
        <v>28.78</v>
      </c>
      <c r="E818" t="s">
        <v>3573</v>
      </c>
      <c r="F818" t="s">
        <v>3483</v>
      </c>
      <c r="G818" t="s">
        <v>3607</v>
      </c>
      <c r="H818" t="s">
        <v>4763</v>
      </c>
      <c r="I818" t="s">
        <v>878</v>
      </c>
      <c r="N818">
        <f>VLOOKUP(A818,$K$2:$L$13,2,FALSE)</f>
        <v>1</v>
      </c>
      <c r="P818" s="1">
        <f>DATE(C818,N818,B818)</f>
        <v>42746</v>
      </c>
      <c r="Q818" s="2">
        <f>D818</f>
        <v>28.78</v>
      </c>
      <c r="R818" s="3">
        <f>Q818/Q819-1</f>
        <v>9.8245614035088469E-3</v>
      </c>
    </row>
    <row r="819" spans="1:18" x14ac:dyDescent="0.3">
      <c r="A819" t="s">
        <v>773</v>
      </c>
      <c r="B819">
        <v>10</v>
      </c>
      <c r="C819">
        <v>2017</v>
      </c>
      <c r="D819">
        <v>28.5</v>
      </c>
      <c r="E819" t="s">
        <v>3466</v>
      </c>
      <c r="F819" t="s">
        <v>3568</v>
      </c>
      <c r="G819" t="s">
        <v>316</v>
      </c>
      <c r="H819" t="s">
        <v>4764</v>
      </c>
      <c r="I819" t="s">
        <v>4765</v>
      </c>
      <c r="N819">
        <f>VLOOKUP(A819,$K$2:$L$13,2,FALSE)</f>
        <v>1</v>
      </c>
      <c r="P819" s="1">
        <f>DATE(C819,N819,B819)</f>
        <v>42745</v>
      </c>
      <c r="Q819" s="2">
        <f>D819</f>
        <v>28.5</v>
      </c>
      <c r="R819" s="3">
        <f>Q819/Q820-1</f>
        <v>-0.10742248668963361</v>
      </c>
    </row>
    <row r="820" spans="1:18" x14ac:dyDescent="0.3">
      <c r="A820" t="s">
        <v>773</v>
      </c>
      <c r="B820">
        <v>9</v>
      </c>
      <c r="C820">
        <v>2017</v>
      </c>
      <c r="D820">
        <v>31.93</v>
      </c>
      <c r="E820" t="s">
        <v>4717</v>
      </c>
      <c r="F820" t="s">
        <v>2715</v>
      </c>
      <c r="G820" t="s">
        <v>4766</v>
      </c>
      <c r="H820" t="s">
        <v>1214</v>
      </c>
      <c r="I820" t="s">
        <v>1549</v>
      </c>
      <c r="N820">
        <f>VLOOKUP(A820,$K$2:$L$13,2,FALSE)</f>
        <v>1</v>
      </c>
      <c r="P820" s="1">
        <f>DATE(C820,N820,B820)</f>
        <v>42744</v>
      </c>
      <c r="Q820" s="2">
        <f>D820</f>
        <v>31.93</v>
      </c>
      <c r="R820" s="3">
        <f>Q820/Q821-1</f>
        <v>-1.5114127082048179E-2</v>
      </c>
    </row>
    <row r="821" spans="1:18" x14ac:dyDescent="0.3">
      <c r="A821" t="s">
        <v>773</v>
      </c>
      <c r="B821">
        <v>6</v>
      </c>
      <c r="C821">
        <v>2017</v>
      </c>
      <c r="D821">
        <v>32.42</v>
      </c>
      <c r="E821" t="s">
        <v>4768</v>
      </c>
      <c r="F821" t="s">
        <v>3198</v>
      </c>
      <c r="G821" t="s">
        <v>3428</v>
      </c>
      <c r="H821" t="s">
        <v>1342</v>
      </c>
      <c r="I821" t="s">
        <v>741</v>
      </c>
      <c r="N821">
        <f>VLOOKUP(A821,$K$2:$L$13,2,FALSE)</f>
        <v>1</v>
      </c>
      <c r="P821" s="1">
        <f>DATE(C821,N821,B821)</f>
        <v>42741</v>
      </c>
      <c r="Q821" s="2">
        <f>D821</f>
        <v>32.42</v>
      </c>
      <c r="R821" s="3">
        <f>Q821/Q822-1</f>
        <v>2.1424070573409004E-2</v>
      </c>
    </row>
    <row r="822" spans="1:18" x14ac:dyDescent="0.3">
      <c r="A822" t="s">
        <v>773</v>
      </c>
      <c r="B822">
        <v>5</v>
      </c>
      <c r="C822">
        <v>2017</v>
      </c>
      <c r="D822">
        <v>31.74</v>
      </c>
      <c r="E822" t="s">
        <v>2138</v>
      </c>
      <c r="F822" t="s">
        <v>4768</v>
      </c>
      <c r="G822" t="s">
        <v>2208</v>
      </c>
      <c r="H822" t="s">
        <v>1548</v>
      </c>
      <c r="I822" t="s">
        <v>997</v>
      </c>
      <c r="N822">
        <f>VLOOKUP(A822,$K$2:$L$13,2,FALSE)</f>
        <v>1</v>
      </c>
      <c r="P822" s="1">
        <f>DATE(C822,N822,B822)</f>
        <v>42740</v>
      </c>
      <c r="Q822" s="2">
        <f>D822</f>
        <v>31.74</v>
      </c>
      <c r="R822" s="3">
        <f>Q822/Q823-1</f>
        <v>1.211734693877542E-2</v>
      </c>
    </row>
    <row r="823" spans="1:18" x14ac:dyDescent="0.3">
      <c r="A823" t="s">
        <v>773</v>
      </c>
      <c r="B823">
        <v>4</v>
      </c>
      <c r="C823">
        <v>2017</v>
      </c>
      <c r="D823">
        <v>31.36</v>
      </c>
      <c r="E823" t="s">
        <v>2209</v>
      </c>
      <c r="F823" t="s">
        <v>2217</v>
      </c>
      <c r="G823" t="s">
        <v>3212</v>
      </c>
      <c r="H823" t="s">
        <v>1307</v>
      </c>
      <c r="I823" t="s">
        <v>564</v>
      </c>
      <c r="N823">
        <f>VLOOKUP(A823,$K$2:$L$13,2,FALSE)</f>
        <v>1</v>
      </c>
      <c r="P823" s="1">
        <f>DATE(C823,N823,B823)</f>
        <v>42739</v>
      </c>
      <c r="Q823" s="2">
        <f>D823</f>
        <v>31.36</v>
      </c>
      <c r="R823" s="3">
        <f>Q823/Q824-1</f>
        <v>-3.1786395422759295E-3</v>
      </c>
    </row>
    <row r="824" spans="1:18" x14ac:dyDescent="0.3">
      <c r="A824" t="s">
        <v>773</v>
      </c>
      <c r="B824">
        <v>3</v>
      </c>
      <c r="C824">
        <v>2017</v>
      </c>
      <c r="D824">
        <v>31.46</v>
      </c>
      <c r="E824" t="s">
        <v>2195</v>
      </c>
      <c r="F824" t="s">
        <v>4748</v>
      </c>
      <c r="G824" t="s">
        <v>2191</v>
      </c>
      <c r="H824" t="s">
        <v>1373</v>
      </c>
      <c r="I824" t="s">
        <v>848</v>
      </c>
      <c r="N824">
        <f>VLOOKUP(A824,$K$2:$L$13,2,FALSE)</f>
        <v>1</v>
      </c>
      <c r="P824" s="1">
        <f>DATE(C824,N824,B824)</f>
        <v>42738</v>
      </c>
      <c r="Q824" s="2">
        <f>D824</f>
        <v>31.46</v>
      </c>
      <c r="R824" s="3">
        <f>Q824/Q825-1</f>
        <v>1.0276172125883054E-2</v>
      </c>
    </row>
    <row r="825" spans="1:18" x14ac:dyDescent="0.3">
      <c r="A825" t="s">
        <v>743</v>
      </c>
      <c r="B825">
        <v>30</v>
      </c>
      <c r="C825">
        <v>2016</v>
      </c>
      <c r="D825">
        <v>31.14</v>
      </c>
      <c r="E825" t="s">
        <v>2288</v>
      </c>
      <c r="F825" t="s">
        <v>3227</v>
      </c>
      <c r="G825" t="s">
        <v>306</v>
      </c>
      <c r="H825" t="s">
        <v>1600</v>
      </c>
      <c r="I825" t="s">
        <v>477</v>
      </c>
      <c r="N825">
        <f>VLOOKUP(A825,$K$2:$L$13,2,FALSE)</f>
        <v>12</v>
      </c>
      <c r="P825" s="1">
        <f>DATE(C825,N825,B825)</f>
        <v>42734</v>
      </c>
      <c r="Q825" s="2">
        <f>D825</f>
        <v>31.14</v>
      </c>
      <c r="R825" s="3">
        <f>Q825/Q826-1</f>
        <v>4.1921960657851365E-3</v>
      </c>
    </row>
    <row r="826" spans="1:18" x14ac:dyDescent="0.3">
      <c r="A826" t="s">
        <v>743</v>
      </c>
      <c r="B826">
        <v>29</v>
      </c>
      <c r="C826">
        <v>2016</v>
      </c>
      <c r="D826">
        <v>31.01</v>
      </c>
      <c r="E826" t="s">
        <v>4770</v>
      </c>
      <c r="F826" t="s">
        <v>2135</v>
      </c>
      <c r="G826" t="s">
        <v>2271</v>
      </c>
      <c r="H826" t="s">
        <v>1311</v>
      </c>
      <c r="I826" t="s">
        <v>519</v>
      </c>
      <c r="N826">
        <f>VLOOKUP(A826,$K$2:$L$13,2,FALSE)</f>
        <v>12</v>
      </c>
      <c r="P826" s="1">
        <f>DATE(C826,N826,B826)</f>
        <v>42733</v>
      </c>
      <c r="Q826" s="2">
        <f>D826</f>
        <v>31.01</v>
      </c>
      <c r="R826" s="3">
        <f>Q826/Q827-1</f>
        <v>-9.6649484536071029E-4</v>
      </c>
    </row>
    <row r="827" spans="1:18" x14ac:dyDescent="0.3">
      <c r="A827" t="s">
        <v>743</v>
      </c>
      <c r="B827">
        <v>28</v>
      </c>
      <c r="C827">
        <v>2016</v>
      </c>
      <c r="D827">
        <v>31.04</v>
      </c>
      <c r="E827" t="s">
        <v>2277</v>
      </c>
      <c r="F827" t="s">
        <v>4772</v>
      </c>
      <c r="G827" t="s">
        <v>2189</v>
      </c>
      <c r="H827" t="s">
        <v>746</v>
      </c>
      <c r="I827" t="s">
        <v>1642</v>
      </c>
      <c r="N827">
        <f>VLOOKUP(A827,$K$2:$L$13,2,FALSE)</f>
        <v>12</v>
      </c>
      <c r="P827" s="1">
        <f>DATE(C827,N827,B827)</f>
        <v>42732</v>
      </c>
      <c r="Q827" s="2">
        <f>D827</f>
        <v>31.04</v>
      </c>
      <c r="R827" s="3">
        <f>Q827/Q828-1</f>
        <v>-2.3285084959093871E-2</v>
      </c>
    </row>
    <row r="828" spans="1:18" x14ac:dyDescent="0.3">
      <c r="A828" t="s">
        <v>743</v>
      </c>
      <c r="B828">
        <v>27</v>
      </c>
      <c r="C828">
        <v>2016</v>
      </c>
      <c r="D828">
        <v>31.78</v>
      </c>
      <c r="E828" t="s">
        <v>3265</v>
      </c>
      <c r="F828" t="s">
        <v>3252</v>
      </c>
      <c r="G828" t="s">
        <v>2190</v>
      </c>
      <c r="H828" t="s">
        <v>1296</v>
      </c>
      <c r="I828" t="s">
        <v>487</v>
      </c>
      <c r="N828">
        <f>VLOOKUP(A828,$K$2:$L$13,2,FALSE)</f>
        <v>12</v>
      </c>
      <c r="P828" s="1">
        <f>DATE(C828,N828,B828)</f>
        <v>42731</v>
      </c>
      <c r="Q828" s="2">
        <f>D828</f>
        <v>31.78</v>
      </c>
      <c r="R828" s="3">
        <f>Q828/Q829-1</f>
        <v>6.9708491761724112E-3</v>
      </c>
    </row>
    <row r="829" spans="1:18" x14ac:dyDescent="0.3">
      <c r="A829" t="s">
        <v>743</v>
      </c>
      <c r="B829">
        <v>23</v>
      </c>
      <c r="C829">
        <v>2016</v>
      </c>
      <c r="D829">
        <v>31.56</v>
      </c>
      <c r="E829" t="s">
        <v>2958</v>
      </c>
      <c r="F829" t="s">
        <v>2212</v>
      </c>
      <c r="G829" t="s">
        <v>2283</v>
      </c>
      <c r="H829" t="s">
        <v>650</v>
      </c>
      <c r="I829" t="s">
        <v>1527</v>
      </c>
      <c r="N829">
        <f>VLOOKUP(A829,$K$2:$L$13,2,FALSE)</f>
        <v>12</v>
      </c>
      <c r="P829" s="1">
        <f>DATE(C829,N829,B829)</f>
        <v>42727</v>
      </c>
      <c r="Q829" s="2">
        <f>D829</f>
        <v>31.56</v>
      </c>
      <c r="R829" s="3">
        <f>Q829/Q830-1</f>
        <v>4.1584158415841621E-2</v>
      </c>
    </row>
    <row r="830" spans="1:18" x14ac:dyDescent="0.3">
      <c r="A830" t="s">
        <v>743</v>
      </c>
      <c r="B830">
        <v>22</v>
      </c>
      <c r="C830">
        <v>2016</v>
      </c>
      <c r="D830">
        <v>30.3</v>
      </c>
      <c r="E830" t="s">
        <v>3218</v>
      </c>
      <c r="F830" t="s">
        <v>2276</v>
      </c>
      <c r="G830" t="s">
        <v>4661</v>
      </c>
      <c r="H830" t="s">
        <v>2869</v>
      </c>
      <c r="I830" t="s">
        <v>1385</v>
      </c>
      <c r="N830">
        <f>VLOOKUP(A830,$K$2:$L$13,2,FALSE)</f>
        <v>12</v>
      </c>
      <c r="P830" s="1">
        <f>DATE(C830,N830,B830)</f>
        <v>42726</v>
      </c>
      <c r="Q830" s="2">
        <f>D830</f>
        <v>30.3</v>
      </c>
      <c r="R830" s="3">
        <f>Q830/Q831-1</f>
        <v>-1.0450685826257411E-2</v>
      </c>
    </row>
    <row r="831" spans="1:18" x14ac:dyDescent="0.3">
      <c r="A831" t="s">
        <v>743</v>
      </c>
      <c r="B831">
        <v>21</v>
      </c>
      <c r="C831">
        <v>2016</v>
      </c>
      <c r="D831">
        <v>30.62</v>
      </c>
      <c r="E831" t="s">
        <v>3459</v>
      </c>
      <c r="F831" t="s">
        <v>3445</v>
      </c>
      <c r="G831" t="s">
        <v>4731</v>
      </c>
      <c r="H831" t="s">
        <v>810</v>
      </c>
      <c r="I831" t="s">
        <v>649</v>
      </c>
      <c r="N831">
        <f>VLOOKUP(A831,$K$2:$L$13,2,FALSE)</f>
        <v>12</v>
      </c>
      <c r="P831" s="1">
        <f>DATE(C831,N831,B831)</f>
        <v>42725</v>
      </c>
      <c r="Q831" s="2">
        <f>D831</f>
        <v>30.62</v>
      </c>
      <c r="R831" s="3">
        <f>Q831/Q832-1</f>
        <v>8.896210873146515E-3</v>
      </c>
    </row>
    <row r="832" spans="1:18" x14ac:dyDescent="0.3">
      <c r="A832" t="s">
        <v>743</v>
      </c>
      <c r="B832">
        <v>20</v>
      </c>
      <c r="C832">
        <v>2016</v>
      </c>
      <c r="D832">
        <v>30.35</v>
      </c>
      <c r="E832" t="s">
        <v>296</v>
      </c>
      <c r="F832" t="s">
        <v>4745</v>
      </c>
      <c r="G832" t="s">
        <v>4732</v>
      </c>
      <c r="H832" t="s">
        <v>673</v>
      </c>
      <c r="I832" t="s">
        <v>1570</v>
      </c>
      <c r="N832">
        <f>VLOOKUP(A832,$K$2:$L$13,2,FALSE)</f>
        <v>12</v>
      </c>
      <c r="P832" s="1">
        <f>DATE(C832,N832,B832)</f>
        <v>42724</v>
      </c>
      <c r="Q832" s="2">
        <f>D832</f>
        <v>30.35</v>
      </c>
      <c r="R832" s="3">
        <f>Q832/Q833-1</f>
        <v>-1.3328998699609906E-2</v>
      </c>
    </row>
    <row r="833" spans="1:18" x14ac:dyDescent="0.3">
      <c r="A833" t="s">
        <v>743</v>
      </c>
      <c r="B833">
        <v>19</v>
      </c>
      <c r="C833">
        <v>2016</v>
      </c>
      <c r="D833">
        <v>30.76</v>
      </c>
      <c r="E833" t="s">
        <v>3210</v>
      </c>
      <c r="F833" t="s">
        <v>3259</v>
      </c>
      <c r="G833" t="s">
        <v>4707</v>
      </c>
      <c r="H833" t="s">
        <v>839</v>
      </c>
      <c r="I833" t="s">
        <v>515</v>
      </c>
      <c r="N833">
        <f>VLOOKUP(A833,$K$2:$L$13,2,FALSE)</f>
        <v>12</v>
      </c>
      <c r="P833" s="1">
        <f>DATE(C833,N833,B833)</f>
        <v>42723</v>
      </c>
      <c r="Q833" s="2">
        <f>D833</f>
        <v>30.76</v>
      </c>
      <c r="R833" s="3">
        <f>Q833/Q834-1</f>
        <v>-1.6228497241154161E-3</v>
      </c>
    </row>
    <row r="834" spans="1:18" x14ac:dyDescent="0.3">
      <c r="A834" t="s">
        <v>743</v>
      </c>
      <c r="B834">
        <v>16</v>
      </c>
      <c r="C834">
        <v>2016</v>
      </c>
      <c r="D834">
        <v>30.81</v>
      </c>
      <c r="E834" t="s">
        <v>3476</v>
      </c>
      <c r="F834" t="s">
        <v>3446</v>
      </c>
      <c r="G834" t="s">
        <v>3562</v>
      </c>
      <c r="H834" t="s">
        <v>2307</v>
      </c>
      <c r="I834" t="s">
        <v>2991</v>
      </c>
      <c r="N834">
        <f>VLOOKUP(A834,$K$2:$L$13,2,FALSE)</f>
        <v>12</v>
      </c>
      <c r="P834" s="1">
        <f>DATE(C834,N834,B834)</f>
        <v>42720</v>
      </c>
      <c r="Q834" s="2">
        <f>D834</f>
        <v>30.81</v>
      </c>
      <c r="R834" s="3">
        <f>Q834/Q835-1</f>
        <v>5.8035714285714191E-2</v>
      </c>
    </row>
    <row r="835" spans="1:18" x14ac:dyDescent="0.3">
      <c r="A835" t="s">
        <v>743</v>
      </c>
      <c r="B835">
        <v>15</v>
      </c>
      <c r="C835">
        <v>2016</v>
      </c>
      <c r="D835">
        <v>29.12</v>
      </c>
      <c r="E835" t="s">
        <v>4613</v>
      </c>
      <c r="F835" t="s">
        <v>2279</v>
      </c>
      <c r="G835" t="s">
        <v>3598</v>
      </c>
      <c r="H835" t="s">
        <v>527</v>
      </c>
      <c r="I835" t="s">
        <v>954</v>
      </c>
      <c r="N835">
        <f>VLOOKUP(A835,$K$2:$L$13,2,FALSE)</f>
        <v>12</v>
      </c>
      <c r="P835" s="1">
        <f>DATE(C835,N835,B835)</f>
        <v>42719</v>
      </c>
      <c r="Q835" s="2">
        <f>D835</f>
        <v>29.12</v>
      </c>
      <c r="R835" s="3">
        <f>Q835/Q836-1</f>
        <v>-3.4223134839150848E-3</v>
      </c>
    </row>
    <row r="836" spans="1:18" x14ac:dyDescent="0.3">
      <c r="A836" t="s">
        <v>743</v>
      </c>
      <c r="B836">
        <v>14</v>
      </c>
      <c r="C836">
        <v>2016</v>
      </c>
      <c r="D836">
        <v>29.22</v>
      </c>
      <c r="E836" t="s">
        <v>2951</v>
      </c>
      <c r="F836" t="s">
        <v>2181</v>
      </c>
      <c r="G836" t="s">
        <v>4738</v>
      </c>
      <c r="H836" t="s">
        <v>963</v>
      </c>
      <c r="I836" t="s">
        <v>2380</v>
      </c>
      <c r="N836">
        <f>VLOOKUP(A836,$K$2:$L$13,2,FALSE)</f>
        <v>12</v>
      </c>
      <c r="P836" s="1">
        <f>DATE(C836,N836,B836)</f>
        <v>42718</v>
      </c>
      <c r="Q836" s="2">
        <f>D836</f>
        <v>29.22</v>
      </c>
      <c r="R836" s="3">
        <f>Q836/Q837-1</f>
        <v>-3.8815789473684248E-2</v>
      </c>
    </row>
    <row r="837" spans="1:18" x14ac:dyDescent="0.3">
      <c r="A837" t="s">
        <v>743</v>
      </c>
      <c r="B837">
        <v>13</v>
      </c>
      <c r="C837">
        <v>2016</v>
      </c>
      <c r="D837">
        <v>30.4</v>
      </c>
      <c r="E837" t="s">
        <v>2283</v>
      </c>
      <c r="F837" t="s">
        <v>4756</v>
      </c>
      <c r="G837" t="s">
        <v>3456</v>
      </c>
      <c r="H837" t="s">
        <v>1107</v>
      </c>
      <c r="I837" t="s">
        <v>781</v>
      </c>
      <c r="N837">
        <f>VLOOKUP(A837,$K$2:$L$13,2,FALSE)</f>
        <v>12</v>
      </c>
      <c r="P837" s="1">
        <f>DATE(C837,N837,B837)</f>
        <v>42717</v>
      </c>
      <c r="Q837" s="2">
        <f>D837</f>
        <v>30.4</v>
      </c>
      <c r="R837" s="3">
        <f>Q837/Q838-1</f>
        <v>1.5703307718008652E-2</v>
      </c>
    </row>
    <row r="838" spans="1:18" x14ac:dyDescent="0.3">
      <c r="A838" t="s">
        <v>743</v>
      </c>
      <c r="B838">
        <v>12</v>
      </c>
      <c r="C838">
        <v>2016</v>
      </c>
      <c r="D838">
        <v>29.93</v>
      </c>
      <c r="E838" t="s">
        <v>2194</v>
      </c>
      <c r="F838" t="s">
        <v>2276</v>
      </c>
      <c r="G838" t="s">
        <v>3579</v>
      </c>
      <c r="H838" t="s">
        <v>1408</v>
      </c>
      <c r="I838" t="s">
        <v>959</v>
      </c>
      <c r="N838">
        <f>VLOOKUP(A838,$K$2:$L$13,2,FALSE)</f>
        <v>12</v>
      </c>
      <c r="P838" s="1">
        <f>DATE(C838,N838,B838)</f>
        <v>42716</v>
      </c>
      <c r="Q838" s="2">
        <f>D838</f>
        <v>29.93</v>
      </c>
      <c r="R838" s="3">
        <f>Q838/Q839-1</f>
        <v>-8.9403973509933898E-3</v>
      </c>
    </row>
    <row r="839" spans="1:18" x14ac:dyDescent="0.3">
      <c r="A839" t="s">
        <v>743</v>
      </c>
      <c r="B839">
        <v>9</v>
      </c>
      <c r="C839">
        <v>2016</v>
      </c>
      <c r="D839">
        <v>30.2</v>
      </c>
      <c r="E839" t="s">
        <v>3432</v>
      </c>
      <c r="F839" t="s">
        <v>2190</v>
      </c>
      <c r="G839" t="s">
        <v>4683</v>
      </c>
      <c r="H839" t="s">
        <v>1670</v>
      </c>
      <c r="I839" t="s">
        <v>2416</v>
      </c>
      <c r="N839">
        <f>VLOOKUP(A839,$K$2:$L$13,2,FALSE)</f>
        <v>12</v>
      </c>
      <c r="P839" s="1">
        <f>DATE(C839,N839,B839)</f>
        <v>42713</v>
      </c>
      <c r="Q839" s="2">
        <f>D839</f>
        <v>30.2</v>
      </c>
      <c r="R839" s="3">
        <f>Q839/Q840-1</f>
        <v>-3.0186255619781721E-2</v>
      </c>
    </row>
    <row r="840" spans="1:18" x14ac:dyDescent="0.3">
      <c r="A840" t="s">
        <v>743</v>
      </c>
      <c r="B840">
        <v>8</v>
      </c>
      <c r="C840">
        <v>2016</v>
      </c>
      <c r="D840">
        <v>31.14</v>
      </c>
      <c r="E840" t="s">
        <v>2134</v>
      </c>
      <c r="F840" t="s">
        <v>309</v>
      </c>
      <c r="G840" t="s">
        <v>4732</v>
      </c>
      <c r="H840" t="s">
        <v>1038</v>
      </c>
      <c r="I840" t="s">
        <v>721</v>
      </c>
      <c r="N840">
        <f>VLOOKUP(A840,$K$2:$L$13,2,FALSE)</f>
        <v>12</v>
      </c>
      <c r="P840" s="1">
        <f>DATE(C840,N840,B840)</f>
        <v>42712</v>
      </c>
      <c r="Q840" s="2">
        <f>D840</f>
        <v>31.14</v>
      </c>
      <c r="R840" s="3">
        <f>Q840/Q841-1</f>
        <v>-1.4556962025316533E-2</v>
      </c>
    </row>
    <row r="841" spans="1:18" x14ac:dyDescent="0.3">
      <c r="A841" t="s">
        <v>743</v>
      </c>
      <c r="B841">
        <v>7</v>
      </c>
      <c r="C841">
        <v>2016</v>
      </c>
      <c r="D841">
        <v>31.6</v>
      </c>
      <c r="E841" t="s">
        <v>4718</v>
      </c>
      <c r="F841" t="s">
        <v>2319</v>
      </c>
      <c r="G841" t="s">
        <v>4756</v>
      </c>
      <c r="H841" t="s">
        <v>593</v>
      </c>
      <c r="I841" t="s">
        <v>717</v>
      </c>
      <c r="N841">
        <f>VLOOKUP(A841,$K$2:$L$13,2,FALSE)</f>
        <v>12</v>
      </c>
      <c r="P841" s="1">
        <f>DATE(C841,N841,B841)</f>
        <v>42711</v>
      </c>
      <c r="Q841" s="2">
        <f>D841</f>
        <v>31.6</v>
      </c>
      <c r="R841" s="3">
        <f>Q841/Q842-1</f>
        <v>6.6900286715514401E-3</v>
      </c>
    </row>
    <row r="842" spans="1:18" x14ac:dyDescent="0.3">
      <c r="A842" t="s">
        <v>743</v>
      </c>
      <c r="B842">
        <v>6</v>
      </c>
      <c r="C842">
        <v>2016</v>
      </c>
      <c r="D842">
        <v>31.39</v>
      </c>
      <c r="E842" t="s">
        <v>2234</v>
      </c>
      <c r="F842" t="s">
        <v>2169</v>
      </c>
      <c r="G842" t="s">
        <v>3215</v>
      </c>
      <c r="H842" t="s">
        <v>1224</v>
      </c>
      <c r="I842" t="s">
        <v>1275</v>
      </c>
      <c r="N842">
        <f>VLOOKUP(A842,$K$2:$L$13,2,FALSE)</f>
        <v>12</v>
      </c>
      <c r="P842" s="1">
        <f>DATE(C842,N842,B842)</f>
        <v>42710</v>
      </c>
      <c r="Q842" s="2">
        <f>D842</f>
        <v>31.39</v>
      </c>
      <c r="R842" s="3">
        <f>Q842/Q843-1</f>
        <v>-6.3673989175416779E-4</v>
      </c>
    </row>
    <row r="843" spans="1:18" x14ac:dyDescent="0.3">
      <c r="A843" t="s">
        <v>743</v>
      </c>
      <c r="B843">
        <v>5</v>
      </c>
      <c r="C843">
        <v>2016</v>
      </c>
      <c r="D843">
        <v>31.41</v>
      </c>
      <c r="E843" t="s">
        <v>3451</v>
      </c>
      <c r="F843" t="s">
        <v>2165</v>
      </c>
      <c r="G843" t="s">
        <v>2197</v>
      </c>
      <c r="H843" t="s">
        <v>817</v>
      </c>
      <c r="I843" t="s">
        <v>1660</v>
      </c>
      <c r="N843">
        <f>VLOOKUP(A843,$K$2:$L$13,2,FALSE)</f>
        <v>12</v>
      </c>
      <c r="P843" s="1">
        <f>DATE(C843,N843,B843)</f>
        <v>42709</v>
      </c>
      <c r="Q843" s="2">
        <f>D843</f>
        <v>31.41</v>
      </c>
      <c r="R843" s="3">
        <f>Q843/Q844-1</f>
        <v>1.8812844631852066E-2</v>
      </c>
    </row>
    <row r="844" spans="1:18" x14ac:dyDescent="0.3">
      <c r="A844" t="s">
        <v>743</v>
      </c>
      <c r="B844">
        <v>2</v>
      </c>
      <c r="C844">
        <v>2016</v>
      </c>
      <c r="D844">
        <v>30.83</v>
      </c>
      <c r="E844" t="s">
        <v>3440</v>
      </c>
      <c r="F844" t="s">
        <v>4744</v>
      </c>
      <c r="G844" t="s">
        <v>3579</v>
      </c>
      <c r="H844" t="s">
        <v>1049</v>
      </c>
      <c r="I844" t="s">
        <v>2547</v>
      </c>
      <c r="N844">
        <f>VLOOKUP(A844,$K$2:$L$13,2,FALSE)</f>
        <v>12</v>
      </c>
      <c r="P844" s="1">
        <f>DATE(C844,N844,B844)</f>
        <v>42706</v>
      </c>
      <c r="Q844" s="2">
        <f>D844</f>
        <v>30.83</v>
      </c>
      <c r="R844" s="3">
        <f>Q844/Q845-1</f>
        <v>2.6982011992005228E-2</v>
      </c>
    </row>
    <row r="845" spans="1:18" x14ac:dyDescent="0.3">
      <c r="A845" t="s">
        <v>743</v>
      </c>
      <c r="B845">
        <v>1</v>
      </c>
      <c r="C845">
        <v>2016</v>
      </c>
      <c r="D845">
        <v>30.02</v>
      </c>
      <c r="E845" t="s">
        <v>3432</v>
      </c>
      <c r="F845" t="s">
        <v>2215</v>
      </c>
      <c r="G845" t="s">
        <v>3579</v>
      </c>
      <c r="H845" t="s">
        <v>807</v>
      </c>
      <c r="I845" t="s">
        <v>1830</v>
      </c>
      <c r="N845">
        <f>VLOOKUP(A845,$K$2:$L$13,2,FALSE)</f>
        <v>12</v>
      </c>
      <c r="P845" s="1">
        <f>DATE(C845,N845,B845)</f>
        <v>42705</v>
      </c>
      <c r="Q845" s="2">
        <f>D845</f>
        <v>30.02</v>
      </c>
      <c r="R845" s="3">
        <f>Q845/Q846-1</f>
        <v>-2.2149837133550454E-2</v>
      </c>
    </row>
    <row r="846" spans="1:18" x14ac:dyDescent="0.3">
      <c r="A846" t="s">
        <v>715</v>
      </c>
      <c r="B846">
        <v>30</v>
      </c>
      <c r="C846">
        <v>2016</v>
      </c>
      <c r="D846">
        <v>30.7</v>
      </c>
      <c r="E846" t="s">
        <v>2172</v>
      </c>
      <c r="F846" t="s">
        <v>2214</v>
      </c>
      <c r="G846" t="s">
        <v>2172</v>
      </c>
      <c r="H846" t="s">
        <v>1520</v>
      </c>
      <c r="I846" t="s">
        <v>4773</v>
      </c>
      <c r="N846">
        <f>VLOOKUP(A846,$K$2:$L$13,2,FALSE)</f>
        <v>11</v>
      </c>
      <c r="P846" s="1">
        <f>DATE(C846,N846,B846)</f>
        <v>42704</v>
      </c>
      <c r="Q846" s="2">
        <f>D846</f>
        <v>30.7</v>
      </c>
      <c r="R846" s="3">
        <f>Q846/Q847-1</f>
        <v>6.1182163843760851E-2</v>
      </c>
    </row>
    <row r="847" spans="1:18" x14ac:dyDescent="0.3">
      <c r="A847" t="s">
        <v>715</v>
      </c>
      <c r="B847">
        <v>29</v>
      </c>
      <c r="C847">
        <v>2016</v>
      </c>
      <c r="D847">
        <v>28.93</v>
      </c>
      <c r="E847" t="s">
        <v>3575</v>
      </c>
      <c r="F847" t="s">
        <v>3566</v>
      </c>
      <c r="G847" t="s">
        <v>3604</v>
      </c>
      <c r="H847" t="s">
        <v>2546</v>
      </c>
      <c r="I847" t="s">
        <v>1042</v>
      </c>
      <c r="N847">
        <f>VLOOKUP(A847,$K$2:$L$13,2,FALSE)</f>
        <v>11</v>
      </c>
      <c r="P847" s="1">
        <f>DATE(C847,N847,B847)</f>
        <v>42703</v>
      </c>
      <c r="Q847" s="2">
        <f>D847</f>
        <v>28.93</v>
      </c>
      <c r="R847" s="3">
        <f>Q847/Q848-1</f>
        <v>-1.0601915184678457E-2</v>
      </c>
    </row>
    <row r="848" spans="1:18" x14ac:dyDescent="0.3">
      <c r="A848" t="s">
        <v>715</v>
      </c>
      <c r="B848">
        <v>28</v>
      </c>
      <c r="C848">
        <v>2016</v>
      </c>
      <c r="D848">
        <v>29.24</v>
      </c>
      <c r="E848" t="s">
        <v>2183</v>
      </c>
      <c r="F848" t="s">
        <v>2183</v>
      </c>
      <c r="G848" t="s">
        <v>3476</v>
      </c>
      <c r="H848" t="s">
        <v>917</v>
      </c>
      <c r="I848" t="s">
        <v>1767</v>
      </c>
      <c r="N848">
        <f>VLOOKUP(A848,$K$2:$L$13,2,FALSE)</f>
        <v>11</v>
      </c>
      <c r="P848" s="1">
        <f>DATE(C848,N848,B848)</f>
        <v>42702</v>
      </c>
      <c r="Q848" s="2">
        <f>D848</f>
        <v>29.24</v>
      </c>
      <c r="R848" s="3">
        <f>Q848/Q849-1</f>
        <v>-2.8248587570621542E-2</v>
      </c>
    </row>
    <row r="849" spans="1:18" x14ac:dyDescent="0.3">
      <c r="A849" t="s">
        <v>715</v>
      </c>
      <c r="B849">
        <v>25</v>
      </c>
      <c r="C849">
        <v>2016</v>
      </c>
      <c r="D849">
        <v>30.09</v>
      </c>
      <c r="E849" t="s">
        <v>4665</v>
      </c>
      <c r="F849" t="s">
        <v>299</v>
      </c>
      <c r="G849" t="s">
        <v>4730</v>
      </c>
      <c r="H849" t="s">
        <v>1853</v>
      </c>
      <c r="I849" t="s">
        <v>1444</v>
      </c>
      <c r="N849">
        <f>VLOOKUP(A849,$K$2:$L$13,2,FALSE)</f>
        <v>11</v>
      </c>
      <c r="P849" s="1">
        <f>DATE(C849,N849,B849)</f>
        <v>42699</v>
      </c>
      <c r="Q849" s="2">
        <f>D849</f>
        <v>30.09</v>
      </c>
      <c r="R849" s="3">
        <f>Q849/Q850-1</f>
        <v>-1.7308948399738733E-2</v>
      </c>
    </row>
    <row r="850" spans="1:18" x14ac:dyDescent="0.3">
      <c r="A850" t="s">
        <v>715</v>
      </c>
      <c r="B850">
        <v>23</v>
      </c>
      <c r="C850">
        <v>2016</v>
      </c>
      <c r="D850">
        <v>30.62</v>
      </c>
      <c r="E850" t="s">
        <v>4668</v>
      </c>
      <c r="F850" t="s">
        <v>3446</v>
      </c>
      <c r="G850" t="s">
        <v>4660</v>
      </c>
      <c r="H850" t="s">
        <v>653</v>
      </c>
      <c r="I850" t="s">
        <v>519</v>
      </c>
      <c r="N850">
        <f>VLOOKUP(A850,$K$2:$L$13,2,FALSE)</f>
        <v>11</v>
      </c>
      <c r="P850" s="1">
        <f>DATE(C850,N850,B850)</f>
        <v>42697</v>
      </c>
      <c r="Q850" s="2">
        <f>D850</f>
        <v>30.62</v>
      </c>
      <c r="R850" s="3">
        <f>Q850/Q851-1</f>
        <v>-9.7879282218593655E-4</v>
      </c>
    </row>
    <row r="851" spans="1:18" x14ac:dyDescent="0.3">
      <c r="A851" t="s">
        <v>715</v>
      </c>
      <c r="B851">
        <v>22</v>
      </c>
      <c r="C851">
        <v>2016</v>
      </c>
      <c r="D851">
        <v>30.65</v>
      </c>
      <c r="E851" t="s">
        <v>3216</v>
      </c>
      <c r="F851" t="s">
        <v>4744</v>
      </c>
      <c r="G851" t="s">
        <v>4706</v>
      </c>
      <c r="H851" t="s">
        <v>1279</v>
      </c>
      <c r="I851" t="s">
        <v>625</v>
      </c>
      <c r="N851">
        <f>VLOOKUP(A851,$K$2:$L$13,2,FALSE)</f>
        <v>11</v>
      </c>
      <c r="P851" s="1">
        <f>DATE(C851,N851,B851)</f>
        <v>42696</v>
      </c>
      <c r="Q851" s="2">
        <f>D851</f>
        <v>30.65</v>
      </c>
      <c r="R851" s="3">
        <f>Q851/Q852-1</f>
        <v>4.2595019659239508E-3</v>
      </c>
    </row>
    <row r="852" spans="1:18" x14ac:dyDescent="0.3">
      <c r="A852" t="s">
        <v>715</v>
      </c>
      <c r="B852">
        <v>21</v>
      </c>
      <c r="C852">
        <v>2016</v>
      </c>
      <c r="D852">
        <v>30.52</v>
      </c>
      <c r="E852" t="s">
        <v>4720</v>
      </c>
      <c r="F852" t="s">
        <v>3213</v>
      </c>
      <c r="G852" t="s">
        <v>4658</v>
      </c>
      <c r="H852" t="s">
        <v>4774</v>
      </c>
      <c r="I852" t="s">
        <v>1586</v>
      </c>
      <c r="N852">
        <f>VLOOKUP(A852,$K$2:$L$13,2,FALSE)</f>
        <v>11</v>
      </c>
      <c r="P852" s="1">
        <f>DATE(C852,N852,B852)</f>
        <v>42695</v>
      </c>
      <c r="Q852" s="2">
        <f>D852</f>
        <v>30.52</v>
      </c>
      <c r="R852" s="3">
        <f>Q852/Q853-1</f>
        <v>1.2271973466003283E-2</v>
      </c>
    </row>
    <row r="853" spans="1:18" x14ac:dyDescent="0.3">
      <c r="A853" t="s">
        <v>715</v>
      </c>
      <c r="B853">
        <v>18</v>
      </c>
      <c r="C853">
        <v>2016</v>
      </c>
      <c r="D853">
        <v>30.15</v>
      </c>
      <c r="E853" t="s">
        <v>3442</v>
      </c>
      <c r="F853" t="s">
        <v>2274</v>
      </c>
      <c r="G853" t="s">
        <v>2951</v>
      </c>
      <c r="H853" t="s">
        <v>2065</v>
      </c>
      <c r="I853" t="s">
        <v>519</v>
      </c>
      <c r="N853">
        <f>VLOOKUP(A853,$K$2:$L$13,2,FALSE)</f>
        <v>11</v>
      </c>
      <c r="P853" s="1">
        <f>DATE(C853,N853,B853)</f>
        <v>42692</v>
      </c>
      <c r="Q853" s="2">
        <f>D853</f>
        <v>30.15</v>
      </c>
      <c r="R853" s="3">
        <f>Q853/Q854-1</f>
        <v>-9.9403578528833858E-4</v>
      </c>
    </row>
    <row r="854" spans="1:18" x14ac:dyDescent="0.3">
      <c r="A854" t="s">
        <v>715</v>
      </c>
      <c r="B854">
        <v>17</v>
      </c>
      <c r="C854">
        <v>2016</v>
      </c>
      <c r="D854">
        <v>30.18</v>
      </c>
      <c r="E854" t="s">
        <v>3443</v>
      </c>
      <c r="F854" t="s">
        <v>3444</v>
      </c>
      <c r="G854" t="s">
        <v>2170</v>
      </c>
      <c r="H854" t="s">
        <v>784</v>
      </c>
      <c r="I854" t="s">
        <v>465</v>
      </c>
      <c r="N854">
        <f>VLOOKUP(A854,$K$2:$L$13,2,FALSE)</f>
        <v>11</v>
      </c>
      <c r="P854" s="1">
        <f>DATE(C854,N854,B854)</f>
        <v>42691</v>
      </c>
      <c r="Q854" s="2">
        <f>D854</f>
        <v>30.18</v>
      </c>
      <c r="R854" s="3">
        <f>Q854/Q855-1</f>
        <v>-3.6315615714757055E-3</v>
      </c>
    </row>
    <row r="855" spans="1:18" x14ac:dyDescent="0.3">
      <c r="A855" t="s">
        <v>715</v>
      </c>
      <c r="B855">
        <v>16</v>
      </c>
      <c r="C855">
        <v>2016</v>
      </c>
      <c r="D855">
        <v>30.29</v>
      </c>
      <c r="E855" t="s">
        <v>296</v>
      </c>
      <c r="F855" t="s">
        <v>4744</v>
      </c>
      <c r="G855" t="s">
        <v>317</v>
      </c>
      <c r="H855" t="s">
        <v>1051</v>
      </c>
      <c r="I855" t="s">
        <v>1005</v>
      </c>
      <c r="N855">
        <f>VLOOKUP(A855,$K$2:$L$13,2,FALSE)</f>
        <v>11</v>
      </c>
      <c r="P855" s="1">
        <f>DATE(C855,N855,B855)</f>
        <v>42690</v>
      </c>
      <c r="Q855" s="2">
        <f>D855</f>
        <v>30.29</v>
      </c>
      <c r="R855" s="3">
        <f>Q855/Q856-1</f>
        <v>-2.1956732321601558E-2</v>
      </c>
    </row>
    <row r="856" spans="1:18" x14ac:dyDescent="0.3">
      <c r="A856" t="s">
        <v>715</v>
      </c>
      <c r="B856">
        <v>15</v>
      </c>
      <c r="C856">
        <v>2016</v>
      </c>
      <c r="D856">
        <v>30.97</v>
      </c>
      <c r="E856" t="s">
        <v>4720</v>
      </c>
      <c r="F856" t="s">
        <v>320</v>
      </c>
      <c r="G856" t="s">
        <v>4662</v>
      </c>
      <c r="H856" t="s">
        <v>1542</v>
      </c>
      <c r="I856" t="s">
        <v>1936</v>
      </c>
      <c r="N856">
        <f>VLOOKUP(A856,$K$2:$L$13,2,FALSE)</f>
        <v>11</v>
      </c>
      <c r="P856" s="1">
        <f>DATE(C856,N856,B856)</f>
        <v>42689</v>
      </c>
      <c r="Q856" s="2">
        <f>D856</f>
        <v>30.97</v>
      </c>
      <c r="R856" s="3">
        <f>Q856/Q857-1</f>
        <v>2.7538155275381504E-2</v>
      </c>
    </row>
    <row r="857" spans="1:18" x14ac:dyDescent="0.3">
      <c r="A857" t="s">
        <v>715</v>
      </c>
      <c r="B857">
        <v>14</v>
      </c>
      <c r="C857">
        <v>2016</v>
      </c>
      <c r="D857">
        <v>30.14</v>
      </c>
      <c r="E857" t="s">
        <v>3438</v>
      </c>
      <c r="F857" t="s">
        <v>4719</v>
      </c>
      <c r="G857" t="s">
        <v>4684</v>
      </c>
      <c r="H857" t="s">
        <v>677</v>
      </c>
      <c r="I857" t="s">
        <v>1059</v>
      </c>
      <c r="N857">
        <f>VLOOKUP(A857,$K$2:$L$13,2,FALSE)</f>
        <v>11</v>
      </c>
      <c r="P857" s="1">
        <f>DATE(C857,N857,B857)</f>
        <v>42688</v>
      </c>
      <c r="Q857" s="2">
        <f>D857</f>
        <v>30.14</v>
      </c>
      <c r="R857" s="3">
        <f>Q857/Q858-1</f>
        <v>1.3289036544850141E-3</v>
      </c>
    </row>
    <row r="858" spans="1:18" x14ac:dyDescent="0.3">
      <c r="A858" t="s">
        <v>715</v>
      </c>
      <c r="B858">
        <v>11</v>
      </c>
      <c r="C858">
        <v>2016</v>
      </c>
      <c r="D858">
        <v>30.1</v>
      </c>
      <c r="E858" t="s">
        <v>4704</v>
      </c>
      <c r="F858" t="s">
        <v>2227</v>
      </c>
      <c r="G858" t="s">
        <v>3472</v>
      </c>
      <c r="H858" t="s">
        <v>856</v>
      </c>
      <c r="I858" t="s">
        <v>1086</v>
      </c>
      <c r="N858">
        <f>VLOOKUP(A858,$K$2:$L$13,2,FALSE)</f>
        <v>11</v>
      </c>
      <c r="P858" s="1">
        <f>DATE(C858,N858,B858)</f>
        <v>42685</v>
      </c>
      <c r="Q858" s="2">
        <f>D858</f>
        <v>30.1</v>
      </c>
      <c r="R858" s="3">
        <f>Q858/Q859-1</f>
        <v>-1.7624020887728409E-2</v>
      </c>
    </row>
    <row r="859" spans="1:18" x14ac:dyDescent="0.3">
      <c r="A859" t="s">
        <v>715</v>
      </c>
      <c r="B859">
        <v>10</v>
      </c>
      <c r="C859">
        <v>2016</v>
      </c>
      <c r="D859">
        <v>30.64</v>
      </c>
      <c r="E859" t="s">
        <v>4751</v>
      </c>
      <c r="F859" t="s">
        <v>3253</v>
      </c>
      <c r="G859" t="s">
        <v>2184</v>
      </c>
      <c r="H859" t="s">
        <v>1457</v>
      </c>
      <c r="I859" t="s">
        <v>805</v>
      </c>
      <c r="N859">
        <f>VLOOKUP(A859,$K$2:$L$13,2,FALSE)</f>
        <v>11</v>
      </c>
      <c r="P859" s="1">
        <f>DATE(C859,N859,B859)</f>
        <v>42684</v>
      </c>
      <c r="Q859" s="2">
        <f>D859</f>
        <v>30.64</v>
      </c>
      <c r="R859" s="3">
        <f>Q859/Q860-1</f>
        <v>-2.6041666666666297E-3</v>
      </c>
    </row>
    <row r="860" spans="1:18" x14ac:dyDescent="0.3">
      <c r="A860" t="s">
        <v>715</v>
      </c>
      <c r="B860">
        <v>9</v>
      </c>
      <c r="C860">
        <v>2016</v>
      </c>
      <c r="D860">
        <v>30.72</v>
      </c>
      <c r="E860" t="s">
        <v>3438</v>
      </c>
      <c r="F860" t="s">
        <v>4775</v>
      </c>
      <c r="G860" t="s">
        <v>4742</v>
      </c>
      <c r="H860" t="s">
        <v>1357</v>
      </c>
      <c r="I860" t="s">
        <v>719</v>
      </c>
      <c r="N860">
        <f>VLOOKUP(A860,$K$2:$L$13,2,FALSE)</f>
        <v>11</v>
      </c>
      <c r="P860" s="1">
        <f>DATE(C860,N860,B860)</f>
        <v>42683</v>
      </c>
      <c r="Q860" s="2">
        <f>D860</f>
        <v>30.72</v>
      </c>
      <c r="R860" s="3">
        <f>Q860/Q861-1</f>
        <v>2.9490616621983934E-2</v>
      </c>
    </row>
    <row r="861" spans="1:18" x14ac:dyDescent="0.3">
      <c r="A861" t="s">
        <v>715</v>
      </c>
      <c r="B861">
        <v>8</v>
      </c>
      <c r="C861">
        <v>2016</v>
      </c>
      <c r="D861">
        <v>29.84</v>
      </c>
      <c r="E861" t="s">
        <v>3567</v>
      </c>
      <c r="F861" t="s">
        <v>3458</v>
      </c>
      <c r="G861" t="s">
        <v>4761</v>
      </c>
      <c r="H861" t="s">
        <v>1754</v>
      </c>
      <c r="I861" t="s">
        <v>2794</v>
      </c>
      <c r="N861">
        <f>VLOOKUP(A861,$K$2:$L$13,2,FALSE)</f>
        <v>11</v>
      </c>
      <c r="P861" s="1">
        <f>DATE(C861,N861,B861)</f>
        <v>42682</v>
      </c>
      <c r="Q861" s="2">
        <f>D861</f>
        <v>29.84</v>
      </c>
      <c r="R861" s="3">
        <f>Q861/Q862-1</f>
        <v>2.0170940170940233E-2</v>
      </c>
    </row>
    <row r="862" spans="1:18" x14ac:dyDescent="0.3">
      <c r="A862" t="s">
        <v>715</v>
      </c>
      <c r="B862">
        <v>7</v>
      </c>
      <c r="C862">
        <v>2016</v>
      </c>
      <c r="D862">
        <v>29.25</v>
      </c>
      <c r="E862" t="s">
        <v>298</v>
      </c>
      <c r="F862" t="s">
        <v>4760</v>
      </c>
      <c r="G862" t="s">
        <v>3567</v>
      </c>
      <c r="H862" t="s">
        <v>1154</v>
      </c>
      <c r="I862" t="s">
        <v>1310</v>
      </c>
      <c r="N862">
        <f>VLOOKUP(A862,$K$2:$L$13,2,FALSE)</f>
        <v>11</v>
      </c>
      <c r="P862" s="1">
        <f>DATE(C862,N862,B862)</f>
        <v>42681</v>
      </c>
      <c r="Q862" s="2">
        <f>D862</f>
        <v>29.25</v>
      </c>
      <c r="R862" s="3">
        <f>Q862/Q863-1</f>
        <v>2.2727272727272707E-2</v>
      </c>
    </row>
    <row r="863" spans="1:18" x14ac:dyDescent="0.3">
      <c r="A863" t="s">
        <v>715</v>
      </c>
      <c r="B863">
        <v>4</v>
      </c>
      <c r="C863">
        <v>2016</v>
      </c>
      <c r="D863">
        <v>28.6</v>
      </c>
      <c r="E863" t="s">
        <v>2300</v>
      </c>
      <c r="F863" t="s">
        <v>2182</v>
      </c>
      <c r="G863" t="s">
        <v>3607</v>
      </c>
      <c r="H863" t="s">
        <v>1820</v>
      </c>
      <c r="I863" t="s">
        <v>809</v>
      </c>
      <c r="N863">
        <f>VLOOKUP(A863,$K$2:$L$13,2,FALSE)</f>
        <v>11</v>
      </c>
      <c r="P863" s="1">
        <f>DATE(C863,N863,B863)</f>
        <v>42678</v>
      </c>
      <c r="Q863" s="2">
        <f>D863</f>
        <v>28.6</v>
      </c>
      <c r="R863" s="3">
        <f>Q863/Q864-1</f>
        <v>5.2724077328647478E-3</v>
      </c>
    </row>
    <row r="864" spans="1:18" x14ac:dyDescent="0.3">
      <c r="A864" t="s">
        <v>715</v>
      </c>
      <c r="B864">
        <v>3</v>
      </c>
      <c r="C864">
        <v>2016</v>
      </c>
      <c r="D864">
        <v>28.45</v>
      </c>
      <c r="E864" t="s">
        <v>3597</v>
      </c>
      <c r="F864" t="s">
        <v>2275</v>
      </c>
      <c r="G864" t="s">
        <v>3607</v>
      </c>
      <c r="H864" t="s">
        <v>1023</v>
      </c>
      <c r="I864" t="s">
        <v>997</v>
      </c>
      <c r="N864">
        <f>VLOOKUP(A864,$K$2:$L$13,2,FALSE)</f>
        <v>11</v>
      </c>
      <c r="P864" s="1">
        <f>DATE(C864,N864,B864)</f>
        <v>42677</v>
      </c>
      <c r="Q864" s="2">
        <f>D864</f>
        <v>28.45</v>
      </c>
      <c r="R864" s="3">
        <f>Q864/Q865-1</f>
        <v>1.2095339736748478E-2</v>
      </c>
    </row>
    <row r="865" spans="1:18" x14ac:dyDescent="0.3">
      <c r="A865" t="s">
        <v>715</v>
      </c>
      <c r="B865">
        <v>2</v>
      </c>
      <c r="C865">
        <v>2016</v>
      </c>
      <c r="D865">
        <v>28.11</v>
      </c>
      <c r="E865" t="s">
        <v>3572</v>
      </c>
      <c r="F865" t="s">
        <v>3470</v>
      </c>
      <c r="G865" t="s">
        <v>4621</v>
      </c>
      <c r="H865" t="s">
        <v>1680</v>
      </c>
      <c r="I865" t="s">
        <v>1468</v>
      </c>
      <c r="N865">
        <f>VLOOKUP(A865,$K$2:$L$13,2,FALSE)</f>
        <v>11</v>
      </c>
      <c r="P865" s="1">
        <f>DATE(C865,N865,B865)</f>
        <v>42676</v>
      </c>
      <c r="Q865" s="2">
        <f>D865</f>
        <v>28.11</v>
      </c>
      <c r="R865" s="3">
        <f>Q865/Q866-1</f>
        <v>-1.610080504025202E-2</v>
      </c>
    </row>
    <row r="866" spans="1:18" x14ac:dyDescent="0.3">
      <c r="A866" t="s">
        <v>715</v>
      </c>
      <c r="B866">
        <v>1</v>
      </c>
      <c r="C866">
        <v>2016</v>
      </c>
      <c r="D866">
        <v>28.57</v>
      </c>
      <c r="E866" t="s">
        <v>4657</v>
      </c>
      <c r="F866" t="s">
        <v>3108</v>
      </c>
      <c r="G866" t="s">
        <v>4728</v>
      </c>
      <c r="H866" t="s">
        <v>918</v>
      </c>
      <c r="I866" t="s">
        <v>1633</v>
      </c>
      <c r="N866">
        <f>VLOOKUP(A866,$K$2:$L$13,2,FALSE)</f>
        <v>11</v>
      </c>
      <c r="P866" s="1">
        <f>DATE(C866,N866,B866)</f>
        <v>42675</v>
      </c>
      <c r="Q866" s="2">
        <f>D866</f>
        <v>28.57</v>
      </c>
      <c r="R866" s="3">
        <f>Q866/Q867-1</f>
        <v>-2.1575342465753433E-2</v>
      </c>
    </row>
    <row r="867" spans="1:18" x14ac:dyDescent="0.3">
      <c r="A867" t="s">
        <v>684</v>
      </c>
      <c r="B867">
        <v>31</v>
      </c>
      <c r="C867">
        <v>2016</v>
      </c>
      <c r="D867">
        <v>29.2</v>
      </c>
      <c r="E867" t="s">
        <v>3580</v>
      </c>
      <c r="F867" t="s">
        <v>4669</v>
      </c>
      <c r="G867" t="s">
        <v>4699</v>
      </c>
      <c r="H867" t="s">
        <v>994</v>
      </c>
      <c r="I867" t="s">
        <v>1591</v>
      </c>
      <c r="N867">
        <f>VLOOKUP(A867,$K$2:$L$13,2,FALSE)</f>
        <v>10</v>
      </c>
      <c r="P867" s="1">
        <f>DATE(C867,N867,B867)</f>
        <v>42674</v>
      </c>
      <c r="Q867" s="2">
        <f>D867</f>
        <v>29.2</v>
      </c>
      <c r="R867" s="3">
        <f>Q867/Q868-1</f>
        <v>-1.5840916750926914E-2</v>
      </c>
    </row>
    <row r="868" spans="1:18" x14ac:dyDescent="0.3">
      <c r="A868" t="s">
        <v>684</v>
      </c>
      <c r="B868">
        <v>28</v>
      </c>
      <c r="C868">
        <v>2016</v>
      </c>
      <c r="D868">
        <v>29.67</v>
      </c>
      <c r="E868" t="s">
        <v>4740</v>
      </c>
      <c r="F868" t="s">
        <v>2173</v>
      </c>
      <c r="G868" t="s">
        <v>3480</v>
      </c>
      <c r="H868" t="s">
        <v>847</v>
      </c>
      <c r="I868" t="s">
        <v>999</v>
      </c>
      <c r="N868">
        <f>VLOOKUP(A868,$K$2:$L$13,2,FALSE)</f>
        <v>10</v>
      </c>
      <c r="P868" s="1">
        <f>DATE(C868,N868,B868)</f>
        <v>42671</v>
      </c>
      <c r="Q868" s="2">
        <f>D868</f>
        <v>29.67</v>
      </c>
      <c r="R868" s="3">
        <f>Q868/Q869-1</f>
        <v>1.0558583106267116E-2</v>
      </c>
    </row>
    <row r="869" spans="1:18" x14ac:dyDescent="0.3">
      <c r="A869" t="s">
        <v>684</v>
      </c>
      <c r="B869">
        <v>27</v>
      </c>
      <c r="C869">
        <v>2016</v>
      </c>
      <c r="D869">
        <v>29.36</v>
      </c>
      <c r="E869" t="s">
        <v>4670</v>
      </c>
      <c r="F869" t="s">
        <v>3440</v>
      </c>
      <c r="G869" t="s">
        <v>2179</v>
      </c>
      <c r="H869" t="s">
        <v>1248</v>
      </c>
      <c r="I869" t="s">
        <v>724</v>
      </c>
      <c r="N869">
        <f>VLOOKUP(A869,$K$2:$L$13,2,FALSE)</f>
        <v>10</v>
      </c>
      <c r="P869" s="1">
        <f>DATE(C869,N869,B869)</f>
        <v>42670</v>
      </c>
      <c r="Q869" s="2">
        <f>D869</f>
        <v>29.36</v>
      </c>
      <c r="R869" s="3">
        <f>Q869/Q870-1</f>
        <v>-6.7658998646820123E-3</v>
      </c>
    </row>
    <row r="870" spans="1:18" x14ac:dyDescent="0.3">
      <c r="A870" t="s">
        <v>684</v>
      </c>
      <c r="B870">
        <v>26</v>
      </c>
      <c r="C870">
        <v>2016</v>
      </c>
      <c r="D870">
        <v>29.56</v>
      </c>
      <c r="E870" t="s">
        <v>2275</v>
      </c>
      <c r="F870" t="s">
        <v>3107</v>
      </c>
      <c r="G870" t="s">
        <v>3570</v>
      </c>
      <c r="H870" t="s">
        <v>1164</v>
      </c>
      <c r="I870" t="s">
        <v>1513</v>
      </c>
      <c r="N870">
        <f>VLOOKUP(A870,$K$2:$L$13,2,FALSE)</f>
        <v>10</v>
      </c>
      <c r="P870" s="1">
        <f>DATE(C870,N870,B870)</f>
        <v>42669</v>
      </c>
      <c r="Q870" s="2">
        <f>D870</f>
        <v>29.56</v>
      </c>
      <c r="R870" s="3">
        <f>Q870/Q871-1</f>
        <v>1.3369900582790528E-2</v>
      </c>
    </row>
    <row r="871" spans="1:18" x14ac:dyDescent="0.3">
      <c r="A871" t="s">
        <v>684</v>
      </c>
      <c r="B871">
        <v>25</v>
      </c>
      <c r="C871">
        <v>2016</v>
      </c>
      <c r="D871">
        <v>29.17</v>
      </c>
      <c r="E871" t="s">
        <v>3458</v>
      </c>
      <c r="F871" t="s">
        <v>3442</v>
      </c>
      <c r="G871" t="s">
        <v>3472</v>
      </c>
      <c r="H871" t="s">
        <v>1081</v>
      </c>
      <c r="I871" t="s">
        <v>977</v>
      </c>
      <c r="N871">
        <f>VLOOKUP(A871,$K$2:$L$13,2,FALSE)</f>
        <v>10</v>
      </c>
      <c r="P871" s="1">
        <f>DATE(C871,N871,B871)</f>
        <v>42668</v>
      </c>
      <c r="Q871" s="2">
        <f>D871</f>
        <v>29.17</v>
      </c>
      <c r="R871" s="3">
        <f>Q871/Q872-1</f>
        <v>-2.9284525790349347E-2</v>
      </c>
    </row>
    <row r="872" spans="1:18" x14ac:dyDescent="0.3">
      <c r="A872" t="s">
        <v>684</v>
      </c>
      <c r="B872">
        <v>24</v>
      </c>
      <c r="C872">
        <v>2016</v>
      </c>
      <c r="D872">
        <v>30.05</v>
      </c>
      <c r="E872" t="s">
        <v>3439</v>
      </c>
      <c r="F872" t="s">
        <v>2958</v>
      </c>
      <c r="G872" t="s">
        <v>3475</v>
      </c>
      <c r="H872" t="s">
        <v>1233</v>
      </c>
      <c r="I872" t="s">
        <v>1069</v>
      </c>
      <c r="N872">
        <f>VLOOKUP(A872,$K$2:$L$13,2,FALSE)</f>
        <v>10</v>
      </c>
      <c r="P872" s="1">
        <f>DATE(C872,N872,B872)</f>
        <v>42667</v>
      </c>
      <c r="Q872" s="2">
        <f>D872</f>
        <v>30.05</v>
      </c>
      <c r="R872" s="3">
        <f>Q872/Q873-1</f>
        <v>-5.9543499834601166E-3</v>
      </c>
    </row>
    <row r="873" spans="1:18" x14ac:dyDescent="0.3">
      <c r="A873" t="s">
        <v>684</v>
      </c>
      <c r="B873">
        <v>21</v>
      </c>
      <c r="C873">
        <v>2016</v>
      </c>
      <c r="D873">
        <v>30.23</v>
      </c>
      <c r="E873" t="s">
        <v>2173</v>
      </c>
      <c r="F873" t="s">
        <v>4667</v>
      </c>
      <c r="G873" t="s">
        <v>4735</v>
      </c>
      <c r="H873" t="s">
        <v>1459</v>
      </c>
      <c r="I873" t="s">
        <v>1129</v>
      </c>
      <c r="N873">
        <f>VLOOKUP(A873,$K$2:$L$13,2,FALSE)</f>
        <v>10</v>
      </c>
      <c r="P873" s="1">
        <f>DATE(C873,N873,B873)</f>
        <v>42664</v>
      </c>
      <c r="Q873" s="2">
        <f>D873</f>
        <v>30.23</v>
      </c>
      <c r="R873" s="3">
        <f>Q873/Q874-1</f>
        <v>1.6567263088138606E-3</v>
      </c>
    </row>
    <row r="874" spans="1:18" x14ac:dyDescent="0.3">
      <c r="A874" t="s">
        <v>684</v>
      </c>
      <c r="B874">
        <v>20</v>
      </c>
      <c r="C874">
        <v>2016</v>
      </c>
      <c r="D874">
        <v>30.18</v>
      </c>
      <c r="E874" t="s">
        <v>3461</v>
      </c>
      <c r="F874" t="s">
        <v>4704</v>
      </c>
      <c r="G874" t="s">
        <v>3593</v>
      </c>
      <c r="H874" t="s">
        <v>2392</v>
      </c>
      <c r="I874" t="s">
        <v>625</v>
      </c>
      <c r="N874">
        <f>VLOOKUP(A874,$K$2:$L$13,2,FALSE)</f>
        <v>10</v>
      </c>
      <c r="P874" s="1">
        <f>DATE(C874,N874,B874)</f>
        <v>42663</v>
      </c>
      <c r="Q874" s="2">
        <f>D874</f>
        <v>30.18</v>
      </c>
      <c r="R874" s="3">
        <f>Q874/Q875-1</f>
        <v>4.3261231281197521E-3</v>
      </c>
    </row>
    <row r="875" spans="1:18" x14ac:dyDescent="0.3">
      <c r="A875" t="s">
        <v>684</v>
      </c>
      <c r="B875">
        <v>19</v>
      </c>
      <c r="C875">
        <v>2016</v>
      </c>
      <c r="D875">
        <v>30.05</v>
      </c>
      <c r="E875" t="s">
        <v>301</v>
      </c>
      <c r="F875" t="s">
        <v>3450</v>
      </c>
      <c r="G875" t="s">
        <v>3560</v>
      </c>
      <c r="H875" t="s">
        <v>2922</v>
      </c>
      <c r="I875" t="s">
        <v>1818</v>
      </c>
      <c r="N875">
        <f>VLOOKUP(A875,$K$2:$L$13,2,FALSE)</f>
        <v>10</v>
      </c>
      <c r="P875" s="1">
        <f>DATE(C875,N875,B875)</f>
        <v>42662</v>
      </c>
      <c r="Q875" s="2">
        <f>D875</f>
        <v>30.05</v>
      </c>
      <c r="R875" s="3">
        <f>Q875/Q876-1</f>
        <v>2.7701778385772924E-2</v>
      </c>
    </row>
    <row r="876" spans="1:18" x14ac:dyDescent="0.3">
      <c r="A876" t="s">
        <v>684</v>
      </c>
      <c r="B876">
        <v>18</v>
      </c>
      <c r="C876">
        <v>2016</v>
      </c>
      <c r="D876">
        <v>29.24</v>
      </c>
      <c r="E876" t="s">
        <v>4655</v>
      </c>
      <c r="F876" t="s">
        <v>3475</v>
      </c>
      <c r="G876" t="s">
        <v>4606</v>
      </c>
      <c r="H876" t="s">
        <v>1158</v>
      </c>
      <c r="I876" t="s">
        <v>861</v>
      </c>
      <c r="N876">
        <f>VLOOKUP(A876,$K$2:$L$13,2,FALSE)</f>
        <v>10</v>
      </c>
      <c r="P876" s="1">
        <f>DATE(C876,N876,B876)</f>
        <v>42661</v>
      </c>
      <c r="Q876" s="2">
        <f>D876</f>
        <v>29.24</v>
      </c>
      <c r="R876" s="3">
        <f>Q876/Q877-1</f>
        <v>5.8479532163742132E-3</v>
      </c>
    </row>
    <row r="877" spans="1:18" x14ac:dyDescent="0.3">
      <c r="A877" t="s">
        <v>684</v>
      </c>
      <c r="B877">
        <v>17</v>
      </c>
      <c r="C877">
        <v>2016</v>
      </c>
      <c r="D877">
        <v>29.07</v>
      </c>
      <c r="E877" t="s">
        <v>3471</v>
      </c>
      <c r="F877" t="s">
        <v>3476</v>
      </c>
      <c r="G877" t="s">
        <v>4611</v>
      </c>
      <c r="H877" t="s">
        <v>926</v>
      </c>
      <c r="I877" t="s">
        <v>720</v>
      </c>
      <c r="N877">
        <f>VLOOKUP(A877,$K$2:$L$13,2,FALSE)</f>
        <v>10</v>
      </c>
      <c r="P877" s="1">
        <f>DATE(C877,N877,B877)</f>
        <v>42660</v>
      </c>
      <c r="Q877" s="2">
        <f>D877</f>
        <v>29.07</v>
      </c>
      <c r="R877" s="3">
        <f>Q877/Q878-1</f>
        <v>-2.059732234809486E-3</v>
      </c>
    </row>
    <row r="878" spans="1:18" x14ac:dyDescent="0.3">
      <c r="A878" t="s">
        <v>684</v>
      </c>
      <c r="B878">
        <v>14</v>
      </c>
      <c r="C878">
        <v>2016</v>
      </c>
      <c r="D878">
        <v>29.13</v>
      </c>
      <c r="E878" t="s">
        <v>315</v>
      </c>
      <c r="F878" t="s">
        <v>2185</v>
      </c>
      <c r="G878" t="s">
        <v>3558</v>
      </c>
      <c r="H878" t="s">
        <v>863</v>
      </c>
      <c r="I878" t="s">
        <v>535</v>
      </c>
      <c r="N878">
        <f>VLOOKUP(A878,$K$2:$L$13,2,FALSE)</f>
        <v>10</v>
      </c>
      <c r="P878" s="1">
        <f>DATE(C878,N878,B878)</f>
        <v>42657</v>
      </c>
      <c r="Q878" s="2">
        <f>D878</f>
        <v>29.13</v>
      </c>
      <c r="R878" s="3">
        <f>Q878/Q879-1</f>
        <v>-2.397260273972579E-3</v>
      </c>
    </row>
    <row r="879" spans="1:18" x14ac:dyDescent="0.3">
      <c r="A879" t="s">
        <v>684</v>
      </c>
      <c r="B879">
        <v>13</v>
      </c>
      <c r="C879">
        <v>2016</v>
      </c>
      <c r="D879">
        <v>29.2</v>
      </c>
      <c r="E879" t="s">
        <v>2948</v>
      </c>
      <c r="F879" t="s">
        <v>4755</v>
      </c>
      <c r="G879" t="s">
        <v>4726</v>
      </c>
      <c r="H879" t="s">
        <v>2695</v>
      </c>
      <c r="I879" t="s">
        <v>886</v>
      </c>
      <c r="N879">
        <f>VLOOKUP(A879,$K$2:$L$13,2,FALSE)</f>
        <v>10</v>
      </c>
      <c r="P879" s="1">
        <f>DATE(C879,N879,B879)</f>
        <v>42656</v>
      </c>
      <c r="Q879" s="2">
        <f>D879</f>
        <v>29.2</v>
      </c>
      <c r="R879" s="3">
        <f>Q879/Q880-1</f>
        <v>-2.3084643693543017E-2</v>
      </c>
    </row>
    <row r="880" spans="1:18" x14ac:dyDescent="0.3">
      <c r="A880" t="s">
        <v>684</v>
      </c>
      <c r="B880">
        <v>12</v>
      </c>
      <c r="C880">
        <v>2016</v>
      </c>
      <c r="D880">
        <v>29.89</v>
      </c>
      <c r="E880" t="s">
        <v>4722</v>
      </c>
      <c r="F880" t="s">
        <v>4722</v>
      </c>
      <c r="G880" t="s">
        <v>3475</v>
      </c>
      <c r="H880" t="s">
        <v>1353</v>
      </c>
      <c r="I880" t="s">
        <v>1120</v>
      </c>
      <c r="N880">
        <f>VLOOKUP(A880,$K$2:$L$13,2,FALSE)</f>
        <v>10</v>
      </c>
      <c r="P880" s="1">
        <f>DATE(C880,N880,B880)</f>
        <v>42655</v>
      </c>
      <c r="Q880" s="2">
        <f>D880</f>
        <v>29.89</v>
      </c>
      <c r="R880" s="3">
        <f>Q880/Q881-1</f>
        <v>-1.3531353135313506E-2</v>
      </c>
    </row>
    <row r="881" spans="1:18" x14ac:dyDescent="0.3">
      <c r="A881" t="s">
        <v>684</v>
      </c>
      <c r="B881">
        <v>11</v>
      </c>
      <c r="C881">
        <v>2016</v>
      </c>
      <c r="D881">
        <v>30.3</v>
      </c>
      <c r="E881" t="s">
        <v>4668</v>
      </c>
      <c r="F881" t="s">
        <v>4662</v>
      </c>
      <c r="G881" t="s">
        <v>4670</v>
      </c>
      <c r="H881" t="s">
        <v>1336</v>
      </c>
      <c r="I881" t="s">
        <v>517</v>
      </c>
      <c r="N881">
        <f>VLOOKUP(A881,$K$2:$L$13,2,FALSE)</f>
        <v>10</v>
      </c>
      <c r="P881" s="1">
        <f>DATE(C881,N881,B881)</f>
        <v>42654</v>
      </c>
      <c r="Q881" s="2">
        <f>D881</f>
        <v>30.3</v>
      </c>
      <c r="R881" s="3">
        <f>Q881/Q882-1</f>
        <v>-8.8321884200196488E-3</v>
      </c>
    </row>
    <row r="882" spans="1:18" x14ac:dyDescent="0.3">
      <c r="A882" t="s">
        <v>684</v>
      </c>
      <c r="B882">
        <v>10</v>
      </c>
      <c r="C882">
        <v>2016</v>
      </c>
      <c r="D882">
        <v>30.57</v>
      </c>
      <c r="E882" t="s">
        <v>4743</v>
      </c>
      <c r="F882" t="s">
        <v>3443</v>
      </c>
      <c r="G882" t="s">
        <v>4668</v>
      </c>
      <c r="H882" t="s">
        <v>1454</v>
      </c>
      <c r="I882" t="s">
        <v>1274</v>
      </c>
      <c r="N882">
        <f>VLOOKUP(A882,$K$2:$L$13,2,FALSE)</f>
        <v>10</v>
      </c>
      <c r="P882" s="1">
        <f>DATE(C882,N882,B882)</f>
        <v>42653</v>
      </c>
      <c r="Q882" s="2">
        <f>D882</f>
        <v>30.57</v>
      </c>
      <c r="R882" s="3">
        <f>Q882/Q883-1</f>
        <v>6.2541145490455641E-3</v>
      </c>
    </row>
    <row r="883" spans="1:18" x14ac:dyDescent="0.3">
      <c r="A883" t="s">
        <v>684</v>
      </c>
      <c r="B883">
        <v>7</v>
      </c>
      <c r="C883">
        <v>2016</v>
      </c>
      <c r="D883">
        <v>30.38</v>
      </c>
      <c r="E883" t="s">
        <v>4736</v>
      </c>
      <c r="F883" t="s">
        <v>4743</v>
      </c>
      <c r="G883" t="s">
        <v>3587</v>
      </c>
      <c r="H883" t="s">
        <v>1307</v>
      </c>
      <c r="I883" t="s">
        <v>621</v>
      </c>
      <c r="N883">
        <f>VLOOKUP(A883,$K$2:$L$13,2,FALSE)</f>
        <v>10</v>
      </c>
      <c r="P883" s="1">
        <f>DATE(C883,N883,B883)</f>
        <v>42650</v>
      </c>
      <c r="Q883" s="2">
        <f>D883</f>
        <v>30.38</v>
      </c>
      <c r="R883" s="3">
        <f>Q883/Q884-1</f>
        <v>-4.2608980662078855E-3</v>
      </c>
    </row>
    <row r="884" spans="1:18" x14ac:dyDescent="0.3">
      <c r="A884" t="s">
        <v>684</v>
      </c>
      <c r="B884">
        <v>6</v>
      </c>
      <c r="C884">
        <v>2016</v>
      </c>
      <c r="D884">
        <v>30.51</v>
      </c>
      <c r="E884" t="s">
        <v>4720</v>
      </c>
      <c r="F884" t="s">
        <v>2187</v>
      </c>
      <c r="G884" t="s">
        <v>2178</v>
      </c>
      <c r="H884" t="s">
        <v>1047</v>
      </c>
      <c r="I884" t="s">
        <v>1052</v>
      </c>
      <c r="N884">
        <f>VLOOKUP(A884,$K$2:$L$13,2,FALSE)</f>
        <v>10</v>
      </c>
      <c r="P884" s="1">
        <f>DATE(C884,N884,B884)</f>
        <v>42649</v>
      </c>
      <c r="Q884" s="2">
        <f>D884</f>
        <v>30.51</v>
      </c>
      <c r="R884" s="3">
        <f>Q884/Q885-1</f>
        <v>-6.5509335080249365E-4</v>
      </c>
    </row>
    <row r="885" spans="1:18" x14ac:dyDescent="0.3">
      <c r="A885" t="s">
        <v>684</v>
      </c>
      <c r="B885">
        <v>5</v>
      </c>
      <c r="C885">
        <v>2016</v>
      </c>
      <c r="D885">
        <v>30.53</v>
      </c>
      <c r="E885" t="s">
        <v>4736</v>
      </c>
      <c r="F885" t="s">
        <v>3213</v>
      </c>
      <c r="G885" t="s">
        <v>4662</v>
      </c>
      <c r="H885" t="s">
        <v>1028</v>
      </c>
      <c r="I885" t="s">
        <v>999</v>
      </c>
      <c r="N885">
        <f>VLOOKUP(A885,$K$2:$L$13,2,FALSE)</f>
        <v>10</v>
      </c>
      <c r="P885" s="1">
        <f>DATE(C885,N885,B885)</f>
        <v>42648</v>
      </c>
      <c r="Q885" s="2">
        <f>D885</f>
        <v>30.53</v>
      </c>
      <c r="R885" s="3">
        <f>Q885/Q886-1</f>
        <v>1.0592519033432612E-2</v>
      </c>
    </row>
    <row r="886" spans="1:18" x14ac:dyDescent="0.3">
      <c r="A886" t="s">
        <v>684</v>
      </c>
      <c r="B886">
        <v>4</v>
      </c>
      <c r="C886">
        <v>2016</v>
      </c>
      <c r="D886">
        <v>30.21</v>
      </c>
      <c r="E886" t="s">
        <v>3215</v>
      </c>
      <c r="F886" t="s">
        <v>3113</v>
      </c>
      <c r="G886" t="s">
        <v>3589</v>
      </c>
      <c r="H886" t="s">
        <v>1226</v>
      </c>
      <c r="I886" t="s">
        <v>1363</v>
      </c>
      <c r="N886">
        <f>VLOOKUP(A886,$K$2:$L$13,2,FALSE)</f>
        <v>10</v>
      </c>
      <c r="P886" s="1">
        <f>DATE(C886,N886,B886)</f>
        <v>42647</v>
      </c>
      <c r="Q886" s="2">
        <f>D886</f>
        <v>30.21</v>
      </c>
      <c r="R886" s="3">
        <f>Q886/Q887-1</f>
        <v>-1.3712047012732542E-2</v>
      </c>
    </row>
    <row r="887" spans="1:18" x14ac:dyDescent="0.3">
      <c r="A887" t="s">
        <v>684</v>
      </c>
      <c r="B887">
        <v>3</v>
      </c>
      <c r="C887">
        <v>2016</v>
      </c>
      <c r="D887">
        <v>30.63</v>
      </c>
      <c r="E887" t="s">
        <v>3113</v>
      </c>
      <c r="F887" t="s">
        <v>3111</v>
      </c>
      <c r="G887" t="s">
        <v>2227</v>
      </c>
      <c r="H887" t="s">
        <v>1300</v>
      </c>
      <c r="I887" t="s">
        <v>545</v>
      </c>
      <c r="N887">
        <f>VLOOKUP(A887,$K$2:$L$13,2,FALSE)</f>
        <v>10</v>
      </c>
      <c r="P887" s="1">
        <f>DATE(C887,N887,B887)</f>
        <v>42646</v>
      </c>
      <c r="Q887" s="2">
        <f>D887</f>
        <v>30.63</v>
      </c>
      <c r="R887" s="3">
        <f>Q887/Q888-1</f>
        <v>-3.2541490400260775E-3</v>
      </c>
    </row>
    <row r="888" spans="1:18" x14ac:dyDescent="0.3">
      <c r="A888" t="s">
        <v>648</v>
      </c>
      <c r="B888">
        <v>30</v>
      </c>
      <c r="C888">
        <v>2016</v>
      </c>
      <c r="D888">
        <v>30.73</v>
      </c>
      <c r="E888" t="s">
        <v>2186</v>
      </c>
      <c r="F888" t="s">
        <v>3444</v>
      </c>
      <c r="G888" t="s">
        <v>4722</v>
      </c>
      <c r="H888" t="s">
        <v>1256</v>
      </c>
      <c r="I888" t="s">
        <v>987</v>
      </c>
      <c r="N888">
        <f>VLOOKUP(A888,$K$2:$L$13,2,FALSE)</f>
        <v>9</v>
      </c>
      <c r="P888" s="1">
        <f>DATE(C888,N888,B888)</f>
        <v>42643</v>
      </c>
      <c r="Q888" s="2">
        <f>D888</f>
        <v>30.73</v>
      </c>
      <c r="R888" s="3">
        <f>Q888/Q889-1</f>
        <v>1.1187890753537433E-2</v>
      </c>
    </row>
    <row r="889" spans="1:18" x14ac:dyDescent="0.3">
      <c r="A889" t="s">
        <v>648</v>
      </c>
      <c r="B889">
        <v>29</v>
      </c>
      <c r="C889">
        <v>2016</v>
      </c>
      <c r="D889">
        <v>30.39</v>
      </c>
      <c r="E889" t="s">
        <v>2233</v>
      </c>
      <c r="F889" t="s">
        <v>2197</v>
      </c>
      <c r="G889" t="s">
        <v>3438</v>
      </c>
      <c r="H889" t="s">
        <v>1619</v>
      </c>
      <c r="I889" t="s">
        <v>867</v>
      </c>
      <c r="N889">
        <f>VLOOKUP(A889,$K$2:$L$13,2,FALSE)</f>
        <v>9</v>
      </c>
      <c r="P889" s="1">
        <f>DATE(C889,N889,B889)</f>
        <v>42642</v>
      </c>
      <c r="Q889" s="2">
        <f>D889</f>
        <v>30.39</v>
      </c>
      <c r="R889" s="3">
        <f>Q889/Q890-1</f>
        <v>-1.9677419354838688E-2</v>
      </c>
    </row>
    <row r="890" spans="1:18" x14ac:dyDescent="0.3">
      <c r="A890" t="s">
        <v>648</v>
      </c>
      <c r="B890">
        <v>28</v>
      </c>
      <c r="C890">
        <v>2016</v>
      </c>
      <c r="D890">
        <v>31</v>
      </c>
      <c r="E890" t="s">
        <v>2187</v>
      </c>
      <c r="F890" t="s">
        <v>3212</v>
      </c>
      <c r="G890" t="s">
        <v>317</v>
      </c>
      <c r="H890" t="s">
        <v>897</v>
      </c>
      <c r="I890" t="s">
        <v>1187</v>
      </c>
      <c r="N890">
        <f>VLOOKUP(A890,$K$2:$L$13,2,FALSE)</f>
        <v>9</v>
      </c>
      <c r="P890" s="1">
        <f>DATE(C890,N890,B890)</f>
        <v>42641</v>
      </c>
      <c r="Q890" s="2">
        <f>D890</f>
        <v>31</v>
      </c>
      <c r="R890" s="3">
        <f>Q890/Q891-1</f>
        <v>1.1419249592169667E-2</v>
      </c>
    </row>
    <row r="891" spans="1:18" x14ac:dyDescent="0.3">
      <c r="A891" t="s">
        <v>648</v>
      </c>
      <c r="B891">
        <v>27</v>
      </c>
      <c r="C891">
        <v>2016</v>
      </c>
      <c r="D891">
        <v>30.65</v>
      </c>
      <c r="E891" t="s">
        <v>3440</v>
      </c>
      <c r="F891" t="s">
        <v>3216</v>
      </c>
      <c r="G891" t="s">
        <v>3460</v>
      </c>
      <c r="H891" t="s">
        <v>748</v>
      </c>
      <c r="I891" t="s">
        <v>883</v>
      </c>
      <c r="N891">
        <f>VLOOKUP(A891,$K$2:$L$13,2,FALSE)</f>
        <v>9</v>
      </c>
      <c r="P891" s="1">
        <f>DATE(C891,N891,B891)</f>
        <v>42640</v>
      </c>
      <c r="Q891" s="2">
        <f>D891</f>
        <v>30.65</v>
      </c>
      <c r="R891" s="3">
        <f>Q891/Q892-1</f>
        <v>9.5520421607377948E-3</v>
      </c>
    </row>
    <row r="892" spans="1:18" x14ac:dyDescent="0.3">
      <c r="A892" t="s">
        <v>648</v>
      </c>
      <c r="B892">
        <v>26</v>
      </c>
      <c r="C892">
        <v>2016</v>
      </c>
      <c r="D892">
        <v>30.36</v>
      </c>
      <c r="E892" t="s">
        <v>4756</v>
      </c>
      <c r="F892" t="s">
        <v>4771</v>
      </c>
      <c r="G892" t="s">
        <v>3439</v>
      </c>
      <c r="H892" t="s">
        <v>800</v>
      </c>
      <c r="I892" t="s">
        <v>745</v>
      </c>
      <c r="N892">
        <f>VLOOKUP(A892,$K$2:$L$13,2,FALSE)</f>
        <v>9</v>
      </c>
      <c r="P892" s="1">
        <f>DATE(C892,N892,B892)</f>
        <v>42639</v>
      </c>
      <c r="Q892" s="2">
        <f>D892</f>
        <v>30.36</v>
      </c>
      <c r="R892" s="3">
        <f>Q892/Q893-1</f>
        <v>6.5919578114703725E-4</v>
      </c>
    </row>
    <row r="893" spans="1:18" x14ac:dyDescent="0.3">
      <c r="A893" t="s">
        <v>648</v>
      </c>
      <c r="B893">
        <v>23</v>
      </c>
      <c r="C893">
        <v>2016</v>
      </c>
      <c r="D893">
        <v>30.34</v>
      </c>
      <c r="E893" t="s">
        <v>3459</v>
      </c>
      <c r="F893" t="s">
        <v>3368</v>
      </c>
      <c r="G893" t="s">
        <v>2232</v>
      </c>
      <c r="H893" t="s">
        <v>1126</v>
      </c>
      <c r="I893" t="s">
        <v>634</v>
      </c>
      <c r="N893">
        <f>VLOOKUP(A893,$K$2:$L$13,2,FALSE)</f>
        <v>9</v>
      </c>
      <c r="P893" s="1">
        <f>DATE(C893,N893,B893)</f>
        <v>42636</v>
      </c>
      <c r="Q893" s="2">
        <f>D893</f>
        <v>30.34</v>
      </c>
      <c r="R893" s="3">
        <f>Q893/Q894-1</f>
        <v>-1.0437051532941943E-2</v>
      </c>
    </row>
    <row r="894" spans="1:18" x14ac:dyDescent="0.3">
      <c r="A894" t="s">
        <v>648</v>
      </c>
      <c r="B894">
        <v>22</v>
      </c>
      <c r="C894">
        <v>2016</v>
      </c>
      <c r="D894">
        <v>30.66</v>
      </c>
      <c r="E894" t="s">
        <v>3210</v>
      </c>
      <c r="F894" t="s">
        <v>2192</v>
      </c>
      <c r="G894" t="s">
        <v>3459</v>
      </c>
      <c r="H894" t="s">
        <v>856</v>
      </c>
      <c r="I894" t="s">
        <v>1042</v>
      </c>
      <c r="N894">
        <f>VLOOKUP(A894,$K$2:$L$13,2,FALSE)</f>
        <v>9</v>
      </c>
      <c r="P894" s="1">
        <f>DATE(C894,N894,B894)</f>
        <v>42635</v>
      </c>
      <c r="Q894" s="2">
        <f>D894</f>
        <v>30.66</v>
      </c>
      <c r="R894" s="3">
        <f>Q894/Q895-1</f>
        <v>-1.0648596321393922E-2</v>
      </c>
    </row>
    <row r="895" spans="1:18" x14ac:dyDescent="0.3">
      <c r="A895" t="s">
        <v>648</v>
      </c>
      <c r="B895">
        <v>21</v>
      </c>
      <c r="C895">
        <v>2016</v>
      </c>
      <c r="D895">
        <v>30.99</v>
      </c>
      <c r="E895" t="s">
        <v>2958</v>
      </c>
      <c r="F895" t="s">
        <v>3254</v>
      </c>
      <c r="G895" t="s">
        <v>4755</v>
      </c>
      <c r="H895" t="s">
        <v>817</v>
      </c>
      <c r="I895" t="s">
        <v>3036</v>
      </c>
      <c r="N895">
        <f>VLOOKUP(A895,$K$2:$L$13,2,FALSE)</f>
        <v>9</v>
      </c>
      <c r="P895" s="1">
        <f>DATE(C895,N895,B895)</f>
        <v>42634</v>
      </c>
      <c r="Q895" s="2">
        <f>D895</f>
        <v>30.99</v>
      </c>
      <c r="R895" s="3">
        <f>Q895/Q896-1</f>
        <v>4.1680672268907593E-2</v>
      </c>
    </row>
    <row r="896" spans="1:18" x14ac:dyDescent="0.3">
      <c r="A896" t="s">
        <v>648</v>
      </c>
      <c r="B896">
        <v>20</v>
      </c>
      <c r="C896">
        <v>2016</v>
      </c>
      <c r="D896">
        <v>29.75</v>
      </c>
      <c r="E896" t="s">
        <v>308</v>
      </c>
      <c r="F896" t="s">
        <v>3462</v>
      </c>
      <c r="G896" t="s">
        <v>2185</v>
      </c>
      <c r="H896" t="s">
        <v>1092</v>
      </c>
      <c r="I896" t="s">
        <v>957</v>
      </c>
      <c r="N896">
        <f>VLOOKUP(A896,$K$2:$L$13,2,FALSE)</f>
        <v>9</v>
      </c>
      <c r="P896" s="1">
        <f>DATE(C896,N896,B896)</f>
        <v>42633</v>
      </c>
      <c r="Q896" s="2">
        <f>D896</f>
        <v>29.75</v>
      </c>
      <c r="R896" s="3">
        <f>Q896/Q897-1</f>
        <v>-8.3333333333333037E-3</v>
      </c>
    </row>
    <row r="897" spans="1:18" x14ac:dyDescent="0.3">
      <c r="A897" t="s">
        <v>648</v>
      </c>
      <c r="B897">
        <v>19</v>
      </c>
      <c r="C897">
        <v>2016</v>
      </c>
      <c r="D897">
        <v>30</v>
      </c>
      <c r="E897" t="s">
        <v>2181</v>
      </c>
      <c r="F897" t="s">
        <v>4721</v>
      </c>
      <c r="G897" t="s">
        <v>3588</v>
      </c>
      <c r="H897" t="s">
        <v>1109</v>
      </c>
      <c r="I897" t="s">
        <v>1264</v>
      </c>
      <c r="N897">
        <f>VLOOKUP(A897,$K$2:$L$13,2,FALSE)</f>
        <v>9</v>
      </c>
      <c r="P897" s="1">
        <f>DATE(C897,N897,B897)</f>
        <v>42632</v>
      </c>
      <c r="Q897" s="2">
        <f>D897</f>
        <v>30</v>
      </c>
      <c r="R897" s="3">
        <f>Q897/Q898-1</f>
        <v>8.0645161290322509E-3</v>
      </c>
    </row>
    <row r="898" spans="1:18" x14ac:dyDescent="0.3">
      <c r="A898" t="s">
        <v>648</v>
      </c>
      <c r="B898">
        <v>16</v>
      </c>
      <c r="C898">
        <v>2016</v>
      </c>
      <c r="D898">
        <v>29.76</v>
      </c>
      <c r="E898" t="s">
        <v>2273</v>
      </c>
      <c r="F898" t="s">
        <v>3456</v>
      </c>
      <c r="G898" t="s">
        <v>2177</v>
      </c>
      <c r="H898" t="s">
        <v>3377</v>
      </c>
      <c r="I898" t="s">
        <v>503</v>
      </c>
      <c r="N898">
        <f>VLOOKUP(A898,$K$2:$L$13,2,FALSE)</f>
        <v>9</v>
      </c>
      <c r="P898" s="1">
        <f>DATE(C898,N898,B898)</f>
        <v>42629</v>
      </c>
      <c r="Q898" s="2">
        <f>D898</f>
        <v>29.76</v>
      </c>
      <c r="R898" s="3">
        <f>Q898/Q899-1</f>
        <v>-2.6809651474529739E-3</v>
      </c>
    </row>
    <row r="899" spans="1:18" x14ac:dyDescent="0.3">
      <c r="A899" t="s">
        <v>648</v>
      </c>
      <c r="B899">
        <v>15</v>
      </c>
      <c r="C899">
        <v>2016</v>
      </c>
      <c r="D899">
        <v>29.84</v>
      </c>
      <c r="E899" t="s">
        <v>3461</v>
      </c>
      <c r="F899" t="s">
        <v>3586</v>
      </c>
      <c r="G899" t="s">
        <v>2185</v>
      </c>
      <c r="H899" t="s">
        <v>1152</v>
      </c>
      <c r="I899" t="s">
        <v>792</v>
      </c>
      <c r="N899">
        <f>VLOOKUP(A899,$K$2:$L$13,2,FALSE)</f>
        <v>9</v>
      </c>
      <c r="P899" s="1">
        <f>DATE(C899,N899,B899)</f>
        <v>42628</v>
      </c>
      <c r="Q899" s="2">
        <f>D899</f>
        <v>29.84</v>
      </c>
      <c r="R899" s="3">
        <f>Q899/Q900-1</f>
        <v>3.3624747814391398E-3</v>
      </c>
    </row>
    <row r="900" spans="1:18" x14ac:dyDescent="0.3">
      <c r="A900" t="s">
        <v>648</v>
      </c>
      <c r="B900">
        <v>14</v>
      </c>
      <c r="C900">
        <v>2016</v>
      </c>
      <c r="D900">
        <v>29.74</v>
      </c>
      <c r="E900" t="s">
        <v>3478</v>
      </c>
      <c r="F900" t="s">
        <v>2232</v>
      </c>
      <c r="G900" t="s">
        <v>4702</v>
      </c>
      <c r="H900" t="s">
        <v>2659</v>
      </c>
      <c r="I900" t="s">
        <v>1193</v>
      </c>
      <c r="N900">
        <f>VLOOKUP(A900,$K$2:$L$13,2,FALSE)</f>
        <v>9</v>
      </c>
      <c r="P900" s="1">
        <f>DATE(C900,N900,B900)</f>
        <v>42627</v>
      </c>
      <c r="Q900" s="2">
        <f>D900</f>
        <v>29.74</v>
      </c>
      <c r="R900" s="3">
        <f>Q900/Q901-1</f>
        <v>-3.3613445378155582E-4</v>
      </c>
    </row>
    <row r="901" spans="1:18" x14ac:dyDescent="0.3">
      <c r="A901" t="s">
        <v>648</v>
      </c>
      <c r="B901">
        <v>13</v>
      </c>
      <c r="C901">
        <v>2016</v>
      </c>
      <c r="D901">
        <v>29.75</v>
      </c>
      <c r="E901" t="s">
        <v>308</v>
      </c>
      <c r="F901" t="s">
        <v>3586</v>
      </c>
      <c r="G901" t="s">
        <v>3469</v>
      </c>
      <c r="H901" t="s">
        <v>1491</v>
      </c>
      <c r="I901" t="s">
        <v>1005</v>
      </c>
      <c r="N901">
        <f>VLOOKUP(A901,$K$2:$L$13,2,FALSE)</f>
        <v>9</v>
      </c>
      <c r="P901" s="1">
        <f>DATE(C901,N901,B901)</f>
        <v>42626</v>
      </c>
      <c r="Q901" s="2">
        <f>D901</f>
        <v>29.75</v>
      </c>
      <c r="R901" s="3">
        <f>Q901/Q902-1</f>
        <v>-2.2024983563445177E-2</v>
      </c>
    </row>
    <row r="902" spans="1:18" x14ac:dyDescent="0.3">
      <c r="A902" t="s">
        <v>648</v>
      </c>
      <c r="B902">
        <v>12</v>
      </c>
      <c r="C902">
        <v>2016</v>
      </c>
      <c r="D902">
        <v>30.42</v>
      </c>
      <c r="E902" t="s">
        <v>2185</v>
      </c>
      <c r="F902" t="s">
        <v>4734</v>
      </c>
      <c r="G902" t="s">
        <v>3590</v>
      </c>
      <c r="H902" t="s">
        <v>1358</v>
      </c>
      <c r="I902" t="s">
        <v>491</v>
      </c>
      <c r="N902">
        <f>VLOOKUP(A902,$K$2:$L$13,2,FALSE)</f>
        <v>9</v>
      </c>
      <c r="P902" s="1">
        <f>DATE(C902,N902,B902)</f>
        <v>42625</v>
      </c>
      <c r="Q902" s="2">
        <f>D902</f>
        <v>30.42</v>
      </c>
      <c r="R902" s="3">
        <f>Q902/Q903-1</f>
        <v>1.2649800266311573E-2</v>
      </c>
    </row>
    <row r="903" spans="1:18" x14ac:dyDescent="0.3">
      <c r="A903" t="s">
        <v>648</v>
      </c>
      <c r="B903">
        <v>9</v>
      </c>
      <c r="C903">
        <v>2016</v>
      </c>
      <c r="D903">
        <v>30.04</v>
      </c>
      <c r="E903" t="s">
        <v>4729</v>
      </c>
      <c r="F903" t="s">
        <v>3218</v>
      </c>
      <c r="G903" t="s">
        <v>3453</v>
      </c>
      <c r="H903" t="s">
        <v>4776</v>
      </c>
      <c r="I903" t="s">
        <v>559</v>
      </c>
      <c r="N903">
        <f>VLOOKUP(A903,$K$2:$L$13,2,FALSE)</f>
        <v>9</v>
      </c>
      <c r="P903" s="1">
        <f>DATE(C903,N903,B903)</f>
        <v>42622</v>
      </c>
      <c r="Q903" s="2">
        <f>D903</f>
        <v>30.04</v>
      </c>
      <c r="R903" s="3">
        <f>Q903/Q904-1</f>
        <v>-3.5634028892455816E-2</v>
      </c>
    </row>
    <row r="904" spans="1:18" x14ac:dyDescent="0.3">
      <c r="A904" t="s">
        <v>648</v>
      </c>
      <c r="B904">
        <v>8</v>
      </c>
      <c r="C904">
        <v>2016</v>
      </c>
      <c r="D904">
        <v>31.15</v>
      </c>
      <c r="E904" t="s">
        <v>4720</v>
      </c>
      <c r="F904" t="s">
        <v>2206</v>
      </c>
      <c r="G904" t="s">
        <v>3587</v>
      </c>
      <c r="H904" t="s">
        <v>3287</v>
      </c>
      <c r="I904" t="s">
        <v>2433</v>
      </c>
      <c r="N904">
        <f>VLOOKUP(A904,$K$2:$L$13,2,FALSE)</f>
        <v>9</v>
      </c>
      <c r="P904" s="1">
        <f>DATE(C904,N904,B904)</f>
        <v>42621</v>
      </c>
      <c r="Q904" s="2">
        <f>D904</f>
        <v>31.15</v>
      </c>
      <c r="R904" s="3">
        <f>Q904/Q905-1</f>
        <v>2.6697429136453454E-2</v>
      </c>
    </row>
    <row r="905" spans="1:18" x14ac:dyDescent="0.3">
      <c r="A905" t="s">
        <v>648</v>
      </c>
      <c r="B905">
        <v>7</v>
      </c>
      <c r="C905">
        <v>2016</v>
      </c>
      <c r="D905">
        <v>30.34</v>
      </c>
      <c r="E905" t="s">
        <v>4654</v>
      </c>
      <c r="F905" t="s">
        <v>3459</v>
      </c>
      <c r="G905" t="s">
        <v>3567</v>
      </c>
      <c r="H905" t="s">
        <v>2849</v>
      </c>
      <c r="I905" t="s">
        <v>1626</v>
      </c>
      <c r="N905">
        <f>VLOOKUP(A905,$K$2:$L$13,2,FALSE)</f>
        <v>9</v>
      </c>
      <c r="P905" s="1">
        <f>DATE(C905,N905,B905)</f>
        <v>42620</v>
      </c>
      <c r="Q905" s="2">
        <f>D905</f>
        <v>30.34</v>
      </c>
      <c r="R905" s="3">
        <f>Q905/Q906-1</f>
        <v>4.0466392318244226E-2</v>
      </c>
    </row>
    <row r="906" spans="1:18" x14ac:dyDescent="0.3">
      <c r="A906" t="s">
        <v>648</v>
      </c>
      <c r="B906">
        <v>6</v>
      </c>
      <c r="C906">
        <v>2016</v>
      </c>
      <c r="D906">
        <v>29.16</v>
      </c>
      <c r="E906" t="s">
        <v>4602</v>
      </c>
      <c r="F906" t="s">
        <v>2177</v>
      </c>
      <c r="G906" t="s">
        <v>4602</v>
      </c>
      <c r="H906" t="s">
        <v>523</v>
      </c>
      <c r="I906" t="s">
        <v>1534</v>
      </c>
      <c r="N906">
        <f>VLOOKUP(A906,$K$2:$L$13,2,FALSE)</f>
        <v>9</v>
      </c>
      <c r="P906" s="1">
        <f>DATE(C906,N906,B906)</f>
        <v>42619</v>
      </c>
      <c r="Q906" s="2">
        <f>D906</f>
        <v>29.16</v>
      </c>
      <c r="R906" s="3">
        <f>Q906/Q907-1</f>
        <v>2.6760563380281654E-2</v>
      </c>
    </row>
    <row r="907" spans="1:18" x14ac:dyDescent="0.3">
      <c r="A907" t="s">
        <v>648</v>
      </c>
      <c r="B907">
        <v>2</v>
      </c>
      <c r="C907">
        <v>2016</v>
      </c>
      <c r="D907">
        <v>28.4</v>
      </c>
      <c r="E907" t="s">
        <v>3595</v>
      </c>
      <c r="F907" t="s">
        <v>2228</v>
      </c>
      <c r="G907" t="s">
        <v>4575</v>
      </c>
      <c r="H907" t="s">
        <v>1047</v>
      </c>
      <c r="I907" t="s">
        <v>649</v>
      </c>
      <c r="N907">
        <f>VLOOKUP(A907,$K$2:$L$13,2,FALSE)</f>
        <v>9</v>
      </c>
      <c r="P907" s="1">
        <f>DATE(C907,N907,B907)</f>
        <v>42615</v>
      </c>
      <c r="Q907" s="2">
        <f>D907</f>
        <v>28.4</v>
      </c>
      <c r="R907" s="3">
        <f>Q907/Q908-1</f>
        <v>8.8809946714032417E-3</v>
      </c>
    </row>
    <row r="908" spans="1:18" x14ac:dyDescent="0.3">
      <c r="A908" t="s">
        <v>648</v>
      </c>
      <c r="B908">
        <v>1</v>
      </c>
      <c r="C908">
        <v>2016</v>
      </c>
      <c r="D908">
        <v>28.15</v>
      </c>
      <c r="E908" t="s">
        <v>4647</v>
      </c>
      <c r="F908" t="s">
        <v>3604</v>
      </c>
      <c r="G908" t="s">
        <v>3495</v>
      </c>
      <c r="H908" t="s">
        <v>713</v>
      </c>
      <c r="I908" t="s">
        <v>903</v>
      </c>
      <c r="N908">
        <f>VLOOKUP(A908,$K$2:$L$13,2,FALSE)</f>
        <v>9</v>
      </c>
      <c r="P908" s="1">
        <f>DATE(C908,N908,B908)</f>
        <v>42614</v>
      </c>
      <c r="Q908" s="2">
        <f>D908</f>
        <v>28.15</v>
      </c>
      <c r="R908" s="3">
        <f>Q908/Q909-1</f>
        <v>7.5161059413026976E-3</v>
      </c>
    </row>
    <row r="909" spans="1:18" x14ac:dyDescent="0.3">
      <c r="A909" t="s">
        <v>615</v>
      </c>
      <c r="B909">
        <v>31</v>
      </c>
      <c r="C909">
        <v>2016</v>
      </c>
      <c r="D909">
        <v>27.94</v>
      </c>
      <c r="E909" t="s">
        <v>304</v>
      </c>
      <c r="F909" t="s">
        <v>3606</v>
      </c>
      <c r="G909" t="s">
        <v>3545</v>
      </c>
      <c r="H909" t="s">
        <v>608</v>
      </c>
      <c r="I909" t="s">
        <v>586</v>
      </c>
      <c r="N909">
        <f>VLOOKUP(A909,$K$2:$L$13,2,FALSE)</f>
        <v>8</v>
      </c>
      <c r="P909" s="1">
        <f>DATE(C909,N909,B909)</f>
        <v>42613</v>
      </c>
      <c r="Q909" s="2">
        <f>D909</f>
        <v>27.94</v>
      </c>
      <c r="R909" s="3">
        <f>Q909/Q910-1</f>
        <v>-2.4991074616208531E-3</v>
      </c>
    </row>
    <row r="910" spans="1:18" x14ac:dyDescent="0.3">
      <c r="A910" t="s">
        <v>615</v>
      </c>
      <c r="B910">
        <v>30</v>
      </c>
      <c r="C910">
        <v>2016</v>
      </c>
      <c r="D910">
        <v>28.01</v>
      </c>
      <c r="E910" t="s">
        <v>3106</v>
      </c>
      <c r="F910" t="s">
        <v>3106</v>
      </c>
      <c r="G910" t="s">
        <v>3574</v>
      </c>
      <c r="H910" t="s">
        <v>1298</v>
      </c>
      <c r="I910" t="s">
        <v>481</v>
      </c>
      <c r="N910">
        <f>VLOOKUP(A910,$K$2:$L$13,2,FALSE)</f>
        <v>8</v>
      </c>
      <c r="P910" s="1">
        <f>DATE(C910,N910,B910)</f>
        <v>42612</v>
      </c>
      <c r="Q910" s="2">
        <f>D910</f>
        <v>28.01</v>
      </c>
      <c r="R910" s="3">
        <f>Q910/Q911-1</f>
        <v>-1.7818959372771781E-3</v>
      </c>
    </row>
    <row r="911" spans="1:18" x14ac:dyDescent="0.3">
      <c r="A911" t="s">
        <v>615</v>
      </c>
      <c r="B911">
        <v>29</v>
      </c>
      <c r="C911">
        <v>2016</v>
      </c>
      <c r="D911">
        <v>28.06</v>
      </c>
      <c r="E911" t="s">
        <v>4586</v>
      </c>
      <c r="F911" t="s">
        <v>4688</v>
      </c>
      <c r="G911" t="s">
        <v>3093</v>
      </c>
      <c r="H911" t="s">
        <v>1681</v>
      </c>
      <c r="I911" t="s">
        <v>1020</v>
      </c>
      <c r="N911">
        <f>VLOOKUP(A911,$K$2:$L$13,2,FALSE)</f>
        <v>8</v>
      </c>
      <c r="P911" s="1">
        <f>DATE(C911,N911,B911)</f>
        <v>42611</v>
      </c>
      <c r="Q911" s="2">
        <f>D911</f>
        <v>28.06</v>
      </c>
      <c r="R911" s="3">
        <f>Q911/Q912-1</f>
        <v>8.2644628099173278E-3</v>
      </c>
    </row>
    <row r="912" spans="1:18" x14ac:dyDescent="0.3">
      <c r="A912" t="s">
        <v>615</v>
      </c>
      <c r="B912">
        <v>26</v>
      </c>
      <c r="C912">
        <v>2016</v>
      </c>
      <c r="D912">
        <v>27.83</v>
      </c>
      <c r="E912" t="s">
        <v>4169</v>
      </c>
      <c r="F912" t="s">
        <v>2321</v>
      </c>
      <c r="G912" t="s">
        <v>3495</v>
      </c>
      <c r="H912" t="s">
        <v>673</v>
      </c>
      <c r="I912" t="s">
        <v>581</v>
      </c>
      <c r="N912">
        <f>VLOOKUP(A912,$K$2:$L$13,2,FALSE)</f>
        <v>8</v>
      </c>
      <c r="P912" s="1">
        <f>DATE(C912,N912,B912)</f>
        <v>42608</v>
      </c>
      <c r="Q912" s="2">
        <f>D912</f>
        <v>27.83</v>
      </c>
      <c r="R912" s="3">
        <f>Q912/Q913-1</f>
        <v>-1.4352350197345265E-3</v>
      </c>
    </row>
    <row r="913" spans="1:18" x14ac:dyDescent="0.3">
      <c r="A913" t="s">
        <v>615</v>
      </c>
      <c r="B913">
        <v>25</v>
      </c>
      <c r="C913">
        <v>2016</v>
      </c>
      <c r="D913">
        <v>27.87</v>
      </c>
      <c r="E913" t="s">
        <v>4565</v>
      </c>
      <c r="F913" t="s">
        <v>4569</v>
      </c>
      <c r="G913" t="s">
        <v>3615</v>
      </c>
      <c r="H913" t="s">
        <v>1105</v>
      </c>
      <c r="I913" t="s">
        <v>724</v>
      </c>
      <c r="N913">
        <f>VLOOKUP(A913,$K$2:$L$13,2,FALSE)</f>
        <v>8</v>
      </c>
      <c r="P913" s="1">
        <f>DATE(C913,N913,B913)</f>
        <v>42607</v>
      </c>
      <c r="Q913" s="2">
        <f>D913</f>
        <v>27.87</v>
      </c>
      <c r="R913" s="3">
        <f>Q913/Q914-1</f>
        <v>-6.7712045616534766E-3</v>
      </c>
    </row>
    <row r="914" spans="1:18" x14ac:dyDescent="0.3">
      <c r="A914" t="s">
        <v>615</v>
      </c>
      <c r="B914">
        <v>24</v>
      </c>
      <c r="C914">
        <v>2016</v>
      </c>
      <c r="D914">
        <v>28.06</v>
      </c>
      <c r="E914" t="s">
        <v>3595</v>
      </c>
      <c r="F914" t="s">
        <v>4604</v>
      </c>
      <c r="G914" t="s">
        <v>4648</v>
      </c>
      <c r="H914" t="s">
        <v>2979</v>
      </c>
      <c r="I914" t="s">
        <v>1387</v>
      </c>
      <c r="N914">
        <f>VLOOKUP(A914,$K$2:$L$13,2,FALSE)</f>
        <v>8</v>
      </c>
      <c r="P914" s="1">
        <f>DATE(C914,N914,B914)</f>
        <v>42606</v>
      </c>
      <c r="Q914" s="2">
        <f>D914</f>
        <v>28.06</v>
      </c>
      <c r="R914" s="3">
        <f>Q914/Q915-1</f>
        <v>-1.7507002801120497E-2</v>
      </c>
    </row>
    <row r="915" spans="1:18" x14ac:dyDescent="0.3">
      <c r="A915" t="s">
        <v>615</v>
      </c>
      <c r="B915">
        <v>23</v>
      </c>
      <c r="C915">
        <v>2016</v>
      </c>
      <c r="D915">
        <v>28.56</v>
      </c>
      <c r="E915" t="s">
        <v>4174</v>
      </c>
      <c r="F915" t="s">
        <v>4686</v>
      </c>
      <c r="G915" t="s">
        <v>4199</v>
      </c>
      <c r="H915" t="s">
        <v>4689</v>
      </c>
      <c r="I915" t="s">
        <v>4777</v>
      </c>
      <c r="N915">
        <f>VLOOKUP(A915,$K$2:$L$13,2,FALSE)</f>
        <v>8</v>
      </c>
      <c r="P915" s="1">
        <f>DATE(C915,N915,B915)</f>
        <v>42605</v>
      </c>
      <c r="Q915" s="2">
        <f>D915</f>
        <v>28.56</v>
      </c>
      <c r="R915" s="3">
        <f>Q915/Q916-1</f>
        <v>4.1195771053590846E-2</v>
      </c>
    </row>
    <row r="916" spans="1:18" x14ac:dyDescent="0.3">
      <c r="A916" t="s">
        <v>615</v>
      </c>
      <c r="B916">
        <v>22</v>
      </c>
      <c r="C916">
        <v>2016</v>
      </c>
      <c r="D916">
        <v>27.43</v>
      </c>
      <c r="E916" t="s">
        <v>4167</v>
      </c>
      <c r="F916" t="s">
        <v>3094</v>
      </c>
      <c r="G916" t="s">
        <v>4598</v>
      </c>
      <c r="H916" t="s">
        <v>1502</v>
      </c>
      <c r="I916" t="s">
        <v>672</v>
      </c>
      <c r="N916">
        <f>VLOOKUP(A916,$K$2:$L$13,2,FALSE)</f>
        <v>8</v>
      </c>
      <c r="P916" s="1">
        <f>DATE(C916,N916,B916)</f>
        <v>42604</v>
      </c>
      <c r="Q916" s="2">
        <f>D916</f>
        <v>27.43</v>
      </c>
      <c r="R916" s="3">
        <f>Q916/Q917-1</f>
        <v>-9.0317919075144637E-3</v>
      </c>
    </row>
    <row r="917" spans="1:18" x14ac:dyDescent="0.3">
      <c r="A917" t="s">
        <v>615</v>
      </c>
      <c r="B917">
        <v>19</v>
      </c>
      <c r="C917">
        <v>2016</v>
      </c>
      <c r="D917">
        <v>27.68</v>
      </c>
      <c r="E917" t="s">
        <v>3608</v>
      </c>
      <c r="F917" t="s">
        <v>4565</v>
      </c>
      <c r="G917" t="s">
        <v>3544</v>
      </c>
      <c r="H917" t="s">
        <v>3034</v>
      </c>
      <c r="I917" t="s">
        <v>643</v>
      </c>
      <c r="N917">
        <f>VLOOKUP(A917,$K$2:$L$13,2,FALSE)</f>
        <v>8</v>
      </c>
      <c r="P917" s="1">
        <f>DATE(C917,N917,B917)</f>
        <v>42601</v>
      </c>
      <c r="Q917" s="2">
        <f>D917</f>
        <v>27.68</v>
      </c>
      <c r="R917" s="3">
        <f>Q917/Q918-1</f>
        <v>-1.5297047314123069E-2</v>
      </c>
    </row>
    <row r="918" spans="1:18" x14ac:dyDescent="0.3">
      <c r="A918" t="s">
        <v>615</v>
      </c>
      <c r="B918">
        <v>18</v>
      </c>
      <c r="C918">
        <v>2016</v>
      </c>
      <c r="D918">
        <v>28.11</v>
      </c>
      <c r="E918" t="s">
        <v>4626</v>
      </c>
      <c r="F918" t="s">
        <v>2226</v>
      </c>
      <c r="G918" t="s">
        <v>3087</v>
      </c>
      <c r="H918" t="s">
        <v>4386</v>
      </c>
      <c r="I918" t="s">
        <v>2967</v>
      </c>
      <c r="N918">
        <f>VLOOKUP(A918,$K$2:$L$13,2,FALSE)</f>
        <v>8</v>
      </c>
      <c r="P918" s="1">
        <f>DATE(C918,N918,B918)</f>
        <v>42600</v>
      </c>
      <c r="Q918" s="2">
        <f>D918</f>
        <v>28.11</v>
      </c>
      <c r="R918" s="3">
        <f>Q918/Q919-1</f>
        <v>7.866462010744435E-2</v>
      </c>
    </row>
    <row r="919" spans="1:18" x14ac:dyDescent="0.3">
      <c r="A919" t="s">
        <v>615</v>
      </c>
      <c r="B919">
        <v>17</v>
      </c>
      <c r="C919">
        <v>2016</v>
      </c>
      <c r="D919">
        <v>26.06</v>
      </c>
      <c r="E919" t="s">
        <v>3619</v>
      </c>
      <c r="F919" t="s">
        <v>4778</v>
      </c>
      <c r="G919" t="s">
        <v>3636</v>
      </c>
      <c r="H919" t="s">
        <v>1230</v>
      </c>
      <c r="I919" t="s">
        <v>1362</v>
      </c>
      <c r="N919">
        <f>VLOOKUP(A919,$K$2:$L$13,2,FALSE)</f>
        <v>8</v>
      </c>
      <c r="P919" s="1">
        <f>DATE(C919,N919,B919)</f>
        <v>42599</v>
      </c>
      <c r="Q919" s="2">
        <f>D919</f>
        <v>26.06</v>
      </c>
      <c r="R919" s="3">
        <f>Q919/Q920-1</f>
        <v>-8.7485736021301053E-3</v>
      </c>
    </row>
    <row r="920" spans="1:18" x14ac:dyDescent="0.3">
      <c r="A920" t="s">
        <v>615</v>
      </c>
      <c r="B920">
        <v>16</v>
      </c>
      <c r="C920">
        <v>2016</v>
      </c>
      <c r="D920">
        <v>26.29</v>
      </c>
      <c r="E920" t="s">
        <v>3547</v>
      </c>
      <c r="F920" t="s">
        <v>2290</v>
      </c>
      <c r="G920" t="s">
        <v>4780</v>
      </c>
      <c r="H920" t="s">
        <v>836</v>
      </c>
      <c r="I920" t="s">
        <v>543</v>
      </c>
      <c r="N920">
        <f>VLOOKUP(A920,$K$2:$L$13,2,FALSE)</f>
        <v>8</v>
      </c>
      <c r="P920" s="1">
        <f>DATE(C920,N920,B920)</f>
        <v>42598</v>
      </c>
      <c r="Q920" s="2">
        <f>D920</f>
        <v>26.29</v>
      </c>
      <c r="R920" s="3">
        <f>Q920/Q921-1</f>
        <v>-1.128243700639342E-2</v>
      </c>
    </row>
    <row r="921" spans="1:18" x14ac:dyDescent="0.3">
      <c r="A921" t="s">
        <v>615</v>
      </c>
      <c r="B921">
        <v>15</v>
      </c>
      <c r="C921">
        <v>2016</v>
      </c>
      <c r="D921">
        <v>26.59</v>
      </c>
      <c r="E921" t="s">
        <v>3537</v>
      </c>
      <c r="F921" t="s">
        <v>3549</v>
      </c>
      <c r="G921" t="s">
        <v>3612</v>
      </c>
      <c r="H921" t="s">
        <v>775</v>
      </c>
      <c r="I921" t="s">
        <v>923</v>
      </c>
      <c r="N921">
        <f>VLOOKUP(A921,$K$2:$L$13,2,FALSE)</f>
        <v>8</v>
      </c>
      <c r="P921" s="1">
        <f>DATE(C921,N921,B921)</f>
        <v>42597</v>
      </c>
      <c r="Q921" s="2">
        <f>D921</f>
        <v>26.59</v>
      </c>
      <c r="R921" s="3">
        <f>Q921/Q922-1</f>
        <v>1.4498283098054232E-2</v>
      </c>
    </row>
    <row r="922" spans="1:18" x14ac:dyDescent="0.3">
      <c r="A922" t="s">
        <v>615</v>
      </c>
      <c r="B922">
        <v>12</v>
      </c>
      <c r="C922">
        <v>2016</v>
      </c>
      <c r="D922">
        <v>26.21</v>
      </c>
      <c r="E922" t="s">
        <v>2311</v>
      </c>
      <c r="F922" t="s">
        <v>4690</v>
      </c>
      <c r="G922" t="s">
        <v>4141</v>
      </c>
      <c r="H922" t="s">
        <v>752</v>
      </c>
      <c r="I922" t="s">
        <v>756</v>
      </c>
      <c r="N922">
        <f>VLOOKUP(A922,$K$2:$L$13,2,FALSE)</f>
        <v>8</v>
      </c>
      <c r="P922" s="1">
        <f>DATE(C922,N922,B922)</f>
        <v>42594</v>
      </c>
      <c r="Q922" s="2">
        <f>D922</f>
        <v>26.21</v>
      </c>
      <c r="R922" s="3">
        <f>Q922/Q923-1</f>
        <v>-4.1793313069908855E-3</v>
      </c>
    </row>
    <row r="923" spans="1:18" x14ac:dyDescent="0.3">
      <c r="A923" t="s">
        <v>615</v>
      </c>
      <c r="B923">
        <v>11</v>
      </c>
      <c r="C923">
        <v>2016</v>
      </c>
      <c r="D923">
        <v>26.32</v>
      </c>
      <c r="E923" t="s">
        <v>2305</v>
      </c>
      <c r="F923" t="s">
        <v>4150</v>
      </c>
      <c r="G923" t="s">
        <v>2310</v>
      </c>
      <c r="H923" t="s">
        <v>1597</v>
      </c>
      <c r="I923" t="s">
        <v>1469</v>
      </c>
      <c r="N923">
        <f>VLOOKUP(A923,$K$2:$L$13,2,FALSE)</f>
        <v>8</v>
      </c>
      <c r="P923" s="1">
        <f>DATE(C923,N923,B923)</f>
        <v>42593</v>
      </c>
      <c r="Q923" s="2">
        <f>D923</f>
        <v>26.32</v>
      </c>
      <c r="R923" s="3">
        <f>Q923/Q924-1</f>
        <v>3.6628593934619813E-2</v>
      </c>
    </row>
    <row r="924" spans="1:18" x14ac:dyDescent="0.3">
      <c r="A924" t="s">
        <v>615</v>
      </c>
      <c r="B924">
        <v>10</v>
      </c>
      <c r="C924">
        <v>2016</v>
      </c>
      <c r="D924">
        <v>25.39</v>
      </c>
      <c r="E924" t="s">
        <v>4164</v>
      </c>
      <c r="F924" t="s">
        <v>4549</v>
      </c>
      <c r="G924" t="s">
        <v>4551</v>
      </c>
      <c r="H924" t="s">
        <v>711</v>
      </c>
      <c r="I924" t="s">
        <v>827</v>
      </c>
      <c r="N924">
        <f>VLOOKUP(A924,$K$2:$L$13,2,FALSE)</f>
        <v>8</v>
      </c>
      <c r="P924" s="1">
        <f>DATE(C924,N924,B924)</f>
        <v>42592</v>
      </c>
      <c r="Q924" s="2">
        <f>D924</f>
        <v>25.39</v>
      </c>
      <c r="R924" s="3">
        <f>Q924/Q925-1</f>
        <v>-1.7034456058846237E-2</v>
      </c>
    </row>
    <row r="925" spans="1:18" x14ac:dyDescent="0.3">
      <c r="A925" t="s">
        <v>615</v>
      </c>
      <c r="B925">
        <v>9</v>
      </c>
      <c r="C925">
        <v>2016</v>
      </c>
      <c r="D925">
        <v>25.83</v>
      </c>
      <c r="E925" t="s">
        <v>4141</v>
      </c>
      <c r="F925" t="s">
        <v>4646</v>
      </c>
      <c r="G925" t="s">
        <v>3880</v>
      </c>
      <c r="H925" t="s">
        <v>3306</v>
      </c>
      <c r="I925" t="s">
        <v>1036</v>
      </c>
      <c r="N925">
        <f>VLOOKUP(A925,$K$2:$L$13,2,FALSE)</f>
        <v>8</v>
      </c>
      <c r="P925" s="1">
        <f>DATE(C925,N925,B925)</f>
        <v>42591</v>
      </c>
      <c r="Q925" s="2">
        <f>D925</f>
        <v>25.83</v>
      </c>
      <c r="R925" s="3">
        <f>Q925/Q926-1</f>
        <v>-3.8565368299268155E-3</v>
      </c>
    </row>
    <row r="926" spans="1:18" x14ac:dyDescent="0.3">
      <c r="A926" t="s">
        <v>615</v>
      </c>
      <c r="B926">
        <v>8</v>
      </c>
      <c r="C926">
        <v>2016</v>
      </c>
      <c r="D926">
        <v>25.93</v>
      </c>
      <c r="E926" t="s">
        <v>3538</v>
      </c>
      <c r="F926" t="s">
        <v>4780</v>
      </c>
      <c r="G926" t="s">
        <v>3636</v>
      </c>
      <c r="H926" t="s">
        <v>1597</v>
      </c>
      <c r="I926" t="s">
        <v>501</v>
      </c>
      <c r="N926">
        <f>VLOOKUP(A926,$K$2:$L$13,2,FALSE)</f>
        <v>8</v>
      </c>
      <c r="P926" s="1">
        <f>DATE(C926,N926,B926)</f>
        <v>42590</v>
      </c>
      <c r="Q926" s="2">
        <f>D926</f>
        <v>25.93</v>
      </c>
      <c r="R926" s="3">
        <f>Q926/Q927-1</f>
        <v>1.1705033164260747E-2</v>
      </c>
    </row>
    <row r="927" spans="1:18" x14ac:dyDescent="0.3">
      <c r="A927" t="s">
        <v>615</v>
      </c>
      <c r="B927">
        <v>5</v>
      </c>
      <c r="C927">
        <v>2016</v>
      </c>
      <c r="D927">
        <v>25.63</v>
      </c>
      <c r="E927" t="s">
        <v>4628</v>
      </c>
      <c r="F927" t="s">
        <v>3532</v>
      </c>
      <c r="G927" t="s">
        <v>4541</v>
      </c>
      <c r="H927" t="s">
        <v>989</v>
      </c>
      <c r="I927" t="s">
        <v>2844</v>
      </c>
      <c r="N927">
        <f>VLOOKUP(A927,$K$2:$L$13,2,FALSE)</f>
        <v>8</v>
      </c>
      <c r="P927" s="1">
        <f>DATE(C927,N927,B927)</f>
        <v>42587</v>
      </c>
      <c r="Q927" s="2">
        <f>D927</f>
        <v>25.63</v>
      </c>
      <c r="R927" s="3">
        <f>Q927/Q928-1</f>
        <v>2.6020816653322676E-2</v>
      </c>
    </row>
    <row r="928" spans="1:18" x14ac:dyDescent="0.3">
      <c r="A928" t="s">
        <v>615</v>
      </c>
      <c r="B928">
        <v>4</v>
      </c>
      <c r="C928">
        <v>2016</v>
      </c>
      <c r="D928">
        <v>24.98</v>
      </c>
      <c r="E928" t="s">
        <v>4210</v>
      </c>
      <c r="F928" t="s">
        <v>4164</v>
      </c>
      <c r="G928" t="s">
        <v>4160</v>
      </c>
      <c r="H928" t="s">
        <v>544</v>
      </c>
      <c r="I928" t="s">
        <v>2231</v>
      </c>
      <c r="N928">
        <f>VLOOKUP(A928,$K$2:$L$13,2,FALSE)</f>
        <v>8</v>
      </c>
      <c r="P928" s="1">
        <f>DATE(C928,N928,B928)</f>
        <v>42586</v>
      </c>
      <c r="Q928" s="2">
        <f>D928</f>
        <v>24.98</v>
      </c>
      <c r="R928" s="3">
        <f>Q928/Q929-1</f>
        <v>-2.6879626022594527E-2</v>
      </c>
    </row>
    <row r="929" spans="1:18" x14ac:dyDescent="0.3">
      <c r="A929" t="s">
        <v>615</v>
      </c>
      <c r="B929">
        <v>3</v>
      </c>
      <c r="C929">
        <v>2016</v>
      </c>
      <c r="D929">
        <v>25.67</v>
      </c>
      <c r="E929" t="s">
        <v>4135</v>
      </c>
      <c r="F929" t="s">
        <v>3882</v>
      </c>
      <c r="G929" t="s">
        <v>4517</v>
      </c>
      <c r="H929" t="s">
        <v>4781</v>
      </c>
      <c r="I929" t="s">
        <v>4782</v>
      </c>
      <c r="N929">
        <f>VLOOKUP(A929,$K$2:$L$13,2,FALSE)</f>
        <v>8</v>
      </c>
      <c r="P929" s="1">
        <f>DATE(C929,N929,B929)</f>
        <v>42585</v>
      </c>
      <c r="Q929" s="2">
        <f>D929</f>
        <v>25.67</v>
      </c>
      <c r="R929" s="3">
        <f>Q929/Q930-1</f>
        <v>7.1368948247078512E-2</v>
      </c>
    </row>
    <row r="930" spans="1:18" x14ac:dyDescent="0.3">
      <c r="A930" t="s">
        <v>615</v>
      </c>
      <c r="B930">
        <v>2</v>
      </c>
      <c r="C930">
        <v>2016</v>
      </c>
      <c r="D930">
        <v>23.96</v>
      </c>
      <c r="E930" t="s">
        <v>3850</v>
      </c>
      <c r="F930" t="s">
        <v>3863</v>
      </c>
      <c r="G930" t="s">
        <v>4078</v>
      </c>
      <c r="H930" t="s">
        <v>4783</v>
      </c>
      <c r="I930" t="s">
        <v>4784</v>
      </c>
      <c r="N930">
        <f>VLOOKUP(A930,$K$2:$L$13,2,FALSE)</f>
        <v>8</v>
      </c>
      <c r="P930" s="1">
        <f>DATE(C930,N930,B930)</f>
        <v>42584</v>
      </c>
      <c r="Q930" s="2">
        <f>D930</f>
        <v>23.96</v>
      </c>
      <c r="R930" s="3">
        <f>Q930/Q931-1</f>
        <v>6.347092765201956E-2</v>
      </c>
    </row>
    <row r="931" spans="1:18" x14ac:dyDescent="0.3">
      <c r="A931" t="s">
        <v>615</v>
      </c>
      <c r="B931">
        <v>1</v>
      </c>
      <c r="C931">
        <v>2016</v>
      </c>
      <c r="D931">
        <v>22.53</v>
      </c>
      <c r="E931" t="s">
        <v>3989</v>
      </c>
      <c r="F931" t="s">
        <v>3989</v>
      </c>
      <c r="G931" t="s">
        <v>4529</v>
      </c>
      <c r="H931" t="s">
        <v>4785</v>
      </c>
      <c r="I931" t="s">
        <v>4786</v>
      </c>
      <c r="N931">
        <f>VLOOKUP(A931,$K$2:$L$13,2,FALSE)</f>
        <v>8</v>
      </c>
      <c r="P931" s="1">
        <f>DATE(C931,N931,B931)</f>
        <v>42583</v>
      </c>
      <c r="Q931" s="2">
        <f>D931</f>
        <v>22.53</v>
      </c>
      <c r="R931" s="3">
        <f>Q931/Q932-1</f>
        <v>-6.0075093867334117E-2</v>
      </c>
    </row>
    <row r="932" spans="1:18" x14ac:dyDescent="0.3">
      <c r="A932" t="s">
        <v>585</v>
      </c>
      <c r="B932">
        <v>29</v>
      </c>
      <c r="C932">
        <v>2016</v>
      </c>
      <c r="D932">
        <v>23.97</v>
      </c>
      <c r="E932" t="s">
        <v>3887</v>
      </c>
      <c r="F932" t="s">
        <v>4538</v>
      </c>
      <c r="G932" t="s">
        <v>3983</v>
      </c>
      <c r="H932" t="s">
        <v>508</v>
      </c>
      <c r="I932" t="s">
        <v>942</v>
      </c>
      <c r="N932">
        <f>VLOOKUP(A932,$K$2:$L$13,2,FALSE)</f>
        <v>7</v>
      </c>
      <c r="P932" s="1">
        <f>DATE(C932,N932,B932)</f>
        <v>42580</v>
      </c>
      <c r="Q932" s="2">
        <f>D932</f>
        <v>23.97</v>
      </c>
      <c r="R932" s="3">
        <f>Q932/Q933-1</f>
        <v>3.8561525129982677E-2</v>
      </c>
    </row>
    <row r="933" spans="1:18" x14ac:dyDescent="0.3">
      <c r="A933" t="s">
        <v>585</v>
      </c>
      <c r="B933">
        <v>28</v>
      </c>
      <c r="C933">
        <v>2016</v>
      </c>
      <c r="D933">
        <v>23.08</v>
      </c>
      <c r="E933" t="s">
        <v>3810</v>
      </c>
      <c r="F933" t="s">
        <v>3992</v>
      </c>
      <c r="G933" t="s">
        <v>3704</v>
      </c>
      <c r="H933" t="s">
        <v>663</v>
      </c>
      <c r="I933" t="s">
        <v>779</v>
      </c>
      <c r="N933">
        <f>VLOOKUP(A933,$K$2:$L$13,2,FALSE)</f>
        <v>7</v>
      </c>
      <c r="P933" s="1">
        <f>DATE(C933,N933,B933)</f>
        <v>42579</v>
      </c>
      <c r="Q933" s="2">
        <f>D933</f>
        <v>23.08</v>
      </c>
      <c r="R933" s="3">
        <f>Q933/Q934-1</f>
        <v>-8.5910652920963004E-3</v>
      </c>
    </row>
    <row r="934" spans="1:18" x14ac:dyDescent="0.3">
      <c r="A934" t="s">
        <v>585</v>
      </c>
      <c r="B934">
        <v>27</v>
      </c>
      <c r="C934">
        <v>2016</v>
      </c>
      <c r="D934">
        <v>23.28</v>
      </c>
      <c r="E934" t="s">
        <v>3891</v>
      </c>
      <c r="F934" t="s">
        <v>4512</v>
      </c>
      <c r="G934" t="s">
        <v>3661</v>
      </c>
      <c r="H934" t="s">
        <v>760</v>
      </c>
      <c r="I934" t="s">
        <v>1450</v>
      </c>
      <c r="N934">
        <f>VLOOKUP(A934,$K$2:$L$13,2,FALSE)</f>
        <v>7</v>
      </c>
      <c r="P934" s="1">
        <f>DATE(C934,N934,B934)</f>
        <v>42578</v>
      </c>
      <c r="Q934" s="2">
        <f>D934</f>
        <v>23.28</v>
      </c>
      <c r="R934" s="3">
        <f>Q934/Q935-1</f>
        <v>-1.1884550084889534E-2</v>
      </c>
    </row>
    <row r="935" spans="1:18" x14ac:dyDescent="0.3">
      <c r="A935" t="s">
        <v>585</v>
      </c>
      <c r="B935">
        <v>26</v>
      </c>
      <c r="C935">
        <v>2016</v>
      </c>
      <c r="D935">
        <v>23.56</v>
      </c>
      <c r="E935" t="s">
        <v>4518</v>
      </c>
      <c r="F935" t="s">
        <v>3082</v>
      </c>
      <c r="G935" t="s">
        <v>11</v>
      </c>
      <c r="H935" t="s">
        <v>1583</v>
      </c>
      <c r="I935" t="s">
        <v>558</v>
      </c>
      <c r="N935">
        <f>VLOOKUP(A935,$K$2:$L$13,2,FALSE)</f>
        <v>7</v>
      </c>
      <c r="P935" s="1">
        <f>DATE(C935,N935,B935)</f>
        <v>42577</v>
      </c>
      <c r="Q935" s="2">
        <f>D935</f>
        <v>23.56</v>
      </c>
      <c r="R935" s="3">
        <f>Q935/Q936-1</f>
        <v>-2.9623360135421217E-3</v>
      </c>
    </row>
    <row r="936" spans="1:18" x14ac:dyDescent="0.3">
      <c r="A936" t="s">
        <v>585</v>
      </c>
      <c r="B936">
        <v>25</v>
      </c>
      <c r="C936">
        <v>2016</v>
      </c>
      <c r="D936">
        <v>23.63</v>
      </c>
      <c r="E936" t="s">
        <v>2314</v>
      </c>
      <c r="F936" t="s">
        <v>4636</v>
      </c>
      <c r="G936" t="s">
        <v>4130</v>
      </c>
      <c r="H936" t="s">
        <v>2648</v>
      </c>
      <c r="I936" t="s">
        <v>1939</v>
      </c>
      <c r="N936">
        <f>VLOOKUP(A936,$K$2:$L$13,2,FALSE)</f>
        <v>7</v>
      </c>
      <c r="P936" s="1">
        <f>DATE(C936,N936,B936)</f>
        <v>42576</v>
      </c>
      <c r="Q936" s="2">
        <f>D936</f>
        <v>23.63</v>
      </c>
      <c r="R936" s="3">
        <f>Q936/Q937-1</f>
        <v>-3.6296900489396489E-2</v>
      </c>
    </row>
    <row r="937" spans="1:18" x14ac:dyDescent="0.3">
      <c r="A937" t="s">
        <v>585</v>
      </c>
      <c r="B937">
        <v>22</v>
      </c>
      <c r="C937">
        <v>2016</v>
      </c>
      <c r="D937">
        <v>24.52</v>
      </c>
      <c r="E937" t="s">
        <v>3639</v>
      </c>
      <c r="F937" t="s">
        <v>3083</v>
      </c>
      <c r="G937" t="s">
        <v>3848</v>
      </c>
      <c r="H937" t="s">
        <v>1085</v>
      </c>
      <c r="I937" t="s">
        <v>843</v>
      </c>
      <c r="N937">
        <f>VLOOKUP(A937,$K$2:$L$13,2,FALSE)</f>
        <v>7</v>
      </c>
      <c r="P937" s="1">
        <f>DATE(C937,N937,B937)</f>
        <v>42573</v>
      </c>
      <c r="Q937" s="2">
        <f>D937</f>
        <v>24.52</v>
      </c>
      <c r="R937" s="3">
        <f>Q937/Q938-1</f>
        <v>-6.0802594244021568E-3</v>
      </c>
    </row>
    <row r="938" spans="1:18" x14ac:dyDescent="0.3">
      <c r="A938" t="s">
        <v>585</v>
      </c>
      <c r="B938">
        <v>21</v>
      </c>
      <c r="C938">
        <v>2016</v>
      </c>
      <c r="D938">
        <v>24.67</v>
      </c>
      <c r="E938" t="s">
        <v>3634</v>
      </c>
      <c r="F938" t="s">
        <v>4193</v>
      </c>
      <c r="G938" t="s">
        <v>4541</v>
      </c>
      <c r="H938" t="s">
        <v>4787</v>
      </c>
      <c r="I938" t="s">
        <v>937</v>
      </c>
      <c r="N938">
        <f>VLOOKUP(A938,$K$2:$L$13,2,FALSE)</f>
        <v>7</v>
      </c>
      <c r="P938" s="1">
        <f>DATE(C938,N938,B938)</f>
        <v>42572</v>
      </c>
      <c r="Q938" s="2">
        <f>D938</f>
        <v>24.67</v>
      </c>
      <c r="R938" s="3">
        <f>Q938/Q939-1</f>
        <v>-1.8304814962196492E-2</v>
      </c>
    </row>
    <row r="939" spans="1:18" x14ac:dyDescent="0.3">
      <c r="A939" t="s">
        <v>585</v>
      </c>
      <c r="B939">
        <v>20</v>
      </c>
      <c r="C939">
        <v>2016</v>
      </c>
      <c r="D939">
        <v>25.13</v>
      </c>
      <c r="E939" t="s">
        <v>3083</v>
      </c>
      <c r="F939" t="s">
        <v>3883</v>
      </c>
      <c r="G939" t="s">
        <v>3641</v>
      </c>
      <c r="H939" t="s">
        <v>525</v>
      </c>
      <c r="I939" t="s">
        <v>468</v>
      </c>
      <c r="N939">
        <f>VLOOKUP(A939,$K$2:$L$13,2,FALSE)</f>
        <v>7</v>
      </c>
      <c r="P939" s="1">
        <f>DATE(C939,N939,B939)</f>
        <v>42571</v>
      </c>
      <c r="Q939" s="2">
        <f>D939</f>
        <v>25.13</v>
      </c>
      <c r="R939" s="3">
        <f>Q939/Q940-1</f>
        <v>5.6022408963585235E-3</v>
      </c>
    </row>
    <row r="940" spans="1:18" x14ac:dyDescent="0.3">
      <c r="A940" t="s">
        <v>585</v>
      </c>
      <c r="B940">
        <v>19</v>
      </c>
      <c r="C940">
        <v>2016</v>
      </c>
      <c r="D940">
        <v>24.99</v>
      </c>
      <c r="E940" t="s">
        <v>10</v>
      </c>
      <c r="F940" t="s">
        <v>4540</v>
      </c>
      <c r="G940" t="s">
        <v>4085</v>
      </c>
      <c r="H940" t="s">
        <v>565</v>
      </c>
      <c r="I940" t="s">
        <v>526</v>
      </c>
      <c r="N940">
        <f>VLOOKUP(A940,$K$2:$L$13,2,FALSE)</f>
        <v>7</v>
      </c>
      <c r="P940" s="1">
        <f>DATE(C940,N940,B940)</f>
        <v>42570</v>
      </c>
      <c r="Q940" s="2">
        <f>D940</f>
        <v>24.99</v>
      </c>
      <c r="R940" s="3">
        <f>Q940/Q941-1</f>
        <v>1.7094017094017033E-2</v>
      </c>
    </row>
    <row r="941" spans="1:18" x14ac:dyDescent="0.3">
      <c r="A941" t="s">
        <v>585</v>
      </c>
      <c r="B941">
        <v>18</v>
      </c>
      <c r="C941">
        <v>2016</v>
      </c>
      <c r="D941">
        <v>24.57</v>
      </c>
      <c r="E941" t="s">
        <v>4076</v>
      </c>
      <c r="F941" t="s">
        <v>3869</v>
      </c>
      <c r="G941" t="s">
        <v>3668</v>
      </c>
      <c r="H941" t="s">
        <v>3341</v>
      </c>
      <c r="I941" t="s">
        <v>2927</v>
      </c>
      <c r="N941">
        <f>VLOOKUP(A941,$K$2:$L$13,2,FALSE)</f>
        <v>7</v>
      </c>
      <c r="P941" s="1">
        <f>DATE(C941,N941,B941)</f>
        <v>42569</v>
      </c>
      <c r="Q941" s="2">
        <f>D941</f>
        <v>24.57</v>
      </c>
      <c r="R941" s="3">
        <f>Q941/Q942-1</f>
        <v>4.820819112627972E-2</v>
      </c>
    </row>
    <row r="942" spans="1:18" x14ac:dyDescent="0.3">
      <c r="A942" t="s">
        <v>585</v>
      </c>
      <c r="B942">
        <v>15</v>
      </c>
      <c r="C942">
        <v>2016</v>
      </c>
      <c r="D942">
        <v>23.44</v>
      </c>
      <c r="E942" t="s">
        <v>3649</v>
      </c>
      <c r="F942" t="s">
        <v>4539</v>
      </c>
      <c r="G942" t="s">
        <v>3839</v>
      </c>
      <c r="H942" t="s">
        <v>2789</v>
      </c>
      <c r="I942" t="s">
        <v>724</v>
      </c>
      <c r="N942">
        <f>VLOOKUP(A942,$K$2:$L$13,2,FALSE)</f>
        <v>7</v>
      </c>
      <c r="P942" s="1">
        <f>DATE(C942,N942,B942)</f>
        <v>42566</v>
      </c>
      <c r="Q942" s="2">
        <f>D942</f>
        <v>23.44</v>
      </c>
      <c r="R942" s="3">
        <f>Q942/Q943-1</f>
        <v>-6.7796610169491567E-3</v>
      </c>
    </row>
    <row r="943" spans="1:18" x14ac:dyDescent="0.3">
      <c r="A943" t="s">
        <v>585</v>
      </c>
      <c r="B943">
        <v>14</v>
      </c>
      <c r="C943">
        <v>2016</v>
      </c>
      <c r="D943">
        <v>23.6</v>
      </c>
      <c r="E943" t="s">
        <v>3701</v>
      </c>
      <c r="F943" t="s">
        <v>4113</v>
      </c>
      <c r="G943" t="s">
        <v>3686</v>
      </c>
      <c r="H943" t="s">
        <v>1478</v>
      </c>
      <c r="I943" t="s">
        <v>1854</v>
      </c>
      <c r="N943">
        <f>VLOOKUP(A943,$K$2:$L$13,2,FALSE)</f>
        <v>7</v>
      </c>
      <c r="P943" s="1">
        <f>DATE(C943,N943,B943)</f>
        <v>42565</v>
      </c>
      <c r="Q943" s="2">
        <f>D943</f>
        <v>23.6</v>
      </c>
      <c r="R943" s="3">
        <f>Q943/Q944-1</f>
        <v>6.1628430049482708E-2</v>
      </c>
    </row>
    <row r="944" spans="1:18" x14ac:dyDescent="0.3">
      <c r="A944" t="s">
        <v>585</v>
      </c>
      <c r="B944">
        <v>13</v>
      </c>
      <c r="C944">
        <v>2016</v>
      </c>
      <c r="D944">
        <v>22.23</v>
      </c>
      <c r="E944" t="s">
        <v>3904</v>
      </c>
      <c r="F944" t="s">
        <v>2304</v>
      </c>
      <c r="G944" t="s">
        <v>3695</v>
      </c>
      <c r="H944" t="s">
        <v>4788</v>
      </c>
      <c r="I944" t="s">
        <v>1101</v>
      </c>
      <c r="N944">
        <f>VLOOKUP(A944,$K$2:$L$13,2,FALSE)</f>
        <v>7</v>
      </c>
      <c r="P944" s="1">
        <f>DATE(C944,N944,B944)</f>
        <v>42564</v>
      </c>
      <c r="Q944" s="2">
        <f>D944</f>
        <v>22.23</v>
      </c>
      <c r="R944" s="3">
        <f>Q944/Q945-1</f>
        <v>1.5532206486980282E-2</v>
      </c>
    </row>
    <row r="945" spans="1:18" x14ac:dyDescent="0.3">
      <c r="A945" t="s">
        <v>585</v>
      </c>
      <c r="B945">
        <v>12</v>
      </c>
      <c r="C945">
        <v>2016</v>
      </c>
      <c r="D945">
        <v>21.89</v>
      </c>
      <c r="E945" t="s">
        <v>3797</v>
      </c>
      <c r="F945" t="s">
        <v>3686</v>
      </c>
      <c r="G945" t="s">
        <v>3731</v>
      </c>
      <c r="H945" t="s">
        <v>991</v>
      </c>
      <c r="I945" t="s">
        <v>2996</v>
      </c>
      <c r="N945">
        <f>VLOOKUP(A945,$K$2:$L$13,2,FALSE)</f>
        <v>7</v>
      </c>
      <c r="P945" s="1">
        <f>DATE(C945,N945,B945)</f>
        <v>42563</v>
      </c>
      <c r="Q945" s="2">
        <f>D945</f>
        <v>21.89</v>
      </c>
      <c r="R945" s="3">
        <f>Q945/Q946-1</f>
        <v>5.5957549445248445E-2</v>
      </c>
    </row>
    <row r="946" spans="1:18" x14ac:dyDescent="0.3">
      <c r="A946" t="s">
        <v>585</v>
      </c>
      <c r="B946">
        <v>11</v>
      </c>
      <c r="C946">
        <v>2016</v>
      </c>
      <c r="D946">
        <v>20.73</v>
      </c>
      <c r="E946" t="s">
        <v>3726</v>
      </c>
      <c r="F946" t="s">
        <v>4009</v>
      </c>
      <c r="G946" t="s">
        <v>4007</v>
      </c>
      <c r="H946" t="s">
        <v>1458</v>
      </c>
      <c r="I946" t="s">
        <v>1456</v>
      </c>
      <c r="N946">
        <f>VLOOKUP(A946,$K$2:$L$13,2,FALSE)</f>
        <v>7</v>
      </c>
      <c r="P946" s="1">
        <f>DATE(C946,N946,B946)</f>
        <v>42562</v>
      </c>
      <c r="Q946" s="2">
        <f>D946</f>
        <v>20.73</v>
      </c>
      <c r="R946" s="3">
        <f>Q946/Q947-1</f>
        <v>-1.2386850881372036E-2</v>
      </c>
    </row>
    <row r="947" spans="1:18" x14ac:dyDescent="0.3">
      <c r="A947" t="s">
        <v>585</v>
      </c>
      <c r="B947">
        <v>8</v>
      </c>
      <c r="C947">
        <v>2016</v>
      </c>
      <c r="D947">
        <v>20.99</v>
      </c>
      <c r="E947" t="s">
        <v>3978</v>
      </c>
      <c r="F947" t="s">
        <v>4509</v>
      </c>
      <c r="G947" t="s">
        <v>4044</v>
      </c>
      <c r="H947" t="s">
        <v>1016</v>
      </c>
      <c r="I947" t="s">
        <v>1657</v>
      </c>
      <c r="N947">
        <f>VLOOKUP(A947,$K$2:$L$13,2,FALSE)</f>
        <v>7</v>
      </c>
      <c r="P947" s="1">
        <f>DATE(C947,N947,B947)</f>
        <v>42559</v>
      </c>
      <c r="Q947" s="2">
        <f>D947</f>
        <v>20.99</v>
      </c>
      <c r="R947" s="3">
        <f>Q947/Q948-1</f>
        <v>3.144963144963131E-2</v>
      </c>
    </row>
    <row r="948" spans="1:18" x14ac:dyDescent="0.3">
      <c r="A948" t="s">
        <v>585</v>
      </c>
      <c r="B948">
        <v>7</v>
      </c>
      <c r="C948">
        <v>2016</v>
      </c>
      <c r="D948">
        <v>20.350000000000001</v>
      </c>
      <c r="E948" t="s">
        <v>4631</v>
      </c>
      <c r="F948" t="s">
        <v>3829</v>
      </c>
      <c r="G948" t="s">
        <v>3916</v>
      </c>
      <c r="H948" t="s">
        <v>2783</v>
      </c>
      <c r="I948" t="s">
        <v>690</v>
      </c>
      <c r="N948">
        <f>VLOOKUP(A948,$K$2:$L$13,2,FALSE)</f>
        <v>7</v>
      </c>
      <c r="P948" s="1">
        <f>DATE(C948,N948,B948)</f>
        <v>42558</v>
      </c>
      <c r="Q948" s="2">
        <f>D948</f>
        <v>20.350000000000001</v>
      </c>
      <c r="R948" s="3">
        <f>Q948/Q949-1</f>
        <v>-4.4031311154598685E-3</v>
      </c>
    </row>
    <row r="949" spans="1:18" x14ac:dyDescent="0.3">
      <c r="A949" t="s">
        <v>585</v>
      </c>
      <c r="B949">
        <v>6</v>
      </c>
      <c r="C949">
        <v>2016</v>
      </c>
      <c r="D949">
        <v>20.440000000000001</v>
      </c>
      <c r="E949" t="s">
        <v>3799</v>
      </c>
      <c r="F949" t="s">
        <v>4044</v>
      </c>
      <c r="G949" t="s">
        <v>4235</v>
      </c>
      <c r="H949" t="s">
        <v>590</v>
      </c>
      <c r="I949" t="s">
        <v>1834</v>
      </c>
      <c r="N949">
        <f>VLOOKUP(A949,$K$2:$L$13,2,FALSE)</f>
        <v>7</v>
      </c>
      <c r="P949" s="1">
        <f>DATE(C949,N949,B949)</f>
        <v>42557</v>
      </c>
      <c r="Q949" s="2">
        <f>D949</f>
        <v>20.440000000000001</v>
      </c>
      <c r="R949" s="3">
        <f>Q949/Q950-1</f>
        <v>1.7421602787456525E-2</v>
      </c>
    </row>
    <row r="950" spans="1:18" x14ac:dyDescent="0.3">
      <c r="A950" t="s">
        <v>585</v>
      </c>
      <c r="B950">
        <v>5</v>
      </c>
      <c r="C950">
        <v>2016</v>
      </c>
      <c r="D950">
        <v>20.09</v>
      </c>
      <c r="E950" t="s">
        <v>3738</v>
      </c>
      <c r="F950" t="s">
        <v>4010</v>
      </c>
      <c r="G950" t="s">
        <v>3976</v>
      </c>
      <c r="H950" t="s">
        <v>802</v>
      </c>
      <c r="I950" t="s">
        <v>582</v>
      </c>
      <c r="N950">
        <f>VLOOKUP(A950,$K$2:$L$13,2,FALSE)</f>
        <v>7</v>
      </c>
      <c r="P950" s="1">
        <f>DATE(C950,N950,B950)</f>
        <v>42556</v>
      </c>
      <c r="Q950" s="2">
        <f>D950</f>
        <v>20.09</v>
      </c>
      <c r="R950" s="3">
        <f>Q950/Q951-1</f>
        <v>-2.2859922178988246E-2</v>
      </c>
    </row>
    <row r="951" spans="1:18" x14ac:dyDescent="0.3">
      <c r="A951" t="s">
        <v>585</v>
      </c>
      <c r="B951">
        <v>1</v>
      </c>
      <c r="C951">
        <v>2016</v>
      </c>
      <c r="D951">
        <v>20.56</v>
      </c>
      <c r="E951" t="s">
        <v>3750</v>
      </c>
      <c r="F951" t="s">
        <v>2306</v>
      </c>
      <c r="G951" t="s">
        <v>4011</v>
      </c>
      <c r="H951" t="s">
        <v>4789</v>
      </c>
      <c r="I951" t="s">
        <v>4790</v>
      </c>
      <c r="N951">
        <f>VLOOKUP(A951,$K$2:$L$13,2,FALSE)</f>
        <v>7</v>
      </c>
      <c r="P951" s="1">
        <f>DATE(C951,N951,B951)</f>
        <v>42552</v>
      </c>
      <c r="Q951" s="2">
        <f>D951</f>
        <v>20.56</v>
      </c>
      <c r="R951" s="3">
        <f>Q951/Q952-1</f>
        <v>-4.9468331021729095E-2</v>
      </c>
    </row>
    <row r="952" spans="1:18" x14ac:dyDescent="0.3">
      <c r="A952" t="s">
        <v>556</v>
      </c>
      <c r="B952">
        <v>30</v>
      </c>
      <c r="C952">
        <v>2016</v>
      </c>
      <c r="D952">
        <v>21.63</v>
      </c>
      <c r="E952" t="s">
        <v>3777</v>
      </c>
      <c r="F952" t="s">
        <v>3834</v>
      </c>
      <c r="G952" t="s">
        <v>3978</v>
      </c>
      <c r="H952" t="s">
        <v>534</v>
      </c>
      <c r="I952" t="s">
        <v>1747</v>
      </c>
      <c r="N952">
        <f>VLOOKUP(A952,$K$2:$L$13,2,FALSE)</f>
        <v>6</v>
      </c>
      <c r="P952" s="1">
        <f>DATE(C952,N952,B952)</f>
        <v>42551</v>
      </c>
      <c r="Q952" s="2">
        <f>D952</f>
        <v>21.63</v>
      </c>
      <c r="R952" s="3">
        <f>Q952/Q953-1</f>
        <v>3.7907869481765832E-2</v>
      </c>
    </row>
    <row r="953" spans="1:18" x14ac:dyDescent="0.3">
      <c r="A953" t="s">
        <v>556</v>
      </c>
      <c r="B953">
        <v>29</v>
      </c>
      <c r="C953">
        <v>2016</v>
      </c>
      <c r="D953">
        <v>20.84</v>
      </c>
      <c r="E953" t="s">
        <v>4791</v>
      </c>
      <c r="F953" t="s">
        <v>3720</v>
      </c>
      <c r="G953" t="s">
        <v>3749</v>
      </c>
      <c r="H953" t="s">
        <v>4792</v>
      </c>
      <c r="I953" t="s">
        <v>1512</v>
      </c>
      <c r="N953">
        <f>VLOOKUP(A953,$K$2:$L$13,2,FALSE)</f>
        <v>6</v>
      </c>
      <c r="P953" s="1">
        <f>DATE(C953,N953,B953)</f>
        <v>42550</v>
      </c>
      <c r="Q953" s="2">
        <f>D953</f>
        <v>20.84</v>
      </c>
      <c r="R953" s="3">
        <f>Q953/Q954-1</f>
        <v>9.6899224806201723E-3</v>
      </c>
    </row>
    <row r="954" spans="1:18" x14ac:dyDescent="0.3">
      <c r="A954" t="s">
        <v>556</v>
      </c>
      <c r="B954">
        <v>28</v>
      </c>
      <c r="C954">
        <v>2016</v>
      </c>
      <c r="D954">
        <v>20.64</v>
      </c>
      <c r="E954" t="s">
        <v>3804</v>
      </c>
      <c r="F954" t="s">
        <v>2306</v>
      </c>
      <c r="G954" t="s">
        <v>3747</v>
      </c>
      <c r="H954" t="s">
        <v>1574</v>
      </c>
      <c r="I954" t="s">
        <v>1567</v>
      </c>
      <c r="N954">
        <f>VLOOKUP(A954,$K$2:$L$13,2,FALSE)</f>
        <v>6</v>
      </c>
      <c r="P954" s="1">
        <f>DATE(C954,N954,B954)</f>
        <v>42549</v>
      </c>
      <c r="Q954" s="2">
        <f>D954</f>
        <v>20.64</v>
      </c>
      <c r="R954" s="3">
        <f>Q954/Q955-1</f>
        <v>3.2000000000000028E-2</v>
      </c>
    </row>
    <row r="955" spans="1:18" x14ac:dyDescent="0.3">
      <c r="A955" t="s">
        <v>556</v>
      </c>
      <c r="B955">
        <v>27</v>
      </c>
      <c r="C955">
        <v>2016</v>
      </c>
      <c r="D955">
        <v>20</v>
      </c>
      <c r="E955" t="s">
        <v>4074</v>
      </c>
      <c r="F955" t="s">
        <v>3730</v>
      </c>
      <c r="G955" t="s">
        <v>3754</v>
      </c>
      <c r="H955" t="s">
        <v>3336</v>
      </c>
      <c r="I955" t="s">
        <v>3370</v>
      </c>
      <c r="N955">
        <f>VLOOKUP(A955,$K$2:$L$13,2,FALSE)</f>
        <v>6</v>
      </c>
      <c r="P955" s="1">
        <f>DATE(C955,N955,B955)</f>
        <v>42548</v>
      </c>
      <c r="Q955" s="2">
        <f>D955</f>
        <v>20</v>
      </c>
      <c r="R955" s="3">
        <f>Q955/Q956-1</f>
        <v>-6.1473486625997165E-2</v>
      </c>
    </row>
    <row r="956" spans="1:18" x14ac:dyDescent="0.3">
      <c r="A956" t="s">
        <v>556</v>
      </c>
      <c r="B956">
        <v>24</v>
      </c>
      <c r="C956">
        <v>2016</v>
      </c>
      <c r="D956">
        <v>21.31</v>
      </c>
      <c r="E956" t="s">
        <v>3750</v>
      </c>
      <c r="F956" t="s">
        <v>3910</v>
      </c>
      <c r="G956" t="s">
        <v>3967</v>
      </c>
      <c r="H956" t="s">
        <v>4794</v>
      </c>
      <c r="I956" t="s">
        <v>1633</v>
      </c>
      <c r="N956">
        <f>VLOOKUP(A956,$K$2:$L$13,2,FALSE)</f>
        <v>6</v>
      </c>
      <c r="P956" s="1">
        <f>DATE(C956,N956,B956)</f>
        <v>42545</v>
      </c>
      <c r="Q956" s="2">
        <f>D956</f>
        <v>21.31</v>
      </c>
      <c r="R956" s="3">
        <f>Q956/Q957-1</f>
        <v>-2.157943067033985E-2</v>
      </c>
    </row>
    <row r="957" spans="1:18" x14ac:dyDescent="0.3">
      <c r="A957" t="s">
        <v>556</v>
      </c>
      <c r="B957">
        <v>23</v>
      </c>
      <c r="C957">
        <v>2016</v>
      </c>
      <c r="D957">
        <v>21.78</v>
      </c>
      <c r="E957" t="s">
        <v>4507</v>
      </c>
      <c r="F957" t="s">
        <v>3821</v>
      </c>
      <c r="G957" t="s">
        <v>4012</v>
      </c>
      <c r="H957" t="s">
        <v>2600</v>
      </c>
      <c r="I957" t="s">
        <v>4795</v>
      </c>
      <c r="N957">
        <f>VLOOKUP(A957,$K$2:$L$13,2,FALSE)</f>
        <v>6</v>
      </c>
      <c r="P957" s="1">
        <f>DATE(C957,N957,B957)</f>
        <v>42544</v>
      </c>
      <c r="Q957" s="2">
        <f>D957</f>
        <v>21.78</v>
      </c>
      <c r="R957" s="3">
        <f>Q957/Q958-1</f>
        <v>4.9132947976878505E-2</v>
      </c>
    </row>
    <row r="958" spans="1:18" x14ac:dyDescent="0.3">
      <c r="A958" t="s">
        <v>556</v>
      </c>
      <c r="B958">
        <v>22</v>
      </c>
      <c r="C958">
        <v>2016</v>
      </c>
      <c r="D958">
        <v>20.76</v>
      </c>
      <c r="E958" t="s">
        <v>3822</v>
      </c>
      <c r="F958" t="s">
        <v>3828</v>
      </c>
      <c r="G958" t="s">
        <v>4046</v>
      </c>
      <c r="H958" t="s">
        <v>2510</v>
      </c>
      <c r="I958" t="s">
        <v>1426</v>
      </c>
      <c r="N958">
        <f>VLOOKUP(A958,$K$2:$L$13,2,FALSE)</f>
        <v>6</v>
      </c>
      <c r="P958" s="1">
        <f>DATE(C958,N958,B958)</f>
        <v>42543</v>
      </c>
      <c r="Q958" s="2">
        <f>D958</f>
        <v>20.76</v>
      </c>
      <c r="R958" s="3">
        <f>Q958/Q959-1</f>
        <v>-4.1993539455468354E-2</v>
      </c>
    </row>
    <row r="959" spans="1:18" x14ac:dyDescent="0.3">
      <c r="A959" t="s">
        <v>556</v>
      </c>
      <c r="B959">
        <v>21</v>
      </c>
      <c r="C959">
        <v>2016</v>
      </c>
      <c r="D959">
        <v>21.67</v>
      </c>
      <c r="E959" t="s">
        <v>3998</v>
      </c>
      <c r="F959" t="s">
        <v>3979</v>
      </c>
      <c r="G959" t="s">
        <v>3748</v>
      </c>
      <c r="H959" t="s">
        <v>4796</v>
      </c>
      <c r="I959" t="s">
        <v>1474</v>
      </c>
      <c r="N959">
        <f>VLOOKUP(A959,$K$2:$L$13,2,FALSE)</f>
        <v>6</v>
      </c>
      <c r="P959" s="1">
        <f>DATE(C959,N959,B959)</f>
        <v>42542</v>
      </c>
      <c r="Q959" s="2">
        <f>D959</f>
        <v>21.67</v>
      </c>
      <c r="R959" s="3">
        <f>Q959/Q960-1</f>
        <v>-2.9121863799283054E-2</v>
      </c>
    </row>
    <row r="960" spans="1:18" x14ac:dyDescent="0.3">
      <c r="A960" t="s">
        <v>556</v>
      </c>
      <c r="B960">
        <v>20</v>
      </c>
      <c r="C960">
        <v>2016</v>
      </c>
      <c r="D960">
        <v>22.32</v>
      </c>
      <c r="E960" t="s">
        <v>3808</v>
      </c>
      <c r="F960" t="s">
        <v>4099</v>
      </c>
      <c r="G960" t="s">
        <v>3819</v>
      </c>
      <c r="H960" t="s">
        <v>4797</v>
      </c>
      <c r="I960" t="s">
        <v>968</v>
      </c>
      <c r="N960">
        <f>VLOOKUP(A960,$K$2:$L$13,2,FALSE)</f>
        <v>6</v>
      </c>
      <c r="P960" s="1">
        <f>DATE(C960,N960,B960)</f>
        <v>42541</v>
      </c>
      <c r="Q960" s="2">
        <f>D960</f>
        <v>22.32</v>
      </c>
      <c r="R960" s="3">
        <f>Q960/Q961-1</f>
        <v>-9.320905459387574E-3</v>
      </c>
    </row>
    <row r="961" spans="1:18" x14ac:dyDescent="0.3">
      <c r="A961" t="s">
        <v>556</v>
      </c>
      <c r="B961">
        <v>17</v>
      </c>
      <c r="C961">
        <v>2016</v>
      </c>
      <c r="D961">
        <v>22.53</v>
      </c>
      <c r="E961" t="s">
        <v>3702</v>
      </c>
      <c r="F961" t="s">
        <v>3685</v>
      </c>
      <c r="G961" t="s">
        <v>4532</v>
      </c>
      <c r="H961" t="s">
        <v>2814</v>
      </c>
      <c r="I961" t="s">
        <v>518</v>
      </c>
      <c r="N961">
        <f>VLOOKUP(A961,$K$2:$L$13,2,FALSE)</f>
        <v>6</v>
      </c>
      <c r="P961" s="1">
        <f>DATE(C961,N961,B961)</f>
        <v>42538</v>
      </c>
      <c r="Q961" s="2">
        <f>D961</f>
        <v>22.53</v>
      </c>
      <c r="R961" s="3">
        <f>Q961/Q962-1</f>
        <v>1.807501129688216E-2</v>
      </c>
    </row>
    <row r="962" spans="1:18" x14ac:dyDescent="0.3">
      <c r="A962" t="s">
        <v>556</v>
      </c>
      <c r="B962">
        <v>16</v>
      </c>
      <c r="C962">
        <v>2016</v>
      </c>
      <c r="D962">
        <v>22.13</v>
      </c>
      <c r="E962" t="s">
        <v>4013</v>
      </c>
      <c r="F962" t="s">
        <v>3998</v>
      </c>
      <c r="G962" t="s">
        <v>3978</v>
      </c>
      <c r="H962" t="s">
        <v>3157</v>
      </c>
      <c r="I962" t="s">
        <v>729</v>
      </c>
      <c r="N962">
        <f>VLOOKUP(A962,$K$2:$L$13,2,FALSE)</f>
        <v>6</v>
      </c>
      <c r="P962" s="1">
        <f>DATE(C962,N962,B962)</f>
        <v>42537</v>
      </c>
      <c r="Q962" s="2">
        <f>D962</f>
        <v>22.13</v>
      </c>
      <c r="R962" s="3">
        <f>Q962/Q963-1</f>
        <v>1.6536518144235179E-2</v>
      </c>
    </row>
    <row r="963" spans="1:18" x14ac:dyDescent="0.3">
      <c r="A963" t="s">
        <v>556</v>
      </c>
      <c r="B963">
        <v>15</v>
      </c>
      <c r="C963">
        <v>2016</v>
      </c>
      <c r="D963">
        <v>21.77</v>
      </c>
      <c r="E963" t="s">
        <v>2306</v>
      </c>
      <c r="F963" t="s">
        <v>3666</v>
      </c>
      <c r="G963" t="s">
        <v>4074</v>
      </c>
      <c r="H963" t="s">
        <v>2790</v>
      </c>
      <c r="I963" t="s">
        <v>1805</v>
      </c>
      <c r="N963">
        <f>VLOOKUP(A963,$K$2:$L$13,2,FALSE)</f>
        <v>6</v>
      </c>
      <c r="P963" s="1">
        <f>DATE(C963,N963,B963)</f>
        <v>42536</v>
      </c>
      <c r="Q963" s="2">
        <f>D963</f>
        <v>21.77</v>
      </c>
      <c r="R963" s="3">
        <f>Q963/Q964-1</f>
        <v>2.7856468366383336E-2</v>
      </c>
    </row>
    <row r="964" spans="1:18" x14ac:dyDescent="0.3">
      <c r="A964" t="s">
        <v>556</v>
      </c>
      <c r="B964">
        <v>14</v>
      </c>
      <c r="C964">
        <v>2016</v>
      </c>
      <c r="D964">
        <v>21.18</v>
      </c>
      <c r="E964" t="s">
        <v>4222</v>
      </c>
      <c r="F964" t="s">
        <v>3980</v>
      </c>
      <c r="G964" t="s">
        <v>4051</v>
      </c>
      <c r="H964" t="s">
        <v>480</v>
      </c>
      <c r="I964" t="s">
        <v>1646</v>
      </c>
      <c r="N964">
        <f>VLOOKUP(A964,$K$2:$L$13,2,FALSE)</f>
        <v>6</v>
      </c>
      <c r="P964" s="1">
        <f>DATE(C964,N964,B964)</f>
        <v>42535</v>
      </c>
      <c r="Q964" s="2">
        <f>D964</f>
        <v>21.18</v>
      </c>
      <c r="R964" s="3">
        <f>Q964/Q965-1</f>
        <v>-2.8440366972477094E-2</v>
      </c>
    </row>
    <row r="965" spans="1:18" x14ac:dyDescent="0.3">
      <c r="A965" t="s">
        <v>556</v>
      </c>
      <c r="B965">
        <v>13</v>
      </c>
      <c r="C965">
        <v>2016</v>
      </c>
      <c r="D965">
        <v>21.8</v>
      </c>
      <c r="E965" t="s">
        <v>4226</v>
      </c>
      <c r="F965" t="s">
        <v>3707</v>
      </c>
      <c r="G965" t="s">
        <v>3828</v>
      </c>
      <c r="H965" t="s">
        <v>650</v>
      </c>
      <c r="I965" t="s">
        <v>580</v>
      </c>
      <c r="N965">
        <f>VLOOKUP(A965,$K$2:$L$13,2,FALSE)</f>
        <v>6</v>
      </c>
      <c r="P965" s="1">
        <f>DATE(C965,N965,B965)</f>
        <v>42534</v>
      </c>
      <c r="Q965" s="2">
        <f>D965</f>
        <v>21.8</v>
      </c>
      <c r="R965" s="3">
        <f>Q965/Q966-1</f>
        <v>-1.0889292196007205E-2</v>
      </c>
    </row>
    <row r="966" spans="1:18" x14ac:dyDescent="0.3">
      <c r="A966" t="s">
        <v>556</v>
      </c>
      <c r="B966">
        <v>10</v>
      </c>
      <c r="C966">
        <v>2016</v>
      </c>
      <c r="D966">
        <v>22.04</v>
      </c>
      <c r="E966" t="s">
        <v>3809</v>
      </c>
      <c r="F966" t="s">
        <v>3680</v>
      </c>
      <c r="G966" t="s">
        <v>3688</v>
      </c>
      <c r="H966" t="s">
        <v>1407</v>
      </c>
      <c r="I966" t="s">
        <v>4798</v>
      </c>
      <c r="N966">
        <f>VLOOKUP(A966,$K$2:$L$13,2,FALSE)</f>
        <v>6</v>
      </c>
      <c r="P966" s="1">
        <f>DATE(C966,N966,B966)</f>
        <v>42531</v>
      </c>
      <c r="Q966" s="2">
        <f>D966</f>
        <v>22.04</v>
      </c>
      <c r="R966" s="3">
        <f>Q966/Q967-1</f>
        <v>-5.3264604810996596E-2</v>
      </c>
    </row>
    <row r="967" spans="1:18" x14ac:dyDescent="0.3">
      <c r="A967" t="s">
        <v>556</v>
      </c>
      <c r="B967">
        <v>9</v>
      </c>
      <c r="C967">
        <v>2016</v>
      </c>
      <c r="D967">
        <v>23.28</v>
      </c>
      <c r="E967" t="s">
        <v>4220</v>
      </c>
      <c r="F967" t="s">
        <v>3665</v>
      </c>
      <c r="G967" t="s">
        <v>3840</v>
      </c>
      <c r="H967" t="s">
        <v>1260</v>
      </c>
      <c r="I967" t="s">
        <v>625</v>
      </c>
      <c r="N967">
        <f>VLOOKUP(A967,$K$2:$L$13,2,FALSE)</f>
        <v>6</v>
      </c>
      <c r="P967" s="1">
        <f>DATE(C967,N967,B967)</f>
        <v>42530</v>
      </c>
      <c r="Q967" s="2">
        <f>D967</f>
        <v>23.28</v>
      </c>
      <c r="R967" s="3">
        <f>Q967/Q968-1</f>
        <v>4.3140638481449223E-3</v>
      </c>
    </row>
    <row r="968" spans="1:18" x14ac:dyDescent="0.3">
      <c r="A968" t="s">
        <v>556</v>
      </c>
      <c r="B968">
        <v>8</v>
      </c>
      <c r="C968">
        <v>2016</v>
      </c>
      <c r="D968">
        <v>23.18</v>
      </c>
      <c r="E968" t="s">
        <v>4100</v>
      </c>
      <c r="F968" t="s">
        <v>3</v>
      </c>
      <c r="G968" t="s">
        <v>3809</v>
      </c>
      <c r="H968" t="s">
        <v>980</v>
      </c>
      <c r="I968" t="s">
        <v>1669</v>
      </c>
      <c r="N968">
        <f>VLOOKUP(A968,$K$2:$L$13,2,FALSE)</f>
        <v>6</v>
      </c>
      <c r="P968" s="1">
        <f>DATE(C968,N968,B968)</f>
        <v>42529</v>
      </c>
      <c r="Q968" s="2">
        <f>D968</f>
        <v>23.18</v>
      </c>
      <c r="R968" s="3">
        <f>Q968/Q969-1</f>
        <v>-1.6546457361052203E-2</v>
      </c>
    </row>
    <row r="969" spans="1:18" x14ac:dyDescent="0.3">
      <c r="A969" t="s">
        <v>556</v>
      </c>
      <c r="B969">
        <v>7</v>
      </c>
      <c r="C969">
        <v>2016</v>
      </c>
      <c r="D969">
        <v>23.57</v>
      </c>
      <c r="E969" t="s">
        <v>3652</v>
      </c>
      <c r="F969" t="s">
        <v>4133</v>
      </c>
      <c r="G969" t="s">
        <v>3990</v>
      </c>
      <c r="H969" t="s">
        <v>1433</v>
      </c>
      <c r="I969" t="s">
        <v>1264</v>
      </c>
      <c r="N969">
        <f>VLOOKUP(A969,$K$2:$L$13,2,FALSE)</f>
        <v>6</v>
      </c>
      <c r="P969" s="1">
        <f>DATE(C969,N969,B969)</f>
        <v>42528</v>
      </c>
      <c r="Q969" s="2">
        <f>D969</f>
        <v>23.57</v>
      </c>
      <c r="R969" s="3">
        <f>Q969/Q970-1</f>
        <v>8.1266039349872088E-3</v>
      </c>
    </row>
    <row r="970" spans="1:18" x14ac:dyDescent="0.3">
      <c r="A970" t="s">
        <v>556</v>
      </c>
      <c r="B970">
        <v>6</v>
      </c>
      <c r="C970">
        <v>2016</v>
      </c>
      <c r="D970">
        <v>23.38</v>
      </c>
      <c r="E970" t="s">
        <v>3844</v>
      </c>
      <c r="F970" t="s">
        <v>4547</v>
      </c>
      <c r="G970" t="s">
        <v>3670</v>
      </c>
      <c r="H970" t="s">
        <v>1596</v>
      </c>
      <c r="I970" t="s">
        <v>993</v>
      </c>
      <c r="N970">
        <f>VLOOKUP(A970,$K$2:$L$13,2,FALSE)</f>
        <v>6</v>
      </c>
      <c r="P970" s="1">
        <f>DATE(C970,N970,B970)</f>
        <v>42527</v>
      </c>
      <c r="Q970" s="2">
        <f>D970</f>
        <v>23.38</v>
      </c>
      <c r="R970" s="3">
        <f>Q970/Q971-1</f>
        <v>2.4091108190976929E-2</v>
      </c>
    </row>
    <row r="971" spans="1:18" x14ac:dyDescent="0.3">
      <c r="A971" t="s">
        <v>556</v>
      </c>
      <c r="B971">
        <v>3</v>
      </c>
      <c r="C971">
        <v>2016</v>
      </c>
      <c r="D971">
        <v>22.83</v>
      </c>
      <c r="E971" t="s">
        <v>3683</v>
      </c>
      <c r="F971" t="s">
        <v>4099</v>
      </c>
      <c r="G971" t="s">
        <v>3686</v>
      </c>
      <c r="H971" t="s">
        <v>840</v>
      </c>
      <c r="I971" t="s">
        <v>841</v>
      </c>
      <c r="N971">
        <f>VLOOKUP(A971,$K$2:$L$13,2,FALSE)</f>
        <v>6</v>
      </c>
      <c r="P971" s="1">
        <f>DATE(C971,N971,B971)</f>
        <v>42524</v>
      </c>
      <c r="Q971" s="2">
        <f>D971</f>
        <v>22.83</v>
      </c>
      <c r="R971" s="3">
        <f>Q971/Q972-1</f>
        <v>1.0176991150442349E-2</v>
      </c>
    </row>
    <row r="972" spans="1:18" x14ac:dyDescent="0.3">
      <c r="A972" t="s">
        <v>556</v>
      </c>
      <c r="B972">
        <v>2</v>
      </c>
      <c r="C972">
        <v>2016</v>
      </c>
      <c r="D972">
        <v>22.6</v>
      </c>
      <c r="E972" t="s">
        <v>3705</v>
      </c>
      <c r="F972" t="s">
        <v>3839</v>
      </c>
      <c r="G972" t="s">
        <v>4108</v>
      </c>
      <c r="H972" t="s">
        <v>1144</v>
      </c>
      <c r="I972" t="s">
        <v>462</v>
      </c>
      <c r="N972">
        <f>VLOOKUP(A972,$K$2:$L$13,2,FALSE)</f>
        <v>6</v>
      </c>
      <c r="P972" s="1">
        <f>DATE(C972,N972,B972)</f>
        <v>42523</v>
      </c>
      <c r="Q972" s="2">
        <f>D972</f>
        <v>22.6</v>
      </c>
      <c r="R972" s="3">
        <f>Q972/Q973-1</f>
        <v>4.4267374944673143E-4</v>
      </c>
    </row>
    <row r="973" spans="1:18" x14ac:dyDescent="0.3">
      <c r="A973" t="s">
        <v>556</v>
      </c>
      <c r="B973">
        <v>1</v>
      </c>
      <c r="C973">
        <v>2016</v>
      </c>
      <c r="D973">
        <v>22.59</v>
      </c>
      <c r="E973" t="s">
        <v>3696</v>
      </c>
      <c r="F973" t="s">
        <v>3898</v>
      </c>
      <c r="G973" t="s">
        <v>3694</v>
      </c>
      <c r="H973" t="s">
        <v>1329</v>
      </c>
      <c r="I973" t="s">
        <v>814</v>
      </c>
      <c r="N973">
        <f>VLOOKUP(A973,$K$2:$L$13,2,FALSE)</f>
        <v>6</v>
      </c>
      <c r="P973" s="1">
        <f>DATE(C973,N973,B973)</f>
        <v>42522</v>
      </c>
      <c r="Q973" s="2">
        <f>D973</f>
        <v>22.59</v>
      </c>
      <c r="R973" s="3">
        <f>Q973/Q974-1</f>
        <v>1.9404332129963953E-2</v>
      </c>
    </row>
    <row r="974" spans="1:18" x14ac:dyDescent="0.3">
      <c r="A974" t="s">
        <v>528</v>
      </c>
      <c r="B974">
        <v>31</v>
      </c>
      <c r="C974">
        <v>2016</v>
      </c>
      <c r="D974">
        <v>22.16</v>
      </c>
      <c r="E974" t="s">
        <v>3694</v>
      </c>
      <c r="F974" t="s">
        <v>2304</v>
      </c>
      <c r="G974" t="s">
        <v>3694</v>
      </c>
      <c r="H974" t="s">
        <v>2869</v>
      </c>
      <c r="I974" t="s">
        <v>2988</v>
      </c>
      <c r="N974">
        <f>VLOOKUP(A974,$K$2:$L$13,2,FALSE)</f>
        <v>5</v>
      </c>
      <c r="P974" s="1">
        <f>DATE(C974,N974,B974)</f>
        <v>42521</v>
      </c>
      <c r="Q974" s="2">
        <f>D974</f>
        <v>22.16</v>
      </c>
      <c r="R974" s="3">
        <f>Q974/Q975-1</f>
        <v>3.165735567970196E-2</v>
      </c>
    </row>
    <row r="975" spans="1:18" x14ac:dyDescent="0.3">
      <c r="A975" t="s">
        <v>528</v>
      </c>
      <c r="B975">
        <v>27</v>
      </c>
      <c r="C975">
        <v>2016</v>
      </c>
      <c r="D975">
        <v>21.48</v>
      </c>
      <c r="E975" t="s">
        <v>4003</v>
      </c>
      <c r="F975" t="s">
        <v>3836</v>
      </c>
      <c r="G975" t="s">
        <v>3733</v>
      </c>
      <c r="H975" t="s">
        <v>1616</v>
      </c>
      <c r="I975" t="s">
        <v>1537</v>
      </c>
      <c r="N975">
        <f>VLOOKUP(A975,$K$2:$L$13,2,FALSE)</f>
        <v>5</v>
      </c>
      <c r="P975" s="1">
        <f>DATE(C975,N975,B975)</f>
        <v>42517</v>
      </c>
      <c r="Q975" s="2">
        <f>D975</f>
        <v>21.48</v>
      </c>
      <c r="R975" s="3">
        <f>Q975/Q976-1</f>
        <v>3.2196059586737213E-2</v>
      </c>
    </row>
    <row r="976" spans="1:18" x14ac:dyDescent="0.3">
      <c r="A976" t="s">
        <v>528</v>
      </c>
      <c r="B976">
        <v>26</v>
      </c>
      <c r="C976">
        <v>2016</v>
      </c>
      <c r="D976">
        <v>20.81</v>
      </c>
      <c r="E976" t="s">
        <v>3717</v>
      </c>
      <c r="F976" t="s">
        <v>8</v>
      </c>
      <c r="G976" t="s">
        <v>4012</v>
      </c>
      <c r="H976" t="s">
        <v>1488</v>
      </c>
      <c r="I976" t="s">
        <v>1625</v>
      </c>
      <c r="N976">
        <f>VLOOKUP(A976,$K$2:$L$13,2,FALSE)</f>
        <v>5</v>
      </c>
      <c r="P976" s="1">
        <f>DATE(C976,N976,B976)</f>
        <v>42516</v>
      </c>
      <c r="Q976" s="2">
        <f>D976</f>
        <v>20.81</v>
      </c>
      <c r="R976" s="3">
        <f>Q976/Q977-1</f>
        <v>-2.0705882352941241E-2</v>
      </c>
    </row>
    <row r="977" spans="1:18" x14ac:dyDescent="0.3">
      <c r="A977" t="s">
        <v>528</v>
      </c>
      <c r="B977">
        <v>25</v>
      </c>
      <c r="C977">
        <v>2016</v>
      </c>
      <c r="D977">
        <v>21.25</v>
      </c>
      <c r="E977" t="s">
        <v>3702</v>
      </c>
      <c r="F977" t="s">
        <v>3895</v>
      </c>
      <c r="G977" t="s">
        <v>4013</v>
      </c>
      <c r="H977" t="s">
        <v>4800</v>
      </c>
      <c r="I977" t="s">
        <v>2985</v>
      </c>
      <c r="N977">
        <f>VLOOKUP(A977,$K$2:$L$13,2,FALSE)</f>
        <v>5</v>
      </c>
      <c r="P977" s="1">
        <f>DATE(C977,N977,B977)</f>
        <v>42515</v>
      </c>
      <c r="Q977" s="2">
        <f>D977</f>
        <v>21.25</v>
      </c>
      <c r="R977" s="3">
        <f>Q977/Q978-1</f>
        <v>-3.9765024853140485E-2</v>
      </c>
    </row>
    <row r="978" spans="1:18" x14ac:dyDescent="0.3">
      <c r="A978" t="s">
        <v>528</v>
      </c>
      <c r="B978">
        <v>24</v>
      </c>
      <c r="C978">
        <v>2016</v>
      </c>
      <c r="D978">
        <v>22.13</v>
      </c>
      <c r="E978" t="s">
        <v>3820</v>
      </c>
      <c r="F978" t="s">
        <v>3702</v>
      </c>
      <c r="G978" t="s">
        <v>4006</v>
      </c>
      <c r="H978" t="s">
        <v>4643</v>
      </c>
      <c r="I978" t="s">
        <v>1147</v>
      </c>
      <c r="N978">
        <f>VLOOKUP(A978,$K$2:$L$13,2,FALSE)</f>
        <v>5</v>
      </c>
      <c r="P978" s="1">
        <f>DATE(C978,N978,B978)</f>
        <v>42514</v>
      </c>
      <c r="Q978" s="2">
        <f>D978</f>
        <v>22.13</v>
      </c>
      <c r="R978" s="3">
        <f>Q978/Q979-1</f>
        <v>8.2004555808656843E-3</v>
      </c>
    </row>
    <row r="979" spans="1:18" x14ac:dyDescent="0.3">
      <c r="A979" t="s">
        <v>528</v>
      </c>
      <c r="B979">
        <v>23</v>
      </c>
      <c r="C979">
        <v>2016</v>
      </c>
      <c r="D979">
        <v>21.95</v>
      </c>
      <c r="E979" t="s">
        <v>4801</v>
      </c>
      <c r="F979" t="s">
        <v>4217</v>
      </c>
      <c r="G979" t="s">
        <v>3802</v>
      </c>
      <c r="H979" t="s">
        <v>2858</v>
      </c>
      <c r="I979" t="s">
        <v>672</v>
      </c>
      <c r="N979">
        <f>VLOOKUP(A979,$K$2:$L$13,2,FALSE)</f>
        <v>5</v>
      </c>
      <c r="P979" s="1">
        <f>DATE(C979,N979,B979)</f>
        <v>42513</v>
      </c>
      <c r="Q979" s="2">
        <f>D979</f>
        <v>21.95</v>
      </c>
      <c r="R979" s="3">
        <f>Q979/Q980-1</f>
        <v>-9.0293453724604733E-3</v>
      </c>
    </row>
    <row r="980" spans="1:18" x14ac:dyDescent="0.3">
      <c r="A980" t="s">
        <v>528</v>
      </c>
      <c r="B980">
        <v>20</v>
      </c>
      <c r="C980">
        <v>2016</v>
      </c>
      <c r="D980">
        <v>22.15</v>
      </c>
      <c r="E980" t="s">
        <v>3688</v>
      </c>
      <c r="F980" t="s">
        <v>3705</v>
      </c>
      <c r="G980" t="s">
        <v>3694</v>
      </c>
      <c r="H980" t="s">
        <v>1530</v>
      </c>
      <c r="I980" t="s">
        <v>1796</v>
      </c>
      <c r="N980">
        <f>VLOOKUP(A980,$K$2:$L$13,2,FALSE)</f>
        <v>5</v>
      </c>
      <c r="P980" s="1">
        <f>DATE(C980,N980,B980)</f>
        <v>42510</v>
      </c>
      <c r="Q980" s="2">
        <f>D980</f>
        <v>22.15</v>
      </c>
      <c r="R980" s="3">
        <f>Q980/Q981-1</f>
        <v>2.831940575673153E-2</v>
      </c>
    </row>
    <row r="981" spans="1:18" x14ac:dyDescent="0.3">
      <c r="A981" t="s">
        <v>528</v>
      </c>
      <c r="B981">
        <v>19</v>
      </c>
      <c r="C981">
        <v>2016</v>
      </c>
      <c r="D981">
        <v>21.54</v>
      </c>
      <c r="E981" t="s">
        <v>3776</v>
      </c>
      <c r="F981" t="s">
        <v>3695</v>
      </c>
      <c r="G981" t="s">
        <v>4802</v>
      </c>
      <c r="H981" t="s">
        <v>1380</v>
      </c>
      <c r="I981" t="s">
        <v>1631</v>
      </c>
      <c r="N981">
        <f>VLOOKUP(A981,$K$2:$L$13,2,FALSE)</f>
        <v>5</v>
      </c>
      <c r="P981" s="1">
        <f>DATE(C981,N981,B981)</f>
        <v>42509</v>
      </c>
      <c r="Q981" s="2">
        <f>D981</f>
        <v>21.54</v>
      </c>
      <c r="R981" s="3">
        <f>Q981/Q982-1</f>
        <v>3.408545367258764E-2</v>
      </c>
    </row>
    <row r="982" spans="1:18" x14ac:dyDescent="0.3">
      <c r="A982" t="s">
        <v>528</v>
      </c>
      <c r="B982">
        <v>18</v>
      </c>
      <c r="C982">
        <v>2016</v>
      </c>
      <c r="D982">
        <v>20.83</v>
      </c>
      <c r="E982" t="s">
        <v>3729</v>
      </c>
      <c r="F982" t="s">
        <v>4226</v>
      </c>
      <c r="G982" t="s">
        <v>3805</v>
      </c>
      <c r="H982" t="s">
        <v>1074</v>
      </c>
      <c r="I982" t="s">
        <v>2981</v>
      </c>
      <c r="N982">
        <f>VLOOKUP(A982,$K$2:$L$13,2,FALSE)</f>
        <v>5</v>
      </c>
      <c r="P982" s="1">
        <f>DATE(C982,N982,B982)</f>
        <v>42508</v>
      </c>
      <c r="Q982" s="2">
        <f>D982</f>
        <v>20.83</v>
      </c>
      <c r="R982" s="3">
        <f>Q982/Q983-1</f>
        <v>-3.1613203161320436E-2</v>
      </c>
    </row>
    <row r="983" spans="1:18" x14ac:dyDescent="0.3">
      <c r="A983" t="s">
        <v>528</v>
      </c>
      <c r="B983">
        <v>17</v>
      </c>
      <c r="C983">
        <v>2016</v>
      </c>
      <c r="D983">
        <v>21.51</v>
      </c>
      <c r="E983" t="s">
        <v>3795</v>
      </c>
      <c r="F983" t="s">
        <v>3807</v>
      </c>
      <c r="G983" t="s">
        <v>4044</v>
      </c>
      <c r="H983" t="s">
        <v>614</v>
      </c>
      <c r="I983" t="s">
        <v>3038</v>
      </c>
      <c r="N983">
        <f>VLOOKUP(A983,$K$2:$L$13,2,FALSE)</f>
        <v>5</v>
      </c>
      <c r="P983" s="1">
        <f>DATE(C983,N983,B983)</f>
        <v>42507</v>
      </c>
      <c r="Q983" s="2">
        <f>D983</f>
        <v>21.51</v>
      </c>
      <c r="R983" s="3">
        <f>Q983/Q984-1</f>
        <v>4.4681884409907724E-2</v>
      </c>
    </row>
    <row r="984" spans="1:18" x14ac:dyDescent="0.3">
      <c r="A984" t="s">
        <v>528</v>
      </c>
      <c r="B984">
        <v>16</v>
      </c>
      <c r="C984">
        <v>2016</v>
      </c>
      <c r="D984">
        <v>20.59</v>
      </c>
      <c r="E984" t="s">
        <v>3951</v>
      </c>
      <c r="F984" t="s">
        <v>4803</v>
      </c>
      <c r="G984" t="s">
        <v>3951</v>
      </c>
      <c r="H984" t="s">
        <v>3140</v>
      </c>
      <c r="I984" t="s">
        <v>4804</v>
      </c>
      <c r="N984">
        <f>VLOOKUP(A984,$K$2:$L$13,2,FALSE)</f>
        <v>5</v>
      </c>
      <c r="P984" s="1">
        <f>DATE(C984,N984,B984)</f>
        <v>42506</v>
      </c>
      <c r="Q984" s="2">
        <f>D984</f>
        <v>20.59</v>
      </c>
      <c r="R984" s="3">
        <f>Q984/Q985-1</f>
        <v>6.4082687338501199E-2</v>
      </c>
    </row>
    <row r="985" spans="1:18" x14ac:dyDescent="0.3">
      <c r="A985" t="s">
        <v>528</v>
      </c>
      <c r="B985">
        <v>13</v>
      </c>
      <c r="C985">
        <v>2016</v>
      </c>
      <c r="D985">
        <v>19.350000000000001</v>
      </c>
      <c r="E985" t="s">
        <v>3953</v>
      </c>
      <c r="F985" t="s">
        <v>3773</v>
      </c>
      <c r="G985" t="s">
        <v>4483</v>
      </c>
      <c r="H985" t="s">
        <v>3358</v>
      </c>
      <c r="I985" t="s">
        <v>781</v>
      </c>
      <c r="N985">
        <f>VLOOKUP(A985,$K$2:$L$13,2,FALSE)</f>
        <v>5</v>
      </c>
      <c r="P985" s="1">
        <f>DATE(C985,N985,B985)</f>
        <v>42503</v>
      </c>
      <c r="Q985" s="2">
        <f>D985</f>
        <v>19.350000000000001</v>
      </c>
      <c r="R985" s="3">
        <f>Q985/Q986-1</f>
        <v>1.5748031496062964E-2</v>
      </c>
    </row>
    <row r="986" spans="1:18" x14ac:dyDescent="0.3">
      <c r="A986" t="s">
        <v>528</v>
      </c>
      <c r="B986">
        <v>12</v>
      </c>
      <c r="C986">
        <v>2016</v>
      </c>
      <c r="D986">
        <v>19.05</v>
      </c>
      <c r="E986" t="s">
        <v>3964</v>
      </c>
      <c r="F986" t="s">
        <v>3786</v>
      </c>
      <c r="G986" t="s">
        <v>3769</v>
      </c>
      <c r="H986" t="s">
        <v>1449</v>
      </c>
      <c r="I986" t="s">
        <v>886</v>
      </c>
      <c r="N986">
        <f>VLOOKUP(A986,$K$2:$L$13,2,FALSE)</f>
        <v>5</v>
      </c>
      <c r="P986" s="1">
        <f>DATE(C986,N986,B986)</f>
        <v>42502</v>
      </c>
      <c r="Q986" s="2">
        <f>D986</f>
        <v>19.05</v>
      </c>
      <c r="R986" s="3">
        <f>Q986/Q987-1</f>
        <v>-2.3076923076922995E-2</v>
      </c>
    </row>
    <row r="987" spans="1:18" x14ac:dyDescent="0.3">
      <c r="A987" t="s">
        <v>528</v>
      </c>
      <c r="B987">
        <v>11</v>
      </c>
      <c r="C987">
        <v>2016</v>
      </c>
      <c r="D987">
        <v>19.5</v>
      </c>
      <c r="E987" t="s">
        <v>3948</v>
      </c>
      <c r="F987" t="s">
        <v>3734</v>
      </c>
      <c r="G987" t="s">
        <v>3941</v>
      </c>
      <c r="H987" t="s">
        <v>1230</v>
      </c>
      <c r="I987" t="s">
        <v>1660</v>
      </c>
      <c r="N987">
        <f>VLOOKUP(A987,$K$2:$L$13,2,FALSE)</f>
        <v>5</v>
      </c>
      <c r="P987" s="1">
        <f>DATE(C987,N987,B987)</f>
        <v>42501</v>
      </c>
      <c r="Q987" s="2">
        <f>D987</f>
        <v>19.5</v>
      </c>
      <c r="R987" s="3">
        <f>Q987/Q988-1</f>
        <v>1.8808777429466961E-2</v>
      </c>
    </row>
    <row r="988" spans="1:18" x14ac:dyDescent="0.3">
      <c r="A988" t="s">
        <v>528</v>
      </c>
      <c r="B988">
        <v>10</v>
      </c>
      <c r="C988">
        <v>2016</v>
      </c>
      <c r="D988">
        <v>19.14</v>
      </c>
      <c r="E988" t="s">
        <v>3954</v>
      </c>
      <c r="F988" t="s">
        <v>3788</v>
      </c>
      <c r="G988" t="s">
        <v>3770</v>
      </c>
      <c r="H988" t="s">
        <v>1081</v>
      </c>
      <c r="I988" t="s">
        <v>999</v>
      </c>
      <c r="N988">
        <f>VLOOKUP(A988,$K$2:$L$13,2,FALSE)</f>
        <v>5</v>
      </c>
      <c r="P988" s="1">
        <f>DATE(C988,N988,B988)</f>
        <v>42500</v>
      </c>
      <c r="Q988" s="2">
        <f>D988</f>
        <v>19.14</v>
      </c>
      <c r="R988" s="3">
        <f>Q988/Q989-1</f>
        <v>1.0559662090813049E-2</v>
      </c>
    </row>
    <row r="989" spans="1:18" x14ac:dyDescent="0.3">
      <c r="A989" t="s">
        <v>528</v>
      </c>
      <c r="B989">
        <v>9</v>
      </c>
      <c r="C989">
        <v>2016</v>
      </c>
      <c r="D989">
        <v>18.940000000000001</v>
      </c>
      <c r="E989" t="s">
        <v>4232</v>
      </c>
      <c r="F989" t="s">
        <v>3951</v>
      </c>
      <c r="G989" t="s">
        <v>3764</v>
      </c>
      <c r="H989" t="s">
        <v>969</v>
      </c>
      <c r="I989" t="s">
        <v>4805</v>
      </c>
      <c r="N989">
        <f>VLOOKUP(A989,$K$2:$L$13,2,FALSE)</f>
        <v>5</v>
      </c>
      <c r="P989" s="1">
        <f>DATE(C989,N989,B989)</f>
        <v>42499</v>
      </c>
      <c r="Q989" s="2">
        <f>D989</f>
        <v>18.940000000000001</v>
      </c>
      <c r="R989" s="3">
        <f>Q989/Q990-1</f>
        <v>-3.8578680203045557E-2</v>
      </c>
    </row>
    <row r="990" spans="1:18" x14ac:dyDescent="0.3">
      <c r="A990" t="s">
        <v>528</v>
      </c>
      <c r="B990">
        <v>6</v>
      </c>
      <c r="C990">
        <v>2016</v>
      </c>
      <c r="D990">
        <v>19.7</v>
      </c>
      <c r="E990" t="s">
        <v>3733</v>
      </c>
      <c r="F990" t="s">
        <v>2306</v>
      </c>
      <c r="G990" t="s">
        <v>3746</v>
      </c>
      <c r="H990" t="s">
        <v>512</v>
      </c>
      <c r="I990" t="s">
        <v>4806</v>
      </c>
      <c r="N990">
        <f>VLOOKUP(A990,$K$2:$L$13,2,FALSE)</f>
        <v>5</v>
      </c>
      <c r="P990" s="1">
        <f>DATE(C990,N990,B990)</f>
        <v>42496</v>
      </c>
      <c r="Q990" s="2">
        <f>D990</f>
        <v>19.7</v>
      </c>
      <c r="R990" s="3">
        <f>Q990/Q991-1</f>
        <v>-4.2294603791930063E-2</v>
      </c>
    </row>
    <row r="991" spans="1:18" x14ac:dyDescent="0.3">
      <c r="A991" t="s">
        <v>528</v>
      </c>
      <c r="B991">
        <v>5</v>
      </c>
      <c r="C991">
        <v>2016</v>
      </c>
      <c r="D991">
        <v>20.57</v>
      </c>
      <c r="E991" t="s">
        <v>3971</v>
      </c>
      <c r="F991" t="s">
        <v>3792</v>
      </c>
      <c r="G991" t="s">
        <v>4239</v>
      </c>
      <c r="H991" t="s">
        <v>3918</v>
      </c>
      <c r="I991" t="s">
        <v>4807</v>
      </c>
      <c r="N991">
        <f>VLOOKUP(A991,$K$2:$L$13,2,FALSE)</f>
        <v>5</v>
      </c>
      <c r="P991" s="1">
        <f>DATE(C991,N991,B991)</f>
        <v>42495</v>
      </c>
      <c r="Q991" s="2">
        <f>D991</f>
        <v>20.57</v>
      </c>
      <c r="R991" s="3">
        <f>Q991/Q992-1</f>
        <v>6.9126819126819283E-2</v>
      </c>
    </row>
    <row r="992" spans="1:18" x14ac:dyDescent="0.3">
      <c r="A992" t="s">
        <v>528</v>
      </c>
      <c r="B992">
        <v>4</v>
      </c>
      <c r="C992">
        <v>2016</v>
      </c>
      <c r="D992">
        <v>19.239999999999998</v>
      </c>
      <c r="E992" t="s">
        <v>4491</v>
      </c>
      <c r="F992" t="s">
        <v>3752</v>
      </c>
      <c r="G992" t="s">
        <v>4071</v>
      </c>
      <c r="H992" t="s">
        <v>2406</v>
      </c>
      <c r="I992" t="s">
        <v>1157</v>
      </c>
      <c r="N992">
        <f>VLOOKUP(A992,$K$2:$L$13,2,FALSE)</f>
        <v>5</v>
      </c>
      <c r="P992" s="1">
        <f>DATE(C992,N992,B992)</f>
        <v>42494</v>
      </c>
      <c r="Q992" s="2">
        <f>D992</f>
        <v>19.239999999999998</v>
      </c>
      <c r="R992" s="3">
        <f>Q992/Q993-1</f>
        <v>-7.7359463641053505E-3</v>
      </c>
    </row>
    <row r="993" spans="1:18" x14ac:dyDescent="0.3">
      <c r="A993" t="s">
        <v>528</v>
      </c>
      <c r="B993">
        <v>3</v>
      </c>
      <c r="C993">
        <v>2016</v>
      </c>
      <c r="D993">
        <v>19.39</v>
      </c>
      <c r="E993" t="s">
        <v>4483</v>
      </c>
      <c r="F993" t="s">
        <v>4233</v>
      </c>
      <c r="G993" t="s">
        <v>4259</v>
      </c>
      <c r="H993" t="s">
        <v>952</v>
      </c>
      <c r="I993" t="s">
        <v>2970</v>
      </c>
      <c r="N993">
        <f>VLOOKUP(A993,$K$2:$L$13,2,FALSE)</f>
        <v>5</v>
      </c>
      <c r="P993" s="1">
        <f>DATE(C993,N993,B993)</f>
        <v>42493</v>
      </c>
      <c r="Q993" s="2">
        <f>D993</f>
        <v>19.39</v>
      </c>
      <c r="R993" s="3">
        <f>Q993/Q994-1</f>
        <v>3.0834662413609992E-2</v>
      </c>
    </row>
    <row r="994" spans="1:18" x14ac:dyDescent="0.3">
      <c r="A994" t="s">
        <v>528</v>
      </c>
      <c r="B994">
        <v>2</v>
      </c>
      <c r="C994">
        <v>2016</v>
      </c>
      <c r="D994">
        <v>18.809999999999999</v>
      </c>
      <c r="E994" t="s">
        <v>4054</v>
      </c>
      <c r="F994" t="s">
        <v>4054</v>
      </c>
      <c r="G994" t="s">
        <v>4058</v>
      </c>
      <c r="H994" t="s">
        <v>620</v>
      </c>
      <c r="I994" t="s">
        <v>1728</v>
      </c>
      <c r="N994">
        <f>VLOOKUP(A994,$K$2:$L$13,2,FALSE)</f>
        <v>5</v>
      </c>
      <c r="P994" s="1">
        <f>DATE(C994,N994,B994)</f>
        <v>42492</v>
      </c>
      <c r="Q994" s="2">
        <f>D994</f>
        <v>18.809999999999999</v>
      </c>
      <c r="R994" s="3">
        <f>Q994/Q995-1</f>
        <v>-2.9912325941206852E-2</v>
      </c>
    </row>
    <row r="995" spans="1:18" x14ac:dyDescent="0.3">
      <c r="A995" t="s">
        <v>490</v>
      </c>
      <c r="B995">
        <v>29</v>
      </c>
      <c r="C995">
        <v>2016</v>
      </c>
      <c r="D995">
        <v>19.39</v>
      </c>
      <c r="E995" t="s">
        <v>3783</v>
      </c>
      <c r="F995" t="s">
        <v>3735</v>
      </c>
      <c r="G995" t="s">
        <v>3936</v>
      </c>
      <c r="H995" t="s">
        <v>1010</v>
      </c>
      <c r="I995" t="s">
        <v>599</v>
      </c>
      <c r="N995">
        <f>VLOOKUP(A995,$K$2:$L$13,2,FALSE)</f>
        <v>4</v>
      </c>
      <c r="P995" s="1">
        <f>DATE(C995,N995,B995)</f>
        <v>42489</v>
      </c>
      <c r="Q995" s="2">
        <f>D995</f>
        <v>19.39</v>
      </c>
      <c r="R995" s="3">
        <f>Q995/Q996-1</f>
        <v>-1.2729124236252498E-2</v>
      </c>
    </row>
    <row r="996" spans="1:18" x14ac:dyDescent="0.3">
      <c r="A996" t="s">
        <v>490</v>
      </c>
      <c r="B996">
        <v>28</v>
      </c>
      <c r="C996">
        <v>2016</v>
      </c>
      <c r="D996">
        <v>19.64</v>
      </c>
      <c r="E996" t="s">
        <v>4802</v>
      </c>
      <c r="F996" t="s">
        <v>3804</v>
      </c>
      <c r="G996" t="s">
        <v>3788</v>
      </c>
      <c r="H996" t="s">
        <v>760</v>
      </c>
      <c r="I996" t="s">
        <v>933</v>
      </c>
      <c r="N996">
        <f>VLOOKUP(A996,$K$2:$L$13,2,FALSE)</f>
        <v>4</v>
      </c>
      <c r="P996" s="1">
        <f>DATE(C996,N996,B996)</f>
        <v>42488</v>
      </c>
      <c r="Q996" s="2">
        <f>D996</f>
        <v>19.64</v>
      </c>
      <c r="R996" s="3">
        <f>Q996/Q997-1</f>
        <v>-1.8000000000000016E-2</v>
      </c>
    </row>
    <row r="997" spans="1:18" x14ac:dyDescent="0.3">
      <c r="A997" t="s">
        <v>490</v>
      </c>
      <c r="B997">
        <v>27</v>
      </c>
      <c r="C997">
        <v>2016</v>
      </c>
      <c r="D997">
        <v>20</v>
      </c>
      <c r="E997" t="s">
        <v>3946</v>
      </c>
      <c r="F997" t="s">
        <v>3804</v>
      </c>
      <c r="G997" t="s">
        <v>3946</v>
      </c>
      <c r="H997" t="s">
        <v>2829</v>
      </c>
      <c r="I997" t="s">
        <v>2964</v>
      </c>
      <c r="N997">
        <f>VLOOKUP(A997,$K$2:$L$13,2,FALSE)</f>
        <v>4</v>
      </c>
      <c r="P997" s="1">
        <f>DATE(C997,N997,B997)</f>
        <v>42487</v>
      </c>
      <c r="Q997" s="2">
        <f>D997</f>
        <v>20</v>
      </c>
      <c r="R997" s="3">
        <f>Q997/Q998-1</f>
        <v>3.1459515214027789E-2</v>
      </c>
    </row>
    <row r="998" spans="1:18" x14ac:dyDescent="0.3">
      <c r="A998" t="s">
        <v>490</v>
      </c>
      <c r="B998">
        <v>26</v>
      </c>
      <c r="C998">
        <v>2016</v>
      </c>
      <c r="D998">
        <v>19.39</v>
      </c>
      <c r="E998" t="s">
        <v>3763</v>
      </c>
      <c r="F998" t="s">
        <v>4067</v>
      </c>
      <c r="G998" t="s">
        <v>3944</v>
      </c>
      <c r="H998" t="s">
        <v>1538</v>
      </c>
      <c r="I998" t="s">
        <v>1431</v>
      </c>
      <c r="N998">
        <f>VLOOKUP(A998,$K$2:$L$13,2,FALSE)</f>
        <v>4</v>
      </c>
      <c r="P998" s="1">
        <f>DATE(C998,N998,B998)</f>
        <v>42486</v>
      </c>
      <c r="Q998" s="2">
        <f>D998</f>
        <v>19.39</v>
      </c>
      <c r="R998" s="3">
        <f>Q998/Q999-1</f>
        <v>1.7313746065057867E-2</v>
      </c>
    </row>
    <row r="999" spans="1:18" x14ac:dyDescent="0.3">
      <c r="A999" t="s">
        <v>490</v>
      </c>
      <c r="B999">
        <v>25</v>
      </c>
      <c r="C999">
        <v>2016</v>
      </c>
      <c r="D999">
        <v>19.059999999999999</v>
      </c>
      <c r="E999" t="s">
        <v>3756</v>
      </c>
      <c r="F999" t="s">
        <v>4809</v>
      </c>
      <c r="G999" t="s">
        <v>3765</v>
      </c>
      <c r="H999" t="s">
        <v>708</v>
      </c>
      <c r="I999" t="s">
        <v>2524</v>
      </c>
      <c r="N999">
        <f>VLOOKUP(A999,$K$2:$L$13,2,FALSE)</f>
        <v>4</v>
      </c>
      <c r="P999" s="1">
        <f>DATE(C999,N999,B999)</f>
        <v>42485</v>
      </c>
      <c r="Q999" s="2">
        <f>D999</f>
        <v>19.059999999999999</v>
      </c>
      <c r="R999" s="3">
        <f>Q999/Q1000-1</f>
        <v>-2.4564994882292801E-2</v>
      </c>
    </row>
    <row r="1000" spans="1:18" x14ac:dyDescent="0.3">
      <c r="A1000" t="s">
        <v>490</v>
      </c>
      <c r="B1000">
        <v>22</v>
      </c>
      <c r="C1000">
        <v>2016</v>
      </c>
      <c r="D1000">
        <v>19.54</v>
      </c>
      <c r="E1000" t="s">
        <v>3772</v>
      </c>
      <c r="F1000" t="s">
        <v>3969</v>
      </c>
      <c r="G1000" t="s">
        <v>3078</v>
      </c>
      <c r="H1000" t="s">
        <v>1384</v>
      </c>
      <c r="I1000" t="s">
        <v>613</v>
      </c>
      <c r="N1000">
        <f>VLOOKUP(A1000,$K$2:$L$13,2,FALSE)</f>
        <v>4</v>
      </c>
      <c r="P1000" s="1">
        <f>DATE(C1000,N1000,B1000)</f>
        <v>42482</v>
      </c>
      <c r="Q1000" s="2">
        <f>D1000</f>
        <v>19.54</v>
      </c>
      <c r="R1000" s="3">
        <f>Q1000/Q1001-1</f>
        <v>2.0898641588296796E-2</v>
      </c>
    </row>
    <row r="1001" spans="1:18" x14ac:dyDescent="0.3">
      <c r="A1001" t="s">
        <v>490</v>
      </c>
      <c r="B1001">
        <v>21</v>
      </c>
      <c r="C1001">
        <v>2016</v>
      </c>
      <c r="D1001">
        <v>19.14</v>
      </c>
      <c r="E1001" t="s">
        <v>4408</v>
      </c>
      <c r="F1001" t="s">
        <v>3756</v>
      </c>
      <c r="G1001" t="s">
        <v>4489</v>
      </c>
      <c r="H1001" t="s">
        <v>1414</v>
      </c>
      <c r="I1001" t="s">
        <v>729</v>
      </c>
      <c r="N1001">
        <f>VLOOKUP(A1001,$K$2:$L$13,2,FALSE)</f>
        <v>4</v>
      </c>
      <c r="P1001" s="1">
        <f>DATE(C1001,N1001,B1001)</f>
        <v>42481</v>
      </c>
      <c r="Q1001" s="2">
        <f>D1001</f>
        <v>19.14</v>
      </c>
      <c r="R1001" s="3">
        <f>Q1001/Q1002-1</f>
        <v>1.6463090812533387E-2</v>
      </c>
    </row>
    <row r="1002" spans="1:18" x14ac:dyDescent="0.3">
      <c r="A1002" t="s">
        <v>490</v>
      </c>
      <c r="B1002">
        <v>20</v>
      </c>
      <c r="C1002">
        <v>2016</v>
      </c>
      <c r="D1002">
        <v>18.829999999999998</v>
      </c>
      <c r="E1002" t="s">
        <v>4033</v>
      </c>
      <c r="F1002" t="s">
        <v>3947</v>
      </c>
      <c r="G1002" t="s">
        <v>4036</v>
      </c>
      <c r="H1002" t="s">
        <v>2682</v>
      </c>
      <c r="I1002" t="s">
        <v>4810</v>
      </c>
      <c r="N1002">
        <f>VLOOKUP(A1002,$K$2:$L$13,2,FALSE)</f>
        <v>4</v>
      </c>
      <c r="P1002" s="1">
        <f>DATE(C1002,N1002,B1002)</f>
        <v>42480</v>
      </c>
      <c r="Q1002" s="2">
        <f>D1002</f>
        <v>18.829999999999998</v>
      </c>
      <c r="R1002" s="3">
        <f>Q1002/Q1003-1</f>
        <v>4.5530260966129665E-2</v>
      </c>
    </row>
    <row r="1003" spans="1:18" x14ac:dyDescent="0.3">
      <c r="A1003" t="s">
        <v>490</v>
      </c>
      <c r="B1003">
        <v>19</v>
      </c>
      <c r="C1003">
        <v>2016</v>
      </c>
      <c r="D1003">
        <v>18.010000000000002</v>
      </c>
      <c r="E1003" t="s">
        <v>3046</v>
      </c>
      <c r="F1003" t="s">
        <v>4020</v>
      </c>
      <c r="G1003" t="s">
        <v>4811</v>
      </c>
      <c r="H1003" t="s">
        <v>2796</v>
      </c>
      <c r="I1003" t="s">
        <v>4812</v>
      </c>
      <c r="N1003">
        <f>VLOOKUP(A1003,$K$2:$L$13,2,FALSE)</f>
        <v>4</v>
      </c>
      <c r="P1003" s="1">
        <f>DATE(C1003,N1003,B1003)</f>
        <v>42479</v>
      </c>
      <c r="Q1003" s="2">
        <f>D1003</f>
        <v>18.010000000000002</v>
      </c>
      <c r="R1003" s="3">
        <f>Q1003/Q1004-1</f>
        <v>7.973621103117523E-2</v>
      </c>
    </row>
    <row r="1004" spans="1:18" x14ac:dyDescent="0.3">
      <c r="A1004" t="s">
        <v>490</v>
      </c>
      <c r="B1004">
        <v>18</v>
      </c>
      <c r="C1004">
        <v>2016</v>
      </c>
      <c r="D1004">
        <v>16.68</v>
      </c>
      <c r="E1004" t="s">
        <v>4039</v>
      </c>
      <c r="F1004" t="s">
        <v>4404</v>
      </c>
      <c r="G1004" t="s">
        <v>4318</v>
      </c>
      <c r="H1004" t="s">
        <v>4813</v>
      </c>
      <c r="I1004" t="s">
        <v>4136</v>
      </c>
      <c r="N1004">
        <f>VLOOKUP(A1004,$K$2:$L$13,2,FALSE)</f>
        <v>4</v>
      </c>
      <c r="P1004" s="1">
        <f>DATE(C1004,N1004,B1004)</f>
        <v>42478</v>
      </c>
      <c r="Q1004" s="2">
        <f>D1004</f>
        <v>16.68</v>
      </c>
      <c r="R1004" s="3">
        <f>Q1004/Q1005-1</f>
        <v>-4.9572649572649619E-2</v>
      </c>
    </row>
    <row r="1005" spans="1:18" x14ac:dyDescent="0.3">
      <c r="A1005" t="s">
        <v>490</v>
      </c>
      <c r="B1005">
        <v>15</v>
      </c>
      <c r="C1005">
        <v>2016</v>
      </c>
      <c r="D1005">
        <v>17.55</v>
      </c>
      <c r="E1005" t="s">
        <v>4036</v>
      </c>
      <c r="F1005" t="s">
        <v>4243</v>
      </c>
      <c r="G1005" t="s">
        <v>4405</v>
      </c>
      <c r="H1005" t="s">
        <v>778</v>
      </c>
      <c r="I1005" t="s">
        <v>1456</v>
      </c>
      <c r="N1005">
        <f>VLOOKUP(A1005,$K$2:$L$13,2,FALSE)</f>
        <v>4</v>
      </c>
      <c r="P1005" s="1">
        <f>DATE(C1005,N1005,B1005)</f>
        <v>42475</v>
      </c>
      <c r="Q1005" s="2">
        <f>D1005</f>
        <v>17.55</v>
      </c>
      <c r="R1005" s="3">
        <f>Q1005/Q1006-1</f>
        <v>-1.2380416432189012E-2</v>
      </c>
    </row>
    <row r="1006" spans="1:18" x14ac:dyDescent="0.3">
      <c r="A1006" t="s">
        <v>490</v>
      </c>
      <c r="B1006">
        <v>14</v>
      </c>
      <c r="C1006">
        <v>2016</v>
      </c>
      <c r="D1006">
        <v>17.77</v>
      </c>
      <c r="E1006" t="s">
        <v>3762</v>
      </c>
      <c r="F1006" t="s">
        <v>3762</v>
      </c>
      <c r="G1006" t="s">
        <v>4254</v>
      </c>
      <c r="H1006" t="s">
        <v>689</v>
      </c>
      <c r="I1006" t="s">
        <v>2981</v>
      </c>
      <c r="N1006">
        <f>VLOOKUP(A1006,$K$2:$L$13,2,FALSE)</f>
        <v>4</v>
      </c>
      <c r="P1006" s="1">
        <f>DATE(C1006,N1006,B1006)</f>
        <v>42474</v>
      </c>
      <c r="Q1006" s="2">
        <f>D1006</f>
        <v>17.77</v>
      </c>
      <c r="R1006" s="3">
        <f>Q1006/Q1007-1</f>
        <v>-3.1607629427793049E-2</v>
      </c>
    </row>
    <row r="1007" spans="1:18" x14ac:dyDescent="0.3">
      <c r="A1007" t="s">
        <v>490</v>
      </c>
      <c r="B1007">
        <v>13</v>
      </c>
      <c r="C1007">
        <v>2016</v>
      </c>
      <c r="D1007">
        <v>18.350000000000001</v>
      </c>
      <c r="E1007" t="s">
        <v>4041</v>
      </c>
      <c r="F1007" t="s">
        <v>4060</v>
      </c>
      <c r="G1007" t="s">
        <v>4264</v>
      </c>
      <c r="H1007" t="s">
        <v>635</v>
      </c>
      <c r="I1007" t="s">
        <v>3028</v>
      </c>
      <c r="N1007">
        <f>VLOOKUP(A1007,$K$2:$L$13,2,FALSE)</f>
        <v>4</v>
      </c>
      <c r="P1007" s="1">
        <f>DATE(C1007,N1007,B1007)</f>
        <v>42473</v>
      </c>
      <c r="Q1007" s="2">
        <f>D1007</f>
        <v>18.350000000000001</v>
      </c>
      <c r="R1007" s="3">
        <f>Q1007/Q1008-1</f>
        <v>3.6137775268210159E-2</v>
      </c>
    </row>
    <row r="1008" spans="1:18" x14ac:dyDescent="0.3">
      <c r="A1008" t="s">
        <v>490</v>
      </c>
      <c r="B1008">
        <v>12</v>
      </c>
      <c r="C1008">
        <v>2016</v>
      </c>
      <c r="D1008">
        <v>17.71</v>
      </c>
      <c r="E1008" t="s">
        <v>4065</v>
      </c>
      <c r="F1008" t="s">
        <v>4018</v>
      </c>
      <c r="G1008" t="s">
        <v>4362</v>
      </c>
      <c r="H1008" t="s">
        <v>2552</v>
      </c>
      <c r="I1008" t="s">
        <v>2983</v>
      </c>
      <c r="N1008">
        <f>VLOOKUP(A1008,$K$2:$L$13,2,FALSE)</f>
        <v>4</v>
      </c>
      <c r="P1008" s="1">
        <f>DATE(C1008,N1008,B1008)</f>
        <v>42472</v>
      </c>
      <c r="Q1008" s="2">
        <f>D1008</f>
        <v>17.71</v>
      </c>
      <c r="R1008" s="3">
        <f>Q1008/Q1009-1</f>
        <v>3.8100820633059973E-2</v>
      </c>
    </row>
    <row r="1009" spans="1:18" x14ac:dyDescent="0.3">
      <c r="A1009" t="s">
        <v>490</v>
      </c>
      <c r="B1009">
        <v>11</v>
      </c>
      <c r="C1009">
        <v>2016</v>
      </c>
      <c r="D1009">
        <v>17.059999999999999</v>
      </c>
      <c r="E1009" t="s">
        <v>4361</v>
      </c>
      <c r="F1009" t="s">
        <v>4061</v>
      </c>
      <c r="G1009" t="s">
        <v>4361</v>
      </c>
      <c r="H1009" t="s">
        <v>4814</v>
      </c>
      <c r="I1009" t="s">
        <v>3356</v>
      </c>
      <c r="N1009">
        <f>VLOOKUP(A1009,$K$2:$L$13,2,FALSE)</f>
        <v>4</v>
      </c>
      <c r="P1009" s="1">
        <f>DATE(C1009,N1009,B1009)</f>
        <v>42471</v>
      </c>
      <c r="Q1009" s="2">
        <f>D1009</f>
        <v>17.059999999999999</v>
      </c>
      <c r="R1009" s="3">
        <f>Q1009/Q1010-1</f>
        <v>5.049261083743839E-2</v>
      </c>
    </row>
    <row r="1010" spans="1:18" x14ac:dyDescent="0.3">
      <c r="A1010" t="s">
        <v>490</v>
      </c>
      <c r="B1010">
        <v>8</v>
      </c>
      <c r="C1010">
        <v>2016</v>
      </c>
      <c r="D1010">
        <v>16.239999999999998</v>
      </c>
      <c r="E1010" t="s">
        <v>4366</v>
      </c>
      <c r="F1010" t="s">
        <v>4286</v>
      </c>
      <c r="G1010" t="s">
        <v>4293</v>
      </c>
      <c r="H1010" t="s">
        <v>2292</v>
      </c>
      <c r="I1010" t="s">
        <v>3371</v>
      </c>
      <c r="N1010">
        <f>VLOOKUP(A1010,$K$2:$L$13,2,FALSE)</f>
        <v>4</v>
      </c>
      <c r="P1010" s="1">
        <f>DATE(C1010,N1010,B1010)</f>
        <v>42468</v>
      </c>
      <c r="Q1010" s="2">
        <f>D1010</f>
        <v>16.239999999999998</v>
      </c>
      <c r="R1010" s="3">
        <f>Q1010/Q1011-1</f>
        <v>3.3736473583704463E-2</v>
      </c>
    </row>
    <row r="1011" spans="1:18" x14ac:dyDescent="0.3">
      <c r="A1011" t="s">
        <v>490</v>
      </c>
      <c r="B1011">
        <v>7</v>
      </c>
      <c r="C1011">
        <v>2016</v>
      </c>
      <c r="D1011">
        <v>15.71</v>
      </c>
      <c r="E1011" t="s">
        <v>4307</v>
      </c>
      <c r="F1011" t="s">
        <v>4365</v>
      </c>
      <c r="G1011" t="s">
        <v>4333</v>
      </c>
      <c r="H1011" t="s">
        <v>4092</v>
      </c>
      <c r="I1011" t="s">
        <v>570</v>
      </c>
      <c r="N1011">
        <f>VLOOKUP(A1011,$K$2:$L$13,2,FALSE)</f>
        <v>4</v>
      </c>
      <c r="P1011" s="1">
        <f>DATE(C1011,N1011,B1011)</f>
        <v>42467</v>
      </c>
      <c r="Q1011" s="2">
        <f>D1011</f>
        <v>15.71</v>
      </c>
      <c r="R1011" s="3">
        <f>Q1011/Q1012-1</f>
        <v>1.4202711426726911E-2</v>
      </c>
    </row>
    <row r="1012" spans="1:18" x14ac:dyDescent="0.3">
      <c r="A1012" t="s">
        <v>490</v>
      </c>
      <c r="B1012">
        <v>6</v>
      </c>
      <c r="C1012">
        <v>2016</v>
      </c>
      <c r="D1012">
        <v>15.49</v>
      </c>
      <c r="E1012" t="s">
        <v>4478</v>
      </c>
      <c r="F1012" t="s">
        <v>4368</v>
      </c>
      <c r="G1012" t="s">
        <v>3064</v>
      </c>
      <c r="H1012" t="s">
        <v>2338</v>
      </c>
      <c r="I1012" t="s">
        <v>1846</v>
      </c>
      <c r="N1012">
        <f>VLOOKUP(A1012,$K$2:$L$13,2,FALSE)</f>
        <v>4</v>
      </c>
      <c r="P1012" s="1">
        <f>DATE(C1012,N1012,B1012)</f>
        <v>42466</v>
      </c>
      <c r="Q1012" s="2">
        <f>D1012</f>
        <v>15.49</v>
      </c>
      <c r="R1012" s="3">
        <f>Q1012/Q1013-1</f>
        <v>4.5914922349763687E-2</v>
      </c>
    </row>
    <row r="1013" spans="1:18" x14ac:dyDescent="0.3">
      <c r="A1013" t="s">
        <v>490</v>
      </c>
      <c r="B1013">
        <v>5</v>
      </c>
      <c r="C1013">
        <v>2016</v>
      </c>
      <c r="D1013">
        <v>14.81</v>
      </c>
      <c r="E1013" t="s">
        <v>4815</v>
      </c>
      <c r="F1013" t="s">
        <v>4315</v>
      </c>
      <c r="G1013" t="s">
        <v>4345</v>
      </c>
      <c r="H1013" t="s">
        <v>1408</v>
      </c>
      <c r="I1013" t="s">
        <v>1592</v>
      </c>
      <c r="N1013">
        <f>VLOOKUP(A1013,$K$2:$L$13,2,FALSE)</f>
        <v>4</v>
      </c>
      <c r="P1013" s="1">
        <f>DATE(C1013,N1013,B1013)</f>
        <v>42465</v>
      </c>
      <c r="Q1013" s="2">
        <f>D1013</f>
        <v>14.81</v>
      </c>
      <c r="R1013" s="3">
        <f>Q1013/Q1014-1</f>
        <v>-2.6298487836949436E-2</v>
      </c>
    </row>
    <row r="1014" spans="1:18" x14ac:dyDescent="0.3">
      <c r="A1014" t="s">
        <v>490</v>
      </c>
      <c r="B1014">
        <v>4</v>
      </c>
      <c r="C1014">
        <v>2016</v>
      </c>
      <c r="D1014">
        <v>15.21</v>
      </c>
      <c r="E1014" t="s">
        <v>4310</v>
      </c>
      <c r="F1014" t="s">
        <v>4353</v>
      </c>
      <c r="G1014" t="s">
        <v>4315</v>
      </c>
      <c r="H1014" t="s">
        <v>1238</v>
      </c>
      <c r="I1014" t="s">
        <v>700</v>
      </c>
      <c r="N1014">
        <f>VLOOKUP(A1014,$K$2:$L$13,2,FALSE)</f>
        <v>4</v>
      </c>
      <c r="P1014" s="1">
        <f>DATE(C1014,N1014,B1014)</f>
        <v>42464</v>
      </c>
      <c r="Q1014" s="2">
        <f>D1014</f>
        <v>15.21</v>
      </c>
      <c r="R1014" s="3">
        <f>Q1014/Q1015-1</f>
        <v>-1.997422680412364E-2</v>
      </c>
    </row>
    <row r="1015" spans="1:18" x14ac:dyDescent="0.3">
      <c r="A1015" t="s">
        <v>490</v>
      </c>
      <c r="B1015">
        <v>1</v>
      </c>
      <c r="C1015">
        <v>2016</v>
      </c>
      <c r="D1015">
        <v>15.52</v>
      </c>
      <c r="E1015" t="s">
        <v>4367</v>
      </c>
      <c r="F1015" t="s">
        <v>4073</v>
      </c>
      <c r="G1015" t="s">
        <v>4312</v>
      </c>
      <c r="H1015" t="s">
        <v>694</v>
      </c>
      <c r="I1015" t="s">
        <v>1698</v>
      </c>
      <c r="N1015">
        <f>VLOOKUP(A1015,$K$2:$L$13,2,FALSE)</f>
        <v>4</v>
      </c>
      <c r="P1015" s="1">
        <f>DATE(C1015,N1015,B1015)</f>
        <v>42461</v>
      </c>
      <c r="Q1015" s="2">
        <f>D1015</f>
        <v>15.52</v>
      </c>
      <c r="R1015" s="3">
        <f>Q1015/Q1016-1</f>
        <v>-3.422526446795271E-2</v>
      </c>
    </row>
    <row r="1016" spans="1:18" x14ac:dyDescent="0.3">
      <c r="A1016" t="s">
        <v>464</v>
      </c>
      <c r="B1016">
        <v>31</v>
      </c>
      <c r="C1016">
        <v>2016</v>
      </c>
      <c r="D1016">
        <v>16.07</v>
      </c>
      <c r="E1016" t="s">
        <v>4356</v>
      </c>
      <c r="F1016" t="s">
        <v>4025</v>
      </c>
      <c r="G1016" t="s">
        <v>4336</v>
      </c>
      <c r="H1016" t="s">
        <v>686</v>
      </c>
      <c r="I1016" t="s">
        <v>1521</v>
      </c>
      <c r="N1016">
        <f>VLOOKUP(A1016,$K$2:$L$13,2,FALSE)</f>
        <v>3</v>
      </c>
      <c r="P1016" s="1">
        <f>DATE(C1016,N1016,B1016)</f>
        <v>42460</v>
      </c>
      <c r="Q1016" s="2">
        <f>D1016</f>
        <v>16.07</v>
      </c>
      <c r="R1016" s="3">
        <f>Q1016/Q1017-1</f>
        <v>2.6181353767560589E-2</v>
      </c>
    </row>
    <row r="1017" spans="1:18" x14ac:dyDescent="0.3">
      <c r="A1017" t="s">
        <v>464</v>
      </c>
      <c r="B1017">
        <v>30</v>
      </c>
      <c r="C1017">
        <v>2016</v>
      </c>
      <c r="D1017">
        <v>15.66</v>
      </c>
      <c r="E1017" t="s">
        <v>4374</v>
      </c>
      <c r="F1017" t="s">
        <v>4290</v>
      </c>
      <c r="G1017" t="s">
        <v>4327</v>
      </c>
      <c r="H1017" t="s">
        <v>902</v>
      </c>
      <c r="I1017" t="s">
        <v>586</v>
      </c>
      <c r="N1017">
        <f>VLOOKUP(A1017,$K$2:$L$13,2,FALSE)</f>
        <v>3</v>
      </c>
      <c r="P1017" s="1">
        <f>DATE(C1017,N1017,B1017)</f>
        <v>42459</v>
      </c>
      <c r="Q1017" s="2">
        <f>D1017</f>
        <v>15.66</v>
      </c>
      <c r="R1017" s="3">
        <f>Q1017/Q1018-1</f>
        <v>-2.5477707006369421E-3</v>
      </c>
    </row>
    <row r="1018" spans="1:18" x14ac:dyDescent="0.3">
      <c r="A1018" t="s">
        <v>464</v>
      </c>
      <c r="B1018">
        <v>29</v>
      </c>
      <c r="C1018">
        <v>2016</v>
      </c>
      <c r="D1018">
        <v>15.7</v>
      </c>
      <c r="E1018" t="s">
        <v>4817</v>
      </c>
      <c r="F1018" t="s">
        <v>4372</v>
      </c>
      <c r="G1018" t="s">
        <v>3066</v>
      </c>
      <c r="H1018" t="s">
        <v>846</v>
      </c>
      <c r="I1018" t="s">
        <v>2989</v>
      </c>
      <c r="N1018">
        <f>VLOOKUP(A1018,$K$2:$L$13,2,FALSE)</f>
        <v>3</v>
      </c>
      <c r="P1018" s="1">
        <f>DATE(C1018,N1018,B1018)</f>
        <v>42458</v>
      </c>
      <c r="Q1018" s="2">
        <f>D1018</f>
        <v>15.7</v>
      </c>
      <c r="R1018" s="3">
        <f>Q1018/Q1019-1</f>
        <v>3.6988110964332854E-2</v>
      </c>
    </row>
    <row r="1019" spans="1:18" x14ac:dyDescent="0.3">
      <c r="A1019" t="s">
        <v>464</v>
      </c>
      <c r="B1019">
        <v>28</v>
      </c>
      <c r="C1019">
        <v>2016</v>
      </c>
      <c r="D1019">
        <v>15.14</v>
      </c>
      <c r="E1019" t="s">
        <v>4302</v>
      </c>
      <c r="F1019" t="s">
        <v>4295</v>
      </c>
      <c r="G1019" t="s">
        <v>4818</v>
      </c>
      <c r="H1019" t="s">
        <v>2872</v>
      </c>
      <c r="I1019" t="s">
        <v>1363</v>
      </c>
      <c r="N1019">
        <f>VLOOKUP(A1019,$K$2:$L$13,2,FALSE)</f>
        <v>3</v>
      </c>
      <c r="P1019" s="1">
        <f>DATE(C1019,N1019,B1019)</f>
        <v>42457</v>
      </c>
      <c r="Q1019" s="2">
        <f>D1019</f>
        <v>15.14</v>
      </c>
      <c r="R1019" s="3">
        <f>Q1019/Q1020-1</f>
        <v>-1.3680781758957594E-2</v>
      </c>
    </row>
    <row r="1020" spans="1:18" x14ac:dyDescent="0.3">
      <c r="A1020" t="s">
        <v>464</v>
      </c>
      <c r="B1020">
        <v>24</v>
      </c>
      <c r="C1020">
        <v>2016</v>
      </c>
      <c r="D1020">
        <v>15.35</v>
      </c>
      <c r="E1020" t="s">
        <v>4372</v>
      </c>
      <c r="F1020" t="s">
        <v>4368</v>
      </c>
      <c r="G1020" t="s">
        <v>4819</v>
      </c>
      <c r="H1020" t="s">
        <v>2717</v>
      </c>
      <c r="I1020" t="s">
        <v>1851</v>
      </c>
      <c r="N1020">
        <f>VLOOKUP(A1020,$K$2:$L$13,2,FALSE)</f>
        <v>3</v>
      </c>
      <c r="P1020" s="1">
        <f>DATE(C1020,N1020,B1020)</f>
        <v>42453</v>
      </c>
      <c r="Q1020" s="2">
        <f>D1020</f>
        <v>15.35</v>
      </c>
      <c r="R1020" s="3">
        <f>Q1020/Q1021-1</f>
        <v>-5.5965559655596686E-2</v>
      </c>
    </row>
    <row r="1021" spans="1:18" x14ac:dyDescent="0.3">
      <c r="A1021" t="s">
        <v>464</v>
      </c>
      <c r="B1021">
        <v>23</v>
      </c>
      <c r="C1021">
        <v>2016</v>
      </c>
      <c r="D1021">
        <v>16.260000000000002</v>
      </c>
      <c r="E1021" t="s">
        <v>4019</v>
      </c>
      <c r="F1021" t="s">
        <v>4404</v>
      </c>
      <c r="G1021" t="s">
        <v>4376</v>
      </c>
      <c r="H1021" t="s">
        <v>1585</v>
      </c>
      <c r="I1021" t="s">
        <v>4820</v>
      </c>
      <c r="N1021">
        <f>VLOOKUP(A1021,$K$2:$L$13,2,FALSE)</f>
        <v>3</v>
      </c>
      <c r="P1021" s="1">
        <f>DATE(C1021,N1021,B1021)</f>
        <v>42452</v>
      </c>
      <c r="Q1021" s="2">
        <f>D1021</f>
        <v>16.260000000000002</v>
      </c>
      <c r="R1021" s="3">
        <f>Q1021/Q1022-1</f>
        <v>-7.7708451503119558E-2</v>
      </c>
    </row>
    <row r="1022" spans="1:18" x14ac:dyDescent="0.3">
      <c r="A1022" t="s">
        <v>464</v>
      </c>
      <c r="B1022">
        <v>22</v>
      </c>
      <c r="C1022">
        <v>2016</v>
      </c>
      <c r="D1022">
        <v>17.63</v>
      </c>
      <c r="E1022" t="s">
        <v>4377</v>
      </c>
      <c r="F1022" t="s">
        <v>4262</v>
      </c>
      <c r="G1022" t="s">
        <v>4072</v>
      </c>
      <c r="H1022" t="s">
        <v>1245</v>
      </c>
      <c r="I1022" t="s">
        <v>1793</v>
      </c>
      <c r="N1022">
        <f>VLOOKUP(A1022,$K$2:$L$13,2,FALSE)</f>
        <v>3</v>
      </c>
      <c r="P1022" s="1">
        <f>DATE(C1022,N1022,B1022)</f>
        <v>42451</v>
      </c>
      <c r="Q1022" s="2">
        <f>D1022</f>
        <v>17.63</v>
      </c>
      <c r="R1022" s="3">
        <f>Q1022/Q1023-1</f>
        <v>1.6138328530259205E-2</v>
      </c>
    </row>
    <row r="1023" spans="1:18" x14ac:dyDescent="0.3">
      <c r="A1023" t="s">
        <v>464</v>
      </c>
      <c r="B1023">
        <v>21</v>
      </c>
      <c r="C1023">
        <v>2016</v>
      </c>
      <c r="D1023">
        <v>17.350000000000001</v>
      </c>
      <c r="E1023" t="s">
        <v>4252</v>
      </c>
      <c r="F1023" t="s">
        <v>4253</v>
      </c>
      <c r="G1023" t="s">
        <v>4821</v>
      </c>
      <c r="H1023" t="s">
        <v>606</v>
      </c>
      <c r="I1023" t="s">
        <v>2973</v>
      </c>
      <c r="N1023">
        <f>VLOOKUP(A1023,$K$2:$L$13,2,FALSE)</f>
        <v>3</v>
      </c>
      <c r="P1023" s="1">
        <f>DATE(C1023,N1023,B1023)</f>
        <v>42450</v>
      </c>
      <c r="Q1023" s="2">
        <f>D1023</f>
        <v>17.350000000000001</v>
      </c>
      <c r="R1023" s="3">
        <f>Q1023/Q1024-1</f>
        <v>-4.4077134986225786E-2</v>
      </c>
    </row>
    <row r="1024" spans="1:18" x14ac:dyDescent="0.3">
      <c r="A1024" t="s">
        <v>464</v>
      </c>
      <c r="B1024">
        <v>18</v>
      </c>
      <c r="C1024">
        <v>2016</v>
      </c>
      <c r="D1024">
        <v>18.149999999999999</v>
      </c>
      <c r="E1024" t="s">
        <v>4245</v>
      </c>
      <c r="F1024" t="s">
        <v>4059</v>
      </c>
      <c r="G1024" t="s">
        <v>4822</v>
      </c>
      <c r="H1024" t="s">
        <v>1207</v>
      </c>
      <c r="I1024" t="s">
        <v>1446</v>
      </c>
      <c r="N1024">
        <f>VLOOKUP(A1024,$K$2:$L$13,2,FALSE)</f>
        <v>3</v>
      </c>
      <c r="P1024" s="1">
        <f>DATE(C1024,N1024,B1024)</f>
        <v>42447</v>
      </c>
      <c r="Q1024" s="2">
        <f>D1024</f>
        <v>18.149999999999999</v>
      </c>
      <c r="R1024" s="3">
        <f>Q1024/Q1025-1</f>
        <v>2.1959459459459207E-2</v>
      </c>
    </row>
    <row r="1025" spans="1:18" x14ac:dyDescent="0.3">
      <c r="A1025" t="s">
        <v>464</v>
      </c>
      <c r="B1025">
        <v>17</v>
      </c>
      <c r="C1025">
        <v>2016</v>
      </c>
      <c r="D1025">
        <v>17.760000000000002</v>
      </c>
      <c r="E1025" t="s">
        <v>4242</v>
      </c>
      <c r="F1025" t="s">
        <v>3926</v>
      </c>
      <c r="G1025" t="s">
        <v>4377</v>
      </c>
      <c r="H1025" t="s">
        <v>701</v>
      </c>
      <c r="I1025" t="s">
        <v>1394</v>
      </c>
      <c r="N1025">
        <f>VLOOKUP(A1025,$K$2:$L$13,2,FALSE)</f>
        <v>3</v>
      </c>
      <c r="P1025" s="1">
        <f>DATE(C1025,N1025,B1025)</f>
        <v>42446</v>
      </c>
      <c r="Q1025" s="2">
        <f>D1025</f>
        <v>17.760000000000002</v>
      </c>
      <c r="R1025" s="3">
        <f>Q1025/Q1026-1</f>
        <v>1.8348623853211121E-2</v>
      </c>
    </row>
    <row r="1026" spans="1:18" x14ac:dyDescent="0.3">
      <c r="A1026" t="s">
        <v>464</v>
      </c>
      <c r="B1026">
        <v>16</v>
      </c>
      <c r="C1026">
        <v>2016</v>
      </c>
      <c r="D1026">
        <v>17.440000000000001</v>
      </c>
      <c r="E1026" t="s">
        <v>4823</v>
      </c>
      <c r="F1026" t="s">
        <v>4034</v>
      </c>
      <c r="G1026" t="s">
        <v>4823</v>
      </c>
      <c r="H1026" t="s">
        <v>1588</v>
      </c>
      <c r="I1026" t="s">
        <v>4824</v>
      </c>
      <c r="N1026">
        <f>VLOOKUP(A1026,$K$2:$L$13,2,FALSE)</f>
        <v>3</v>
      </c>
      <c r="P1026" s="1">
        <f>DATE(C1026,N1026,B1026)</f>
        <v>42445</v>
      </c>
      <c r="Q1026" s="2">
        <f>D1026</f>
        <v>17.440000000000001</v>
      </c>
      <c r="R1026" s="3">
        <f>Q1026/Q1027-1</f>
        <v>7.9876160990712153E-2</v>
      </c>
    </row>
    <row r="1027" spans="1:18" x14ac:dyDescent="0.3">
      <c r="A1027" t="s">
        <v>464</v>
      </c>
      <c r="B1027">
        <v>15</v>
      </c>
      <c r="C1027">
        <v>2016</v>
      </c>
      <c r="D1027">
        <v>16.149999999999999</v>
      </c>
      <c r="E1027" t="s">
        <v>4291</v>
      </c>
      <c r="F1027" t="s">
        <v>4280</v>
      </c>
      <c r="G1027" t="s">
        <v>4303</v>
      </c>
      <c r="H1027" t="s">
        <v>1653</v>
      </c>
      <c r="I1027" t="s">
        <v>1271</v>
      </c>
      <c r="N1027">
        <f>VLOOKUP(A1027,$K$2:$L$13,2,FALSE)</f>
        <v>3</v>
      </c>
      <c r="P1027" s="1">
        <f>DATE(C1027,N1027,B1027)</f>
        <v>42444</v>
      </c>
      <c r="Q1027" s="2">
        <f>D1027</f>
        <v>16.149999999999999</v>
      </c>
      <c r="R1027" s="3">
        <f>Q1027/Q1028-1</f>
        <v>-2.1212121212121349E-2</v>
      </c>
    </row>
    <row r="1028" spans="1:18" x14ac:dyDescent="0.3">
      <c r="A1028" t="s">
        <v>464</v>
      </c>
      <c r="B1028">
        <v>14</v>
      </c>
      <c r="C1028">
        <v>2016</v>
      </c>
      <c r="D1028">
        <v>16.5</v>
      </c>
      <c r="E1028" t="s">
        <v>4292</v>
      </c>
      <c r="F1028" t="s">
        <v>4288</v>
      </c>
      <c r="G1028" t="s">
        <v>4353</v>
      </c>
      <c r="H1028" t="s">
        <v>538</v>
      </c>
      <c r="I1028" t="s">
        <v>1937</v>
      </c>
      <c r="N1028">
        <f>VLOOKUP(A1028,$K$2:$L$13,2,FALSE)</f>
        <v>3</v>
      </c>
      <c r="P1028" s="1">
        <f>DATE(C1028,N1028,B1028)</f>
        <v>42443</v>
      </c>
      <c r="Q1028" s="2">
        <f>D1028</f>
        <v>16.5</v>
      </c>
      <c r="R1028" s="3">
        <f>Q1028/Q1029-1</f>
        <v>3.0605871330418477E-2</v>
      </c>
    </row>
    <row r="1029" spans="1:18" x14ac:dyDescent="0.3">
      <c r="A1029" t="s">
        <v>464</v>
      </c>
      <c r="B1029">
        <v>11</v>
      </c>
      <c r="C1029">
        <v>2016</v>
      </c>
      <c r="D1029">
        <v>16.010000000000002</v>
      </c>
      <c r="E1029" t="s">
        <v>4026</v>
      </c>
      <c r="F1029" t="s">
        <v>4276</v>
      </c>
      <c r="G1029" t="s">
        <v>4292</v>
      </c>
      <c r="H1029" t="s">
        <v>970</v>
      </c>
      <c r="I1029" t="s">
        <v>772</v>
      </c>
      <c r="N1029">
        <f>VLOOKUP(A1029,$K$2:$L$13,2,FALSE)</f>
        <v>3</v>
      </c>
      <c r="P1029" s="1">
        <f>DATE(C1029,N1029,B1029)</f>
        <v>42440</v>
      </c>
      <c r="Q1029" s="2">
        <f>D1029</f>
        <v>16.010000000000002</v>
      </c>
      <c r="R1029" s="3">
        <f>Q1029/Q1030-1</f>
        <v>7.5519194461926009E-3</v>
      </c>
    </row>
    <row r="1030" spans="1:18" x14ac:dyDescent="0.3">
      <c r="A1030" t="s">
        <v>464</v>
      </c>
      <c r="B1030">
        <v>10</v>
      </c>
      <c r="C1030">
        <v>2016</v>
      </c>
      <c r="D1030">
        <v>15.89</v>
      </c>
      <c r="E1030" t="s">
        <v>4825</v>
      </c>
      <c r="F1030" t="s">
        <v>4062</v>
      </c>
      <c r="G1030" t="s">
        <v>4826</v>
      </c>
      <c r="H1030" t="s">
        <v>4827</v>
      </c>
      <c r="I1030" t="s">
        <v>4828</v>
      </c>
      <c r="N1030">
        <f>VLOOKUP(A1030,$K$2:$L$13,2,FALSE)</f>
        <v>3</v>
      </c>
      <c r="P1030" s="1">
        <f>DATE(C1030,N1030,B1030)</f>
        <v>42439</v>
      </c>
      <c r="Q1030" s="2">
        <f>D1030</f>
        <v>15.89</v>
      </c>
      <c r="R1030" s="3">
        <f>Q1030/Q1031-1</f>
        <v>-0.11525612472160363</v>
      </c>
    </row>
    <row r="1031" spans="1:18" x14ac:dyDescent="0.3">
      <c r="A1031" t="s">
        <v>464</v>
      </c>
      <c r="B1031">
        <v>9</v>
      </c>
      <c r="C1031">
        <v>2016</v>
      </c>
      <c r="D1031">
        <v>17.96</v>
      </c>
      <c r="E1031" t="s">
        <v>4249</v>
      </c>
      <c r="F1031" t="s">
        <v>3935</v>
      </c>
      <c r="G1031" t="s">
        <v>4062</v>
      </c>
      <c r="H1031" t="s">
        <v>961</v>
      </c>
      <c r="I1031" t="s">
        <v>1829</v>
      </c>
      <c r="N1031">
        <f>VLOOKUP(A1031,$K$2:$L$13,2,FALSE)</f>
        <v>3</v>
      </c>
      <c r="P1031" s="1">
        <f>DATE(C1031,N1031,B1031)</f>
        <v>42438</v>
      </c>
      <c r="Q1031" s="2">
        <f>D1031</f>
        <v>17.96</v>
      </c>
      <c r="R1031" s="3">
        <f>Q1031/Q1032-1</f>
        <v>4.055619930475074E-2</v>
      </c>
    </row>
    <row r="1032" spans="1:18" x14ac:dyDescent="0.3">
      <c r="A1032" t="s">
        <v>464</v>
      </c>
      <c r="B1032">
        <v>8</v>
      </c>
      <c r="C1032">
        <v>2016</v>
      </c>
      <c r="D1032">
        <v>17.260000000000002</v>
      </c>
      <c r="E1032" t="s">
        <v>3769</v>
      </c>
      <c r="F1032" t="s">
        <v>3942</v>
      </c>
      <c r="G1032" t="s">
        <v>4064</v>
      </c>
      <c r="H1032" t="s">
        <v>4492</v>
      </c>
      <c r="I1032" t="s">
        <v>4829</v>
      </c>
      <c r="N1032">
        <f>VLOOKUP(A1032,$K$2:$L$13,2,FALSE)</f>
        <v>3</v>
      </c>
      <c r="P1032" s="1">
        <f>DATE(C1032,N1032,B1032)</f>
        <v>42437</v>
      </c>
      <c r="Q1032" s="2">
        <f>D1032</f>
        <v>17.260000000000002</v>
      </c>
      <c r="R1032" s="3">
        <f>Q1032/Q1033-1</f>
        <v>-9.4438614900314688E-2</v>
      </c>
    </row>
    <row r="1033" spans="1:18" x14ac:dyDescent="0.3">
      <c r="A1033" t="s">
        <v>464</v>
      </c>
      <c r="B1033">
        <v>7</v>
      </c>
      <c r="C1033">
        <v>2016</v>
      </c>
      <c r="D1033">
        <v>19.059999999999999</v>
      </c>
      <c r="E1033" t="s">
        <v>3948</v>
      </c>
      <c r="F1033" t="s">
        <v>3734</v>
      </c>
      <c r="G1033" t="s">
        <v>3973</v>
      </c>
      <c r="H1033" t="s">
        <v>4830</v>
      </c>
      <c r="I1033" t="s">
        <v>946</v>
      </c>
      <c r="N1033">
        <f>VLOOKUP(A1033,$K$2:$L$13,2,FALSE)</f>
        <v>3</v>
      </c>
      <c r="P1033" s="1">
        <f>DATE(C1033,N1033,B1033)</f>
        <v>42436</v>
      </c>
      <c r="Q1033" s="2">
        <f>D1033</f>
        <v>19.059999999999999</v>
      </c>
      <c r="R1033" s="3">
        <f>Q1033/Q1034-1</f>
        <v>-4.6997389033942572E-3</v>
      </c>
    </row>
    <row r="1034" spans="1:18" x14ac:dyDescent="0.3">
      <c r="A1034" t="s">
        <v>464</v>
      </c>
      <c r="B1034">
        <v>4</v>
      </c>
      <c r="C1034">
        <v>2016</v>
      </c>
      <c r="D1034">
        <v>19.149999999999999</v>
      </c>
      <c r="E1034" t="s">
        <v>3972</v>
      </c>
      <c r="F1034" t="s">
        <v>3751</v>
      </c>
      <c r="G1034" t="s">
        <v>3961</v>
      </c>
      <c r="H1034" t="s">
        <v>2871</v>
      </c>
      <c r="I1034" t="s">
        <v>4831</v>
      </c>
      <c r="N1034">
        <f>VLOOKUP(A1034,$K$2:$L$13,2,FALSE)</f>
        <v>3</v>
      </c>
      <c r="P1034" s="1">
        <f>DATE(C1034,N1034,B1034)</f>
        <v>42433</v>
      </c>
      <c r="Q1034" s="2">
        <f>D1034</f>
        <v>19.149999999999999</v>
      </c>
      <c r="R1034" s="3">
        <f>Q1034/Q1035-1</f>
        <v>5.8595909342177954E-2</v>
      </c>
    </row>
    <row r="1035" spans="1:18" x14ac:dyDescent="0.3">
      <c r="A1035" t="s">
        <v>464</v>
      </c>
      <c r="B1035">
        <v>3</v>
      </c>
      <c r="C1035">
        <v>2016</v>
      </c>
      <c r="D1035">
        <v>18.09</v>
      </c>
      <c r="E1035" t="s">
        <v>4255</v>
      </c>
      <c r="F1035" t="s">
        <v>4247</v>
      </c>
      <c r="G1035" t="s">
        <v>4832</v>
      </c>
      <c r="H1035" t="s">
        <v>822</v>
      </c>
      <c r="I1035" t="s">
        <v>2996</v>
      </c>
      <c r="N1035">
        <f>VLOOKUP(A1035,$K$2:$L$13,2,FALSE)</f>
        <v>3</v>
      </c>
      <c r="P1035" s="1">
        <f>DATE(C1035,N1035,B1035)</f>
        <v>42432</v>
      </c>
      <c r="Q1035" s="2">
        <f>D1035</f>
        <v>18.09</v>
      </c>
      <c r="R1035" s="3">
        <f>Q1035/Q1036-1</f>
        <v>5.6042031523642732E-2</v>
      </c>
    </row>
    <row r="1036" spans="1:18" x14ac:dyDescent="0.3">
      <c r="A1036" t="s">
        <v>464</v>
      </c>
      <c r="B1036">
        <v>2</v>
      </c>
      <c r="C1036">
        <v>2016</v>
      </c>
      <c r="D1036">
        <v>17.13</v>
      </c>
      <c r="E1036" t="s">
        <v>4287</v>
      </c>
      <c r="F1036" t="s">
        <v>4040</v>
      </c>
      <c r="G1036" t="s">
        <v>4073</v>
      </c>
      <c r="H1036" t="s">
        <v>1321</v>
      </c>
      <c r="I1036" t="s">
        <v>2767</v>
      </c>
      <c r="N1036">
        <f>VLOOKUP(A1036,$K$2:$L$13,2,FALSE)</f>
        <v>3</v>
      </c>
      <c r="P1036" s="1">
        <f>DATE(C1036,N1036,B1036)</f>
        <v>42431</v>
      </c>
      <c r="Q1036" s="2">
        <f>D1036</f>
        <v>17.13</v>
      </c>
      <c r="R1036" s="3">
        <f>Q1036/Q1037-1</f>
        <v>3.5045317220543604E-2</v>
      </c>
    </row>
    <row r="1037" spans="1:18" x14ac:dyDescent="0.3">
      <c r="A1037" t="s">
        <v>464</v>
      </c>
      <c r="B1037">
        <v>1</v>
      </c>
      <c r="C1037">
        <v>2016</v>
      </c>
      <c r="D1037">
        <v>16.55</v>
      </c>
      <c r="E1037" t="s">
        <v>4291</v>
      </c>
      <c r="F1037" t="s">
        <v>4287</v>
      </c>
      <c r="G1037" t="s">
        <v>4329</v>
      </c>
      <c r="H1037" t="s">
        <v>917</v>
      </c>
      <c r="I1037" t="s">
        <v>2767</v>
      </c>
      <c r="N1037">
        <f>VLOOKUP(A1037,$K$2:$L$13,2,FALSE)</f>
        <v>3</v>
      </c>
      <c r="P1037" s="1">
        <f>DATE(C1037,N1037,B1037)</f>
        <v>42430</v>
      </c>
      <c r="Q1037" s="2">
        <f>D1037</f>
        <v>16.55</v>
      </c>
      <c r="R1037" s="3">
        <f>Q1037/Q1038-1</f>
        <v>3.5021888680425217E-2</v>
      </c>
    </row>
    <row r="1038" spans="1:18" x14ac:dyDescent="0.3">
      <c r="A1038" t="s">
        <v>799</v>
      </c>
      <c r="B1038">
        <v>29</v>
      </c>
      <c r="C1038">
        <v>2016</v>
      </c>
      <c r="D1038">
        <v>15.99</v>
      </c>
      <c r="E1038" t="s">
        <v>4320</v>
      </c>
      <c r="F1038" t="s">
        <v>4273</v>
      </c>
      <c r="G1038" t="s">
        <v>4322</v>
      </c>
      <c r="H1038" t="s">
        <v>1390</v>
      </c>
      <c r="I1038" t="s">
        <v>973</v>
      </c>
      <c r="N1038">
        <f>VLOOKUP(A1038,$K$2:$L$13,2,FALSE)</f>
        <v>2</v>
      </c>
      <c r="P1038" s="1">
        <f>DATE(C1038,N1038,B1038)</f>
        <v>42429</v>
      </c>
      <c r="Q1038" s="2">
        <f>D1038</f>
        <v>15.99</v>
      </c>
      <c r="R1038" s="3">
        <f>Q1038/Q1039-1</f>
        <v>2.2378516624040889E-2</v>
      </c>
    </row>
    <row r="1039" spans="1:18" x14ac:dyDescent="0.3">
      <c r="A1039" t="s">
        <v>799</v>
      </c>
      <c r="B1039">
        <v>26</v>
      </c>
      <c r="C1039">
        <v>2016</v>
      </c>
      <c r="D1039">
        <v>15.64</v>
      </c>
      <c r="E1039" t="s">
        <v>4278</v>
      </c>
      <c r="F1039" t="s">
        <v>4267</v>
      </c>
      <c r="G1039" t="s">
        <v>4313</v>
      </c>
      <c r="H1039" t="s">
        <v>540</v>
      </c>
      <c r="I1039" t="s">
        <v>1554</v>
      </c>
      <c r="N1039">
        <f>VLOOKUP(A1039,$K$2:$L$13,2,FALSE)</f>
        <v>2</v>
      </c>
      <c r="P1039" s="1">
        <f>DATE(C1039,N1039,B1039)</f>
        <v>42426</v>
      </c>
      <c r="Q1039" s="2">
        <f>D1039</f>
        <v>15.64</v>
      </c>
      <c r="R1039" s="3">
        <f>Q1039/Q1040-1</f>
        <v>-2.4329382407985101E-2</v>
      </c>
    </row>
    <row r="1040" spans="1:18" x14ac:dyDescent="0.3">
      <c r="A1040" t="s">
        <v>799</v>
      </c>
      <c r="B1040">
        <v>25</v>
      </c>
      <c r="C1040">
        <v>2016</v>
      </c>
      <c r="D1040">
        <v>16.03</v>
      </c>
      <c r="E1040" t="s">
        <v>4320</v>
      </c>
      <c r="F1040" t="s">
        <v>4285</v>
      </c>
      <c r="G1040" t="s">
        <v>4346</v>
      </c>
      <c r="H1040" t="s">
        <v>4833</v>
      </c>
      <c r="I1040" t="s">
        <v>2779</v>
      </c>
      <c r="N1040">
        <f>VLOOKUP(A1040,$K$2:$L$13,2,FALSE)</f>
        <v>2</v>
      </c>
      <c r="P1040" s="1">
        <f>DATE(C1040,N1040,B1040)</f>
        <v>42425</v>
      </c>
      <c r="Q1040" s="2">
        <f>D1040</f>
        <v>16.03</v>
      </c>
      <c r="R1040" s="3">
        <f>Q1040/Q1041-1</f>
        <v>-3.6079374624173099E-2</v>
      </c>
    </row>
    <row r="1041" spans="1:18" x14ac:dyDescent="0.3">
      <c r="A1041" t="s">
        <v>799</v>
      </c>
      <c r="B1041">
        <v>24</v>
      </c>
      <c r="C1041">
        <v>2016</v>
      </c>
      <c r="D1041">
        <v>16.63</v>
      </c>
      <c r="E1041" t="s">
        <v>4342</v>
      </c>
      <c r="F1041" t="s">
        <v>4834</v>
      </c>
      <c r="G1041" t="s">
        <v>3059</v>
      </c>
      <c r="H1041" t="s">
        <v>506</v>
      </c>
      <c r="I1041" t="s">
        <v>3363</v>
      </c>
      <c r="N1041">
        <f>VLOOKUP(A1041,$K$2:$L$13,2,FALSE)</f>
        <v>2</v>
      </c>
      <c r="P1041" s="1">
        <f>DATE(C1041,N1041,B1041)</f>
        <v>42424</v>
      </c>
      <c r="Q1041" s="2">
        <f>D1041</f>
        <v>16.63</v>
      </c>
      <c r="R1041" s="3">
        <f>Q1041/Q1042-1</f>
        <v>6.6025641025641013E-2</v>
      </c>
    </row>
    <row r="1042" spans="1:18" x14ac:dyDescent="0.3">
      <c r="A1042" t="s">
        <v>799</v>
      </c>
      <c r="B1042">
        <v>23</v>
      </c>
      <c r="C1042">
        <v>2016</v>
      </c>
      <c r="D1042">
        <v>15.6</v>
      </c>
      <c r="E1042" t="s">
        <v>4298</v>
      </c>
      <c r="F1042" t="s">
        <v>4375</v>
      </c>
      <c r="G1042" t="s">
        <v>4336</v>
      </c>
      <c r="H1042" t="s">
        <v>480</v>
      </c>
      <c r="I1042" t="s">
        <v>4185</v>
      </c>
      <c r="N1042">
        <f>VLOOKUP(A1042,$K$2:$L$13,2,FALSE)</f>
        <v>2</v>
      </c>
      <c r="P1042" s="1">
        <f>DATE(C1042,N1042,B1042)</f>
        <v>42423</v>
      </c>
      <c r="Q1042" s="2">
        <f>D1042</f>
        <v>15.6</v>
      </c>
      <c r="R1042" s="3">
        <f>Q1042/Q1043-1</f>
        <v>-3.4055727554179516E-2</v>
      </c>
    </row>
    <row r="1043" spans="1:18" x14ac:dyDescent="0.3">
      <c r="A1043" t="s">
        <v>799</v>
      </c>
      <c r="B1043">
        <v>22</v>
      </c>
      <c r="C1043">
        <v>2016</v>
      </c>
      <c r="D1043">
        <v>16.149999999999999</v>
      </c>
      <c r="E1043" t="s">
        <v>4376</v>
      </c>
      <c r="F1043" t="s">
        <v>4275</v>
      </c>
      <c r="G1043" t="s">
        <v>3061</v>
      </c>
      <c r="H1043" t="s">
        <v>2349</v>
      </c>
      <c r="I1043" t="s">
        <v>1533</v>
      </c>
      <c r="N1043">
        <f>VLOOKUP(A1043,$K$2:$L$13,2,FALSE)</f>
        <v>2</v>
      </c>
      <c r="P1043" s="1">
        <f>DATE(C1043,N1043,B1043)</f>
        <v>42422</v>
      </c>
      <c r="Q1043" s="2">
        <f>D1043</f>
        <v>16.149999999999999</v>
      </c>
      <c r="R1043" s="3">
        <f>Q1043/Q1044-1</f>
        <v>4.1263700838168882E-2</v>
      </c>
    </row>
    <row r="1044" spans="1:18" x14ac:dyDescent="0.3">
      <c r="A1044" t="s">
        <v>799</v>
      </c>
      <c r="B1044">
        <v>19</v>
      </c>
      <c r="C1044">
        <v>2016</v>
      </c>
      <c r="D1044">
        <v>15.51</v>
      </c>
      <c r="E1044" t="s">
        <v>4306</v>
      </c>
      <c r="F1044" t="s">
        <v>4320</v>
      </c>
      <c r="G1044" t="s">
        <v>4835</v>
      </c>
      <c r="H1044" t="s">
        <v>1406</v>
      </c>
      <c r="I1044" t="s">
        <v>1191</v>
      </c>
      <c r="N1044">
        <f>VLOOKUP(A1044,$K$2:$L$13,2,FALSE)</f>
        <v>2</v>
      </c>
      <c r="P1044" s="1">
        <f>DATE(C1044,N1044,B1044)</f>
        <v>42419</v>
      </c>
      <c r="Q1044" s="2">
        <f>D1044</f>
        <v>15.51</v>
      </c>
      <c r="R1044" s="3">
        <f>Q1044/Q1045-1</f>
        <v>-2.5753768844221092E-2</v>
      </c>
    </row>
    <row r="1045" spans="1:18" x14ac:dyDescent="0.3">
      <c r="A1045" t="s">
        <v>799</v>
      </c>
      <c r="B1045">
        <v>18</v>
      </c>
      <c r="C1045">
        <v>2016</v>
      </c>
      <c r="D1045">
        <v>15.92</v>
      </c>
      <c r="E1045" t="s">
        <v>3072</v>
      </c>
      <c r="F1045" t="s">
        <v>4270</v>
      </c>
      <c r="G1045" t="s">
        <v>4343</v>
      </c>
      <c r="H1045" t="s">
        <v>536</v>
      </c>
      <c r="I1045" t="s">
        <v>909</v>
      </c>
      <c r="N1045">
        <f>VLOOKUP(A1045,$K$2:$L$13,2,FALSE)</f>
        <v>2</v>
      </c>
      <c r="P1045" s="1">
        <f>DATE(C1045,N1045,B1045)</f>
        <v>42418</v>
      </c>
      <c r="Q1045" s="2">
        <f>D1045</f>
        <v>15.92</v>
      </c>
      <c r="R1045" s="3">
        <f>Q1045/Q1046-1</f>
        <v>1.4659018483110353E-2</v>
      </c>
    </row>
    <row r="1046" spans="1:18" x14ac:dyDescent="0.3">
      <c r="A1046" t="s">
        <v>799</v>
      </c>
      <c r="B1046">
        <v>17</v>
      </c>
      <c r="C1046">
        <v>2016</v>
      </c>
      <c r="D1046">
        <v>15.69</v>
      </c>
      <c r="E1046" t="s">
        <v>4332</v>
      </c>
      <c r="F1046" t="s">
        <v>4300</v>
      </c>
      <c r="G1046" t="s">
        <v>4836</v>
      </c>
      <c r="H1046" t="s">
        <v>1196</v>
      </c>
      <c r="I1046" t="s">
        <v>1777</v>
      </c>
      <c r="N1046">
        <f>VLOOKUP(A1046,$K$2:$L$13,2,FALSE)</f>
        <v>2</v>
      </c>
      <c r="P1046" s="1">
        <f>DATE(C1046,N1046,B1046)</f>
        <v>42417</v>
      </c>
      <c r="Q1046" s="2">
        <f>D1046</f>
        <v>15.69</v>
      </c>
      <c r="R1046" s="3">
        <f>Q1046/Q1047-1</f>
        <v>4.530313124583607E-2</v>
      </c>
    </row>
    <row r="1047" spans="1:18" x14ac:dyDescent="0.3">
      <c r="A1047" t="s">
        <v>799</v>
      </c>
      <c r="B1047">
        <v>16</v>
      </c>
      <c r="C1047">
        <v>2016</v>
      </c>
      <c r="D1047">
        <v>15.01</v>
      </c>
      <c r="E1047" t="s">
        <v>3051</v>
      </c>
      <c r="F1047" t="s">
        <v>4415</v>
      </c>
      <c r="G1047" t="s">
        <v>4838</v>
      </c>
      <c r="H1047" t="s">
        <v>2776</v>
      </c>
      <c r="I1047" t="s">
        <v>4839</v>
      </c>
      <c r="N1047">
        <f>VLOOKUP(A1047,$K$2:$L$13,2,FALSE)</f>
        <v>2</v>
      </c>
      <c r="P1047" s="1">
        <f>DATE(C1047,N1047,B1047)</f>
        <v>42416</v>
      </c>
      <c r="Q1047" s="2">
        <f>D1047</f>
        <v>15.01</v>
      </c>
      <c r="R1047" s="3">
        <f>Q1047/Q1048-1</f>
        <v>0.11432813659985142</v>
      </c>
    </row>
    <row r="1048" spans="1:18" x14ac:dyDescent="0.3">
      <c r="A1048" t="s">
        <v>799</v>
      </c>
      <c r="B1048">
        <v>12</v>
      </c>
      <c r="C1048">
        <v>2016</v>
      </c>
      <c r="D1048">
        <v>13.47</v>
      </c>
      <c r="E1048" t="s">
        <v>4422</v>
      </c>
      <c r="F1048" t="s">
        <v>4840</v>
      </c>
      <c r="G1048" t="s">
        <v>3068</v>
      </c>
      <c r="H1048" t="s">
        <v>1406</v>
      </c>
      <c r="I1048" t="s">
        <v>1340</v>
      </c>
      <c r="N1048">
        <f>VLOOKUP(A1048,$K$2:$L$13,2,FALSE)</f>
        <v>2</v>
      </c>
      <c r="P1048" s="1">
        <f>DATE(C1048,N1048,B1048)</f>
        <v>42412</v>
      </c>
      <c r="Q1048" s="2">
        <f>D1048</f>
        <v>13.47</v>
      </c>
      <c r="R1048" s="3">
        <f>Q1048/Q1049-1</f>
        <v>1.3544018058690765E-2</v>
      </c>
    </row>
    <row r="1049" spans="1:18" x14ac:dyDescent="0.3">
      <c r="A1049" t="s">
        <v>799</v>
      </c>
      <c r="B1049">
        <v>11</v>
      </c>
      <c r="C1049">
        <v>2016</v>
      </c>
      <c r="D1049">
        <v>13.29</v>
      </c>
      <c r="E1049" t="s">
        <v>4841</v>
      </c>
      <c r="F1049" t="s">
        <v>4842</v>
      </c>
      <c r="G1049" t="s">
        <v>4445</v>
      </c>
      <c r="H1049" t="s">
        <v>4843</v>
      </c>
      <c r="I1049" t="s">
        <v>1438</v>
      </c>
      <c r="N1049">
        <f>VLOOKUP(A1049,$K$2:$L$13,2,FALSE)</f>
        <v>2</v>
      </c>
      <c r="P1049" s="1">
        <f>DATE(C1049,N1049,B1049)</f>
        <v>42411</v>
      </c>
      <c r="Q1049" s="2">
        <f>D1049</f>
        <v>13.29</v>
      </c>
      <c r="R1049" s="3">
        <f>Q1049/Q1050-1</f>
        <v>3.4241245136186649E-2</v>
      </c>
    </row>
    <row r="1050" spans="1:18" x14ac:dyDescent="0.3">
      <c r="A1050" t="s">
        <v>799</v>
      </c>
      <c r="B1050">
        <v>10</v>
      </c>
      <c r="C1050">
        <v>2016</v>
      </c>
      <c r="D1050">
        <v>12.85</v>
      </c>
      <c r="E1050" t="s">
        <v>4844</v>
      </c>
      <c r="F1050" t="s">
        <v>4845</v>
      </c>
      <c r="G1050" t="s">
        <v>4846</v>
      </c>
      <c r="H1050" t="s">
        <v>3350</v>
      </c>
      <c r="I1050" t="s">
        <v>1782</v>
      </c>
      <c r="N1050">
        <f>VLOOKUP(A1050,$K$2:$L$13,2,FALSE)</f>
        <v>2</v>
      </c>
      <c r="P1050" s="1">
        <f>DATE(C1050,N1050,B1050)</f>
        <v>42410</v>
      </c>
      <c r="Q1050" s="2">
        <f>D1050</f>
        <v>12.85</v>
      </c>
      <c r="R1050" s="3">
        <f>Q1050/Q1051-1</f>
        <v>7.262103505843065E-2</v>
      </c>
    </row>
    <row r="1051" spans="1:18" x14ac:dyDescent="0.3">
      <c r="A1051" t="s">
        <v>799</v>
      </c>
      <c r="B1051">
        <v>9</v>
      </c>
      <c r="C1051">
        <v>2016</v>
      </c>
      <c r="D1051">
        <v>11.98</v>
      </c>
      <c r="E1051" t="s">
        <v>4847</v>
      </c>
      <c r="F1051" t="s">
        <v>4848</v>
      </c>
      <c r="G1051" t="s">
        <v>4446</v>
      </c>
      <c r="H1051" t="s">
        <v>4849</v>
      </c>
      <c r="I1051" t="s">
        <v>4850</v>
      </c>
      <c r="N1051">
        <f>VLOOKUP(A1051,$K$2:$L$13,2,FALSE)</f>
        <v>2</v>
      </c>
      <c r="P1051" s="1">
        <f>DATE(C1051,N1051,B1051)</f>
        <v>42409</v>
      </c>
      <c r="Q1051" s="2">
        <f>D1051</f>
        <v>11.98</v>
      </c>
      <c r="R1051" s="3">
        <f>Q1051/Q1052-1</f>
        <v>7.3476702508960656E-2</v>
      </c>
    </row>
    <row r="1052" spans="1:18" x14ac:dyDescent="0.3">
      <c r="A1052" t="s">
        <v>799</v>
      </c>
      <c r="B1052">
        <v>8</v>
      </c>
      <c r="C1052">
        <v>2016</v>
      </c>
      <c r="D1052">
        <v>11.16</v>
      </c>
      <c r="E1052" t="s">
        <v>3067</v>
      </c>
      <c r="F1052" t="s">
        <v>4835</v>
      </c>
      <c r="G1052" t="s">
        <v>4851</v>
      </c>
      <c r="H1052" t="s">
        <v>4852</v>
      </c>
      <c r="I1052" t="s">
        <v>4853</v>
      </c>
      <c r="N1052">
        <f>VLOOKUP(A1052,$K$2:$L$13,2,FALSE)</f>
        <v>2</v>
      </c>
      <c r="P1052" s="1">
        <f>DATE(C1052,N1052,B1052)</f>
        <v>42408</v>
      </c>
      <c r="Q1052" s="2">
        <f>D1052</f>
        <v>11.16</v>
      </c>
      <c r="R1052" s="3">
        <f>Q1052/Q1053-1</f>
        <v>-0.34813084112149539</v>
      </c>
    </row>
    <row r="1053" spans="1:18" x14ac:dyDescent="0.3">
      <c r="A1053" t="s">
        <v>799</v>
      </c>
      <c r="B1053">
        <v>5</v>
      </c>
      <c r="C1053">
        <v>2016</v>
      </c>
      <c r="D1053">
        <v>17.12</v>
      </c>
      <c r="E1053" t="s">
        <v>3957</v>
      </c>
      <c r="F1053" t="s">
        <v>3955</v>
      </c>
      <c r="G1053" t="s">
        <v>4072</v>
      </c>
      <c r="H1053" t="s">
        <v>1481</v>
      </c>
      <c r="I1053" t="s">
        <v>4854</v>
      </c>
      <c r="N1053">
        <f>VLOOKUP(A1053,$K$2:$L$13,2,FALSE)</f>
        <v>2</v>
      </c>
      <c r="P1053" s="1">
        <f>DATE(C1053,N1053,B1053)</f>
        <v>42405</v>
      </c>
      <c r="Q1053" s="2">
        <f>D1053</f>
        <v>17.12</v>
      </c>
      <c r="R1053" s="3">
        <f>Q1053/Q1054-1</f>
        <v>-8.6933333333333307E-2</v>
      </c>
    </row>
    <row r="1054" spans="1:18" x14ac:dyDescent="0.3">
      <c r="A1054" t="s">
        <v>799</v>
      </c>
      <c r="B1054">
        <v>4</v>
      </c>
      <c r="C1054">
        <v>2016</v>
      </c>
      <c r="D1054">
        <v>18.75</v>
      </c>
      <c r="E1054" t="s">
        <v>4016</v>
      </c>
      <c r="F1054" t="s">
        <v>4491</v>
      </c>
      <c r="G1054" t="s">
        <v>4063</v>
      </c>
      <c r="H1054" t="s">
        <v>1498</v>
      </c>
      <c r="I1054" t="s">
        <v>1483</v>
      </c>
      <c r="N1054">
        <f>VLOOKUP(A1054,$K$2:$L$13,2,FALSE)</f>
        <v>2</v>
      </c>
      <c r="P1054" s="1">
        <f>DATE(C1054,N1054,B1054)</f>
        <v>42404</v>
      </c>
      <c r="Q1054" s="2">
        <f>D1054</f>
        <v>18.75</v>
      </c>
      <c r="R1054" s="3">
        <f>Q1054/Q1055-1</f>
        <v>1.846822379141777E-2</v>
      </c>
    </row>
    <row r="1055" spans="1:18" x14ac:dyDescent="0.3">
      <c r="A1055" t="s">
        <v>799</v>
      </c>
      <c r="B1055">
        <v>3</v>
      </c>
      <c r="C1055">
        <v>2016</v>
      </c>
      <c r="D1055">
        <v>18.41</v>
      </c>
      <c r="E1055" t="s">
        <v>3954</v>
      </c>
      <c r="F1055" t="s">
        <v>3079</v>
      </c>
      <c r="G1055" t="s">
        <v>4382</v>
      </c>
      <c r="H1055" t="s">
        <v>4856</v>
      </c>
      <c r="I1055" t="s">
        <v>1508</v>
      </c>
      <c r="N1055">
        <f>VLOOKUP(A1055,$K$2:$L$13,2,FALSE)</f>
        <v>2</v>
      </c>
      <c r="P1055" s="1">
        <f>DATE(C1055,N1055,B1055)</f>
        <v>42403</v>
      </c>
      <c r="Q1055" s="2">
        <f>D1055</f>
        <v>18.41</v>
      </c>
      <c r="R1055" s="3">
        <f>Q1055/Q1056-1</f>
        <v>-1.4981273408239737E-2</v>
      </c>
    </row>
    <row r="1056" spans="1:18" x14ac:dyDescent="0.3">
      <c r="A1056" t="s">
        <v>799</v>
      </c>
      <c r="B1056">
        <v>2</v>
      </c>
      <c r="C1056">
        <v>2016</v>
      </c>
      <c r="D1056">
        <v>18.690000000000001</v>
      </c>
      <c r="E1056" t="s">
        <v>4483</v>
      </c>
      <c r="F1056" t="s">
        <v>4233</v>
      </c>
      <c r="G1056" t="s">
        <v>3961</v>
      </c>
      <c r="H1056" t="s">
        <v>1674</v>
      </c>
      <c r="I1056" t="s">
        <v>1426</v>
      </c>
      <c r="N1056">
        <f>VLOOKUP(A1056,$K$2:$L$13,2,FALSE)</f>
        <v>2</v>
      </c>
      <c r="P1056" s="1">
        <f>DATE(C1056,N1056,B1056)</f>
        <v>42402</v>
      </c>
      <c r="Q1056" s="2">
        <f>D1056</f>
        <v>18.690000000000001</v>
      </c>
      <c r="R1056" s="3">
        <f>Q1056/Q1057-1</f>
        <v>-4.2029728344438744E-2</v>
      </c>
    </row>
    <row r="1057" spans="1:18" x14ac:dyDescent="0.3">
      <c r="A1057" t="s">
        <v>799</v>
      </c>
      <c r="B1057">
        <v>1</v>
      </c>
      <c r="C1057">
        <v>2016</v>
      </c>
      <c r="D1057">
        <v>19.510000000000002</v>
      </c>
      <c r="E1057" t="s">
        <v>3769</v>
      </c>
      <c r="F1057" t="s">
        <v>4055</v>
      </c>
      <c r="G1057" t="s">
        <v>3934</v>
      </c>
      <c r="H1057" t="s">
        <v>1541</v>
      </c>
      <c r="I1057" t="s">
        <v>1034</v>
      </c>
      <c r="N1057">
        <f>VLOOKUP(A1057,$K$2:$L$13,2,FALSE)</f>
        <v>2</v>
      </c>
      <c r="P1057" s="1">
        <f>DATE(C1057,N1057,B1057)</f>
        <v>42401</v>
      </c>
      <c r="Q1057" s="2">
        <f>D1057</f>
        <v>19.510000000000002</v>
      </c>
      <c r="R1057" s="3">
        <f>Q1057/Q1058-1</f>
        <v>1.0880829015543991E-2</v>
      </c>
    </row>
    <row r="1058" spans="1:18" x14ac:dyDescent="0.3">
      <c r="A1058" t="s">
        <v>773</v>
      </c>
      <c r="B1058">
        <v>29</v>
      </c>
      <c r="C1058">
        <v>2016</v>
      </c>
      <c r="D1058">
        <v>19.3</v>
      </c>
      <c r="E1058" t="s">
        <v>3951</v>
      </c>
      <c r="F1058" t="s">
        <v>3741</v>
      </c>
      <c r="G1058" t="s">
        <v>3762</v>
      </c>
      <c r="H1058" t="s">
        <v>4643</v>
      </c>
      <c r="I1058" t="s">
        <v>947</v>
      </c>
      <c r="N1058">
        <f>VLOOKUP(A1058,$K$2:$L$13,2,FALSE)</f>
        <v>1</v>
      </c>
      <c r="P1058" s="1">
        <f>DATE(C1058,N1058,B1058)</f>
        <v>42398</v>
      </c>
      <c r="Q1058" s="2">
        <f>D1058</f>
        <v>19.3</v>
      </c>
      <c r="R1058" s="3">
        <f>Q1058/Q1059-1</f>
        <v>5.1840331778141291E-4</v>
      </c>
    </row>
    <row r="1059" spans="1:18" x14ac:dyDescent="0.3">
      <c r="A1059" t="s">
        <v>773</v>
      </c>
      <c r="B1059">
        <v>28</v>
      </c>
      <c r="C1059">
        <v>2016</v>
      </c>
      <c r="D1059">
        <v>19.29</v>
      </c>
      <c r="E1059" t="s">
        <v>3913</v>
      </c>
      <c r="F1059" t="s">
        <v>3797</v>
      </c>
      <c r="G1059" t="s">
        <v>3943</v>
      </c>
      <c r="H1059" t="s">
        <v>4857</v>
      </c>
      <c r="I1059" t="s">
        <v>560</v>
      </c>
      <c r="N1059">
        <f>VLOOKUP(A1059,$K$2:$L$13,2,FALSE)</f>
        <v>1</v>
      </c>
      <c r="P1059" s="1">
        <f>DATE(C1059,N1059,B1059)</f>
        <v>42397</v>
      </c>
      <c r="Q1059" s="2">
        <f>D1059</f>
        <v>19.29</v>
      </c>
      <c r="R1059" s="3">
        <f>Q1059/Q1060-1</f>
        <v>1.0378827192527584E-3</v>
      </c>
    </row>
    <row r="1060" spans="1:18" x14ac:dyDescent="0.3">
      <c r="A1060" t="s">
        <v>773</v>
      </c>
      <c r="B1060">
        <v>27</v>
      </c>
      <c r="C1060">
        <v>2016</v>
      </c>
      <c r="D1060">
        <v>19.27</v>
      </c>
      <c r="E1060" t="s">
        <v>4043</v>
      </c>
      <c r="F1060" t="s">
        <v>3776</v>
      </c>
      <c r="G1060" t="s">
        <v>4261</v>
      </c>
      <c r="H1060" t="s">
        <v>4858</v>
      </c>
      <c r="I1060" t="s">
        <v>2397</v>
      </c>
      <c r="N1060">
        <f>VLOOKUP(A1060,$K$2:$L$13,2,FALSE)</f>
        <v>1</v>
      </c>
      <c r="P1060" s="1">
        <f>DATE(C1060,N1060,B1060)</f>
        <v>42396</v>
      </c>
      <c r="Q1060" s="2">
        <f>D1060</f>
        <v>19.27</v>
      </c>
      <c r="R1060" s="3">
        <f>Q1060/Q1061-1</f>
        <v>-5.631733594515187E-2</v>
      </c>
    </row>
    <row r="1061" spans="1:18" x14ac:dyDescent="0.3">
      <c r="A1061" t="s">
        <v>773</v>
      </c>
      <c r="B1061">
        <v>26</v>
      </c>
      <c r="C1061">
        <v>2016</v>
      </c>
      <c r="D1061">
        <v>20.420000000000002</v>
      </c>
      <c r="E1061" t="s">
        <v>4406</v>
      </c>
      <c r="F1061" t="s">
        <v>3805</v>
      </c>
      <c r="G1061" t="s">
        <v>3042</v>
      </c>
      <c r="H1061" t="s">
        <v>4859</v>
      </c>
      <c r="I1061" t="s">
        <v>4860</v>
      </c>
      <c r="N1061">
        <f>VLOOKUP(A1061,$K$2:$L$13,2,FALSE)</f>
        <v>1</v>
      </c>
      <c r="P1061" s="1">
        <f>DATE(C1061,N1061,B1061)</f>
        <v>42395</v>
      </c>
      <c r="Q1061" s="2">
        <f>D1061</f>
        <v>20.420000000000002</v>
      </c>
      <c r="R1061" s="3">
        <f>Q1061/Q1062-1</f>
        <v>0.11523757509557631</v>
      </c>
    </row>
    <row r="1062" spans="1:18" x14ac:dyDescent="0.3">
      <c r="A1062" t="s">
        <v>773</v>
      </c>
      <c r="B1062">
        <v>25</v>
      </c>
      <c r="C1062">
        <v>2016</v>
      </c>
      <c r="D1062">
        <v>18.309999999999999</v>
      </c>
      <c r="E1062" t="s">
        <v>3917</v>
      </c>
      <c r="F1062" t="s">
        <v>3832</v>
      </c>
      <c r="G1062" t="s">
        <v>4258</v>
      </c>
      <c r="H1062" t="s">
        <v>4861</v>
      </c>
      <c r="I1062" t="s">
        <v>4862</v>
      </c>
      <c r="N1062">
        <f>VLOOKUP(A1062,$K$2:$L$13,2,FALSE)</f>
        <v>1</v>
      </c>
      <c r="P1062" s="1">
        <f>DATE(C1062,N1062,B1062)</f>
        <v>42394</v>
      </c>
      <c r="Q1062" s="2">
        <f>D1062</f>
        <v>18.309999999999999</v>
      </c>
      <c r="R1062" s="3">
        <f>Q1062/Q1063-1</f>
        <v>-7.2441742654508645E-2</v>
      </c>
    </row>
    <row r="1063" spans="1:18" x14ac:dyDescent="0.3">
      <c r="A1063" t="s">
        <v>773</v>
      </c>
      <c r="B1063">
        <v>22</v>
      </c>
      <c r="C1063">
        <v>2016</v>
      </c>
      <c r="D1063">
        <v>19.739999999999998</v>
      </c>
      <c r="E1063" t="s">
        <v>4863</v>
      </c>
      <c r="F1063" t="s">
        <v>4055</v>
      </c>
      <c r="G1063" t="s">
        <v>4392</v>
      </c>
      <c r="H1063" t="s">
        <v>4864</v>
      </c>
      <c r="I1063" t="s">
        <v>4865</v>
      </c>
      <c r="N1063">
        <f>VLOOKUP(A1063,$K$2:$L$13,2,FALSE)</f>
        <v>1</v>
      </c>
      <c r="P1063" s="1">
        <f>DATE(C1063,N1063,B1063)</f>
        <v>42391</v>
      </c>
      <c r="Q1063" s="2">
        <f>D1063</f>
        <v>19.739999999999998</v>
      </c>
      <c r="R1063" s="3">
        <f>Q1063/Q1064-1</f>
        <v>0.23067331670822933</v>
      </c>
    </row>
    <row r="1064" spans="1:18" x14ac:dyDescent="0.3">
      <c r="A1064" t="s">
        <v>773</v>
      </c>
      <c r="B1064">
        <v>21</v>
      </c>
      <c r="C1064">
        <v>2016</v>
      </c>
      <c r="D1064">
        <v>16.04</v>
      </c>
      <c r="E1064" t="s">
        <v>4337</v>
      </c>
      <c r="F1064" t="s">
        <v>4267</v>
      </c>
      <c r="G1064" t="s">
        <v>4866</v>
      </c>
      <c r="H1064" t="s">
        <v>4867</v>
      </c>
      <c r="I1064" t="s">
        <v>2409</v>
      </c>
      <c r="N1064">
        <f>VLOOKUP(A1064,$K$2:$L$13,2,FALSE)</f>
        <v>1</v>
      </c>
      <c r="P1064" s="1">
        <f>DATE(C1064,N1064,B1064)</f>
        <v>42390</v>
      </c>
      <c r="Q1064" s="2">
        <f>D1064</f>
        <v>16.04</v>
      </c>
      <c r="R1064" s="3">
        <f>Q1064/Q1065-1</f>
        <v>3.5506778566817276E-2</v>
      </c>
    </row>
    <row r="1065" spans="1:18" x14ac:dyDescent="0.3">
      <c r="A1065" t="s">
        <v>773</v>
      </c>
      <c r="B1065">
        <v>20</v>
      </c>
      <c r="C1065">
        <v>2016</v>
      </c>
      <c r="D1065">
        <v>15.49</v>
      </c>
      <c r="E1065" t="s">
        <v>4354</v>
      </c>
      <c r="F1065" t="s">
        <v>4353</v>
      </c>
      <c r="G1065" t="s">
        <v>4868</v>
      </c>
      <c r="H1065" t="s">
        <v>548</v>
      </c>
      <c r="I1065" t="s">
        <v>1515</v>
      </c>
      <c r="N1065">
        <f>VLOOKUP(A1065,$K$2:$L$13,2,FALSE)</f>
        <v>1</v>
      </c>
      <c r="P1065" s="1">
        <f>DATE(C1065,N1065,B1065)</f>
        <v>42389</v>
      </c>
      <c r="Q1065" s="2">
        <f>D1065</f>
        <v>15.49</v>
      </c>
      <c r="R1065" s="3">
        <f>Q1065/Q1066-1</f>
        <v>-1.8377693282636165E-2</v>
      </c>
    </row>
    <row r="1066" spans="1:18" x14ac:dyDescent="0.3">
      <c r="A1066" t="s">
        <v>773</v>
      </c>
      <c r="B1066">
        <v>19</v>
      </c>
      <c r="C1066">
        <v>2016</v>
      </c>
      <c r="D1066">
        <v>15.78</v>
      </c>
      <c r="E1066" t="s">
        <v>4031</v>
      </c>
      <c r="F1066" t="s">
        <v>4256</v>
      </c>
      <c r="G1066" t="s">
        <v>4336</v>
      </c>
      <c r="H1066" t="s">
        <v>4869</v>
      </c>
      <c r="I1066" t="s">
        <v>1419</v>
      </c>
      <c r="N1066">
        <f>VLOOKUP(A1066,$K$2:$L$13,2,FALSE)</f>
        <v>1</v>
      </c>
      <c r="P1066" s="1">
        <f>DATE(C1066,N1066,B1066)</f>
        <v>42388</v>
      </c>
      <c r="Q1066" s="2">
        <f>D1066</f>
        <v>15.78</v>
      </c>
      <c r="R1066" s="3">
        <f>Q1066/Q1067-1</f>
        <v>-1.9875776397515699E-2</v>
      </c>
    </row>
    <row r="1067" spans="1:18" x14ac:dyDescent="0.3">
      <c r="A1067" t="s">
        <v>773</v>
      </c>
      <c r="B1067">
        <v>15</v>
      </c>
      <c r="C1067">
        <v>2016</v>
      </c>
      <c r="D1067">
        <v>16.100000000000001</v>
      </c>
      <c r="E1067" t="s">
        <v>4329</v>
      </c>
      <c r="F1067" t="s">
        <v>4481</v>
      </c>
      <c r="G1067" t="s">
        <v>3073</v>
      </c>
      <c r="H1067" t="s">
        <v>4870</v>
      </c>
      <c r="I1067" t="s">
        <v>4871</v>
      </c>
      <c r="N1067">
        <f>VLOOKUP(A1067,$K$2:$L$13,2,FALSE)</f>
        <v>1</v>
      </c>
      <c r="P1067" s="1">
        <f>DATE(C1067,N1067,B1067)</f>
        <v>42384</v>
      </c>
      <c r="Q1067" s="2">
        <f>D1067</f>
        <v>16.100000000000001</v>
      </c>
      <c r="R1067" s="3">
        <f>Q1067/Q1068-1</f>
        <v>-0.11973756150902115</v>
      </c>
    </row>
    <row r="1068" spans="1:18" x14ac:dyDescent="0.3">
      <c r="A1068" t="s">
        <v>773</v>
      </c>
      <c r="B1068">
        <v>14</v>
      </c>
      <c r="C1068">
        <v>2016</v>
      </c>
      <c r="D1068">
        <v>18.29</v>
      </c>
      <c r="E1068" t="s">
        <v>4872</v>
      </c>
      <c r="F1068" t="s">
        <v>4873</v>
      </c>
      <c r="G1068" t="s">
        <v>4874</v>
      </c>
      <c r="H1068" t="s">
        <v>4875</v>
      </c>
      <c r="I1068" t="s">
        <v>4876</v>
      </c>
      <c r="N1068">
        <f>VLOOKUP(A1068,$K$2:$L$13,2,FALSE)</f>
        <v>1</v>
      </c>
      <c r="P1068" s="1">
        <f>DATE(C1068,N1068,B1068)</f>
        <v>42383</v>
      </c>
      <c r="Q1068" s="2">
        <f>D1068</f>
        <v>18.29</v>
      </c>
      <c r="R1068" s="3">
        <f>Q1068/Q1069-1</f>
        <v>0.34386480529022778</v>
      </c>
    </row>
    <row r="1069" spans="1:18" x14ac:dyDescent="0.3">
      <c r="A1069" t="s">
        <v>773</v>
      </c>
      <c r="B1069">
        <v>13</v>
      </c>
      <c r="C1069">
        <v>2016</v>
      </c>
      <c r="D1069">
        <v>13.61</v>
      </c>
      <c r="E1069" t="s">
        <v>4284</v>
      </c>
      <c r="F1069" t="s">
        <v>4359</v>
      </c>
      <c r="G1069" t="s">
        <v>4877</v>
      </c>
      <c r="H1069" t="s">
        <v>4878</v>
      </c>
      <c r="I1069" t="s">
        <v>4879</v>
      </c>
      <c r="N1069">
        <f>VLOOKUP(A1069,$K$2:$L$13,2,FALSE)</f>
        <v>1</v>
      </c>
      <c r="P1069" s="1">
        <f>DATE(C1069,N1069,B1069)</f>
        <v>42382</v>
      </c>
      <c r="Q1069" s="2">
        <f>D1069</f>
        <v>13.61</v>
      </c>
      <c r="R1069" s="3">
        <f>Q1069/Q1070-1</f>
        <v>-0.17714631197097941</v>
      </c>
    </row>
    <row r="1070" spans="1:18" x14ac:dyDescent="0.3">
      <c r="A1070" t="s">
        <v>773</v>
      </c>
      <c r="B1070">
        <v>12</v>
      </c>
      <c r="C1070">
        <v>2016</v>
      </c>
      <c r="D1070">
        <v>16.54</v>
      </c>
      <c r="E1070" t="s">
        <v>3766</v>
      </c>
      <c r="F1070" t="s">
        <v>3771</v>
      </c>
      <c r="G1070" t="s">
        <v>4354</v>
      </c>
      <c r="H1070" t="s">
        <v>4880</v>
      </c>
      <c r="I1070" t="s">
        <v>4881</v>
      </c>
      <c r="N1070">
        <f>VLOOKUP(A1070,$K$2:$L$13,2,FALSE)</f>
        <v>1</v>
      </c>
      <c r="P1070" s="1">
        <f>DATE(C1070,N1070,B1070)</f>
        <v>42381</v>
      </c>
      <c r="Q1070" s="2">
        <f>D1070</f>
        <v>16.54</v>
      </c>
      <c r="R1070" s="3">
        <f>Q1070/Q1071-1</f>
        <v>-0.11503477795612638</v>
      </c>
    </row>
    <row r="1071" spans="1:18" x14ac:dyDescent="0.3">
      <c r="A1071" t="s">
        <v>773</v>
      </c>
      <c r="B1071">
        <v>11</v>
      </c>
      <c r="C1071">
        <v>2016</v>
      </c>
      <c r="D1071">
        <v>18.690000000000001</v>
      </c>
      <c r="E1071" t="s">
        <v>6</v>
      </c>
      <c r="F1071" t="s">
        <v>4882</v>
      </c>
      <c r="G1071" t="s">
        <v>4397</v>
      </c>
      <c r="H1071" t="s">
        <v>1500</v>
      </c>
      <c r="I1071" t="s">
        <v>4883</v>
      </c>
      <c r="N1071">
        <f>VLOOKUP(A1071,$K$2:$L$13,2,FALSE)</f>
        <v>1</v>
      </c>
      <c r="P1071" s="1">
        <f>DATE(C1071,N1071,B1071)</f>
        <v>42380</v>
      </c>
      <c r="Q1071" s="2">
        <f>D1071</f>
        <v>18.690000000000001</v>
      </c>
      <c r="R1071" s="3">
        <f>Q1071/Q1072-1</f>
        <v>-7.9763663220088543E-2</v>
      </c>
    </row>
    <row r="1072" spans="1:18" x14ac:dyDescent="0.3">
      <c r="A1072" t="s">
        <v>773</v>
      </c>
      <c r="B1072">
        <v>8</v>
      </c>
      <c r="C1072">
        <v>2016</v>
      </c>
      <c r="D1072">
        <v>20.309999999999999</v>
      </c>
      <c r="E1072" t="s">
        <v>4503</v>
      </c>
      <c r="F1072" t="s">
        <v>3911</v>
      </c>
      <c r="G1072" t="s">
        <v>4068</v>
      </c>
      <c r="H1072" t="s">
        <v>4884</v>
      </c>
      <c r="I1072" t="s">
        <v>721</v>
      </c>
      <c r="N1072">
        <f>VLOOKUP(A1072,$K$2:$L$13,2,FALSE)</f>
        <v>1</v>
      </c>
      <c r="P1072" s="1">
        <f>DATE(C1072,N1072,B1072)</f>
        <v>42377</v>
      </c>
      <c r="Q1072" s="2">
        <f>D1072</f>
        <v>20.309999999999999</v>
      </c>
      <c r="R1072" s="3">
        <f>Q1072/Q1073-1</f>
        <v>-1.455604075691419E-2</v>
      </c>
    </row>
    <row r="1073" spans="1:18" x14ac:dyDescent="0.3">
      <c r="A1073" t="s">
        <v>773</v>
      </c>
      <c r="B1073">
        <v>7</v>
      </c>
      <c r="C1073">
        <v>2016</v>
      </c>
      <c r="D1073">
        <v>20.61</v>
      </c>
      <c r="E1073" t="s">
        <v>4217</v>
      </c>
      <c r="F1073" t="s">
        <v>4110</v>
      </c>
      <c r="G1073" t="s">
        <v>4045</v>
      </c>
      <c r="H1073" t="s">
        <v>2826</v>
      </c>
      <c r="I1073" t="s">
        <v>4885</v>
      </c>
      <c r="N1073">
        <f>VLOOKUP(A1073,$K$2:$L$13,2,FALSE)</f>
        <v>1</v>
      </c>
      <c r="P1073" s="1">
        <f>DATE(C1073,N1073,B1073)</f>
        <v>42376</v>
      </c>
      <c r="Q1073" s="2">
        <f>D1073</f>
        <v>20.61</v>
      </c>
      <c r="R1073" s="3">
        <f>Q1073/Q1074-1</f>
        <v>-9.9999999999999978E-2</v>
      </c>
    </row>
    <row r="1074" spans="1:18" x14ac:dyDescent="0.3">
      <c r="A1074" t="s">
        <v>773</v>
      </c>
      <c r="B1074">
        <v>6</v>
      </c>
      <c r="C1074">
        <v>2016</v>
      </c>
      <c r="D1074">
        <v>22.9</v>
      </c>
      <c r="E1074" t="s">
        <v>4151</v>
      </c>
      <c r="F1074" t="s">
        <v>4191</v>
      </c>
      <c r="G1074" t="s">
        <v>3979</v>
      </c>
      <c r="H1074" t="s">
        <v>3402</v>
      </c>
      <c r="I1074" t="s">
        <v>4886</v>
      </c>
      <c r="N1074">
        <f>VLOOKUP(A1074,$K$2:$L$13,2,FALSE)</f>
        <v>1</v>
      </c>
      <c r="P1074" s="1">
        <f>DATE(C1074,N1074,B1074)</f>
        <v>42375</v>
      </c>
      <c r="Q1074" s="2">
        <f>D1074</f>
        <v>22.9</v>
      </c>
      <c r="R1074" s="3">
        <f>Q1074/Q1075-1</f>
        <v>-0.13026965438663118</v>
      </c>
    </row>
    <row r="1075" spans="1:18" x14ac:dyDescent="0.3">
      <c r="A1075" t="s">
        <v>773</v>
      </c>
      <c r="B1075">
        <v>5</v>
      </c>
      <c r="C1075">
        <v>2016</v>
      </c>
      <c r="D1075">
        <v>26.33</v>
      </c>
      <c r="E1075" t="s">
        <v>3548</v>
      </c>
      <c r="F1075" t="s">
        <v>3530</v>
      </c>
      <c r="G1075" t="s">
        <v>2317</v>
      </c>
      <c r="H1075" t="s">
        <v>3201</v>
      </c>
      <c r="I1075" t="s">
        <v>792</v>
      </c>
      <c r="N1075">
        <f>VLOOKUP(A1075,$K$2:$L$13,2,FALSE)</f>
        <v>1</v>
      </c>
      <c r="P1075" s="1">
        <f>DATE(C1075,N1075,B1075)</f>
        <v>42374</v>
      </c>
      <c r="Q1075" s="2">
        <f>D1075</f>
        <v>26.33</v>
      </c>
      <c r="R1075" s="3">
        <f>Q1075/Q1076-1</f>
        <v>3.429878048780477E-3</v>
      </c>
    </row>
    <row r="1076" spans="1:18" x14ac:dyDescent="0.3">
      <c r="A1076" t="s">
        <v>773</v>
      </c>
      <c r="B1076">
        <v>4</v>
      </c>
      <c r="C1076">
        <v>2016</v>
      </c>
      <c r="D1076">
        <v>26.24</v>
      </c>
      <c r="E1076" t="s">
        <v>2310</v>
      </c>
      <c r="F1076" t="s">
        <v>3625</v>
      </c>
      <c r="G1076" t="s">
        <v>5</v>
      </c>
      <c r="H1076" t="s">
        <v>2819</v>
      </c>
      <c r="I1076" t="s">
        <v>1553</v>
      </c>
      <c r="N1076">
        <f>VLOOKUP(A1076,$K$2:$L$13,2,FALSE)</f>
        <v>1</v>
      </c>
      <c r="P1076" s="1">
        <f>DATE(C1076,N1076,B1076)</f>
        <v>42373</v>
      </c>
      <c r="Q1076" s="2">
        <f>D1076</f>
        <v>26.24</v>
      </c>
      <c r="R1076" s="3">
        <f>Q1076/Q1077-1</f>
        <v>2.1011673151750898E-2</v>
      </c>
    </row>
    <row r="1077" spans="1:18" x14ac:dyDescent="0.3">
      <c r="A1077" t="s">
        <v>743</v>
      </c>
      <c r="B1077">
        <v>31</v>
      </c>
      <c r="C1077">
        <v>2015</v>
      </c>
      <c r="D1077">
        <v>25.7</v>
      </c>
      <c r="E1077" t="s">
        <v>4546</v>
      </c>
      <c r="F1077" t="s">
        <v>4624</v>
      </c>
      <c r="G1077" t="s">
        <v>3846</v>
      </c>
      <c r="H1077" t="s">
        <v>502</v>
      </c>
      <c r="I1077" t="s">
        <v>4887</v>
      </c>
      <c r="N1077">
        <f>VLOOKUP(A1077,$K$2:$L$13,2,FALSE)</f>
        <v>12</v>
      </c>
      <c r="P1077" s="1">
        <f>DATE(C1077,N1077,B1077)</f>
        <v>42369</v>
      </c>
      <c r="Q1077" s="2">
        <f>D1077</f>
        <v>25.7</v>
      </c>
      <c r="R1077" s="3">
        <f>Q1077/Q1078-1</f>
        <v>5.2847193773043699E-2</v>
      </c>
    </row>
    <row r="1078" spans="1:18" x14ac:dyDescent="0.3">
      <c r="A1078" t="s">
        <v>743</v>
      </c>
      <c r="B1078">
        <v>30</v>
      </c>
      <c r="C1078">
        <v>2015</v>
      </c>
      <c r="D1078">
        <v>24.41</v>
      </c>
      <c r="E1078" t="s">
        <v>4131</v>
      </c>
      <c r="F1078" t="s">
        <v>3860</v>
      </c>
      <c r="G1078" t="s">
        <v>4517</v>
      </c>
      <c r="H1078" t="s">
        <v>1654</v>
      </c>
      <c r="I1078" t="s">
        <v>984</v>
      </c>
      <c r="N1078">
        <f>VLOOKUP(A1078,$K$2:$L$13,2,FALSE)</f>
        <v>12</v>
      </c>
      <c r="P1078" s="1">
        <f>DATE(C1078,N1078,B1078)</f>
        <v>42368</v>
      </c>
      <c r="Q1078" s="2">
        <f>D1078</f>
        <v>24.41</v>
      </c>
      <c r="R1078" s="3">
        <f>Q1078/Q1079-1</f>
        <v>-1.8496180136710949E-2</v>
      </c>
    </row>
    <row r="1079" spans="1:18" x14ac:dyDescent="0.3">
      <c r="A1079" t="s">
        <v>743</v>
      </c>
      <c r="B1079">
        <v>29</v>
      </c>
      <c r="C1079">
        <v>2015</v>
      </c>
      <c r="D1079">
        <v>24.87</v>
      </c>
      <c r="E1079" t="s">
        <v>4637</v>
      </c>
      <c r="F1079" t="s">
        <v>4197</v>
      </c>
      <c r="G1079" t="s">
        <v>4083</v>
      </c>
      <c r="H1079" t="s">
        <v>683</v>
      </c>
      <c r="I1079" t="s">
        <v>830</v>
      </c>
      <c r="N1079">
        <f>VLOOKUP(A1079,$K$2:$L$13,2,FALSE)</f>
        <v>12</v>
      </c>
      <c r="P1079" s="1">
        <f>DATE(C1079,N1079,B1079)</f>
        <v>42367</v>
      </c>
      <c r="Q1079" s="2">
        <f>D1079</f>
        <v>24.87</v>
      </c>
      <c r="R1079" s="3">
        <f>Q1079/Q1080-1</f>
        <v>2.4183796856107609E-3</v>
      </c>
    </row>
    <row r="1080" spans="1:18" x14ac:dyDescent="0.3">
      <c r="A1080" t="s">
        <v>743</v>
      </c>
      <c r="B1080">
        <v>28</v>
      </c>
      <c r="C1080">
        <v>2015</v>
      </c>
      <c r="D1080">
        <v>24.81</v>
      </c>
      <c r="E1080" t="s">
        <v>3639</v>
      </c>
      <c r="F1080" t="s">
        <v>4551</v>
      </c>
      <c r="G1080" t="s">
        <v>3997</v>
      </c>
      <c r="H1080" t="s">
        <v>1435</v>
      </c>
      <c r="I1080" t="s">
        <v>921</v>
      </c>
      <c r="N1080">
        <f>VLOOKUP(A1080,$K$2:$L$13,2,FALSE)</f>
        <v>12</v>
      </c>
      <c r="P1080" s="1">
        <f>DATE(C1080,N1080,B1080)</f>
        <v>42366</v>
      </c>
      <c r="Q1080" s="2">
        <f>D1080</f>
        <v>24.81</v>
      </c>
      <c r="R1080" s="3">
        <f>Q1080/Q1081-1</f>
        <v>-4.0144520272983319E-3</v>
      </c>
    </row>
    <row r="1081" spans="1:18" x14ac:dyDescent="0.3">
      <c r="A1081" t="s">
        <v>743</v>
      </c>
      <c r="B1081">
        <v>24</v>
      </c>
      <c r="C1081">
        <v>2015</v>
      </c>
      <c r="D1081">
        <v>24.91</v>
      </c>
      <c r="E1081" t="s">
        <v>3634</v>
      </c>
      <c r="F1081" t="s">
        <v>4635</v>
      </c>
      <c r="G1081" t="s">
        <v>4082</v>
      </c>
      <c r="H1081" t="s">
        <v>816</v>
      </c>
      <c r="I1081" t="s">
        <v>827</v>
      </c>
      <c r="N1081">
        <f>VLOOKUP(A1081,$K$2:$L$13,2,FALSE)</f>
        <v>12</v>
      </c>
      <c r="P1081" s="1">
        <f>DATE(C1081,N1081,B1081)</f>
        <v>42362</v>
      </c>
      <c r="Q1081" s="2">
        <f>D1081</f>
        <v>24.91</v>
      </c>
      <c r="R1081" s="3">
        <f>Q1081/Q1082-1</f>
        <v>-1.6969218626677218E-2</v>
      </c>
    </row>
    <row r="1082" spans="1:18" x14ac:dyDescent="0.3">
      <c r="A1082" t="s">
        <v>743</v>
      </c>
      <c r="B1082">
        <v>23</v>
      </c>
      <c r="C1082">
        <v>2015</v>
      </c>
      <c r="D1082">
        <v>25.34</v>
      </c>
      <c r="E1082" t="s">
        <v>3663</v>
      </c>
      <c r="F1082" t="s">
        <v>4193</v>
      </c>
      <c r="G1082" t="s">
        <v>2304</v>
      </c>
      <c r="H1082" t="s">
        <v>4888</v>
      </c>
      <c r="I1082" t="s">
        <v>4889</v>
      </c>
      <c r="N1082">
        <f>VLOOKUP(A1082,$K$2:$L$13,2,FALSE)</f>
        <v>12</v>
      </c>
      <c r="P1082" s="1">
        <f>DATE(C1082,N1082,B1082)</f>
        <v>42361</v>
      </c>
      <c r="Q1082" s="2">
        <f>D1082</f>
        <v>25.34</v>
      </c>
      <c r="R1082" s="3">
        <f>Q1082/Q1083-1</f>
        <v>0.12272928666371286</v>
      </c>
    </row>
    <row r="1083" spans="1:18" x14ac:dyDescent="0.3">
      <c r="A1083" t="s">
        <v>743</v>
      </c>
      <c r="B1083">
        <v>22</v>
      </c>
      <c r="C1083">
        <v>2015</v>
      </c>
      <c r="D1083">
        <v>22.57</v>
      </c>
      <c r="E1083" t="s">
        <v>3825</v>
      </c>
      <c r="F1083" t="s">
        <v>4129</v>
      </c>
      <c r="G1083" t="s">
        <v>3807</v>
      </c>
      <c r="H1083" t="s">
        <v>4890</v>
      </c>
      <c r="I1083" t="s">
        <v>2977</v>
      </c>
      <c r="N1083">
        <f>VLOOKUP(A1083,$K$2:$L$13,2,FALSE)</f>
        <v>12</v>
      </c>
      <c r="P1083" s="1">
        <f>DATE(C1083,N1083,B1083)</f>
        <v>42360</v>
      </c>
      <c r="Q1083" s="2">
        <f>D1083</f>
        <v>22.57</v>
      </c>
      <c r="R1083" s="3">
        <f>Q1083/Q1084-1</f>
        <v>2.5909090909090882E-2</v>
      </c>
    </row>
    <row r="1084" spans="1:18" x14ac:dyDescent="0.3">
      <c r="A1084" t="s">
        <v>743</v>
      </c>
      <c r="B1084">
        <v>21</v>
      </c>
      <c r="C1084">
        <v>2015</v>
      </c>
      <c r="D1084">
        <v>22</v>
      </c>
      <c r="E1084" t="s">
        <v>4498</v>
      </c>
      <c r="F1084" t="s">
        <v>3709</v>
      </c>
      <c r="G1084" t="s">
        <v>4891</v>
      </c>
      <c r="H1084" t="s">
        <v>4892</v>
      </c>
      <c r="I1084" t="s">
        <v>741</v>
      </c>
      <c r="N1084">
        <f>VLOOKUP(A1084,$K$2:$L$13,2,FALSE)</f>
        <v>12</v>
      </c>
      <c r="P1084" s="1">
        <f>DATE(C1084,N1084,B1084)</f>
        <v>42359</v>
      </c>
      <c r="Q1084" s="2">
        <f>D1084</f>
        <v>22</v>
      </c>
      <c r="R1084" s="3">
        <f>Q1084/Q1085-1</f>
        <v>2.1355617455895981E-2</v>
      </c>
    </row>
    <row r="1085" spans="1:18" x14ac:dyDescent="0.3">
      <c r="A1085" t="s">
        <v>743</v>
      </c>
      <c r="B1085">
        <v>18</v>
      </c>
      <c r="C1085">
        <v>2015</v>
      </c>
      <c r="D1085">
        <v>21.54</v>
      </c>
      <c r="E1085" t="s">
        <v>4081</v>
      </c>
      <c r="F1085" t="s">
        <v>4079</v>
      </c>
      <c r="G1085" t="s">
        <v>3729</v>
      </c>
      <c r="H1085" t="s">
        <v>4893</v>
      </c>
      <c r="I1085" t="s">
        <v>4894</v>
      </c>
      <c r="N1085">
        <f>VLOOKUP(A1085,$K$2:$L$13,2,FALSE)</f>
        <v>12</v>
      </c>
      <c r="P1085" s="1">
        <f>DATE(C1085,N1085,B1085)</f>
        <v>42356</v>
      </c>
      <c r="Q1085" s="2">
        <f>D1085</f>
        <v>21.54</v>
      </c>
      <c r="R1085" s="3">
        <f>Q1085/Q1086-1</f>
        <v>-9.1139240506329156E-2</v>
      </c>
    </row>
    <row r="1086" spans="1:18" x14ac:dyDescent="0.3">
      <c r="A1086" t="s">
        <v>743</v>
      </c>
      <c r="B1086">
        <v>17</v>
      </c>
      <c r="C1086">
        <v>2015</v>
      </c>
      <c r="D1086">
        <v>23.7</v>
      </c>
      <c r="E1086" t="s">
        <v>3526</v>
      </c>
      <c r="F1086" t="s">
        <v>3622</v>
      </c>
      <c r="G1086" t="s">
        <v>3899</v>
      </c>
      <c r="H1086" t="s">
        <v>3354</v>
      </c>
      <c r="I1086" t="s">
        <v>4895</v>
      </c>
      <c r="N1086">
        <f>VLOOKUP(A1086,$K$2:$L$13,2,FALSE)</f>
        <v>12</v>
      </c>
      <c r="P1086" s="1">
        <f>DATE(C1086,N1086,B1086)</f>
        <v>42355</v>
      </c>
      <c r="Q1086" s="2">
        <f>D1086</f>
        <v>23.7</v>
      </c>
      <c r="R1086" s="3">
        <f>Q1086/Q1087-1</f>
        <v>-8.1751259201859772E-2</v>
      </c>
    </row>
    <row r="1087" spans="1:18" x14ac:dyDescent="0.3">
      <c r="A1087" t="s">
        <v>743</v>
      </c>
      <c r="B1087">
        <v>16</v>
      </c>
      <c r="C1087">
        <v>2015</v>
      </c>
      <c r="D1087">
        <v>25.81</v>
      </c>
      <c r="E1087" t="s">
        <v>3635</v>
      </c>
      <c r="F1087" t="s">
        <v>4626</v>
      </c>
      <c r="G1087" t="s">
        <v>4639</v>
      </c>
      <c r="H1087" t="s">
        <v>496</v>
      </c>
      <c r="I1087" t="s">
        <v>889</v>
      </c>
      <c r="N1087">
        <f>VLOOKUP(A1087,$K$2:$L$13,2,FALSE)</f>
        <v>12</v>
      </c>
      <c r="P1087" s="1">
        <f>DATE(C1087,N1087,B1087)</f>
        <v>42354</v>
      </c>
      <c r="Q1087" s="2">
        <f>D1087</f>
        <v>25.81</v>
      </c>
      <c r="R1087" s="3">
        <f>Q1087/Q1088-1</f>
        <v>-1.1609907120743168E-3</v>
      </c>
    </row>
    <row r="1088" spans="1:18" x14ac:dyDescent="0.3">
      <c r="A1088" t="s">
        <v>743</v>
      </c>
      <c r="B1088">
        <v>15</v>
      </c>
      <c r="C1088">
        <v>2015</v>
      </c>
      <c r="D1088">
        <v>25.84</v>
      </c>
      <c r="E1088" t="s">
        <v>4184</v>
      </c>
      <c r="F1088" t="s">
        <v>4196</v>
      </c>
      <c r="G1088" t="s">
        <v>3876</v>
      </c>
      <c r="H1088" t="s">
        <v>4896</v>
      </c>
      <c r="I1088" t="s">
        <v>999</v>
      </c>
      <c r="N1088">
        <f>VLOOKUP(A1088,$K$2:$L$13,2,FALSE)</f>
        <v>12</v>
      </c>
      <c r="P1088" s="1">
        <f>DATE(C1088,N1088,B1088)</f>
        <v>42353</v>
      </c>
      <c r="Q1088" s="2">
        <f>D1088</f>
        <v>25.84</v>
      </c>
      <c r="R1088" s="3">
        <f>Q1088/Q1089-1</f>
        <v>1.0559249120062564E-2</v>
      </c>
    </row>
    <row r="1089" spans="1:18" x14ac:dyDescent="0.3">
      <c r="A1089" t="s">
        <v>743</v>
      </c>
      <c r="B1089">
        <v>14</v>
      </c>
      <c r="C1089">
        <v>2015</v>
      </c>
      <c r="D1089">
        <v>25.57</v>
      </c>
      <c r="E1089" t="s">
        <v>3529</v>
      </c>
      <c r="F1089" t="s">
        <v>3522</v>
      </c>
      <c r="G1089" t="s">
        <v>3870</v>
      </c>
      <c r="H1089" t="s">
        <v>866</v>
      </c>
      <c r="I1089" t="s">
        <v>1858</v>
      </c>
      <c r="N1089">
        <f>VLOOKUP(A1089,$K$2:$L$13,2,FALSE)</f>
        <v>12</v>
      </c>
      <c r="P1089" s="1">
        <f>DATE(C1089,N1089,B1089)</f>
        <v>42352</v>
      </c>
      <c r="Q1089" s="2">
        <f>D1089</f>
        <v>25.57</v>
      </c>
      <c r="R1089" s="3">
        <f>Q1089/Q1090-1</f>
        <v>-3.2172596517789587E-2</v>
      </c>
    </row>
    <row r="1090" spans="1:18" x14ac:dyDescent="0.3">
      <c r="A1090" t="s">
        <v>743</v>
      </c>
      <c r="B1090">
        <v>11</v>
      </c>
      <c r="C1090">
        <v>2015</v>
      </c>
      <c r="D1090">
        <v>26.42</v>
      </c>
      <c r="E1090" t="s">
        <v>4606</v>
      </c>
      <c r="F1090" t="s">
        <v>3567</v>
      </c>
      <c r="G1090" t="s">
        <v>4192</v>
      </c>
      <c r="H1090" t="s">
        <v>726</v>
      </c>
      <c r="I1090" t="s">
        <v>4897</v>
      </c>
      <c r="N1090">
        <f>VLOOKUP(A1090,$K$2:$L$13,2,FALSE)</f>
        <v>12</v>
      </c>
      <c r="P1090" s="1">
        <f>DATE(C1090,N1090,B1090)</f>
        <v>42349</v>
      </c>
      <c r="Q1090" s="2">
        <f>D1090</f>
        <v>26.42</v>
      </c>
      <c r="R1090" s="3">
        <f>Q1090/Q1091-1</f>
        <v>-0.10983827493261444</v>
      </c>
    </row>
    <row r="1091" spans="1:18" x14ac:dyDescent="0.3">
      <c r="A1091" t="s">
        <v>743</v>
      </c>
      <c r="B1091">
        <v>10</v>
      </c>
      <c r="C1091">
        <v>2015</v>
      </c>
      <c r="D1091">
        <v>29.68</v>
      </c>
      <c r="E1091" t="s">
        <v>3573</v>
      </c>
      <c r="F1091" t="s">
        <v>3589</v>
      </c>
      <c r="G1091" t="s">
        <v>3486</v>
      </c>
      <c r="H1091" t="s">
        <v>972</v>
      </c>
      <c r="I1091" t="s">
        <v>687</v>
      </c>
      <c r="N1091">
        <f>VLOOKUP(A1091,$K$2:$L$13,2,FALSE)</f>
        <v>12</v>
      </c>
      <c r="P1091" s="1">
        <f>DATE(C1091,N1091,B1091)</f>
        <v>42348</v>
      </c>
      <c r="Q1091" s="2">
        <f>D1091</f>
        <v>29.68</v>
      </c>
      <c r="R1091" s="3">
        <f>Q1091/Q1092-1</f>
        <v>2.5570145127850719E-2</v>
      </c>
    </row>
    <row r="1092" spans="1:18" x14ac:dyDescent="0.3">
      <c r="A1092" t="s">
        <v>743</v>
      </c>
      <c r="B1092">
        <v>9</v>
      </c>
      <c r="C1092">
        <v>2015</v>
      </c>
      <c r="D1092">
        <v>28.94</v>
      </c>
      <c r="E1092" t="s">
        <v>2295</v>
      </c>
      <c r="F1092" t="s">
        <v>3562</v>
      </c>
      <c r="G1092" t="s">
        <v>3610</v>
      </c>
      <c r="H1092" t="s">
        <v>4898</v>
      </c>
      <c r="I1092" t="s">
        <v>4899</v>
      </c>
      <c r="N1092">
        <f>VLOOKUP(A1092,$K$2:$L$13,2,FALSE)</f>
        <v>12</v>
      </c>
      <c r="P1092" s="1">
        <f>DATE(C1092,N1092,B1092)</f>
        <v>42347</v>
      </c>
      <c r="Q1092" s="2">
        <f>D1092</f>
        <v>28.94</v>
      </c>
      <c r="R1092" s="3">
        <f>Q1092/Q1093-1</f>
        <v>6.2408223201174895E-2</v>
      </c>
    </row>
    <row r="1093" spans="1:18" x14ac:dyDescent="0.3">
      <c r="A1093" t="s">
        <v>743</v>
      </c>
      <c r="B1093">
        <v>8</v>
      </c>
      <c r="C1093">
        <v>2015</v>
      </c>
      <c r="D1093">
        <v>27.24</v>
      </c>
      <c r="E1093" t="s">
        <v>3515</v>
      </c>
      <c r="F1093" t="s">
        <v>4651</v>
      </c>
      <c r="G1093" t="s">
        <v>2310</v>
      </c>
      <c r="H1093" t="s">
        <v>2863</v>
      </c>
      <c r="I1093" t="s">
        <v>678</v>
      </c>
      <c r="N1093">
        <f>VLOOKUP(A1093,$K$2:$L$13,2,FALSE)</f>
        <v>12</v>
      </c>
      <c r="P1093" s="1">
        <f>DATE(C1093,N1093,B1093)</f>
        <v>42346</v>
      </c>
      <c r="Q1093" s="2">
        <f>D1093</f>
        <v>27.24</v>
      </c>
      <c r="R1093" s="3">
        <f>Q1093/Q1094-1</f>
        <v>1.0011123470522687E-2</v>
      </c>
    </row>
    <row r="1094" spans="1:18" x14ac:dyDescent="0.3">
      <c r="A1094" t="s">
        <v>743</v>
      </c>
      <c r="B1094">
        <v>7</v>
      </c>
      <c r="C1094">
        <v>2015</v>
      </c>
      <c r="D1094">
        <v>26.97</v>
      </c>
      <c r="E1094" t="s">
        <v>4612</v>
      </c>
      <c r="F1094" t="s">
        <v>4670</v>
      </c>
      <c r="G1094" t="s">
        <v>4144</v>
      </c>
      <c r="H1094" t="s">
        <v>4900</v>
      </c>
      <c r="I1094" t="s">
        <v>4901</v>
      </c>
      <c r="N1094">
        <f>VLOOKUP(A1094,$K$2:$L$13,2,FALSE)</f>
        <v>12</v>
      </c>
      <c r="P1094" s="1">
        <f>DATE(C1094,N1094,B1094)</f>
        <v>42345</v>
      </c>
      <c r="Q1094" s="2">
        <f>D1094</f>
        <v>26.97</v>
      </c>
      <c r="R1094" s="3">
        <f>Q1094/Q1095-1</f>
        <v>-0.13307618129218901</v>
      </c>
    </row>
    <row r="1095" spans="1:18" x14ac:dyDescent="0.3">
      <c r="A1095" t="s">
        <v>743</v>
      </c>
      <c r="B1095">
        <v>4</v>
      </c>
      <c r="C1095">
        <v>2015</v>
      </c>
      <c r="D1095">
        <v>31.11</v>
      </c>
      <c r="E1095" t="s">
        <v>4715</v>
      </c>
      <c r="F1095" t="s">
        <v>4715</v>
      </c>
      <c r="G1095" t="s">
        <v>3443</v>
      </c>
      <c r="H1095" t="s">
        <v>3205</v>
      </c>
      <c r="I1095" t="s">
        <v>4902</v>
      </c>
      <c r="N1095">
        <f>VLOOKUP(A1095,$K$2:$L$13,2,FALSE)</f>
        <v>12</v>
      </c>
      <c r="P1095" s="1">
        <f>DATE(C1095,N1095,B1095)</f>
        <v>42342</v>
      </c>
      <c r="Q1095" s="2">
        <f>D1095</f>
        <v>31.11</v>
      </c>
      <c r="R1095" s="3">
        <f>Q1095/Q1096-1</f>
        <v>-6.4642212868310289E-2</v>
      </c>
    </row>
    <row r="1096" spans="1:18" x14ac:dyDescent="0.3">
      <c r="A1096" t="s">
        <v>743</v>
      </c>
      <c r="B1096">
        <v>3</v>
      </c>
      <c r="C1096">
        <v>2015</v>
      </c>
      <c r="D1096">
        <v>33.26</v>
      </c>
      <c r="E1096" t="s">
        <v>2740</v>
      </c>
      <c r="F1096" t="s">
        <v>339</v>
      </c>
      <c r="G1096" t="s">
        <v>4903</v>
      </c>
      <c r="H1096" t="s">
        <v>868</v>
      </c>
      <c r="I1096" t="s">
        <v>1848</v>
      </c>
      <c r="N1096">
        <f>VLOOKUP(A1096,$K$2:$L$13,2,FALSE)</f>
        <v>12</v>
      </c>
      <c r="P1096" s="1">
        <f>DATE(C1096,N1096,B1096)</f>
        <v>42341</v>
      </c>
      <c r="Q1096" s="2">
        <f>D1096</f>
        <v>33.26</v>
      </c>
      <c r="R1096" s="3">
        <f>Q1096/Q1097-1</f>
        <v>-6.0451977401129953E-2</v>
      </c>
    </row>
    <row r="1097" spans="1:18" x14ac:dyDescent="0.3">
      <c r="A1097" t="s">
        <v>743</v>
      </c>
      <c r="B1097">
        <v>2</v>
      </c>
      <c r="C1097">
        <v>2015</v>
      </c>
      <c r="D1097">
        <v>35.4</v>
      </c>
      <c r="E1097" t="s">
        <v>4904</v>
      </c>
      <c r="F1097" t="s">
        <v>3013</v>
      </c>
      <c r="G1097" t="s">
        <v>3203</v>
      </c>
      <c r="H1097" t="s">
        <v>2546</v>
      </c>
      <c r="I1097" t="s">
        <v>2975</v>
      </c>
      <c r="N1097">
        <f>VLOOKUP(A1097,$K$2:$L$13,2,FALSE)</f>
        <v>12</v>
      </c>
      <c r="P1097" s="1">
        <f>DATE(C1097,N1097,B1097)</f>
        <v>42340</v>
      </c>
      <c r="Q1097" s="2">
        <f>D1097</f>
        <v>35.4</v>
      </c>
      <c r="R1097" s="3">
        <f>Q1097/Q1098-1</f>
        <v>-3.4369885433715219E-2</v>
      </c>
    </row>
    <row r="1098" spans="1:18" x14ac:dyDescent="0.3">
      <c r="A1098" t="s">
        <v>743</v>
      </c>
      <c r="B1098">
        <v>1</v>
      </c>
      <c r="C1098">
        <v>2015</v>
      </c>
      <c r="D1098">
        <v>36.659999999999997</v>
      </c>
      <c r="E1098" t="s">
        <v>2094</v>
      </c>
      <c r="F1098" t="s">
        <v>4905</v>
      </c>
      <c r="G1098" t="s">
        <v>2098</v>
      </c>
      <c r="H1098" t="s">
        <v>839</v>
      </c>
      <c r="I1098" t="s">
        <v>573</v>
      </c>
      <c r="N1098">
        <f>VLOOKUP(A1098,$K$2:$L$13,2,FALSE)</f>
        <v>12</v>
      </c>
      <c r="P1098" s="1">
        <f>DATE(C1098,N1098,B1098)</f>
        <v>42339</v>
      </c>
      <c r="Q1098" s="2">
        <f>D1098</f>
        <v>36.659999999999997</v>
      </c>
      <c r="R1098" s="3">
        <f>Q1098/Q1099-1</f>
        <v>2.7352297592995178E-3</v>
      </c>
    </row>
    <row r="1099" spans="1:18" x14ac:dyDescent="0.3">
      <c r="A1099" t="s">
        <v>715</v>
      </c>
      <c r="B1099">
        <v>30</v>
      </c>
      <c r="C1099">
        <v>2015</v>
      </c>
      <c r="D1099">
        <v>36.56</v>
      </c>
      <c r="E1099" t="s">
        <v>2728</v>
      </c>
      <c r="F1099" t="s">
        <v>2091</v>
      </c>
      <c r="G1099" t="s">
        <v>2070</v>
      </c>
      <c r="H1099" t="s">
        <v>1246</v>
      </c>
      <c r="I1099" t="s">
        <v>1202</v>
      </c>
      <c r="N1099">
        <f>VLOOKUP(A1099,$K$2:$L$13,2,FALSE)</f>
        <v>11</v>
      </c>
      <c r="P1099" s="1">
        <f>DATE(C1099,N1099,B1099)</f>
        <v>42338</v>
      </c>
      <c r="Q1099" s="2">
        <f>D1099</f>
        <v>36.56</v>
      </c>
      <c r="R1099" s="3">
        <f>Q1099/Q1100-1</f>
        <v>1.1621472053126691E-2</v>
      </c>
    </row>
    <row r="1100" spans="1:18" x14ac:dyDescent="0.3">
      <c r="A1100" t="s">
        <v>715</v>
      </c>
      <c r="B1100">
        <v>27</v>
      </c>
      <c r="C1100">
        <v>2015</v>
      </c>
      <c r="D1100">
        <v>36.14</v>
      </c>
      <c r="E1100" t="s">
        <v>2955</v>
      </c>
      <c r="F1100" t="s">
        <v>3013</v>
      </c>
      <c r="G1100" t="s">
        <v>3162</v>
      </c>
      <c r="H1100" t="s">
        <v>1756</v>
      </c>
      <c r="I1100" t="s">
        <v>776</v>
      </c>
      <c r="N1100">
        <f>VLOOKUP(A1100,$K$2:$L$13,2,FALSE)</f>
        <v>11</v>
      </c>
      <c r="P1100" s="1">
        <f>DATE(C1100,N1100,B1100)</f>
        <v>42335</v>
      </c>
      <c r="Q1100" s="2">
        <f>D1100</f>
        <v>36.14</v>
      </c>
      <c r="R1100" s="3">
        <f>Q1100/Q1101-1</f>
        <v>-8.2327113062568014E-3</v>
      </c>
    </row>
    <row r="1101" spans="1:18" x14ac:dyDescent="0.3">
      <c r="A1101" t="s">
        <v>715</v>
      </c>
      <c r="B1101">
        <v>25</v>
      </c>
      <c r="C1101">
        <v>2015</v>
      </c>
      <c r="D1101">
        <v>36.44</v>
      </c>
      <c r="E1101" t="s">
        <v>2898</v>
      </c>
      <c r="F1101" t="s">
        <v>283</v>
      </c>
      <c r="G1101" t="s">
        <v>2073</v>
      </c>
      <c r="H1101" t="s">
        <v>1641</v>
      </c>
      <c r="I1101" t="s">
        <v>1242</v>
      </c>
      <c r="N1101">
        <f>VLOOKUP(A1101,$K$2:$L$13,2,FALSE)</f>
        <v>11</v>
      </c>
      <c r="P1101" s="1">
        <f>DATE(C1101,N1101,B1101)</f>
        <v>42333</v>
      </c>
      <c r="Q1101" s="2">
        <f>D1101</f>
        <v>36.44</v>
      </c>
      <c r="R1101" s="3">
        <f>Q1101/Q1102-1</f>
        <v>-1.8847603661820256E-2</v>
      </c>
    </row>
    <row r="1102" spans="1:18" x14ac:dyDescent="0.3">
      <c r="A1102" t="s">
        <v>715</v>
      </c>
      <c r="B1102">
        <v>24</v>
      </c>
      <c r="C1102">
        <v>2015</v>
      </c>
      <c r="D1102">
        <v>37.14</v>
      </c>
      <c r="E1102" t="s">
        <v>3146</v>
      </c>
      <c r="F1102" t="s">
        <v>2722</v>
      </c>
      <c r="G1102" t="s">
        <v>2091</v>
      </c>
      <c r="H1102" t="s">
        <v>2918</v>
      </c>
      <c r="I1102" t="s">
        <v>1513</v>
      </c>
      <c r="N1102">
        <f>VLOOKUP(A1102,$K$2:$L$13,2,FALSE)</f>
        <v>11</v>
      </c>
      <c r="P1102" s="1">
        <f>DATE(C1102,N1102,B1102)</f>
        <v>42332</v>
      </c>
      <c r="Q1102" s="2">
        <f>D1102</f>
        <v>37.14</v>
      </c>
      <c r="R1102" s="3">
        <f>Q1102/Q1103-1</f>
        <v>1.3369713506139247E-2</v>
      </c>
    </row>
    <row r="1103" spans="1:18" x14ac:dyDescent="0.3">
      <c r="A1103" t="s">
        <v>715</v>
      </c>
      <c r="B1103">
        <v>23</v>
      </c>
      <c r="C1103">
        <v>2015</v>
      </c>
      <c r="D1103">
        <v>36.65</v>
      </c>
      <c r="E1103" t="s">
        <v>2737</v>
      </c>
      <c r="F1103" t="s">
        <v>2900</v>
      </c>
      <c r="G1103" t="s">
        <v>2254</v>
      </c>
      <c r="H1103" t="s">
        <v>1357</v>
      </c>
      <c r="I1103" t="s">
        <v>562</v>
      </c>
      <c r="N1103">
        <f>VLOOKUP(A1103,$K$2:$L$13,2,FALSE)</f>
        <v>11</v>
      </c>
      <c r="P1103" s="1">
        <f>DATE(C1103,N1103,B1103)</f>
        <v>42331</v>
      </c>
      <c r="Q1103" s="2">
        <f>D1103</f>
        <v>36.65</v>
      </c>
      <c r="R1103" s="3">
        <f>Q1103/Q1104-1</f>
        <v>-4.6170559478544426E-3</v>
      </c>
    </row>
    <row r="1104" spans="1:18" x14ac:dyDescent="0.3">
      <c r="A1104" t="s">
        <v>715</v>
      </c>
      <c r="B1104">
        <v>20</v>
      </c>
      <c r="C1104">
        <v>2015</v>
      </c>
      <c r="D1104">
        <v>36.82</v>
      </c>
      <c r="E1104" t="s">
        <v>3406</v>
      </c>
      <c r="F1104" t="s">
        <v>4907</v>
      </c>
      <c r="G1104" t="s">
        <v>2257</v>
      </c>
      <c r="H1104" t="s">
        <v>2979</v>
      </c>
      <c r="I1104" t="s">
        <v>1863</v>
      </c>
      <c r="N1104">
        <f>VLOOKUP(A1104,$K$2:$L$13,2,FALSE)</f>
        <v>11</v>
      </c>
      <c r="P1104" s="1">
        <f>DATE(C1104,N1104,B1104)</f>
        <v>42328</v>
      </c>
      <c r="Q1104" s="2">
        <f>D1104</f>
        <v>36.82</v>
      </c>
      <c r="R1104" s="3">
        <f>Q1104/Q1105-1</f>
        <v>-2.3860021208907733E-2</v>
      </c>
    </row>
    <row r="1105" spans="1:18" x14ac:dyDescent="0.3">
      <c r="A1105" t="s">
        <v>715</v>
      </c>
      <c r="B1105">
        <v>19</v>
      </c>
      <c r="C1105">
        <v>2015</v>
      </c>
      <c r="D1105">
        <v>37.72</v>
      </c>
      <c r="E1105" t="s">
        <v>2730</v>
      </c>
      <c r="F1105" t="s">
        <v>2941</v>
      </c>
      <c r="G1105" t="s">
        <v>2919</v>
      </c>
      <c r="H1105" t="s">
        <v>2702</v>
      </c>
      <c r="I1105" t="s">
        <v>640</v>
      </c>
      <c r="N1105">
        <f>VLOOKUP(A1105,$K$2:$L$13,2,FALSE)</f>
        <v>11</v>
      </c>
      <c r="P1105" s="1">
        <f>DATE(C1105,N1105,B1105)</f>
        <v>42327</v>
      </c>
      <c r="Q1105" s="2">
        <f>D1105</f>
        <v>37.72</v>
      </c>
      <c r="R1105" s="3">
        <f>Q1105/Q1106-1</f>
        <v>-9.9737532808399365E-3</v>
      </c>
    </row>
    <row r="1106" spans="1:18" x14ac:dyDescent="0.3">
      <c r="A1106" t="s">
        <v>715</v>
      </c>
      <c r="B1106">
        <v>18</v>
      </c>
      <c r="C1106">
        <v>2015</v>
      </c>
      <c r="D1106">
        <v>38.1</v>
      </c>
      <c r="E1106" t="s">
        <v>4908</v>
      </c>
      <c r="F1106" t="s">
        <v>2935</v>
      </c>
      <c r="G1106" t="s">
        <v>3367</v>
      </c>
      <c r="H1106" t="s">
        <v>1144</v>
      </c>
      <c r="I1106" t="s">
        <v>735</v>
      </c>
      <c r="N1106">
        <f>VLOOKUP(A1106,$K$2:$L$13,2,FALSE)</f>
        <v>11</v>
      </c>
      <c r="P1106" s="1">
        <f>DATE(C1106,N1106,B1106)</f>
        <v>42326</v>
      </c>
      <c r="Q1106" s="2">
        <f>D1106</f>
        <v>38.1</v>
      </c>
      <c r="R1106" s="3">
        <f>Q1106/Q1107-1</f>
        <v>1.437699680511173E-2</v>
      </c>
    </row>
    <row r="1107" spans="1:18" x14ac:dyDescent="0.3">
      <c r="A1107" t="s">
        <v>715</v>
      </c>
      <c r="B1107">
        <v>17</v>
      </c>
      <c r="C1107">
        <v>2015</v>
      </c>
      <c r="D1107">
        <v>37.56</v>
      </c>
      <c r="E1107" t="s">
        <v>277</v>
      </c>
      <c r="F1107" t="s">
        <v>369</v>
      </c>
      <c r="G1107" t="s">
        <v>3169</v>
      </c>
      <c r="H1107" t="s">
        <v>1616</v>
      </c>
      <c r="I1107" t="s">
        <v>717</v>
      </c>
      <c r="N1107">
        <f>VLOOKUP(A1107,$K$2:$L$13,2,FALSE)</f>
        <v>11</v>
      </c>
      <c r="P1107" s="1">
        <f>DATE(C1107,N1107,B1107)</f>
        <v>42325</v>
      </c>
      <c r="Q1107" s="2">
        <f>D1107</f>
        <v>37.56</v>
      </c>
      <c r="R1107" s="3">
        <f>Q1107/Q1108-1</f>
        <v>6.700616456714048E-3</v>
      </c>
    </row>
    <row r="1108" spans="1:18" x14ac:dyDescent="0.3">
      <c r="A1108" t="s">
        <v>715</v>
      </c>
      <c r="B1108">
        <v>16</v>
      </c>
      <c r="C1108">
        <v>2015</v>
      </c>
      <c r="D1108">
        <v>37.31</v>
      </c>
      <c r="E1108" t="s">
        <v>3233</v>
      </c>
      <c r="F1108" t="s">
        <v>2324</v>
      </c>
      <c r="G1108" t="s">
        <v>2729</v>
      </c>
      <c r="H1108" t="s">
        <v>893</v>
      </c>
      <c r="I1108" t="s">
        <v>3063</v>
      </c>
      <c r="N1108">
        <f>VLOOKUP(A1108,$K$2:$L$13,2,FALSE)</f>
        <v>11</v>
      </c>
      <c r="P1108" s="1">
        <f>DATE(C1108,N1108,B1108)</f>
        <v>42324</v>
      </c>
      <c r="Q1108" s="2">
        <f>D1108</f>
        <v>37.31</v>
      </c>
      <c r="R1108" s="3">
        <f>Q1108/Q1109-1</f>
        <v>6.2962962962962887E-2</v>
      </c>
    </row>
    <row r="1109" spans="1:18" x14ac:dyDescent="0.3">
      <c r="A1109" t="s">
        <v>715</v>
      </c>
      <c r="B1109">
        <v>13</v>
      </c>
      <c r="C1109">
        <v>2015</v>
      </c>
      <c r="D1109">
        <v>35.1</v>
      </c>
      <c r="E1109" t="s">
        <v>4909</v>
      </c>
      <c r="F1109" t="s">
        <v>2939</v>
      </c>
      <c r="G1109" t="s">
        <v>2108</v>
      </c>
      <c r="H1109" t="s">
        <v>1074</v>
      </c>
      <c r="I1109" t="s">
        <v>636</v>
      </c>
      <c r="N1109">
        <f>VLOOKUP(A1109,$K$2:$L$13,2,FALSE)</f>
        <v>11</v>
      </c>
      <c r="P1109" s="1">
        <f>DATE(C1109,N1109,B1109)</f>
        <v>42321</v>
      </c>
      <c r="Q1109" s="2">
        <f>D1109</f>
        <v>35.1</v>
      </c>
      <c r="R1109" s="3">
        <f>Q1109/Q1110-1</f>
        <v>0</v>
      </c>
    </row>
    <row r="1110" spans="1:18" x14ac:dyDescent="0.3">
      <c r="A1110" t="s">
        <v>715</v>
      </c>
      <c r="B1110">
        <v>12</v>
      </c>
      <c r="C1110">
        <v>2015</v>
      </c>
      <c r="D1110">
        <v>35.1</v>
      </c>
      <c r="E1110" t="s">
        <v>2096</v>
      </c>
      <c r="F1110" t="s">
        <v>2248</v>
      </c>
      <c r="G1110" t="s">
        <v>3123</v>
      </c>
      <c r="H1110" t="s">
        <v>1113</v>
      </c>
      <c r="I1110" t="s">
        <v>2975</v>
      </c>
      <c r="N1110">
        <f>VLOOKUP(A1110,$K$2:$L$13,2,FALSE)</f>
        <v>11</v>
      </c>
      <c r="P1110" s="1">
        <f>DATE(C1110,N1110,B1110)</f>
        <v>42320</v>
      </c>
      <c r="Q1110" s="2">
        <f>D1110</f>
        <v>35.1</v>
      </c>
      <c r="R1110" s="3">
        <f>Q1110/Q1111-1</f>
        <v>-3.438789546079779E-2</v>
      </c>
    </row>
    <row r="1111" spans="1:18" x14ac:dyDescent="0.3">
      <c r="A1111" t="s">
        <v>715</v>
      </c>
      <c r="B1111">
        <v>11</v>
      </c>
      <c r="C1111">
        <v>2015</v>
      </c>
      <c r="D1111">
        <v>36.35</v>
      </c>
      <c r="E1111" t="s">
        <v>3172</v>
      </c>
      <c r="F1111" t="s">
        <v>4910</v>
      </c>
      <c r="G1111" t="s">
        <v>2074</v>
      </c>
      <c r="H1111" t="s">
        <v>1681</v>
      </c>
      <c r="I1111" t="s">
        <v>880</v>
      </c>
      <c r="N1111">
        <f>VLOOKUP(A1111,$K$2:$L$13,2,FALSE)</f>
        <v>11</v>
      </c>
      <c r="P1111" s="1">
        <f>DATE(C1111,N1111,B1111)</f>
        <v>42319</v>
      </c>
      <c r="Q1111" s="2">
        <f>D1111</f>
        <v>36.35</v>
      </c>
      <c r="R1111" s="3">
        <f>Q1111/Q1112-1</f>
        <v>-1.2496604183645732E-2</v>
      </c>
    </row>
    <row r="1112" spans="1:18" x14ac:dyDescent="0.3">
      <c r="A1112" t="s">
        <v>715</v>
      </c>
      <c r="B1112">
        <v>10</v>
      </c>
      <c r="C1112">
        <v>2015</v>
      </c>
      <c r="D1112">
        <v>36.81</v>
      </c>
      <c r="E1112" t="s">
        <v>329</v>
      </c>
      <c r="F1112" t="s">
        <v>4906</v>
      </c>
      <c r="G1112" t="s">
        <v>3165</v>
      </c>
      <c r="H1112" t="s">
        <v>1781</v>
      </c>
      <c r="I1112" t="s">
        <v>662</v>
      </c>
      <c r="N1112">
        <f>VLOOKUP(A1112,$K$2:$L$13,2,FALSE)</f>
        <v>11</v>
      </c>
      <c r="P1112" s="1">
        <f>DATE(C1112,N1112,B1112)</f>
        <v>42318</v>
      </c>
      <c r="Q1112" s="2">
        <f>D1112</f>
        <v>36.81</v>
      </c>
      <c r="R1112" s="3">
        <f>Q1112/Q1113-1</f>
        <v>-3.7889039242219313E-3</v>
      </c>
    </row>
    <row r="1113" spans="1:18" x14ac:dyDescent="0.3">
      <c r="A1113" t="s">
        <v>715</v>
      </c>
      <c r="B1113">
        <v>9</v>
      </c>
      <c r="C1113">
        <v>2015</v>
      </c>
      <c r="D1113">
        <v>36.950000000000003</v>
      </c>
      <c r="E1113" t="s">
        <v>4911</v>
      </c>
      <c r="F1113" t="s">
        <v>2060</v>
      </c>
      <c r="G1113" t="s">
        <v>3397</v>
      </c>
      <c r="H1113" t="s">
        <v>1230</v>
      </c>
      <c r="I1113" t="s">
        <v>1495</v>
      </c>
      <c r="N1113">
        <f>VLOOKUP(A1113,$K$2:$L$13,2,FALSE)</f>
        <v>11</v>
      </c>
      <c r="P1113" s="1">
        <f>DATE(C1113,N1113,B1113)</f>
        <v>42317</v>
      </c>
      <c r="Q1113" s="2">
        <f>D1113</f>
        <v>36.950000000000003</v>
      </c>
      <c r="R1113" s="3">
        <f>Q1113/Q1114-1</f>
        <v>-2.7119536598209426E-2</v>
      </c>
    </row>
    <row r="1114" spans="1:18" x14ac:dyDescent="0.3">
      <c r="A1114" t="s">
        <v>715</v>
      </c>
      <c r="B1114">
        <v>6</v>
      </c>
      <c r="C1114">
        <v>2015</v>
      </c>
      <c r="D1114">
        <v>37.979999999999997</v>
      </c>
      <c r="E1114" t="s">
        <v>3241</v>
      </c>
      <c r="F1114" t="s">
        <v>330</v>
      </c>
      <c r="G1114" t="s">
        <v>3238</v>
      </c>
      <c r="H1114" t="s">
        <v>1203</v>
      </c>
      <c r="I1114" t="s">
        <v>530</v>
      </c>
      <c r="N1114">
        <f>VLOOKUP(A1114,$K$2:$L$13,2,FALSE)</f>
        <v>11</v>
      </c>
      <c r="P1114" s="1">
        <f>DATE(C1114,N1114,B1114)</f>
        <v>42314</v>
      </c>
      <c r="Q1114" s="2">
        <f>D1114</f>
        <v>37.979999999999997</v>
      </c>
      <c r="R1114" s="3">
        <f>Q1114/Q1115-1</f>
        <v>-7.0588235294118951E-3</v>
      </c>
    </row>
    <row r="1115" spans="1:18" x14ac:dyDescent="0.3">
      <c r="A1115" t="s">
        <v>715</v>
      </c>
      <c r="B1115">
        <v>5</v>
      </c>
      <c r="C1115">
        <v>2015</v>
      </c>
      <c r="D1115">
        <v>38.25</v>
      </c>
      <c r="E1115" t="s">
        <v>2910</v>
      </c>
      <c r="F1115" t="s">
        <v>2686</v>
      </c>
      <c r="G1115" t="s">
        <v>2947</v>
      </c>
      <c r="H1115" t="s">
        <v>1076</v>
      </c>
      <c r="I1115" t="s">
        <v>1387</v>
      </c>
      <c r="N1115">
        <f>VLOOKUP(A1115,$K$2:$L$13,2,FALSE)</f>
        <v>11</v>
      </c>
      <c r="P1115" s="1">
        <f>DATE(C1115,N1115,B1115)</f>
        <v>42313</v>
      </c>
      <c r="Q1115" s="2">
        <f>D1115</f>
        <v>38.25</v>
      </c>
      <c r="R1115" s="3">
        <f>Q1115/Q1116-1</f>
        <v>-1.7467248908296984E-2</v>
      </c>
    </row>
    <row r="1116" spans="1:18" x14ac:dyDescent="0.3">
      <c r="A1116" t="s">
        <v>715</v>
      </c>
      <c r="B1116">
        <v>4</v>
      </c>
      <c r="C1116">
        <v>2015</v>
      </c>
      <c r="D1116">
        <v>38.93</v>
      </c>
      <c r="E1116" t="s">
        <v>2632</v>
      </c>
      <c r="F1116" t="s">
        <v>2625</v>
      </c>
      <c r="G1116" t="s">
        <v>2914</v>
      </c>
      <c r="H1116" t="s">
        <v>1104</v>
      </c>
      <c r="I1116" t="s">
        <v>1955</v>
      </c>
      <c r="N1116">
        <f>VLOOKUP(A1116,$K$2:$L$13,2,FALSE)</f>
        <v>11</v>
      </c>
      <c r="P1116" s="1">
        <f>DATE(C1116,N1116,B1116)</f>
        <v>42312</v>
      </c>
      <c r="Q1116" s="2">
        <f>D1116</f>
        <v>38.93</v>
      </c>
      <c r="R1116" s="3">
        <f>Q1116/Q1117-1</f>
        <v>-3.3515392254220511E-2</v>
      </c>
    </row>
    <row r="1117" spans="1:18" x14ac:dyDescent="0.3">
      <c r="A1117" t="s">
        <v>715</v>
      </c>
      <c r="B1117">
        <v>3</v>
      </c>
      <c r="C1117">
        <v>2015</v>
      </c>
      <c r="D1117">
        <v>40.28</v>
      </c>
      <c r="E1117" t="s">
        <v>2051</v>
      </c>
      <c r="F1117" t="s">
        <v>2636</v>
      </c>
      <c r="G1117" t="s">
        <v>3278</v>
      </c>
      <c r="H1117" t="s">
        <v>1558</v>
      </c>
      <c r="I1117" t="s">
        <v>1116</v>
      </c>
      <c r="N1117">
        <f>VLOOKUP(A1117,$K$2:$L$13,2,FALSE)</f>
        <v>11</v>
      </c>
      <c r="P1117" s="1">
        <f>DATE(C1117,N1117,B1117)</f>
        <v>42311</v>
      </c>
      <c r="Q1117" s="2">
        <f>D1117</f>
        <v>40.28</v>
      </c>
      <c r="R1117" s="3">
        <f>Q1117/Q1118-1</f>
        <v>1.7942886024766347E-2</v>
      </c>
    </row>
    <row r="1118" spans="1:18" x14ac:dyDescent="0.3">
      <c r="A1118" t="s">
        <v>715</v>
      </c>
      <c r="B1118">
        <v>2</v>
      </c>
      <c r="C1118">
        <v>2015</v>
      </c>
      <c r="D1118">
        <v>39.57</v>
      </c>
      <c r="E1118" t="s">
        <v>2670</v>
      </c>
      <c r="F1118" t="s">
        <v>2630</v>
      </c>
      <c r="G1118" t="s">
        <v>2688</v>
      </c>
      <c r="H1118" t="s">
        <v>842</v>
      </c>
      <c r="I1118" t="s">
        <v>661</v>
      </c>
      <c r="N1118">
        <f>VLOOKUP(A1118,$K$2:$L$13,2,FALSE)</f>
        <v>11</v>
      </c>
      <c r="P1118" s="1">
        <f>DATE(C1118,N1118,B1118)</f>
        <v>42310</v>
      </c>
      <c r="Q1118" s="2">
        <f>D1118</f>
        <v>39.57</v>
      </c>
      <c r="R1118" s="3">
        <f>Q1118/Q1119-1</f>
        <v>3.2961460446248037E-3</v>
      </c>
    </row>
    <row r="1119" spans="1:18" x14ac:dyDescent="0.3">
      <c r="A1119" t="s">
        <v>684</v>
      </c>
      <c r="B1119">
        <v>30</v>
      </c>
      <c r="C1119">
        <v>2015</v>
      </c>
      <c r="D1119">
        <v>39.44</v>
      </c>
      <c r="E1119" t="s">
        <v>3276</v>
      </c>
      <c r="F1119" t="s">
        <v>2595</v>
      </c>
      <c r="G1119" t="s">
        <v>3246</v>
      </c>
      <c r="H1119" t="s">
        <v>1038</v>
      </c>
      <c r="I1119" t="s">
        <v>1922</v>
      </c>
      <c r="N1119">
        <f>VLOOKUP(A1119,$K$2:$L$13,2,FALSE)</f>
        <v>10</v>
      </c>
      <c r="P1119" s="1">
        <f>DATE(C1119,N1119,B1119)</f>
        <v>42307</v>
      </c>
      <c r="Q1119" s="2">
        <f>D1119</f>
        <v>39.44</v>
      </c>
      <c r="R1119" s="3">
        <f>Q1119/Q1120-1</f>
        <v>2.9765013054830369E-2</v>
      </c>
    </row>
    <row r="1120" spans="1:18" x14ac:dyDescent="0.3">
      <c r="A1120" t="s">
        <v>684</v>
      </c>
      <c r="B1120">
        <v>29</v>
      </c>
      <c r="C1120">
        <v>2015</v>
      </c>
      <c r="D1120">
        <v>38.299999999999997</v>
      </c>
      <c r="E1120" t="s">
        <v>3245</v>
      </c>
      <c r="F1120" t="s">
        <v>2671</v>
      </c>
      <c r="G1120" t="s">
        <v>341</v>
      </c>
      <c r="H1120" t="s">
        <v>1417</v>
      </c>
      <c r="I1120" t="s">
        <v>636</v>
      </c>
      <c r="N1120">
        <f>VLOOKUP(A1120,$K$2:$L$13,2,FALSE)</f>
        <v>10</v>
      </c>
      <c r="P1120" s="1">
        <f>DATE(C1120,N1120,B1120)</f>
        <v>42306</v>
      </c>
      <c r="Q1120" s="2">
        <f>D1120</f>
        <v>38.299999999999997</v>
      </c>
      <c r="R1120" s="3">
        <f>Q1120/Q1121-1</f>
        <v>0</v>
      </c>
    </row>
    <row r="1121" spans="1:18" x14ac:dyDescent="0.3">
      <c r="A1121" t="s">
        <v>684</v>
      </c>
      <c r="B1121">
        <v>28</v>
      </c>
      <c r="C1121">
        <v>2015</v>
      </c>
      <c r="D1121">
        <v>38.299999999999997</v>
      </c>
      <c r="E1121" t="s">
        <v>2895</v>
      </c>
      <c r="F1121" t="s">
        <v>2893</v>
      </c>
      <c r="G1121" t="s">
        <v>3159</v>
      </c>
      <c r="H1121" t="s">
        <v>1668</v>
      </c>
      <c r="I1121" t="s">
        <v>1575</v>
      </c>
      <c r="N1121">
        <f>VLOOKUP(A1121,$K$2:$L$13,2,FALSE)</f>
        <v>10</v>
      </c>
      <c r="P1121" s="1">
        <f>DATE(C1121,N1121,B1121)</f>
        <v>42305</v>
      </c>
      <c r="Q1121" s="2">
        <f>D1121</f>
        <v>38.299999999999997</v>
      </c>
      <c r="R1121" s="3">
        <f>Q1121/Q1122-1</f>
        <v>2.2151054176674734E-2</v>
      </c>
    </row>
    <row r="1122" spans="1:18" x14ac:dyDescent="0.3">
      <c r="A1122" t="s">
        <v>684</v>
      </c>
      <c r="B1122">
        <v>27</v>
      </c>
      <c r="C1122">
        <v>2015</v>
      </c>
      <c r="D1122">
        <v>37.47</v>
      </c>
      <c r="E1122" t="s">
        <v>3160</v>
      </c>
      <c r="F1122" t="s">
        <v>416</v>
      </c>
      <c r="G1122" t="s">
        <v>328</v>
      </c>
      <c r="H1122" t="s">
        <v>1060</v>
      </c>
      <c r="I1122" t="s">
        <v>503</v>
      </c>
      <c r="N1122">
        <f>VLOOKUP(A1122,$K$2:$L$13,2,FALSE)</f>
        <v>10</v>
      </c>
      <c r="P1122" s="1">
        <f>DATE(C1122,N1122,B1122)</f>
        <v>42304</v>
      </c>
      <c r="Q1122" s="2">
        <f>D1122</f>
        <v>37.47</v>
      </c>
      <c r="R1122" s="3">
        <f>Q1122/Q1123-1</f>
        <v>-2.6616981634283166E-3</v>
      </c>
    </row>
    <row r="1123" spans="1:18" x14ac:dyDescent="0.3">
      <c r="A1123" t="s">
        <v>684</v>
      </c>
      <c r="B1123">
        <v>26</v>
      </c>
      <c r="C1123">
        <v>2015</v>
      </c>
      <c r="D1123">
        <v>37.57</v>
      </c>
      <c r="E1123" t="s">
        <v>3152</v>
      </c>
      <c r="F1123" t="s">
        <v>3152</v>
      </c>
      <c r="G1123" t="s">
        <v>3367</v>
      </c>
      <c r="H1123" t="s">
        <v>986</v>
      </c>
      <c r="I1123" t="s">
        <v>2647</v>
      </c>
      <c r="N1123">
        <f>VLOOKUP(A1123,$K$2:$L$13,2,FALSE)</f>
        <v>10</v>
      </c>
      <c r="P1123" s="1">
        <f>DATE(C1123,N1123,B1123)</f>
        <v>42303</v>
      </c>
      <c r="Q1123" s="2">
        <f>D1123</f>
        <v>37.57</v>
      </c>
      <c r="R1123" s="3">
        <f>Q1123/Q1124-1</f>
        <v>-4.1581632653061251E-2</v>
      </c>
    </row>
    <row r="1124" spans="1:18" x14ac:dyDescent="0.3">
      <c r="A1124" t="s">
        <v>684</v>
      </c>
      <c r="B1124">
        <v>23</v>
      </c>
      <c r="C1124">
        <v>2015</v>
      </c>
      <c r="D1124">
        <v>39.200000000000003</v>
      </c>
      <c r="E1124" t="s">
        <v>2881</v>
      </c>
      <c r="F1124" t="s">
        <v>3415</v>
      </c>
      <c r="G1124" t="s">
        <v>2688</v>
      </c>
      <c r="H1124" t="s">
        <v>1133</v>
      </c>
      <c r="I1124" t="s">
        <v>643</v>
      </c>
      <c r="N1124">
        <f>VLOOKUP(A1124,$K$2:$L$13,2,FALSE)</f>
        <v>10</v>
      </c>
      <c r="P1124" s="1">
        <f>DATE(C1124,N1124,B1124)</f>
        <v>42300</v>
      </c>
      <c r="Q1124" s="2">
        <f>D1124</f>
        <v>39.200000000000003</v>
      </c>
      <c r="R1124" s="3">
        <f>Q1124/Q1125-1</f>
        <v>-1.5322783220296343E-2</v>
      </c>
    </row>
    <row r="1125" spans="1:18" x14ac:dyDescent="0.3">
      <c r="A1125" t="s">
        <v>684</v>
      </c>
      <c r="B1125">
        <v>22</v>
      </c>
      <c r="C1125">
        <v>2015</v>
      </c>
      <c r="D1125">
        <v>39.81</v>
      </c>
      <c r="E1125" t="s">
        <v>2631</v>
      </c>
      <c r="F1125" t="s">
        <v>2626</v>
      </c>
      <c r="G1125" t="s">
        <v>2892</v>
      </c>
      <c r="H1125" t="s">
        <v>955</v>
      </c>
      <c r="I1125" t="s">
        <v>1519</v>
      </c>
      <c r="N1125">
        <f>VLOOKUP(A1125,$K$2:$L$13,2,FALSE)</f>
        <v>10</v>
      </c>
      <c r="P1125" s="1">
        <f>DATE(C1125,N1125,B1125)</f>
        <v>42299</v>
      </c>
      <c r="Q1125" s="2">
        <f>D1125</f>
        <v>39.81</v>
      </c>
      <c r="R1125" s="3">
        <f>Q1125/Q1126-1</f>
        <v>-1.6551383399209363E-2</v>
      </c>
    </row>
    <row r="1126" spans="1:18" x14ac:dyDescent="0.3">
      <c r="A1126" t="s">
        <v>684</v>
      </c>
      <c r="B1126">
        <v>21</v>
      </c>
      <c r="C1126">
        <v>2015</v>
      </c>
      <c r="D1126">
        <v>40.479999999999997</v>
      </c>
      <c r="E1126" t="s">
        <v>3381</v>
      </c>
      <c r="F1126" t="s">
        <v>2616</v>
      </c>
      <c r="G1126" t="s">
        <v>2628</v>
      </c>
      <c r="H1126" t="s">
        <v>1335</v>
      </c>
      <c r="I1126" t="s">
        <v>2394</v>
      </c>
      <c r="N1126">
        <f>VLOOKUP(A1126,$K$2:$L$13,2,FALSE)</f>
        <v>10</v>
      </c>
      <c r="P1126" s="1">
        <f>DATE(C1126,N1126,B1126)</f>
        <v>42298</v>
      </c>
      <c r="Q1126" s="2">
        <f>D1126</f>
        <v>40.479999999999997</v>
      </c>
      <c r="R1126" s="3">
        <f>Q1126/Q1127-1</f>
        <v>-2.3637240713941243E-2</v>
      </c>
    </row>
    <row r="1127" spans="1:18" x14ac:dyDescent="0.3">
      <c r="A1127" t="s">
        <v>684</v>
      </c>
      <c r="B1127">
        <v>20</v>
      </c>
      <c r="C1127">
        <v>2015</v>
      </c>
      <c r="D1127">
        <v>41.46</v>
      </c>
      <c r="E1127" t="s">
        <v>2044</v>
      </c>
      <c r="F1127" t="s">
        <v>276</v>
      </c>
      <c r="G1127" t="s">
        <v>3380</v>
      </c>
      <c r="H1127" t="s">
        <v>1364</v>
      </c>
      <c r="I1127" t="s">
        <v>479</v>
      </c>
      <c r="N1127">
        <f>VLOOKUP(A1127,$K$2:$L$13,2,FALSE)</f>
        <v>10</v>
      </c>
      <c r="P1127" s="1">
        <f>DATE(C1127,N1127,B1127)</f>
        <v>42297</v>
      </c>
      <c r="Q1127" s="2">
        <f>D1127</f>
        <v>41.46</v>
      </c>
      <c r="R1127" s="3">
        <f>Q1127/Q1128-1</f>
        <v>-1.1209158120677243E-2</v>
      </c>
    </row>
    <row r="1128" spans="1:18" x14ac:dyDescent="0.3">
      <c r="A1128" t="s">
        <v>684</v>
      </c>
      <c r="B1128">
        <v>19</v>
      </c>
      <c r="C1128">
        <v>2015</v>
      </c>
      <c r="D1128">
        <v>41.93</v>
      </c>
      <c r="E1128" t="s">
        <v>2040</v>
      </c>
      <c r="F1128" t="s">
        <v>2030</v>
      </c>
      <c r="G1128" t="s">
        <v>2664</v>
      </c>
      <c r="H1128" t="s">
        <v>1083</v>
      </c>
      <c r="I1128" t="s">
        <v>957</v>
      </c>
      <c r="N1128">
        <f>VLOOKUP(A1128,$K$2:$L$13,2,FALSE)</f>
        <v>10</v>
      </c>
      <c r="P1128" s="1">
        <f>DATE(C1128,N1128,B1128)</f>
        <v>42296</v>
      </c>
      <c r="Q1128" s="2">
        <f>D1128</f>
        <v>41.93</v>
      </c>
      <c r="R1128" s="3">
        <f>Q1128/Q1129-1</f>
        <v>-8.2781456953642252E-3</v>
      </c>
    </row>
    <row r="1129" spans="1:18" x14ac:dyDescent="0.3">
      <c r="A1129" t="s">
        <v>684</v>
      </c>
      <c r="B1129">
        <v>16</v>
      </c>
      <c r="C1129">
        <v>2015</v>
      </c>
      <c r="D1129">
        <v>42.28</v>
      </c>
      <c r="E1129" t="s">
        <v>2584</v>
      </c>
      <c r="F1129" t="s">
        <v>2496</v>
      </c>
      <c r="G1129" t="s">
        <v>2885</v>
      </c>
      <c r="H1129" t="s">
        <v>2371</v>
      </c>
      <c r="I1129" t="s">
        <v>1545</v>
      </c>
      <c r="N1129">
        <f>VLOOKUP(A1129,$K$2:$L$13,2,FALSE)</f>
        <v>10</v>
      </c>
      <c r="P1129" s="1">
        <f>DATE(C1129,N1129,B1129)</f>
        <v>42293</v>
      </c>
      <c r="Q1129" s="2">
        <f>D1129</f>
        <v>42.28</v>
      </c>
      <c r="R1129" s="3">
        <f>Q1129/Q1130-1</f>
        <v>1.5126050420168236E-2</v>
      </c>
    </row>
    <row r="1130" spans="1:18" x14ac:dyDescent="0.3">
      <c r="A1130" t="s">
        <v>684</v>
      </c>
      <c r="B1130">
        <v>15</v>
      </c>
      <c r="C1130">
        <v>2015</v>
      </c>
      <c r="D1130">
        <v>41.65</v>
      </c>
      <c r="E1130" t="s">
        <v>275</v>
      </c>
      <c r="F1130" t="s">
        <v>249</v>
      </c>
      <c r="G1130" t="s">
        <v>2621</v>
      </c>
      <c r="H1130" t="s">
        <v>641</v>
      </c>
      <c r="I1130" t="s">
        <v>1388</v>
      </c>
      <c r="N1130">
        <f>VLOOKUP(A1130,$K$2:$L$13,2,FALSE)</f>
        <v>10</v>
      </c>
      <c r="P1130" s="1">
        <f>DATE(C1130,N1130,B1130)</f>
        <v>42292</v>
      </c>
      <c r="Q1130" s="2">
        <f>D1130</f>
        <v>41.65</v>
      </c>
      <c r="R1130" s="3">
        <f>Q1130/Q1131-1</f>
        <v>1.6597510373443924E-2</v>
      </c>
    </row>
    <row r="1131" spans="1:18" x14ac:dyDescent="0.3">
      <c r="A1131" t="s">
        <v>684</v>
      </c>
      <c r="B1131">
        <v>14</v>
      </c>
      <c r="C1131">
        <v>2015</v>
      </c>
      <c r="D1131">
        <v>40.97</v>
      </c>
      <c r="E1131" t="s">
        <v>2042</v>
      </c>
      <c r="F1131" t="s">
        <v>426</v>
      </c>
      <c r="G1131" t="s">
        <v>2884</v>
      </c>
      <c r="H1131" t="s">
        <v>2550</v>
      </c>
      <c r="I1131" t="s">
        <v>634</v>
      </c>
      <c r="N1131">
        <f>VLOOKUP(A1131,$K$2:$L$13,2,FALSE)</f>
        <v>10</v>
      </c>
      <c r="P1131" s="1">
        <f>DATE(C1131,N1131,B1131)</f>
        <v>42291</v>
      </c>
      <c r="Q1131" s="2">
        <f>D1131</f>
        <v>40.97</v>
      </c>
      <c r="R1131" s="3">
        <f>Q1131/Q1132-1</f>
        <v>-1.0386473429951693E-2</v>
      </c>
    </row>
    <row r="1132" spans="1:18" x14ac:dyDescent="0.3">
      <c r="A1132" t="s">
        <v>684</v>
      </c>
      <c r="B1132">
        <v>13</v>
      </c>
      <c r="C1132">
        <v>2015</v>
      </c>
      <c r="D1132">
        <v>41.4</v>
      </c>
      <c r="E1132" t="s">
        <v>2640</v>
      </c>
      <c r="F1132" t="s">
        <v>239</v>
      </c>
      <c r="G1132" t="s">
        <v>3305</v>
      </c>
      <c r="H1132" t="s">
        <v>707</v>
      </c>
      <c r="I1132" t="s">
        <v>1919</v>
      </c>
      <c r="N1132">
        <f>VLOOKUP(A1132,$K$2:$L$13,2,FALSE)</f>
        <v>10</v>
      </c>
      <c r="P1132" s="1">
        <f>DATE(C1132,N1132,B1132)</f>
        <v>42290</v>
      </c>
      <c r="Q1132" s="2">
        <f>D1132</f>
        <v>41.4</v>
      </c>
      <c r="R1132" s="3">
        <f>Q1132/Q1133-1</f>
        <v>-2.6798307475317418E-2</v>
      </c>
    </row>
    <row r="1133" spans="1:18" x14ac:dyDescent="0.3">
      <c r="A1133" t="s">
        <v>684</v>
      </c>
      <c r="B1133">
        <v>12</v>
      </c>
      <c r="C1133">
        <v>2015</v>
      </c>
      <c r="D1133">
        <v>42.54</v>
      </c>
      <c r="E1133" t="s">
        <v>2000</v>
      </c>
      <c r="F1133" t="s">
        <v>3021</v>
      </c>
      <c r="G1133" t="s">
        <v>2612</v>
      </c>
      <c r="H1133" t="s">
        <v>1279</v>
      </c>
      <c r="I1133" t="s">
        <v>1787</v>
      </c>
      <c r="N1133">
        <f>VLOOKUP(A1133,$K$2:$L$13,2,FALSE)</f>
        <v>10</v>
      </c>
      <c r="P1133" s="1">
        <f>DATE(C1133,N1133,B1133)</f>
        <v>42289</v>
      </c>
      <c r="Q1133" s="2">
        <f>D1133</f>
        <v>42.54</v>
      </c>
      <c r="R1133" s="3">
        <f>Q1133/Q1134-1</f>
        <v>-2.9431895961670063E-2</v>
      </c>
    </row>
    <row r="1134" spans="1:18" x14ac:dyDescent="0.3">
      <c r="A1134" t="s">
        <v>684</v>
      </c>
      <c r="B1134">
        <v>9</v>
      </c>
      <c r="C1134">
        <v>2015</v>
      </c>
      <c r="D1134">
        <v>43.83</v>
      </c>
      <c r="E1134" t="s">
        <v>3021</v>
      </c>
      <c r="F1134" t="s">
        <v>350</v>
      </c>
      <c r="G1134" t="s">
        <v>2498</v>
      </c>
      <c r="H1134" t="s">
        <v>1407</v>
      </c>
      <c r="I1134" t="s">
        <v>745</v>
      </c>
      <c r="N1134">
        <f>VLOOKUP(A1134,$K$2:$L$13,2,FALSE)</f>
        <v>10</v>
      </c>
      <c r="P1134" s="1">
        <f>DATE(C1134,N1134,B1134)</f>
        <v>42286</v>
      </c>
      <c r="Q1134" s="2">
        <f>D1134</f>
        <v>43.83</v>
      </c>
      <c r="R1134" s="3">
        <f>Q1134/Q1135-1</f>
        <v>6.8493150684934001E-4</v>
      </c>
    </row>
    <row r="1135" spans="1:18" x14ac:dyDescent="0.3">
      <c r="A1135" t="s">
        <v>684</v>
      </c>
      <c r="B1135">
        <v>8</v>
      </c>
      <c r="C1135">
        <v>2015</v>
      </c>
      <c r="D1135">
        <v>43.8</v>
      </c>
      <c r="E1135" t="s">
        <v>274</v>
      </c>
      <c r="F1135" t="s">
        <v>2514</v>
      </c>
      <c r="G1135" t="s">
        <v>2499</v>
      </c>
      <c r="H1135" t="s">
        <v>1303</v>
      </c>
      <c r="I1135" t="s">
        <v>659</v>
      </c>
      <c r="N1135">
        <f>VLOOKUP(A1135,$K$2:$L$13,2,FALSE)</f>
        <v>10</v>
      </c>
      <c r="P1135" s="1">
        <f>DATE(C1135,N1135,B1135)</f>
        <v>42285</v>
      </c>
      <c r="Q1135" s="2">
        <f>D1135</f>
        <v>43.8</v>
      </c>
      <c r="R1135" s="3">
        <f>Q1135/Q1136-1</f>
        <v>5.5096418732780705E-3</v>
      </c>
    </row>
    <row r="1136" spans="1:18" x14ac:dyDescent="0.3">
      <c r="A1136" t="s">
        <v>684</v>
      </c>
      <c r="B1136">
        <v>7</v>
      </c>
      <c r="C1136">
        <v>2015</v>
      </c>
      <c r="D1136">
        <v>43.56</v>
      </c>
      <c r="E1136" t="s">
        <v>2611</v>
      </c>
      <c r="F1136" t="s">
        <v>2481</v>
      </c>
      <c r="G1136" t="s">
        <v>2876</v>
      </c>
      <c r="H1136" t="s">
        <v>3345</v>
      </c>
      <c r="I1136" t="s">
        <v>1438</v>
      </c>
      <c r="N1136">
        <f>VLOOKUP(A1136,$K$2:$L$13,2,FALSE)</f>
        <v>10</v>
      </c>
      <c r="P1136" s="1">
        <f>DATE(C1136,N1136,B1136)</f>
        <v>42284</v>
      </c>
      <c r="Q1136" s="2">
        <f>D1136</f>
        <v>43.56</v>
      </c>
      <c r="R1136" s="3">
        <f>Q1136/Q1137-1</f>
        <v>3.4188034188034289E-2</v>
      </c>
    </row>
    <row r="1137" spans="1:18" x14ac:dyDescent="0.3">
      <c r="A1137" t="s">
        <v>684</v>
      </c>
      <c r="B1137">
        <v>6</v>
      </c>
      <c r="C1137">
        <v>2015</v>
      </c>
      <c r="D1137">
        <v>42.12</v>
      </c>
      <c r="E1137" t="s">
        <v>345</v>
      </c>
      <c r="F1137" t="s">
        <v>2485</v>
      </c>
      <c r="G1137" t="s">
        <v>2689</v>
      </c>
      <c r="H1137" t="s">
        <v>1384</v>
      </c>
      <c r="I1137" t="s">
        <v>1340</v>
      </c>
      <c r="N1137">
        <f>VLOOKUP(A1137,$K$2:$L$13,2,FALSE)</f>
        <v>10</v>
      </c>
      <c r="P1137" s="1">
        <f>DATE(C1137,N1137,B1137)</f>
        <v>42283</v>
      </c>
      <c r="Q1137" s="2">
        <f>D1137</f>
        <v>42.12</v>
      </c>
      <c r="R1137" s="3">
        <f>Q1137/Q1138-1</f>
        <v>1.3474494706448459E-2</v>
      </c>
    </row>
    <row r="1138" spans="1:18" x14ac:dyDescent="0.3">
      <c r="A1138" t="s">
        <v>684</v>
      </c>
      <c r="B1138">
        <v>5</v>
      </c>
      <c r="C1138">
        <v>2015</v>
      </c>
      <c r="D1138">
        <v>41.56</v>
      </c>
      <c r="E1138" t="s">
        <v>2877</v>
      </c>
      <c r="F1138" t="s">
        <v>3378</v>
      </c>
      <c r="G1138" t="s">
        <v>3414</v>
      </c>
      <c r="H1138" t="s">
        <v>587</v>
      </c>
      <c r="I1138" t="s">
        <v>1200</v>
      </c>
      <c r="N1138">
        <f>VLOOKUP(A1138,$K$2:$L$13,2,FALSE)</f>
        <v>10</v>
      </c>
      <c r="P1138" s="1">
        <f>DATE(C1138,N1138,B1138)</f>
        <v>42282</v>
      </c>
      <c r="Q1138" s="2">
        <f>D1138</f>
        <v>41.56</v>
      </c>
      <c r="R1138" s="3">
        <f>Q1138/Q1139-1</f>
        <v>1.3164310092637743E-2</v>
      </c>
    </row>
    <row r="1139" spans="1:18" x14ac:dyDescent="0.3">
      <c r="A1139" t="s">
        <v>684</v>
      </c>
      <c r="B1139">
        <v>2</v>
      </c>
      <c r="C1139">
        <v>2015</v>
      </c>
      <c r="D1139">
        <v>41.02</v>
      </c>
      <c r="E1139" t="s">
        <v>2920</v>
      </c>
      <c r="F1139" t="s">
        <v>2656</v>
      </c>
      <c r="G1139" t="s">
        <v>2907</v>
      </c>
      <c r="H1139" t="s">
        <v>1110</v>
      </c>
      <c r="I1139" t="s">
        <v>3197</v>
      </c>
      <c r="N1139">
        <f>VLOOKUP(A1139,$K$2:$L$13,2,FALSE)</f>
        <v>10</v>
      </c>
      <c r="P1139" s="1">
        <f>DATE(C1139,N1139,B1139)</f>
        <v>42279</v>
      </c>
      <c r="Q1139" s="2">
        <f>D1139</f>
        <v>41.02</v>
      </c>
      <c r="R1139" s="3">
        <f>Q1139/Q1140-1</f>
        <v>5.2334530528476364E-2</v>
      </c>
    </row>
    <row r="1140" spans="1:18" x14ac:dyDescent="0.3">
      <c r="A1140" t="s">
        <v>684</v>
      </c>
      <c r="B1140">
        <v>1</v>
      </c>
      <c r="C1140">
        <v>2015</v>
      </c>
      <c r="D1140">
        <v>38.979999999999997</v>
      </c>
      <c r="E1140" t="s">
        <v>2947</v>
      </c>
      <c r="F1140" t="s">
        <v>2670</v>
      </c>
      <c r="G1140" t="s">
        <v>3390</v>
      </c>
      <c r="H1140" t="s">
        <v>4913</v>
      </c>
      <c r="I1140" t="s">
        <v>4914</v>
      </c>
      <c r="N1140">
        <f>VLOOKUP(A1140,$K$2:$L$13,2,FALSE)</f>
        <v>10</v>
      </c>
      <c r="P1140" s="1">
        <f>DATE(C1140,N1140,B1140)</f>
        <v>42278</v>
      </c>
      <c r="Q1140" s="2">
        <f>D1140</f>
        <v>38.979999999999997</v>
      </c>
      <c r="R1140" s="3">
        <f>Q1140/Q1141-1</f>
        <v>5.780189959294435E-2</v>
      </c>
    </row>
    <row r="1141" spans="1:18" x14ac:dyDescent="0.3">
      <c r="A1141" t="s">
        <v>648</v>
      </c>
      <c r="B1141">
        <v>30</v>
      </c>
      <c r="C1141">
        <v>2015</v>
      </c>
      <c r="D1141">
        <v>36.85</v>
      </c>
      <c r="E1141" t="s">
        <v>3394</v>
      </c>
      <c r="F1141" t="s">
        <v>283</v>
      </c>
      <c r="G1141" t="s">
        <v>2938</v>
      </c>
      <c r="H1141" t="s">
        <v>4915</v>
      </c>
      <c r="I1141" t="s">
        <v>3327</v>
      </c>
      <c r="N1141">
        <f>VLOOKUP(A1141,$K$2:$L$13,2,FALSE)</f>
        <v>9</v>
      </c>
      <c r="P1141" s="1">
        <f>DATE(C1141,N1141,B1141)</f>
        <v>42277</v>
      </c>
      <c r="Q1141" s="2">
        <f>D1141</f>
        <v>36.85</v>
      </c>
      <c r="R1141" s="3">
        <f>Q1141/Q1142-1</f>
        <v>5.4967077011165211E-2</v>
      </c>
    </row>
    <row r="1142" spans="1:18" x14ac:dyDescent="0.3">
      <c r="A1142" t="s">
        <v>648</v>
      </c>
      <c r="B1142">
        <v>29</v>
      </c>
      <c r="C1142">
        <v>2015</v>
      </c>
      <c r="D1142">
        <v>34.93</v>
      </c>
      <c r="E1142" t="s">
        <v>3147</v>
      </c>
      <c r="F1142" t="s">
        <v>3243</v>
      </c>
      <c r="G1142" t="s">
        <v>2738</v>
      </c>
      <c r="H1142" t="s">
        <v>4916</v>
      </c>
      <c r="I1142" t="s">
        <v>2408</v>
      </c>
      <c r="N1142">
        <f>VLOOKUP(A1142,$K$2:$L$13,2,FALSE)</f>
        <v>9</v>
      </c>
      <c r="P1142" s="1">
        <f>DATE(C1142,N1142,B1142)</f>
        <v>42276</v>
      </c>
      <c r="Q1142" s="2">
        <f>D1142</f>
        <v>34.93</v>
      </c>
      <c r="R1142" s="3">
        <f>Q1142/Q1143-1</f>
        <v>-4.4584245076586537E-2</v>
      </c>
    </row>
    <row r="1143" spans="1:18" x14ac:dyDescent="0.3">
      <c r="A1143" t="s">
        <v>648</v>
      </c>
      <c r="B1143">
        <v>28</v>
      </c>
      <c r="C1143">
        <v>2015</v>
      </c>
      <c r="D1143">
        <v>36.56</v>
      </c>
      <c r="E1143" t="s">
        <v>2676</v>
      </c>
      <c r="F1143" t="s">
        <v>2052</v>
      </c>
      <c r="G1143" t="s">
        <v>3171</v>
      </c>
      <c r="H1143" t="s">
        <v>4917</v>
      </c>
      <c r="I1143" t="s">
        <v>4918</v>
      </c>
      <c r="N1143">
        <f>VLOOKUP(A1143,$K$2:$L$13,2,FALSE)</f>
        <v>9</v>
      </c>
      <c r="P1143" s="1">
        <f>DATE(C1143,N1143,B1143)</f>
        <v>42275</v>
      </c>
      <c r="Q1143" s="2">
        <f>D1143</f>
        <v>36.56</v>
      </c>
      <c r="R1143" s="3">
        <f>Q1143/Q1144-1</f>
        <v>-0.12115384615384617</v>
      </c>
    </row>
    <row r="1144" spans="1:18" x14ac:dyDescent="0.3">
      <c r="A1144" t="s">
        <v>648</v>
      </c>
      <c r="B1144">
        <v>25</v>
      </c>
      <c r="C1144">
        <v>2015</v>
      </c>
      <c r="D1144">
        <v>41.6</v>
      </c>
      <c r="E1144" t="s">
        <v>2487</v>
      </c>
      <c r="F1144" t="s">
        <v>2887</v>
      </c>
      <c r="G1144" t="s">
        <v>2622</v>
      </c>
      <c r="H1144" t="s">
        <v>1085</v>
      </c>
      <c r="I1144" t="s">
        <v>1044</v>
      </c>
      <c r="N1144">
        <f>VLOOKUP(A1144,$K$2:$L$13,2,FALSE)</f>
        <v>9</v>
      </c>
      <c r="P1144" s="1">
        <f>DATE(C1144,N1144,B1144)</f>
        <v>42272</v>
      </c>
      <c r="Q1144" s="2">
        <f>D1144</f>
        <v>41.6</v>
      </c>
      <c r="R1144" s="3">
        <f>Q1144/Q1145-1</f>
        <v>-5.2606408417025241E-3</v>
      </c>
    </row>
    <row r="1145" spans="1:18" x14ac:dyDescent="0.3">
      <c r="A1145" t="s">
        <v>648</v>
      </c>
      <c r="B1145">
        <v>24</v>
      </c>
      <c r="C1145">
        <v>2015</v>
      </c>
      <c r="D1145">
        <v>41.82</v>
      </c>
      <c r="E1145" t="s">
        <v>2562</v>
      </c>
      <c r="F1145" t="s">
        <v>2887</v>
      </c>
      <c r="G1145" t="s">
        <v>2594</v>
      </c>
      <c r="H1145" t="s">
        <v>531</v>
      </c>
      <c r="I1145" t="s">
        <v>643</v>
      </c>
      <c r="N1145">
        <f>VLOOKUP(A1145,$K$2:$L$13,2,FALSE)</f>
        <v>9</v>
      </c>
      <c r="P1145" s="1">
        <f>DATE(C1145,N1145,B1145)</f>
        <v>42271</v>
      </c>
      <c r="Q1145" s="2">
        <f>D1145</f>
        <v>41.82</v>
      </c>
      <c r="R1145" s="3">
        <f>Q1145/Q1146-1</f>
        <v>-1.5304921120791071E-2</v>
      </c>
    </row>
    <row r="1146" spans="1:18" x14ac:dyDescent="0.3">
      <c r="A1146" t="s">
        <v>648</v>
      </c>
      <c r="B1146">
        <v>23</v>
      </c>
      <c r="C1146">
        <v>2015</v>
      </c>
      <c r="D1146">
        <v>42.47</v>
      </c>
      <c r="E1146" t="s">
        <v>272</v>
      </c>
      <c r="F1146" t="s">
        <v>373</v>
      </c>
      <c r="G1146" t="s">
        <v>3378</v>
      </c>
      <c r="H1146" t="s">
        <v>2782</v>
      </c>
      <c r="I1146" t="s">
        <v>1795</v>
      </c>
      <c r="N1146">
        <f>VLOOKUP(A1146,$K$2:$L$13,2,FALSE)</f>
        <v>9</v>
      </c>
      <c r="P1146" s="1">
        <f>DATE(C1146,N1146,B1146)</f>
        <v>42270</v>
      </c>
      <c r="Q1146" s="2">
        <f>D1146</f>
        <v>42.47</v>
      </c>
      <c r="R1146" s="3">
        <f>Q1146/Q1147-1</f>
        <v>-4.6046720575022571E-2</v>
      </c>
    </row>
    <row r="1147" spans="1:18" x14ac:dyDescent="0.3">
      <c r="A1147" t="s">
        <v>648</v>
      </c>
      <c r="B1147">
        <v>22</v>
      </c>
      <c r="C1147">
        <v>2015</v>
      </c>
      <c r="D1147">
        <v>44.52</v>
      </c>
      <c r="E1147" t="s">
        <v>2535</v>
      </c>
      <c r="F1147" t="s">
        <v>184</v>
      </c>
      <c r="G1147" t="s">
        <v>270</v>
      </c>
      <c r="H1147" t="s">
        <v>1045</v>
      </c>
      <c r="I1147" t="s">
        <v>1683</v>
      </c>
      <c r="N1147">
        <f>VLOOKUP(A1147,$K$2:$L$13,2,FALSE)</f>
        <v>9</v>
      </c>
      <c r="P1147" s="1">
        <f>DATE(C1147,N1147,B1147)</f>
        <v>42269</v>
      </c>
      <c r="Q1147" s="2">
        <f>D1147</f>
        <v>44.52</v>
      </c>
      <c r="R1147" s="3">
        <f>Q1147/Q1148-1</f>
        <v>-3.9896484796204335E-2</v>
      </c>
    </row>
    <row r="1148" spans="1:18" x14ac:dyDescent="0.3">
      <c r="A1148" t="s">
        <v>648</v>
      </c>
      <c r="B1148">
        <v>21</v>
      </c>
      <c r="C1148">
        <v>2015</v>
      </c>
      <c r="D1148">
        <v>46.37</v>
      </c>
      <c r="E1148" t="s">
        <v>351</v>
      </c>
      <c r="F1148" t="s">
        <v>2017</v>
      </c>
      <c r="G1148" t="s">
        <v>2012</v>
      </c>
      <c r="H1148" t="s">
        <v>1505</v>
      </c>
      <c r="I1148" t="s">
        <v>692</v>
      </c>
      <c r="N1148">
        <f>VLOOKUP(A1148,$K$2:$L$13,2,FALSE)</f>
        <v>9</v>
      </c>
      <c r="P1148" s="1">
        <f>DATE(C1148,N1148,B1148)</f>
        <v>42268</v>
      </c>
      <c r="Q1148" s="2">
        <f>D1148</f>
        <v>46.37</v>
      </c>
      <c r="R1148" s="3">
        <f>Q1148/Q1149-1</f>
        <v>4.9848287819678205E-3</v>
      </c>
    </row>
    <row r="1149" spans="1:18" x14ac:dyDescent="0.3">
      <c r="A1149" t="s">
        <v>648</v>
      </c>
      <c r="B1149">
        <v>18</v>
      </c>
      <c r="C1149">
        <v>2015</v>
      </c>
      <c r="D1149">
        <v>46.14</v>
      </c>
      <c r="E1149" t="s">
        <v>166</v>
      </c>
      <c r="F1149" t="s">
        <v>2746</v>
      </c>
      <c r="G1149" t="s">
        <v>228</v>
      </c>
      <c r="H1149" t="s">
        <v>563</v>
      </c>
      <c r="I1149" t="s">
        <v>1579</v>
      </c>
      <c r="N1149">
        <f>VLOOKUP(A1149,$K$2:$L$13,2,FALSE)</f>
        <v>9</v>
      </c>
      <c r="P1149" s="1">
        <f>DATE(C1149,N1149,B1149)</f>
        <v>42265</v>
      </c>
      <c r="Q1149" s="2">
        <f>D1149</f>
        <v>46.14</v>
      </c>
      <c r="R1149" s="3">
        <f>Q1149/Q1150-1</f>
        <v>9.4071319186173064E-3</v>
      </c>
    </row>
    <row r="1150" spans="1:18" x14ac:dyDescent="0.3">
      <c r="A1150" t="s">
        <v>648</v>
      </c>
      <c r="B1150">
        <v>17</v>
      </c>
      <c r="C1150">
        <v>2015</v>
      </c>
      <c r="D1150">
        <v>45.71</v>
      </c>
      <c r="E1150" t="s">
        <v>2006</v>
      </c>
      <c r="F1150" t="s">
        <v>236</v>
      </c>
      <c r="G1150" t="s">
        <v>1720</v>
      </c>
      <c r="H1150" t="s">
        <v>646</v>
      </c>
      <c r="I1150" t="s">
        <v>545</v>
      </c>
      <c r="N1150">
        <f>VLOOKUP(A1150,$K$2:$L$13,2,FALSE)</f>
        <v>9</v>
      </c>
      <c r="P1150" s="1">
        <f>DATE(C1150,N1150,B1150)</f>
        <v>42264</v>
      </c>
      <c r="Q1150" s="2">
        <f>D1150</f>
        <v>45.71</v>
      </c>
      <c r="R1150" s="3">
        <f>Q1150/Q1151-1</f>
        <v>-3.2708242477104132E-3</v>
      </c>
    </row>
    <row r="1151" spans="1:18" x14ac:dyDescent="0.3">
      <c r="A1151" t="s">
        <v>648</v>
      </c>
      <c r="B1151">
        <v>16</v>
      </c>
      <c r="C1151">
        <v>2015</v>
      </c>
      <c r="D1151">
        <v>45.86</v>
      </c>
      <c r="E1151" t="s">
        <v>4919</v>
      </c>
      <c r="F1151" t="s">
        <v>167</v>
      </c>
      <c r="G1151" t="s">
        <v>2580</v>
      </c>
      <c r="H1151" t="s">
        <v>813</v>
      </c>
      <c r="I1151" t="s">
        <v>2566</v>
      </c>
      <c r="N1151">
        <f>VLOOKUP(A1151,$K$2:$L$13,2,FALSE)</f>
        <v>9</v>
      </c>
      <c r="P1151" s="1">
        <f>DATE(C1151,N1151,B1151)</f>
        <v>42263</v>
      </c>
      <c r="Q1151" s="2">
        <f>D1151</f>
        <v>45.86</v>
      </c>
      <c r="R1151" s="3">
        <f>Q1151/Q1152-1</f>
        <v>5.255910029837052E-2</v>
      </c>
    </row>
    <row r="1152" spans="1:18" x14ac:dyDescent="0.3">
      <c r="A1152" t="s">
        <v>648</v>
      </c>
      <c r="B1152">
        <v>15</v>
      </c>
      <c r="C1152">
        <v>2015</v>
      </c>
      <c r="D1152">
        <v>43.57</v>
      </c>
      <c r="E1152" t="s">
        <v>372</v>
      </c>
      <c r="F1152" t="s">
        <v>2477</v>
      </c>
      <c r="G1152" t="s">
        <v>1709</v>
      </c>
      <c r="H1152" t="s">
        <v>733</v>
      </c>
      <c r="I1152" t="s">
        <v>2970</v>
      </c>
      <c r="N1152">
        <f>VLOOKUP(A1152,$K$2:$L$13,2,FALSE)</f>
        <v>9</v>
      </c>
      <c r="P1152" s="1">
        <f>DATE(C1152,N1152,B1152)</f>
        <v>42262</v>
      </c>
      <c r="Q1152" s="2">
        <f>D1152</f>
        <v>43.57</v>
      </c>
      <c r="R1152" s="3">
        <f>Q1152/Q1153-1</f>
        <v>3.0754672344452283E-2</v>
      </c>
    </row>
    <row r="1153" spans="1:18" x14ac:dyDescent="0.3">
      <c r="A1153" t="s">
        <v>648</v>
      </c>
      <c r="B1153">
        <v>14</v>
      </c>
      <c r="C1153">
        <v>2015</v>
      </c>
      <c r="D1153">
        <v>42.27</v>
      </c>
      <c r="E1153" t="s">
        <v>254</v>
      </c>
      <c r="F1153" t="s">
        <v>1717</v>
      </c>
      <c r="G1153" t="s">
        <v>2031</v>
      </c>
      <c r="H1153" t="s">
        <v>2678</v>
      </c>
      <c r="I1153" t="s">
        <v>1309</v>
      </c>
      <c r="N1153">
        <f>VLOOKUP(A1153,$K$2:$L$13,2,FALSE)</f>
        <v>9</v>
      </c>
      <c r="P1153" s="1">
        <f>DATE(C1153,N1153,B1153)</f>
        <v>42261</v>
      </c>
      <c r="Q1153" s="2">
        <f>D1153</f>
        <v>42.27</v>
      </c>
      <c r="R1153" s="3">
        <f>Q1153/Q1154-1</f>
        <v>-1.6290435187339858E-2</v>
      </c>
    </row>
    <row r="1154" spans="1:18" x14ac:dyDescent="0.3">
      <c r="A1154" t="s">
        <v>648</v>
      </c>
      <c r="B1154">
        <v>11</v>
      </c>
      <c r="C1154">
        <v>2015</v>
      </c>
      <c r="D1154">
        <v>42.97</v>
      </c>
      <c r="E1154" t="s">
        <v>1707</v>
      </c>
      <c r="F1154" t="s">
        <v>2683</v>
      </c>
      <c r="G1154" t="s">
        <v>3319</v>
      </c>
      <c r="H1154" t="s">
        <v>3359</v>
      </c>
      <c r="I1154" t="s">
        <v>1787</v>
      </c>
      <c r="N1154">
        <f>VLOOKUP(A1154,$K$2:$L$13,2,FALSE)</f>
        <v>9</v>
      </c>
      <c r="P1154" s="1">
        <f>DATE(C1154,N1154,B1154)</f>
        <v>42258</v>
      </c>
      <c r="Q1154" s="2">
        <f>D1154</f>
        <v>42.97</v>
      </c>
      <c r="R1154" s="3">
        <f>Q1154/Q1155-1</f>
        <v>-2.9365258640162706E-2</v>
      </c>
    </row>
    <row r="1155" spans="1:18" x14ac:dyDescent="0.3">
      <c r="A1155" t="s">
        <v>648</v>
      </c>
      <c r="B1155">
        <v>10</v>
      </c>
      <c r="C1155">
        <v>2015</v>
      </c>
      <c r="D1155">
        <v>44.27</v>
      </c>
      <c r="E1155" t="s">
        <v>110</v>
      </c>
      <c r="F1155" t="s">
        <v>2003</v>
      </c>
      <c r="G1155" t="s">
        <v>2484</v>
      </c>
      <c r="H1155" t="s">
        <v>542</v>
      </c>
      <c r="I1155" t="s">
        <v>2144</v>
      </c>
      <c r="N1155">
        <f>VLOOKUP(A1155,$K$2:$L$13,2,FALSE)</f>
        <v>9</v>
      </c>
      <c r="P1155" s="1">
        <f>DATE(C1155,N1155,B1155)</f>
        <v>42257</v>
      </c>
      <c r="Q1155" s="2">
        <f>D1155</f>
        <v>44.27</v>
      </c>
      <c r="R1155" s="3">
        <f>Q1155/Q1156-1</f>
        <v>-3.7817865681373464E-2</v>
      </c>
    </row>
    <row r="1156" spans="1:18" x14ac:dyDescent="0.3">
      <c r="A1156" t="s">
        <v>648</v>
      </c>
      <c r="B1156">
        <v>9</v>
      </c>
      <c r="C1156">
        <v>2015</v>
      </c>
      <c r="D1156">
        <v>46.01</v>
      </c>
      <c r="E1156" t="s">
        <v>160</v>
      </c>
      <c r="F1156" t="s">
        <v>2544</v>
      </c>
      <c r="G1156" t="s">
        <v>2541</v>
      </c>
      <c r="H1156" t="s">
        <v>671</v>
      </c>
      <c r="I1156" t="s">
        <v>1528</v>
      </c>
      <c r="N1156">
        <f>VLOOKUP(A1156,$K$2:$L$13,2,FALSE)</f>
        <v>9</v>
      </c>
      <c r="P1156" s="1">
        <f>DATE(C1156,N1156,B1156)</f>
        <v>42256</v>
      </c>
      <c r="Q1156" s="2">
        <f>D1156</f>
        <v>46.01</v>
      </c>
      <c r="R1156" s="3">
        <f>Q1156/Q1157-1</f>
        <v>-2.2519651582749156E-2</v>
      </c>
    </row>
    <row r="1157" spans="1:18" x14ac:dyDescent="0.3">
      <c r="A1157" t="s">
        <v>648</v>
      </c>
      <c r="B1157">
        <v>8</v>
      </c>
      <c r="C1157">
        <v>2015</v>
      </c>
      <c r="D1157">
        <v>47.07</v>
      </c>
      <c r="E1157" t="s">
        <v>113</v>
      </c>
      <c r="F1157" t="s">
        <v>2748</v>
      </c>
      <c r="G1157" t="s">
        <v>178</v>
      </c>
      <c r="H1157" t="s">
        <v>1316</v>
      </c>
      <c r="I1157" t="s">
        <v>1108</v>
      </c>
      <c r="N1157">
        <f>VLOOKUP(A1157,$K$2:$L$13,2,FALSE)</f>
        <v>9</v>
      </c>
      <c r="P1157" s="1">
        <f>DATE(C1157,N1157,B1157)</f>
        <v>42255</v>
      </c>
      <c r="Q1157" s="2">
        <f>D1157</f>
        <v>47.07</v>
      </c>
      <c r="R1157" s="3">
        <f>Q1157/Q1158-1</f>
        <v>1.4002585092632414E-2</v>
      </c>
    </row>
    <row r="1158" spans="1:18" x14ac:dyDescent="0.3">
      <c r="A1158" t="s">
        <v>648</v>
      </c>
      <c r="B1158">
        <v>4</v>
      </c>
      <c r="C1158">
        <v>2015</v>
      </c>
      <c r="D1158">
        <v>46.42</v>
      </c>
      <c r="E1158" t="s">
        <v>1722</v>
      </c>
      <c r="F1158" t="s">
        <v>192</v>
      </c>
      <c r="G1158" t="s">
        <v>2002</v>
      </c>
      <c r="H1158" t="s">
        <v>1442</v>
      </c>
      <c r="I1158" t="s">
        <v>1682</v>
      </c>
      <c r="N1158">
        <f>VLOOKUP(A1158,$K$2:$L$13,2,FALSE)</f>
        <v>9</v>
      </c>
      <c r="P1158" s="1">
        <f>DATE(C1158,N1158,B1158)</f>
        <v>42251</v>
      </c>
      <c r="Q1158" s="2">
        <f>D1158</f>
        <v>46.42</v>
      </c>
      <c r="R1158" s="3">
        <f>Q1158/Q1159-1</f>
        <v>-1.9640971488912307E-2</v>
      </c>
    </row>
    <row r="1159" spans="1:18" x14ac:dyDescent="0.3">
      <c r="A1159" t="s">
        <v>648</v>
      </c>
      <c r="B1159">
        <v>3</v>
      </c>
      <c r="C1159">
        <v>2015</v>
      </c>
      <c r="D1159">
        <v>47.35</v>
      </c>
      <c r="E1159" t="s">
        <v>2843</v>
      </c>
      <c r="F1159" t="s">
        <v>2542</v>
      </c>
      <c r="G1159" t="s">
        <v>236</v>
      </c>
      <c r="H1159" t="s">
        <v>1395</v>
      </c>
      <c r="I1159" t="s">
        <v>855</v>
      </c>
      <c r="N1159">
        <f>VLOOKUP(A1159,$K$2:$L$13,2,FALSE)</f>
        <v>9</v>
      </c>
      <c r="P1159" s="1">
        <f>DATE(C1159,N1159,B1159)</f>
        <v>42250</v>
      </c>
      <c r="Q1159" s="2">
        <f>D1159</f>
        <v>47.35</v>
      </c>
      <c r="R1159" s="3">
        <f>Q1159/Q1160-1</f>
        <v>2.9654734166491004E-3</v>
      </c>
    </row>
    <row r="1160" spans="1:18" x14ac:dyDescent="0.3">
      <c r="A1160" t="s">
        <v>648</v>
      </c>
      <c r="B1160">
        <v>2</v>
      </c>
      <c r="C1160">
        <v>2015</v>
      </c>
      <c r="D1160">
        <v>47.21</v>
      </c>
      <c r="E1160" t="s">
        <v>356</v>
      </c>
      <c r="F1160" t="s">
        <v>165</v>
      </c>
      <c r="G1160" t="s">
        <v>220</v>
      </c>
      <c r="H1160" t="s">
        <v>1030</v>
      </c>
      <c r="I1160" t="s">
        <v>2559</v>
      </c>
      <c r="N1160">
        <f>VLOOKUP(A1160,$K$2:$L$13,2,FALSE)</f>
        <v>9</v>
      </c>
      <c r="P1160" s="1">
        <f>DATE(C1160,N1160,B1160)</f>
        <v>42249</v>
      </c>
      <c r="Q1160" s="2">
        <f>D1160</f>
        <v>47.21</v>
      </c>
      <c r="R1160" s="3">
        <f>Q1160/Q1161-1</f>
        <v>2.6081286676809423E-2</v>
      </c>
    </row>
    <row r="1161" spans="1:18" x14ac:dyDescent="0.3">
      <c r="A1161" t="s">
        <v>648</v>
      </c>
      <c r="B1161">
        <v>1</v>
      </c>
      <c r="C1161">
        <v>2015</v>
      </c>
      <c r="D1161">
        <v>46.01</v>
      </c>
      <c r="E1161" t="s">
        <v>2520</v>
      </c>
      <c r="F1161" t="s">
        <v>405</v>
      </c>
      <c r="G1161" t="s">
        <v>2004</v>
      </c>
      <c r="H1161" t="s">
        <v>1670</v>
      </c>
      <c r="I1161" t="s">
        <v>3330</v>
      </c>
      <c r="N1161">
        <f>VLOOKUP(A1161,$K$2:$L$13,2,FALSE)</f>
        <v>9</v>
      </c>
      <c r="P1161" s="1">
        <f>DATE(C1161,N1161,B1161)</f>
        <v>42248</v>
      </c>
      <c r="Q1161" s="2">
        <f>D1161</f>
        <v>46.01</v>
      </c>
      <c r="R1161" s="3">
        <f>Q1161/Q1162-1</f>
        <v>-4.5435684647302965E-2</v>
      </c>
    </row>
    <row r="1162" spans="1:18" x14ac:dyDescent="0.3">
      <c r="A1162" t="s">
        <v>615</v>
      </c>
      <c r="B1162">
        <v>31</v>
      </c>
      <c r="C1162">
        <v>2015</v>
      </c>
      <c r="D1162">
        <v>48.2</v>
      </c>
      <c r="E1162" t="s">
        <v>397</v>
      </c>
      <c r="F1162" t="s">
        <v>2461</v>
      </c>
      <c r="G1162" t="s">
        <v>2653</v>
      </c>
      <c r="H1162" t="s">
        <v>1117</v>
      </c>
      <c r="I1162" t="s">
        <v>907</v>
      </c>
      <c r="N1162">
        <f>VLOOKUP(A1162,$K$2:$L$13,2,FALSE)</f>
        <v>8</v>
      </c>
      <c r="P1162" s="1">
        <f>DATE(C1162,N1162,B1162)</f>
        <v>42247</v>
      </c>
      <c r="Q1162" s="2">
        <f>D1162</f>
        <v>48.2</v>
      </c>
      <c r="R1162" s="3">
        <f>Q1162/Q1163-1</f>
        <v>-1.4717906786590351E-2</v>
      </c>
    </row>
    <row r="1163" spans="1:18" x14ac:dyDescent="0.3">
      <c r="A1163" t="s">
        <v>615</v>
      </c>
      <c r="B1163">
        <v>28</v>
      </c>
      <c r="C1163">
        <v>2015</v>
      </c>
      <c r="D1163">
        <v>48.92</v>
      </c>
      <c r="E1163" t="s">
        <v>1990</v>
      </c>
      <c r="F1163" t="s">
        <v>2864</v>
      </c>
      <c r="G1163" t="s">
        <v>1714</v>
      </c>
      <c r="H1163" t="s">
        <v>865</v>
      </c>
      <c r="I1163" t="s">
        <v>2844</v>
      </c>
      <c r="N1163">
        <f>VLOOKUP(A1163,$K$2:$L$13,2,FALSE)</f>
        <v>8</v>
      </c>
      <c r="P1163" s="1">
        <f>DATE(C1163,N1163,B1163)</f>
        <v>42244</v>
      </c>
      <c r="Q1163" s="2">
        <f>D1163</f>
        <v>48.92</v>
      </c>
      <c r="R1163" s="3">
        <f>Q1163/Q1164-1</f>
        <v>2.6006711409396033E-2</v>
      </c>
    </row>
    <row r="1164" spans="1:18" x14ac:dyDescent="0.3">
      <c r="A1164" t="s">
        <v>615</v>
      </c>
      <c r="B1164">
        <v>27</v>
      </c>
      <c r="C1164">
        <v>2015</v>
      </c>
      <c r="D1164">
        <v>47.68</v>
      </c>
      <c r="E1164" t="s">
        <v>1716</v>
      </c>
      <c r="F1164" t="s">
        <v>359</v>
      </c>
      <c r="G1164" t="s">
        <v>355</v>
      </c>
      <c r="H1164" t="s">
        <v>1573</v>
      </c>
      <c r="I1164" t="s">
        <v>985</v>
      </c>
      <c r="N1164">
        <f>VLOOKUP(A1164,$K$2:$L$13,2,FALSE)</f>
        <v>8</v>
      </c>
      <c r="P1164" s="1">
        <f>DATE(C1164,N1164,B1164)</f>
        <v>42243</v>
      </c>
      <c r="Q1164" s="2">
        <f>D1164</f>
        <v>47.68</v>
      </c>
      <c r="R1164" s="3">
        <f>Q1164/Q1165-1</f>
        <v>4.4011386030216704E-2</v>
      </c>
    </row>
    <row r="1165" spans="1:18" x14ac:dyDescent="0.3">
      <c r="A1165" t="s">
        <v>615</v>
      </c>
      <c r="B1165">
        <v>26</v>
      </c>
      <c r="C1165">
        <v>2015</v>
      </c>
      <c r="D1165">
        <v>45.67</v>
      </c>
      <c r="E1165" t="s">
        <v>184</v>
      </c>
      <c r="F1165" t="s">
        <v>1706</v>
      </c>
      <c r="G1165" t="s">
        <v>2473</v>
      </c>
      <c r="H1165" t="s">
        <v>2415</v>
      </c>
      <c r="I1165" t="s">
        <v>973</v>
      </c>
      <c r="N1165">
        <f>VLOOKUP(A1165,$K$2:$L$13,2,FALSE)</f>
        <v>8</v>
      </c>
      <c r="P1165" s="1">
        <f>DATE(C1165,N1165,B1165)</f>
        <v>42242</v>
      </c>
      <c r="Q1165" s="2">
        <f>D1165</f>
        <v>45.67</v>
      </c>
      <c r="R1165" s="3">
        <f>Q1165/Q1166-1</f>
        <v>2.2386389075442104E-2</v>
      </c>
    </row>
    <row r="1166" spans="1:18" x14ac:dyDescent="0.3">
      <c r="A1166" t="s">
        <v>615</v>
      </c>
      <c r="B1166">
        <v>25</v>
      </c>
      <c r="C1166">
        <v>2015</v>
      </c>
      <c r="D1166">
        <v>44.67</v>
      </c>
      <c r="E1166" t="s">
        <v>259</v>
      </c>
      <c r="F1166" t="s">
        <v>171</v>
      </c>
      <c r="G1166" t="s">
        <v>1994</v>
      </c>
      <c r="H1166" t="s">
        <v>1384</v>
      </c>
      <c r="I1166" t="s">
        <v>4484</v>
      </c>
      <c r="N1166">
        <f>VLOOKUP(A1166,$K$2:$L$13,2,FALSE)</f>
        <v>8</v>
      </c>
      <c r="P1166" s="1">
        <f>DATE(C1166,N1166,B1166)</f>
        <v>42241</v>
      </c>
      <c r="Q1166" s="2">
        <f>D1166</f>
        <v>44.67</v>
      </c>
      <c r="R1166" s="3">
        <f>Q1166/Q1167-1</f>
        <v>-4.4287548138639332E-2</v>
      </c>
    </row>
    <row r="1167" spans="1:18" x14ac:dyDescent="0.3">
      <c r="A1167" t="s">
        <v>615</v>
      </c>
      <c r="B1167">
        <v>24</v>
      </c>
      <c r="C1167">
        <v>2015</v>
      </c>
      <c r="D1167">
        <v>46.74</v>
      </c>
      <c r="E1167" t="s">
        <v>22</v>
      </c>
      <c r="F1167" t="s">
        <v>2460</v>
      </c>
      <c r="G1167" t="s">
        <v>2580</v>
      </c>
      <c r="H1167" t="s">
        <v>1479</v>
      </c>
      <c r="I1167" t="s">
        <v>4920</v>
      </c>
      <c r="N1167">
        <f>VLOOKUP(A1167,$K$2:$L$13,2,FALSE)</f>
        <v>8</v>
      </c>
      <c r="P1167" s="1">
        <f>DATE(C1167,N1167,B1167)</f>
        <v>42240</v>
      </c>
      <c r="Q1167" s="2">
        <f>D1167</f>
        <v>46.74</v>
      </c>
      <c r="R1167" s="3">
        <f>Q1167/Q1168-1</f>
        <v>-5.8610271903323241E-2</v>
      </c>
    </row>
    <row r="1168" spans="1:18" x14ac:dyDescent="0.3">
      <c r="A1168" t="s">
        <v>615</v>
      </c>
      <c r="B1168">
        <v>21</v>
      </c>
      <c r="C1168">
        <v>2015</v>
      </c>
      <c r="D1168">
        <v>49.65</v>
      </c>
      <c r="E1168" t="s">
        <v>2448</v>
      </c>
      <c r="F1168" t="s">
        <v>2551</v>
      </c>
      <c r="G1168" t="s">
        <v>1981</v>
      </c>
      <c r="H1168" t="s">
        <v>948</v>
      </c>
      <c r="I1168" t="s">
        <v>1625</v>
      </c>
      <c r="N1168">
        <f>VLOOKUP(A1168,$K$2:$L$13,2,FALSE)</f>
        <v>8</v>
      </c>
      <c r="P1168" s="1">
        <f>DATE(C1168,N1168,B1168)</f>
        <v>42237</v>
      </c>
      <c r="Q1168" s="2">
        <f>D1168</f>
        <v>49.65</v>
      </c>
      <c r="R1168" s="3">
        <f>Q1168/Q1169-1</f>
        <v>-2.0710059171597739E-2</v>
      </c>
    </row>
    <row r="1169" spans="1:18" x14ac:dyDescent="0.3">
      <c r="A1169" t="s">
        <v>615</v>
      </c>
      <c r="B1169">
        <v>20</v>
      </c>
      <c r="C1169">
        <v>2015</v>
      </c>
      <c r="D1169">
        <v>50.7</v>
      </c>
      <c r="E1169" t="s">
        <v>3372</v>
      </c>
      <c r="F1169" t="s">
        <v>2426</v>
      </c>
      <c r="G1169" t="s">
        <v>2446</v>
      </c>
      <c r="H1169" t="s">
        <v>1150</v>
      </c>
      <c r="I1169" t="s">
        <v>3375</v>
      </c>
      <c r="N1169">
        <f>VLOOKUP(A1169,$K$2:$L$13,2,FALSE)</f>
        <v>8</v>
      </c>
      <c r="P1169" s="1">
        <f>DATE(C1169,N1169,B1169)</f>
        <v>42236</v>
      </c>
      <c r="Q1169" s="2">
        <f>D1169</f>
        <v>50.7</v>
      </c>
      <c r="R1169" s="3">
        <f>Q1169/Q1170-1</f>
        <v>-4.3576683644595215E-2</v>
      </c>
    </row>
    <row r="1170" spans="1:18" x14ac:dyDescent="0.3">
      <c r="A1170" t="s">
        <v>615</v>
      </c>
      <c r="B1170">
        <v>19</v>
      </c>
      <c r="C1170">
        <v>2015</v>
      </c>
      <c r="D1170">
        <v>53.01</v>
      </c>
      <c r="E1170" t="s">
        <v>2822</v>
      </c>
      <c r="F1170" t="s">
        <v>2757</v>
      </c>
      <c r="G1170" t="s">
        <v>26</v>
      </c>
      <c r="H1170" t="s">
        <v>1131</v>
      </c>
      <c r="I1170" t="s">
        <v>1591</v>
      </c>
      <c r="N1170">
        <f>VLOOKUP(A1170,$K$2:$L$13,2,FALSE)</f>
        <v>8</v>
      </c>
      <c r="P1170" s="1">
        <f>DATE(C1170,N1170,B1170)</f>
        <v>42235</v>
      </c>
      <c r="Q1170" s="2">
        <f>D1170</f>
        <v>53.01</v>
      </c>
      <c r="R1170" s="3">
        <f>Q1170/Q1171-1</f>
        <v>-1.5781656145562595E-2</v>
      </c>
    </row>
    <row r="1171" spans="1:18" x14ac:dyDescent="0.3">
      <c r="A1171" t="s">
        <v>615</v>
      </c>
      <c r="B1171">
        <v>18</v>
      </c>
      <c r="C1171">
        <v>2015</v>
      </c>
      <c r="D1171">
        <v>53.86</v>
      </c>
      <c r="E1171" t="s">
        <v>103</v>
      </c>
      <c r="F1171" t="s">
        <v>2354</v>
      </c>
      <c r="G1171" t="s">
        <v>104</v>
      </c>
      <c r="H1171" t="s">
        <v>705</v>
      </c>
      <c r="I1171" t="s">
        <v>1258</v>
      </c>
      <c r="N1171">
        <f>VLOOKUP(A1171,$K$2:$L$13,2,FALSE)</f>
        <v>8</v>
      </c>
      <c r="P1171" s="1">
        <f>DATE(C1171,N1171,B1171)</f>
        <v>42234</v>
      </c>
      <c r="Q1171" s="2">
        <f>D1171</f>
        <v>53.86</v>
      </c>
      <c r="R1171" s="3">
        <f>Q1171/Q1172-1</f>
        <v>-1.894353369763202E-2</v>
      </c>
    </row>
    <row r="1172" spans="1:18" x14ac:dyDescent="0.3">
      <c r="A1172" t="s">
        <v>615</v>
      </c>
      <c r="B1172">
        <v>17</v>
      </c>
      <c r="C1172">
        <v>2015</v>
      </c>
      <c r="D1172">
        <v>54.9</v>
      </c>
      <c r="E1172" t="s">
        <v>3027</v>
      </c>
      <c r="F1172" t="s">
        <v>2816</v>
      </c>
      <c r="G1172" t="s">
        <v>2432</v>
      </c>
      <c r="H1172" t="s">
        <v>1422</v>
      </c>
      <c r="I1172" t="s">
        <v>2976</v>
      </c>
      <c r="N1172">
        <f>VLOOKUP(A1172,$K$2:$L$13,2,FALSE)</f>
        <v>8</v>
      </c>
      <c r="P1172" s="1">
        <f>DATE(C1172,N1172,B1172)</f>
        <v>42233</v>
      </c>
      <c r="Q1172" s="2">
        <f>D1172</f>
        <v>54.9</v>
      </c>
      <c r="R1172" s="3">
        <f>Q1172/Q1173-1</f>
        <v>5.1120045950603155E-2</v>
      </c>
    </row>
    <row r="1173" spans="1:18" x14ac:dyDescent="0.3">
      <c r="A1173" t="s">
        <v>615</v>
      </c>
      <c r="B1173">
        <v>14</v>
      </c>
      <c r="C1173">
        <v>2015</v>
      </c>
      <c r="D1173">
        <v>52.23</v>
      </c>
      <c r="E1173" t="s">
        <v>3026</v>
      </c>
      <c r="F1173" t="s">
        <v>102</v>
      </c>
      <c r="G1173" t="s">
        <v>232</v>
      </c>
      <c r="H1173" t="s">
        <v>1056</v>
      </c>
      <c r="I1173" t="s">
        <v>1862</v>
      </c>
      <c r="N1173">
        <f>VLOOKUP(A1173,$K$2:$L$13,2,FALSE)</f>
        <v>8</v>
      </c>
      <c r="P1173" s="1">
        <f>DATE(C1173,N1173,B1173)</f>
        <v>42230</v>
      </c>
      <c r="Q1173" s="2">
        <f>D1173</f>
        <v>52.23</v>
      </c>
      <c r="R1173" s="3">
        <f>Q1173/Q1174-1</f>
        <v>1.7731878409976476E-2</v>
      </c>
    </row>
    <row r="1174" spans="1:18" x14ac:dyDescent="0.3">
      <c r="A1174" t="s">
        <v>615</v>
      </c>
      <c r="B1174">
        <v>13</v>
      </c>
      <c r="C1174">
        <v>2015</v>
      </c>
      <c r="D1174">
        <v>51.32</v>
      </c>
      <c r="E1174" t="s">
        <v>2373</v>
      </c>
      <c r="F1174" t="s">
        <v>30</v>
      </c>
      <c r="G1174" t="s">
        <v>2443</v>
      </c>
      <c r="H1174" t="s">
        <v>1366</v>
      </c>
      <c r="I1174" t="s">
        <v>645</v>
      </c>
      <c r="N1174">
        <f>VLOOKUP(A1174,$K$2:$L$13,2,FALSE)</f>
        <v>8</v>
      </c>
      <c r="P1174" s="1">
        <f>DATE(C1174,N1174,B1174)</f>
        <v>42229</v>
      </c>
      <c r="Q1174" s="2">
        <f>D1174</f>
        <v>51.32</v>
      </c>
      <c r="R1174" s="3">
        <f>Q1174/Q1175-1</f>
        <v>4.1087849735863546E-3</v>
      </c>
    </row>
    <row r="1175" spans="1:18" x14ac:dyDescent="0.3">
      <c r="A1175" t="s">
        <v>615</v>
      </c>
      <c r="B1175">
        <v>12</v>
      </c>
      <c r="C1175">
        <v>2015</v>
      </c>
      <c r="D1175">
        <v>51.11</v>
      </c>
      <c r="E1175" t="s">
        <v>408</v>
      </c>
      <c r="F1175" t="s">
        <v>115</v>
      </c>
      <c r="G1175" t="s">
        <v>161</v>
      </c>
      <c r="H1175" t="s">
        <v>1152</v>
      </c>
      <c r="I1175" t="s">
        <v>1772</v>
      </c>
      <c r="N1175">
        <f>VLOOKUP(A1175,$K$2:$L$13,2,FALSE)</f>
        <v>8</v>
      </c>
      <c r="P1175" s="1">
        <f>DATE(C1175,N1175,B1175)</f>
        <v>42228</v>
      </c>
      <c r="Q1175" s="2">
        <f>D1175</f>
        <v>51.11</v>
      </c>
      <c r="R1175" s="3">
        <f>Q1175/Q1176-1</f>
        <v>2.2609043617447089E-2</v>
      </c>
    </row>
    <row r="1176" spans="1:18" x14ac:dyDescent="0.3">
      <c r="A1176" t="s">
        <v>615</v>
      </c>
      <c r="B1176">
        <v>11</v>
      </c>
      <c r="C1176">
        <v>2015</v>
      </c>
      <c r="D1176">
        <v>49.98</v>
      </c>
      <c r="E1176" t="s">
        <v>2529</v>
      </c>
      <c r="F1176" t="s">
        <v>2465</v>
      </c>
      <c r="G1176" t="s">
        <v>108</v>
      </c>
      <c r="H1176" t="s">
        <v>1057</v>
      </c>
      <c r="I1176" t="s">
        <v>981</v>
      </c>
      <c r="N1176">
        <f>VLOOKUP(A1176,$K$2:$L$13,2,FALSE)</f>
        <v>8</v>
      </c>
      <c r="P1176" s="1">
        <f>DATE(C1176,N1176,B1176)</f>
        <v>42227</v>
      </c>
      <c r="Q1176" s="2">
        <f>D1176</f>
        <v>49.98</v>
      </c>
      <c r="R1176" s="3">
        <f>Q1176/Q1177-1</f>
        <v>1.8039687312085828E-3</v>
      </c>
    </row>
    <row r="1177" spans="1:18" x14ac:dyDescent="0.3">
      <c r="A1177" t="s">
        <v>615</v>
      </c>
      <c r="B1177">
        <v>10</v>
      </c>
      <c r="C1177">
        <v>2015</v>
      </c>
      <c r="D1177">
        <v>49.89</v>
      </c>
      <c r="E1177" t="s">
        <v>2865</v>
      </c>
      <c r="F1177" t="s">
        <v>391</v>
      </c>
      <c r="G1177" t="s">
        <v>2865</v>
      </c>
      <c r="H1177" t="s">
        <v>1149</v>
      </c>
      <c r="I1177" t="s">
        <v>1833</v>
      </c>
      <c r="N1177">
        <f>VLOOKUP(A1177,$K$2:$L$13,2,FALSE)</f>
        <v>8</v>
      </c>
      <c r="P1177" s="1">
        <f>DATE(C1177,N1177,B1177)</f>
        <v>42226</v>
      </c>
      <c r="Q1177" s="2">
        <f>D1177</f>
        <v>49.89</v>
      </c>
      <c r="R1177" s="3">
        <f>Q1177/Q1178-1</f>
        <v>2.2336065573770547E-2</v>
      </c>
    </row>
    <row r="1178" spans="1:18" x14ac:dyDescent="0.3">
      <c r="A1178" t="s">
        <v>615</v>
      </c>
      <c r="B1178">
        <v>7</v>
      </c>
      <c r="C1178">
        <v>2015</v>
      </c>
      <c r="D1178">
        <v>48.8</v>
      </c>
      <c r="E1178" t="s">
        <v>1713</v>
      </c>
      <c r="F1178" t="s">
        <v>2451</v>
      </c>
      <c r="G1178" t="s">
        <v>259</v>
      </c>
      <c r="H1178" t="s">
        <v>1168</v>
      </c>
      <c r="I1178" t="s">
        <v>468</v>
      </c>
      <c r="N1178">
        <f>VLOOKUP(A1178,$K$2:$L$13,2,FALSE)</f>
        <v>8</v>
      </c>
      <c r="P1178" s="1">
        <f>DATE(C1178,N1178,B1178)</f>
        <v>42223</v>
      </c>
      <c r="Q1178" s="2">
        <f>D1178</f>
        <v>48.8</v>
      </c>
      <c r="R1178" s="3">
        <f>Q1178/Q1179-1</f>
        <v>5.563568926437279E-3</v>
      </c>
    </row>
    <row r="1179" spans="1:18" x14ac:dyDescent="0.3">
      <c r="A1179" t="s">
        <v>615</v>
      </c>
      <c r="B1179">
        <v>6</v>
      </c>
      <c r="C1179">
        <v>2015</v>
      </c>
      <c r="D1179">
        <v>48.53</v>
      </c>
      <c r="E1179" t="s">
        <v>2769</v>
      </c>
      <c r="F1179" t="s">
        <v>186</v>
      </c>
      <c r="G1179" t="s">
        <v>2017</v>
      </c>
      <c r="H1179" t="s">
        <v>2415</v>
      </c>
      <c r="I1179" t="s">
        <v>1452</v>
      </c>
      <c r="N1179">
        <f>VLOOKUP(A1179,$K$2:$L$13,2,FALSE)</f>
        <v>8</v>
      </c>
      <c r="P1179" s="1">
        <f>DATE(C1179,N1179,B1179)</f>
        <v>42222</v>
      </c>
      <c r="Q1179" s="2">
        <f>D1179</f>
        <v>48.53</v>
      </c>
      <c r="R1179" s="3">
        <f>Q1179/Q1180-1</f>
        <v>-1.2815296989422187E-2</v>
      </c>
    </row>
    <row r="1180" spans="1:18" x14ac:dyDescent="0.3">
      <c r="A1180" t="s">
        <v>615</v>
      </c>
      <c r="B1180">
        <v>5</v>
      </c>
      <c r="C1180">
        <v>2015</v>
      </c>
      <c r="D1180">
        <v>49.16</v>
      </c>
      <c r="E1180" t="s">
        <v>87</v>
      </c>
      <c r="F1180" t="s">
        <v>195</v>
      </c>
      <c r="G1180" t="s">
        <v>258</v>
      </c>
      <c r="H1180" t="s">
        <v>1486</v>
      </c>
      <c r="I1180" t="s">
        <v>4921</v>
      </c>
      <c r="N1180">
        <f>VLOOKUP(A1180,$K$2:$L$13,2,FALSE)</f>
        <v>8</v>
      </c>
      <c r="P1180" s="1">
        <f>DATE(C1180,N1180,B1180)</f>
        <v>42221</v>
      </c>
      <c r="Q1180" s="2">
        <f>D1180</f>
        <v>49.16</v>
      </c>
      <c r="R1180" s="3">
        <f>Q1180/Q1181-1</f>
        <v>-4.0967616074912283E-2</v>
      </c>
    </row>
    <row r="1181" spans="1:18" x14ac:dyDescent="0.3">
      <c r="A1181" t="s">
        <v>615</v>
      </c>
      <c r="B1181">
        <v>4</v>
      </c>
      <c r="C1181">
        <v>2015</v>
      </c>
      <c r="D1181">
        <v>51.26</v>
      </c>
      <c r="E1181" t="s">
        <v>1967</v>
      </c>
      <c r="F1181" t="s">
        <v>212</v>
      </c>
      <c r="G1181" t="s">
        <v>1976</v>
      </c>
      <c r="H1181" t="s">
        <v>1416</v>
      </c>
      <c r="I1181" t="s">
        <v>723</v>
      </c>
      <c r="N1181">
        <f>VLOOKUP(A1181,$K$2:$L$13,2,FALSE)</f>
        <v>8</v>
      </c>
      <c r="P1181" s="1">
        <f>DATE(C1181,N1181,B1181)</f>
        <v>42220</v>
      </c>
      <c r="Q1181" s="2">
        <f>D1181</f>
        <v>51.26</v>
      </c>
      <c r="R1181" s="3">
        <f>Q1181/Q1182-1</f>
        <v>-7.5508228460794413E-3</v>
      </c>
    </row>
    <row r="1182" spans="1:18" x14ac:dyDescent="0.3">
      <c r="A1182" t="s">
        <v>615</v>
      </c>
      <c r="B1182">
        <v>3</v>
      </c>
      <c r="C1182">
        <v>2015</v>
      </c>
      <c r="D1182">
        <v>51.65</v>
      </c>
      <c r="E1182" t="s">
        <v>211</v>
      </c>
      <c r="F1182" t="s">
        <v>381</v>
      </c>
      <c r="G1182" t="s">
        <v>1953</v>
      </c>
      <c r="H1182" t="s">
        <v>1590</v>
      </c>
      <c r="I1182" t="s">
        <v>1591</v>
      </c>
      <c r="N1182">
        <f>VLOOKUP(A1182,$K$2:$L$13,2,FALSE)</f>
        <v>8</v>
      </c>
      <c r="P1182" s="1">
        <f>DATE(C1182,N1182,B1182)</f>
        <v>42219</v>
      </c>
      <c r="Q1182" s="2">
        <f>D1182</f>
        <v>51.65</v>
      </c>
      <c r="R1182" s="3">
        <f>Q1182/Q1183-1</f>
        <v>-1.5815548780487743E-2</v>
      </c>
    </row>
    <row r="1183" spans="1:18" x14ac:dyDescent="0.3">
      <c r="A1183" t="s">
        <v>585</v>
      </c>
      <c r="B1183">
        <v>31</v>
      </c>
      <c r="C1183">
        <v>2015</v>
      </c>
      <c r="D1183">
        <v>52.48</v>
      </c>
      <c r="E1183" t="s">
        <v>121</v>
      </c>
      <c r="F1183" t="s">
        <v>402</v>
      </c>
      <c r="G1183" t="s">
        <v>206</v>
      </c>
      <c r="H1183" t="s">
        <v>893</v>
      </c>
      <c r="I1183" t="s">
        <v>630</v>
      </c>
      <c r="N1183">
        <f>VLOOKUP(A1183,$K$2:$L$13,2,FALSE)</f>
        <v>7</v>
      </c>
      <c r="P1183" s="1">
        <f>DATE(C1183,N1183,B1183)</f>
        <v>42216</v>
      </c>
      <c r="Q1183" s="2">
        <f>D1183</f>
        <v>52.48</v>
      </c>
      <c r="R1183" s="3">
        <f>Q1183/Q1184-1</f>
        <v>-9.4375235938090052E-3</v>
      </c>
    </row>
    <row r="1184" spans="1:18" x14ac:dyDescent="0.3">
      <c r="A1184" t="s">
        <v>585</v>
      </c>
      <c r="B1184">
        <v>30</v>
      </c>
      <c r="C1184">
        <v>2015</v>
      </c>
      <c r="D1184">
        <v>52.98</v>
      </c>
      <c r="E1184" t="s">
        <v>1946</v>
      </c>
      <c r="F1184" t="s">
        <v>1946</v>
      </c>
      <c r="G1184" t="s">
        <v>120</v>
      </c>
      <c r="H1184" t="s">
        <v>1315</v>
      </c>
      <c r="I1184" t="s">
        <v>976</v>
      </c>
      <c r="N1184">
        <f>VLOOKUP(A1184,$K$2:$L$13,2,FALSE)</f>
        <v>7</v>
      </c>
      <c r="P1184" s="1">
        <f>DATE(C1184,N1184,B1184)</f>
        <v>42215</v>
      </c>
      <c r="Q1184" s="2">
        <f>D1184</f>
        <v>52.98</v>
      </c>
      <c r="R1184" s="3">
        <f>Q1184/Q1185-1</f>
        <v>-1.9070542492131137E-2</v>
      </c>
    </row>
    <row r="1185" spans="1:18" x14ac:dyDescent="0.3">
      <c r="A1185" t="s">
        <v>585</v>
      </c>
      <c r="B1185">
        <v>29</v>
      </c>
      <c r="C1185">
        <v>2015</v>
      </c>
      <c r="D1185">
        <v>54.01</v>
      </c>
      <c r="E1185" t="s">
        <v>2381</v>
      </c>
      <c r="F1185" t="s">
        <v>2831</v>
      </c>
      <c r="G1185" t="s">
        <v>2441</v>
      </c>
      <c r="H1185" t="s">
        <v>1336</v>
      </c>
      <c r="I1185" t="s">
        <v>900</v>
      </c>
      <c r="N1185">
        <f>VLOOKUP(A1185,$K$2:$L$13,2,FALSE)</f>
        <v>7</v>
      </c>
      <c r="P1185" s="1">
        <f>DATE(C1185,N1185,B1185)</f>
        <v>42214</v>
      </c>
      <c r="Q1185" s="2">
        <f>D1185</f>
        <v>54.01</v>
      </c>
      <c r="R1185" s="3">
        <f>Q1185/Q1186-1</f>
        <v>1.6945961212577743E-2</v>
      </c>
    </row>
    <row r="1186" spans="1:18" x14ac:dyDescent="0.3">
      <c r="A1186" t="s">
        <v>585</v>
      </c>
      <c r="B1186">
        <v>28</v>
      </c>
      <c r="C1186">
        <v>2015</v>
      </c>
      <c r="D1186">
        <v>53.11</v>
      </c>
      <c r="E1186" t="s">
        <v>2838</v>
      </c>
      <c r="F1186" t="s">
        <v>2836</v>
      </c>
      <c r="G1186" t="s">
        <v>1705</v>
      </c>
      <c r="H1186" t="s">
        <v>1279</v>
      </c>
      <c r="I1186" t="s">
        <v>1396</v>
      </c>
      <c r="N1186">
        <f>VLOOKUP(A1186,$K$2:$L$13,2,FALSE)</f>
        <v>7</v>
      </c>
      <c r="P1186" s="1">
        <f>DATE(C1186,N1186,B1186)</f>
        <v>42213</v>
      </c>
      <c r="Q1186" s="2">
        <f>D1186</f>
        <v>53.11</v>
      </c>
      <c r="R1186" s="3">
        <f>Q1186/Q1187-1</f>
        <v>2.3511273848525693E-2</v>
      </c>
    </row>
    <row r="1187" spans="1:18" x14ac:dyDescent="0.3">
      <c r="A1187" t="s">
        <v>585</v>
      </c>
      <c r="B1187">
        <v>27</v>
      </c>
      <c r="C1187">
        <v>2015</v>
      </c>
      <c r="D1187">
        <v>51.89</v>
      </c>
      <c r="E1187" t="s">
        <v>2358</v>
      </c>
      <c r="F1187" t="s">
        <v>143</v>
      </c>
      <c r="G1187" t="s">
        <v>2458</v>
      </c>
      <c r="H1187" t="s">
        <v>804</v>
      </c>
      <c r="I1187" t="s">
        <v>539</v>
      </c>
      <c r="N1187">
        <f>VLOOKUP(A1187,$K$2:$L$13,2,FALSE)</f>
        <v>7</v>
      </c>
      <c r="P1187" s="1">
        <f>DATE(C1187,N1187,B1187)</f>
        <v>42212</v>
      </c>
      <c r="Q1187" s="2">
        <f>D1187</f>
        <v>51.89</v>
      </c>
      <c r="R1187" s="3">
        <f>Q1187/Q1188-1</f>
        <v>-1.4247720364741645E-2</v>
      </c>
    </row>
    <row r="1188" spans="1:18" x14ac:dyDescent="0.3">
      <c r="A1188" t="s">
        <v>585</v>
      </c>
      <c r="B1188">
        <v>24</v>
      </c>
      <c r="C1188">
        <v>2015</v>
      </c>
      <c r="D1188">
        <v>52.64</v>
      </c>
      <c r="E1188" t="s">
        <v>205</v>
      </c>
      <c r="F1188" t="s">
        <v>88</v>
      </c>
      <c r="G1188" t="s">
        <v>2452</v>
      </c>
      <c r="H1188" t="s">
        <v>1641</v>
      </c>
      <c r="I1188" t="s">
        <v>934</v>
      </c>
      <c r="N1188">
        <f>VLOOKUP(A1188,$K$2:$L$13,2,FALSE)</f>
        <v>7</v>
      </c>
      <c r="P1188" s="1">
        <f>DATE(C1188,N1188,B1188)</f>
        <v>42209</v>
      </c>
      <c r="Q1188" s="2">
        <f>D1188</f>
        <v>52.64</v>
      </c>
      <c r="R1188" s="3">
        <f>Q1188/Q1189-1</f>
        <v>-5.6667925953909348E-3</v>
      </c>
    </row>
    <row r="1189" spans="1:18" x14ac:dyDescent="0.3">
      <c r="A1189" t="s">
        <v>585</v>
      </c>
      <c r="B1189">
        <v>23</v>
      </c>
      <c r="C1189">
        <v>2015</v>
      </c>
      <c r="D1189">
        <v>52.94</v>
      </c>
      <c r="E1189" t="s">
        <v>1972</v>
      </c>
      <c r="F1189" t="s">
        <v>2760</v>
      </c>
      <c r="G1189" t="s">
        <v>217</v>
      </c>
      <c r="H1189" t="s">
        <v>1373</v>
      </c>
      <c r="I1189" t="s">
        <v>479</v>
      </c>
      <c r="N1189">
        <f>VLOOKUP(A1189,$K$2:$L$13,2,FALSE)</f>
        <v>7</v>
      </c>
      <c r="P1189" s="1">
        <f>DATE(C1189,N1189,B1189)</f>
        <v>42208</v>
      </c>
      <c r="Q1189" s="2">
        <f>D1189</f>
        <v>52.94</v>
      </c>
      <c r="R1189" s="3">
        <f>Q1189/Q1190-1</f>
        <v>-1.1206574523720647E-2</v>
      </c>
    </row>
    <row r="1190" spans="1:18" x14ac:dyDescent="0.3">
      <c r="A1190" t="s">
        <v>585</v>
      </c>
      <c r="B1190">
        <v>22</v>
      </c>
      <c r="C1190">
        <v>2015</v>
      </c>
      <c r="D1190">
        <v>53.54</v>
      </c>
      <c r="E1190" t="s">
        <v>2356</v>
      </c>
      <c r="F1190" t="s">
        <v>2764</v>
      </c>
      <c r="G1190" t="s">
        <v>1960</v>
      </c>
      <c r="H1190" t="s">
        <v>1214</v>
      </c>
      <c r="I1190" t="s">
        <v>1271</v>
      </c>
      <c r="N1190">
        <f>VLOOKUP(A1190,$K$2:$L$13,2,FALSE)</f>
        <v>7</v>
      </c>
      <c r="P1190" s="1">
        <f>DATE(C1190,N1190,B1190)</f>
        <v>42207</v>
      </c>
      <c r="Q1190" s="2">
        <f>D1190</f>
        <v>53.54</v>
      </c>
      <c r="R1190" s="3">
        <f>Q1190/Q1191-1</f>
        <v>-2.1206581352833709E-2</v>
      </c>
    </row>
    <row r="1191" spans="1:18" x14ac:dyDescent="0.3">
      <c r="A1191" t="s">
        <v>585</v>
      </c>
      <c r="B1191">
        <v>21</v>
      </c>
      <c r="C1191">
        <v>2015</v>
      </c>
      <c r="D1191">
        <v>54.7</v>
      </c>
      <c r="E1191" t="s">
        <v>2780</v>
      </c>
      <c r="F1191" t="s">
        <v>2809</v>
      </c>
      <c r="G1191" t="s">
        <v>1721</v>
      </c>
      <c r="H1191" t="s">
        <v>1628</v>
      </c>
      <c r="I1191" t="s">
        <v>1755</v>
      </c>
      <c r="N1191">
        <f>VLOOKUP(A1191,$K$2:$L$13,2,FALSE)</f>
        <v>7</v>
      </c>
      <c r="P1191" s="1">
        <f>DATE(C1191,N1191,B1191)</f>
        <v>42206</v>
      </c>
      <c r="Q1191" s="2">
        <f>D1191</f>
        <v>54.7</v>
      </c>
      <c r="R1191" s="3">
        <f>Q1191/Q1192-1</f>
        <v>-2.216660707901319E-2</v>
      </c>
    </row>
    <row r="1192" spans="1:18" x14ac:dyDescent="0.3">
      <c r="A1192" t="s">
        <v>585</v>
      </c>
      <c r="B1192">
        <v>20</v>
      </c>
      <c r="C1192">
        <v>2015</v>
      </c>
      <c r="D1192">
        <v>55.94</v>
      </c>
      <c r="E1192" t="s">
        <v>1895</v>
      </c>
      <c r="F1192" t="s">
        <v>1901</v>
      </c>
      <c r="G1192" t="s">
        <v>71</v>
      </c>
      <c r="H1192" t="s">
        <v>927</v>
      </c>
      <c r="I1192" t="s">
        <v>823</v>
      </c>
      <c r="N1192">
        <f>VLOOKUP(A1192,$K$2:$L$13,2,FALSE)</f>
        <v>7</v>
      </c>
      <c r="P1192" s="1">
        <f>DATE(C1192,N1192,B1192)</f>
        <v>42205</v>
      </c>
      <c r="Q1192" s="2">
        <f>D1192</f>
        <v>55.94</v>
      </c>
      <c r="R1192" s="3">
        <f>Q1192/Q1193-1</f>
        <v>-2.9998265996185269E-2</v>
      </c>
    </row>
    <row r="1193" spans="1:18" x14ac:dyDescent="0.3">
      <c r="A1193" t="s">
        <v>585</v>
      </c>
      <c r="B1193">
        <v>17</v>
      </c>
      <c r="C1193">
        <v>2015</v>
      </c>
      <c r="D1193">
        <v>57.67</v>
      </c>
      <c r="E1193" t="s">
        <v>37</v>
      </c>
      <c r="F1193" t="s">
        <v>1903</v>
      </c>
      <c r="G1193" t="s">
        <v>2810</v>
      </c>
      <c r="H1193" t="s">
        <v>1488</v>
      </c>
      <c r="I1193" t="s">
        <v>1293</v>
      </c>
      <c r="N1193">
        <f>VLOOKUP(A1193,$K$2:$L$13,2,FALSE)</f>
        <v>7</v>
      </c>
      <c r="P1193" s="1">
        <f>DATE(C1193,N1193,B1193)</f>
        <v>42202</v>
      </c>
      <c r="Q1193" s="2">
        <f>D1193</f>
        <v>57.67</v>
      </c>
      <c r="R1193" s="3">
        <f>Q1193/Q1194-1</f>
        <v>-5.003450655624575E-3</v>
      </c>
    </row>
    <row r="1194" spans="1:18" x14ac:dyDescent="0.3">
      <c r="A1194" t="s">
        <v>585</v>
      </c>
      <c r="B1194">
        <v>16</v>
      </c>
      <c r="C1194">
        <v>2015</v>
      </c>
      <c r="D1194">
        <v>57.96</v>
      </c>
      <c r="E1194" t="s">
        <v>2344</v>
      </c>
      <c r="F1194" t="s">
        <v>2805</v>
      </c>
      <c r="G1194" t="s">
        <v>64</v>
      </c>
      <c r="H1194" t="s">
        <v>1681</v>
      </c>
      <c r="I1194" t="s">
        <v>1147</v>
      </c>
      <c r="N1194">
        <f>VLOOKUP(A1194,$K$2:$L$13,2,FALSE)</f>
        <v>7</v>
      </c>
      <c r="P1194" s="1">
        <f>DATE(C1194,N1194,B1194)</f>
        <v>42201</v>
      </c>
      <c r="Q1194" s="2">
        <f>D1194</f>
        <v>57.96</v>
      </c>
      <c r="R1194" s="3">
        <f>Q1194/Q1195-1</f>
        <v>8.1753348408417637E-3</v>
      </c>
    </row>
    <row r="1195" spans="1:18" x14ac:dyDescent="0.3">
      <c r="A1195" t="s">
        <v>585</v>
      </c>
      <c r="B1195">
        <v>15</v>
      </c>
      <c r="C1195">
        <v>2015</v>
      </c>
      <c r="D1195">
        <v>57.49</v>
      </c>
      <c r="E1195" t="s">
        <v>83</v>
      </c>
      <c r="F1195" t="s">
        <v>1935</v>
      </c>
      <c r="G1195" t="s">
        <v>96</v>
      </c>
      <c r="H1195" t="s">
        <v>1217</v>
      </c>
      <c r="I1195" t="s">
        <v>968</v>
      </c>
      <c r="N1195">
        <f>VLOOKUP(A1195,$K$2:$L$13,2,FALSE)</f>
        <v>7</v>
      </c>
      <c r="P1195" s="1">
        <f>DATE(C1195,N1195,B1195)</f>
        <v>42200</v>
      </c>
      <c r="Q1195" s="2">
        <f>D1195</f>
        <v>57.49</v>
      </c>
      <c r="R1195" s="3">
        <f>Q1195/Q1196-1</f>
        <v>-9.3055316215749917E-3</v>
      </c>
    </row>
    <row r="1196" spans="1:18" x14ac:dyDescent="0.3">
      <c r="A1196" t="s">
        <v>585</v>
      </c>
      <c r="B1196">
        <v>14</v>
      </c>
      <c r="C1196">
        <v>2015</v>
      </c>
      <c r="D1196">
        <v>58.03</v>
      </c>
      <c r="E1196" t="s">
        <v>1877</v>
      </c>
      <c r="F1196" t="s">
        <v>89</v>
      </c>
      <c r="G1196" t="s">
        <v>1719</v>
      </c>
      <c r="H1196" t="s">
        <v>675</v>
      </c>
      <c r="I1196" t="s">
        <v>954</v>
      </c>
      <c r="N1196">
        <f>VLOOKUP(A1196,$K$2:$L$13,2,FALSE)</f>
        <v>7</v>
      </c>
      <c r="P1196" s="1">
        <f>DATE(C1196,N1196,B1196)</f>
        <v>42199</v>
      </c>
      <c r="Q1196" s="2">
        <f>D1196</f>
        <v>58.03</v>
      </c>
      <c r="R1196" s="3">
        <f>Q1196/Q1197-1</f>
        <v>-3.4346556757683944E-3</v>
      </c>
    </row>
    <row r="1197" spans="1:18" x14ac:dyDescent="0.3">
      <c r="A1197" t="s">
        <v>585</v>
      </c>
      <c r="B1197">
        <v>13</v>
      </c>
      <c r="C1197">
        <v>2015</v>
      </c>
      <c r="D1197">
        <v>58.23</v>
      </c>
      <c r="E1197" t="s">
        <v>91</v>
      </c>
      <c r="F1197" t="s">
        <v>1893</v>
      </c>
      <c r="G1197" t="s">
        <v>82</v>
      </c>
      <c r="H1197" t="s">
        <v>1148</v>
      </c>
      <c r="I1197" t="s">
        <v>749</v>
      </c>
      <c r="N1197">
        <f>VLOOKUP(A1197,$K$2:$L$13,2,FALSE)</f>
        <v>7</v>
      </c>
      <c r="P1197" s="1">
        <f>DATE(C1197,N1197,B1197)</f>
        <v>42198</v>
      </c>
      <c r="Q1197" s="2">
        <f>D1197</f>
        <v>58.23</v>
      </c>
      <c r="R1197" s="3">
        <f>Q1197/Q1198-1</f>
        <v>5.8732078079115624E-3</v>
      </c>
    </row>
    <row r="1198" spans="1:18" x14ac:dyDescent="0.3">
      <c r="A1198" t="s">
        <v>585</v>
      </c>
      <c r="B1198">
        <v>10</v>
      </c>
      <c r="C1198">
        <v>2015</v>
      </c>
      <c r="D1198">
        <v>57.89</v>
      </c>
      <c r="E1198" t="s">
        <v>1902</v>
      </c>
      <c r="F1198" t="s">
        <v>1918</v>
      </c>
      <c r="G1198" t="s">
        <v>1885</v>
      </c>
      <c r="H1198" t="s">
        <v>1230</v>
      </c>
      <c r="I1198" t="s">
        <v>557</v>
      </c>
      <c r="N1198">
        <f>VLOOKUP(A1198,$K$2:$L$13,2,FALSE)</f>
        <v>7</v>
      </c>
      <c r="P1198" s="1">
        <f>DATE(C1198,N1198,B1198)</f>
        <v>42195</v>
      </c>
      <c r="Q1198" s="2">
        <f>D1198</f>
        <v>57.89</v>
      </c>
      <c r="R1198" s="3">
        <f>Q1198/Q1199-1</f>
        <v>2.5509300265721846E-2</v>
      </c>
    </row>
    <row r="1199" spans="1:18" x14ac:dyDescent="0.3">
      <c r="A1199" t="s">
        <v>585</v>
      </c>
      <c r="B1199">
        <v>9</v>
      </c>
      <c r="C1199">
        <v>2015</v>
      </c>
      <c r="D1199">
        <v>56.45</v>
      </c>
      <c r="E1199" t="s">
        <v>1867</v>
      </c>
      <c r="F1199" t="s">
        <v>128</v>
      </c>
      <c r="G1199" t="s">
        <v>2339</v>
      </c>
      <c r="H1199" t="s">
        <v>835</v>
      </c>
      <c r="I1199" t="s">
        <v>1006</v>
      </c>
      <c r="N1199">
        <f>VLOOKUP(A1199,$K$2:$L$13,2,FALSE)</f>
        <v>7</v>
      </c>
      <c r="P1199" s="1">
        <f>DATE(C1199,N1199,B1199)</f>
        <v>42194</v>
      </c>
      <c r="Q1199" s="2">
        <f>D1199</f>
        <v>56.45</v>
      </c>
      <c r="R1199" s="3">
        <f>Q1199/Q1200-1</f>
        <v>7.855740046420312E-3</v>
      </c>
    </row>
    <row r="1200" spans="1:18" x14ac:dyDescent="0.3">
      <c r="A1200" t="s">
        <v>585</v>
      </c>
      <c r="B1200">
        <v>8</v>
      </c>
      <c r="C1200">
        <v>2015</v>
      </c>
      <c r="D1200">
        <v>56.01</v>
      </c>
      <c r="E1200" t="s">
        <v>46</v>
      </c>
      <c r="F1200" t="s">
        <v>2811</v>
      </c>
      <c r="G1200" t="s">
        <v>382</v>
      </c>
      <c r="H1200" t="s">
        <v>1066</v>
      </c>
      <c r="I1200" t="s">
        <v>1510</v>
      </c>
      <c r="N1200">
        <f>VLOOKUP(A1200,$K$2:$L$13,2,FALSE)</f>
        <v>7</v>
      </c>
      <c r="P1200" s="1">
        <f>DATE(C1200,N1200,B1200)</f>
        <v>42193</v>
      </c>
      <c r="Q1200" s="2">
        <f>D1200</f>
        <v>56.01</v>
      </c>
      <c r="R1200" s="3">
        <f>Q1200/Q1201-1</f>
        <v>-1.5468447881877401E-2</v>
      </c>
    </row>
    <row r="1201" spans="1:18" x14ac:dyDescent="0.3">
      <c r="A1201" t="s">
        <v>585</v>
      </c>
      <c r="B1201">
        <v>7</v>
      </c>
      <c r="C1201">
        <v>2015</v>
      </c>
      <c r="D1201">
        <v>56.89</v>
      </c>
      <c r="E1201" t="s">
        <v>1887</v>
      </c>
      <c r="F1201" t="s">
        <v>1928</v>
      </c>
      <c r="G1201" t="s">
        <v>80</v>
      </c>
      <c r="H1201" t="s">
        <v>718</v>
      </c>
      <c r="I1201" t="s">
        <v>756</v>
      </c>
      <c r="N1201">
        <f>VLOOKUP(A1201,$K$2:$L$13,2,FALSE)</f>
        <v>7</v>
      </c>
      <c r="P1201" s="1">
        <f>DATE(C1201,N1201,B1201)</f>
        <v>42192</v>
      </c>
      <c r="Q1201" s="2">
        <f>D1201</f>
        <v>56.89</v>
      </c>
      <c r="R1201" s="3">
        <f>Q1201/Q1202-1</f>
        <v>-4.2009452126728908E-3</v>
      </c>
    </row>
    <row r="1202" spans="1:18" x14ac:dyDescent="0.3">
      <c r="A1202" t="s">
        <v>585</v>
      </c>
      <c r="B1202">
        <v>6</v>
      </c>
      <c r="C1202">
        <v>2015</v>
      </c>
      <c r="D1202">
        <v>57.13</v>
      </c>
      <c r="E1202" t="s">
        <v>1915</v>
      </c>
      <c r="F1202" t="s">
        <v>43</v>
      </c>
      <c r="G1202" t="s">
        <v>1884</v>
      </c>
      <c r="H1202" t="s">
        <v>1067</v>
      </c>
      <c r="I1202" t="s">
        <v>776</v>
      </c>
      <c r="N1202">
        <f>VLOOKUP(A1202,$K$2:$L$13,2,FALSE)</f>
        <v>7</v>
      </c>
      <c r="P1202" s="1">
        <f>DATE(C1202,N1202,B1202)</f>
        <v>42191</v>
      </c>
      <c r="Q1202" s="2">
        <f>D1202</f>
        <v>57.13</v>
      </c>
      <c r="R1202" s="3">
        <f>Q1202/Q1203-1</f>
        <v>-8.1597222222221655E-3</v>
      </c>
    </row>
    <row r="1203" spans="1:18" x14ac:dyDescent="0.3">
      <c r="A1203" t="s">
        <v>585</v>
      </c>
      <c r="B1203">
        <v>2</v>
      </c>
      <c r="C1203">
        <v>2015</v>
      </c>
      <c r="D1203">
        <v>57.6</v>
      </c>
      <c r="E1203" t="s">
        <v>1888</v>
      </c>
      <c r="F1203" t="s">
        <v>1894</v>
      </c>
      <c r="G1203" t="s">
        <v>1868</v>
      </c>
      <c r="H1203" t="s">
        <v>1132</v>
      </c>
      <c r="I1203" t="s">
        <v>568</v>
      </c>
      <c r="N1203">
        <f>VLOOKUP(A1203,$K$2:$L$13,2,FALSE)</f>
        <v>7</v>
      </c>
      <c r="P1203" s="1">
        <f>DATE(C1203,N1203,B1203)</f>
        <v>42187</v>
      </c>
      <c r="Q1203" s="2">
        <f>D1203</f>
        <v>57.6</v>
      </c>
      <c r="R1203" s="3">
        <f>Q1203/Q1204-1</f>
        <v>1.5649452269170805E-3</v>
      </c>
    </row>
    <row r="1204" spans="1:18" x14ac:dyDescent="0.3">
      <c r="A1204" t="s">
        <v>585</v>
      </c>
      <c r="B1204">
        <v>1</v>
      </c>
      <c r="C1204">
        <v>2015</v>
      </c>
      <c r="D1204">
        <v>57.51</v>
      </c>
      <c r="E1204" t="s">
        <v>129</v>
      </c>
      <c r="F1204" t="s">
        <v>1930</v>
      </c>
      <c r="G1204" t="s">
        <v>1896</v>
      </c>
      <c r="H1204" t="s">
        <v>622</v>
      </c>
      <c r="I1204" t="s">
        <v>1301</v>
      </c>
      <c r="N1204">
        <f>VLOOKUP(A1204,$K$2:$L$13,2,FALSE)</f>
        <v>7</v>
      </c>
      <c r="P1204" s="1">
        <f>DATE(C1204,N1204,B1204)</f>
        <v>42186</v>
      </c>
      <c r="Q1204" s="2">
        <f>D1204</f>
        <v>57.51</v>
      </c>
      <c r="R1204" s="3">
        <f>Q1204/Q1205-1</f>
        <v>2.090956612650352E-3</v>
      </c>
    </row>
    <row r="1205" spans="1:18" x14ac:dyDescent="0.3">
      <c r="A1205" t="s">
        <v>556</v>
      </c>
      <c r="B1205">
        <v>30</v>
      </c>
      <c r="C1205">
        <v>2015</v>
      </c>
      <c r="D1205">
        <v>57.39</v>
      </c>
      <c r="E1205" t="s">
        <v>135</v>
      </c>
      <c r="F1205" t="s">
        <v>1897</v>
      </c>
      <c r="G1205" t="s">
        <v>135</v>
      </c>
      <c r="H1205" t="s">
        <v>1196</v>
      </c>
      <c r="I1205" t="s">
        <v>1116</v>
      </c>
      <c r="N1205">
        <f>VLOOKUP(A1205,$K$2:$L$13,2,FALSE)</f>
        <v>6</v>
      </c>
      <c r="P1205" s="1">
        <f>DATE(C1205,N1205,B1205)</f>
        <v>42185</v>
      </c>
      <c r="Q1205" s="2">
        <f>D1205</f>
        <v>57.39</v>
      </c>
      <c r="R1205" s="3">
        <f>Q1205/Q1206-1</f>
        <v>1.7914153955303158E-2</v>
      </c>
    </row>
    <row r="1206" spans="1:18" x14ac:dyDescent="0.3">
      <c r="A1206" t="s">
        <v>556</v>
      </c>
      <c r="B1206">
        <v>29</v>
      </c>
      <c r="C1206">
        <v>2015</v>
      </c>
      <c r="D1206">
        <v>56.38</v>
      </c>
      <c r="E1206" t="s">
        <v>136</v>
      </c>
      <c r="F1206" t="s">
        <v>78</v>
      </c>
      <c r="G1206" t="s">
        <v>2438</v>
      </c>
      <c r="H1206" t="s">
        <v>905</v>
      </c>
      <c r="I1206" t="s">
        <v>1638</v>
      </c>
      <c r="N1206">
        <f>VLOOKUP(A1206,$K$2:$L$13,2,FALSE)</f>
        <v>6</v>
      </c>
      <c r="P1206" s="1">
        <f>DATE(C1206,N1206,B1206)</f>
        <v>42184</v>
      </c>
      <c r="Q1206" s="2">
        <f>D1206</f>
        <v>56.38</v>
      </c>
      <c r="R1206" s="3">
        <f>Q1206/Q1207-1</f>
        <v>-1.2955182072829086E-2</v>
      </c>
    </row>
    <row r="1207" spans="1:18" x14ac:dyDescent="0.3">
      <c r="A1207" t="s">
        <v>556</v>
      </c>
      <c r="B1207">
        <v>26</v>
      </c>
      <c r="C1207">
        <v>2015</v>
      </c>
      <c r="D1207">
        <v>57.12</v>
      </c>
      <c r="E1207" t="s">
        <v>2765</v>
      </c>
      <c r="F1207" t="s">
        <v>65</v>
      </c>
      <c r="G1207" t="s">
        <v>1945</v>
      </c>
      <c r="H1207" t="s">
        <v>4922</v>
      </c>
      <c r="I1207" t="s">
        <v>943</v>
      </c>
      <c r="N1207">
        <f>VLOOKUP(A1207,$K$2:$L$13,2,FALSE)</f>
        <v>6</v>
      </c>
      <c r="P1207" s="1">
        <f>DATE(C1207,N1207,B1207)</f>
        <v>42181</v>
      </c>
      <c r="Q1207" s="2">
        <f>D1207</f>
        <v>57.12</v>
      </c>
      <c r="R1207" s="3">
        <f>Q1207/Q1208-1</f>
        <v>3.3846153846153859E-2</v>
      </c>
    </row>
    <row r="1208" spans="1:18" x14ac:dyDescent="0.3">
      <c r="A1208" t="s">
        <v>556</v>
      </c>
      <c r="B1208">
        <v>25</v>
      </c>
      <c r="C1208">
        <v>2015</v>
      </c>
      <c r="D1208">
        <v>55.25</v>
      </c>
      <c r="E1208" t="s">
        <v>2800</v>
      </c>
      <c r="F1208" t="s">
        <v>1881</v>
      </c>
      <c r="G1208" t="s">
        <v>1957</v>
      </c>
      <c r="H1208" t="s">
        <v>4923</v>
      </c>
      <c r="I1208" t="s">
        <v>2657</v>
      </c>
      <c r="N1208">
        <f>VLOOKUP(A1208,$K$2:$L$13,2,FALSE)</f>
        <v>6</v>
      </c>
      <c r="P1208" s="1">
        <f>DATE(C1208,N1208,B1208)</f>
        <v>42180</v>
      </c>
      <c r="Q1208" s="2">
        <f>D1208</f>
        <v>55.25</v>
      </c>
      <c r="R1208" s="3">
        <f>Q1208/Q1209-1</f>
        <v>-3.6953111382255543E-2</v>
      </c>
    </row>
    <row r="1209" spans="1:18" x14ac:dyDescent="0.3">
      <c r="A1209" t="s">
        <v>556</v>
      </c>
      <c r="B1209">
        <v>24</v>
      </c>
      <c r="C1209">
        <v>2015</v>
      </c>
      <c r="D1209">
        <v>57.37</v>
      </c>
      <c r="E1209" t="s">
        <v>432</v>
      </c>
      <c r="F1209" t="s">
        <v>1929</v>
      </c>
      <c r="G1209" t="s">
        <v>75</v>
      </c>
      <c r="H1209" t="s">
        <v>4849</v>
      </c>
      <c r="I1209" t="s">
        <v>1826</v>
      </c>
      <c r="N1209">
        <f>VLOOKUP(A1209,$K$2:$L$13,2,FALSE)</f>
        <v>6</v>
      </c>
      <c r="P1209" s="1">
        <f>DATE(C1209,N1209,B1209)</f>
        <v>42179</v>
      </c>
      <c r="Q1209" s="2">
        <f>D1209</f>
        <v>57.37</v>
      </c>
      <c r="R1209" s="3">
        <f>Q1209/Q1210-1</f>
        <v>-2.6637258228707217E-2</v>
      </c>
    </row>
    <row r="1210" spans="1:18" x14ac:dyDescent="0.3">
      <c r="A1210" t="s">
        <v>556</v>
      </c>
      <c r="B1210">
        <v>23</v>
      </c>
      <c r="C1210">
        <v>2015</v>
      </c>
      <c r="D1210">
        <v>58.94</v>
      </c>
      <c r="E1210" t="s">
        <v>2803</v>
      </c>
      <c r="F1210" t="s">
        <v>2361</v>
      </c>
      <c r="G1210" t="s">
        <v>90</v>
      </c>
      <c r="H1210" t="s">
        <v>4924</v>
      </c>
      <c r="I1210" t="s">
        <v>2992</v>
      </c>
      <c r="N1210">
        <f>VLOOKUP(A1210,$K$2:$L$13,2,FALSE)</f>
        <v>6</v>
      </c>
      <c r="P1210" s="1">
        <f>DATE(C1210,N1210,B1210)</f>
        <v>42178</v>
      </c>
      <c r="Q1210" s="2">
        <f>D1210</f>
        <v>58.94</v>
      </c>
      <c r="R1210" s="3">
        <f>Q1210/Q1211-1</f>
        <v>-3.1547814656588957E-2</v>
      </c>
    </row>
    <row r="1211" spans="1:18" x14ac:dyDescent="0.3">
      <c r="A1211" t="s">
        <v>556</v>
      </c>
      <c r="B1211">
        <v>22</v>
      </c>
      <c r="C1211">
        <v>2015</v>
      </c>
      <c r="D1211">
        <v>60.86</v>
      </c>
      <c r="E1211" t="s">
        <v>2340</v>
      </c>
      <c r="F1211" t="s">
        <v>1934</v>
      </c>
      <c r="G1211" t="s">
        <v>2360</v>
      </c>
      <c r="H1211" t="s">
        <v>4925</v>
      </c>
      <c r="I1211" t="s">
        <v>4926</v>
      </c>
      <c r="N1211">
        <f>VLOOKUP(A1211,$K$2:$L$13,2,FALSE)</f>
        <v>6</v>
      </c>
      <c r="P1211" s="1">
        <f>DATE(C1211,N1211,B1211)</f>
        <v>42177</v>
      </c>
      <c r="Q1211" s="2">
        <f>D1211</f>
        <v>60.86</v>
      </c>
      <c r="R1211" s="3">
        <f>Q1211/Q1212-1</f>
        <v>0.25899875879189072</v>
      </c>
    </row>
    <row r="1212" spans="1:18" x14ac:dyDescent="0.3">
      <c r="A1212" t="s">
        <v>556</v>
      </c>
      <c r="B1212">
        <v>19</v>
      </c>
      <c r="C1212">
        <v>2015</v>
      </c>
      <c r="D1212">
        <v>48.34</v>
      </c>
      <c r="E1212" t="s">
        <v>3040</v>
      </c>
      <c r="F1212" t="s">
        <v>2532</v>
      </c>
      <c r="G1212" t="s">
        <v>2747</v>
      </c>
      <c r="H1212" t="s">
        <v>608</v>
      </c>
      <c r="I1212" t="s">
        <v>1649</v>
      </c>
      <c r="N1212">
        <f>VLOOKUP(A1212,$K$2:$L$13,2,FALSE)</f>
        <v>6</v>
      </c>
      <c r="P1212" s="1">
        <f>DATE(C1212,N1212,B1212)</f>
        <v>42174</v>
      </c>
      <c r="Q1212" s="2">
        <f>D1212</f>
        <v>48.34</v>
      </c>
      <c r="R1212" s="3">
        <f>Q1212/Q1213-1</f>
        <v>-1.286501939963236E-2</v>
      </c>
    </row>
    <row r="1213" spans="1:18" x14ac:dyDescent="0.3">
      <c r="A1213" t="s">
        <v>556</v>
      </c>
      <c r="B1213">
        <v>18</v>
      </c>
      <c r="C1213">
        <v>2015</v>
      </c>
      <c r="D1213">
        <v>48.97</v>
      </c>
      <c r="E1213" t="s">
        <v>1987</v>
      </c>
      <c r="F1213" t="s">
        <v>395</v>
      </c>
      <c r="G1213" t="s">
        <v>2990</v>
      </c>
      <c r="H1213" t="s">
        <v>1588</v>
      </c>
      <c r="I1213" t="s">
        <v>825</v>
      </c>
      <c r="N1213">
        <f>VLOOKUP(A1213,$K$2:$L$13,2,FALSE)</f>
        <v>6</v>
      </c>
      <c r="P1213" s="1">
        <f>DATE(C1213,N1213,B1213)</f>
        <v>42173</v>
      </c>
      <c r="Q1213" s="2">
        <f>D1213</f>
        <v>48.97</v>
      </c>
      <c r="R1213" s="3">
        <f>Q1213/Q1214-1</f>
        <v>8.6508753861997967E-3</v>
      </c>
    </row>
    <row r="1214" spans="1:18" x14ac:dyDescent="0.3">
      <c r="A1214" t="s">
        <v>556</v>
      </c>
      <c r="B1214">
        <v>17</v>
      </c>
      <c r="C1214">
        <v>2015</v>
      </c>
      <c r="D1214">
        <v>48.55</v>
      </c>
      <c r="E1214" t="s">
        <v>2994</v>
      </c>
      <c r="F1214" t="s">
        <v>393</v>
      </c>
      <c r="G1214" t="s">
        <v>359</v>
      </c>
      <c r="H1214" t="s">
        <v>520</v>
      </c>
      <c r="I1214" t="s">
        <v>1247</v>
      </c>
      <c r="N1214">
        <f>VLOOKUP(A1214,$K$2:$L$13,2,FALSE)</f>
        <v>6</v>
      </c>
      <c r="P1214" s="1">
        <f>DATE(C1214,N1214,B1214)</f>
        <v>42172</v>
      </c>
      <c r="Q1214" s="2">
        <f>D1214</f>
        <v>48.55</v>
      </c>
      <c r="R1214" s="3">
        <f>Q1214/Q1215-1</f>
        <v>1.2935530982683074E-2</v>
      </c>
    </row>
    <row r="1215" spans="1:18" x14ac:dyDescent="0.3">
      <c r="A1215" t="s">
        <v>556</v>
      </c>
      <c r="B1215">
        <v>16</v>
      </c>
      <c r="C1215">
        <v>2015</v>
      </c>
      <c r="D1215">
        <v>47.93</v>
      </c>
      <c r="E1215" t="s">
        <v>2749</v>
      </c>
      <c r="F1215" t="s">
        <v>2554</v>
      </c>
      <c r="G1215" t="s">
        <v>1714</v>
      </c>
      <c r="H1215" t="s">
        <v>2751</v>
      </c>
      <c r="I1215" t="s">
        <v>940</v>
      </c>
      <c r="N1215">
        <f>VLOOKUP(A1215,$K$2:$L$13,2,FALSE)</f>
        <v>6</v>
      </c>
      <c r="P1215" s="1">
        <f>DATE(C1215,N1215,B1215)</f>
        <v>42171</v>
      </c>
      <c r="Q1215" s="2">
        <f>D1215</f>
        <v>47.93</v>
      </c>
      <c r="R1215" s="3">
        <f>Q1215/Q1216-1</f>
        <v>7.9915878023133491E-3</v>
      </c>
    </row>
    <row r="1216" spans="1:18" x14ac:dyDescent="0.3">
      <c r="A1216" t="s">
        <v>556</v>
      </c>
      <c r="B1216">
        <v>15</v>
      </c>
      <c r="C1216">
        <v>2015</v>
      </c>
      <c r="D1216">
        <v>47.55</v>
      </c>
      <c r="E1216" t="s">
        <v>2555</v>
      </c>
      <c r="F1216" t="s">
        <v>200</v>
      </c>
      <c r="G1216" t="s">
        <v>2019</v>
      </c>
      <c r="H1216" t="s">
        <v>1250</v>
      </c>
      <c r="I1216" t="s">
        <v>757</v>
      </c>
      <c r="N1216">
        <f>VLOOKUP(A1216,$K$2:$L$13,2,FALSE)</f>
        <v>6</v>
      </c>
      <c r="P1216" s="1">
        <f>DATE(C1216,N1216,B1216)</f>
        <v>42170</v>
      </c>
      <c r="Q1216" s="2">
        <f>D1216</f>
        <v>47.55</v>
      </c>
      <c r="R1216" s="3">
        <f>Q1216/Q1217-1</f>
        <v>1.1917429240263733E-2</v>
      </c>
    </row>
    <row r="1217" spans="1:18" x14ac:dyDescent="0.3">
      <c r="A1217" t="s">
        <v>556</v>
      </c>
      <c r="B1217">
        <v>12</v>
      </c>
      <c r="C1217">
        <v>2015</v>
      </c>
      <c r="D1217">
        <v>46.99</v>
      </c>
      <c r="E1217" t="s">
        <v>192</v>
      </c>
      <c r="F1217" t="s">
        <v>1989</v>
      </c>
      <c r="G1217" t="s">
        <v>2017</v>
      </c>
      <c r="H1217" t="s">
        <v>1256</v>
      </c>
      <c r="I1217" t="s">
        <v>1561</v>
      </c>
      <c r="N1217">
        <f>VLOOKUP(A1217,$K$2:$L$13,2,FALSE)</f>
        <v>6</v>
      </c>
      <c r="P1217" s="1">
        <f>DATE(C1217,N1217,B1217)</f>
        <v>42167</v>
      </c>
      <c r="Q1217" s="2">
        <f>D1217</f>
        <v>46.99</v>
      </c>
      <c r="R1217" s="3">
        <f>Q1217/Q1218-1</f>
        <v>-1.1569204880100936E-2</v>
      </c>
    </row>
    <row r="1218" spans="1:18" x14ac:dyDescent="0.3">
      <c r="A1218" t="s">
        <v>556</v>
      </c>
      <c r="B1218">
        <v>11</v>
      </c>
      <c r="C1218">
        <v>2015</v>
      </c>
      <c r="D1218">
        <v>47.54</v>
      </c>
      <c r="E1218" t="s">
        <v>191</v>
      </c>
      <c r="F1218" t="s">
        <v>2747</v>
      </c>
      <c r="G1218" t="s">
        <v>164</v>
      </c>
      <c r="H1218" t="s">
        <v>877</v>
      </c>
      <c r="I1218" t="s">
        <v>1374</v>
      </c>
      <c r="N1218">
        <f>VLOOKUP(A1218,$K$2:$L$13,2,FALSE)</f>
        <v>6</v>
      </c>
      <c r="P1218" s="1">
        <f>DATE(C1218,N1218,B1218)</f>
        <v>42166</v>
      </c>
      <c r="Q1218" s="2">
        <f>D1218</f>
        <v>47.54</v>
      </c>
      <c r="R1218" s="3">
        <f>Q1218/Q1219-1</f>
        <v>-1.0506408909435327E-3</v>
      </c>
    </row>
    <row r="1219" spans="1:18" x14ac:dyDescent="0.3">
      <c r="A1219" t="s">
        <v>556</v>
      </c>
      <c r="B1219">
        <v>10</v>
      </c>
      <c r="C1219">
        <v>2015</v>
      </c>
      <c r="D1219">
        <v>47.59</v>
      </c>
      <c r="E1219" t="s">
        <v>235</v>
      </c>
      <c r="F1219" t="s">
        <v>2329</v>
      </c>
      <c r="G1219" t="s">
        <v>2749</v>
      </c>
      <c r="H1219" t="s">
        <v>1386</v>
      </c>
      <c r="I1219" t="s">
        <v>1082</v>
      </c>
      <c r="N1219">
        <f>VLOOKUP(A1219,$K$2:$L$13,2,FALSE)</f>
        <v>6</v>
      </c>
      <c r="P1219" s="1">
        <f>DATE(C1219,N1219,B1219)</f>
        <v>42165</v>
      </c>
      <c r="Q1219" s="2">
        <f>D1219</f>
        <v>47.59</v>
      </c>
      <c r="R1219" s="3">
        <f>Q1219/Q1220-1</f>
        <v>-1.204068922565904E-2</v>
      </c>
    </row>
    <row r="1220" spans="1:18" x14ac:dyDescent="0.3">
      <c r="A1220" t="s">
        <v>556</v>
      </c>
      <c r="B1220">
        <v>9</v>
      </c>
      <c r="C1220">
        <v>2015</v>
      </c>
      <c r="D1220">
        <v>48.17</v>
      </c>
      <c r="E1220" t="s">
        <v>394</v>
      </c>
      <c r="F1220" t="s">
        <v>2865</v>
      </c>
      <c r="G1220" t="s">
        <v>376</v>
      </c>
      <c r="H1220" t="s">
        <v>1584</v>
      </c>
      <c r="I1220" t="s">
        <v>584</v>
      </c>
      <c r="N1220">
        <f>VLOOKUP(A1220,$K$2:$L$13,2,FALSE)</f>
        <v>6</v>
      </c>
      <c r="P1220" s="1">
        <f>DATE(C1220,N1220,B1220)</f>
        <v>42164</v>
      </c>
      <c r="Q1220" s="2">
        <f>D1220</f>
        <v>48.17</v>
      </c>
      <c r="R1220" s="3">
        <f>Q1220/Q1221-1</f>
        <v>-5.5739058629231675E-3</v>
      </c>
    </row>
    <row r="1221" spans="1:18" x14ac:dyDescent="0.3">
      <c r="A1221" t="s">
        <v>556</v>
      </c>
      <c r="B1221">
        <v>8</v>
      </c>
      <c r="C1221">
        <v>2015</v>
      </c>
      <c r="D1221">
        <v>48.44</v>
      </c>
      <c r="E1221" t="s">
        <v>2329</v>
      </c>
      <c r="F1221" t="s">
        <v>2530</v>
      </c>
      <c r="G1221" t="s">
        <v>159</v>
      </c>
      <c r="H1221" t="s">
        <v>506</v>
      </c>
      <c r="I1221" t="s">
        <v>724</v>
      </c>
      <c r="N1221">
        <f>VLOOKUP(A1221,$K$2:$L$13,2,FALSE)</f>
        <v>6</v>
      </c>
      <c r="P1221" s="1">
        <f>DATE(C1221,N1221,B1221)</f>
        <v>42163</v>
      </c>
      <c r="Q1221" s="2">
        <f>D1221</f>
        <v>48.44</v>
      </c>
      <c r="R1221" s="3">
        <f>Q1221/Q1222-1</f>
        <v>-6.7664547877794856E-3</v>
      </c>
    </row>
    <row r="1222" spans="1:18" x14ac:dyDescent="0.3">
      <c r="A1222" t="s">
        <v>556</v>
      </c>
      <c r="B1222">
        <v>5</v>
      </c>
      <c r="C1222">
        <v>2015</v>
      </c>
      <c r="D1222">
        <v>48.77</v>
      </c>
      <c r="E1222" t="s">
        <v>269</v>
      </c>
      <c r="F1222" t="s">
        <v>203</v>
      </c>
      <c r="G1222" t="s">
        <v>2747</v>
      </c>
      <c r="H1222" t="s">
        <v>3029</v>
      </c>
      <c r="I1222" t="s">
        <v>806</v>
      </c>
      <c r="N1222">
        <f>VLOOKUP(A1222,$K$2:$L$13,2,FALSE)</f>
        <v>6</v>
      </c>
      <c r="P1222" s="1">
        <f>DATE(C1222,N1222,B1222)</f>
        <v>42160</v>
      </c>
      <c r="Q1222" s="2">
        <f>D1222</f>
        <v>48.77</v>
      </c>
      <c r="R1222" s="3">
        <f>Q1222/Q1223-1</f>
        <v>5.1525144270403445E-3</v>
      </c>
    </row>
    <row r="1223" spans="1:18" x14ac:dyDescent="0.3">
      <c r="A1223" t="s">
        <v>556</v>
      </c>
      <c r="B1223">
        <v>4</v>
      </c>
      <c r="C1223">
        <v>2015</v>
      </c>
      <c r="D1223">
        <v>48.52</v>
      </c>
      <c r="E1223" t="s">
        <v>2864</v>
      </c>
      <c r="F1223" t="s">
        <v>218</v>
      </c>
      <c r="G1223" t="s">
        <v>406</v>
      </c>
      <c r="H1223" t="s">
        <v>2604</v>
      </c>
      <c r="I1223" t="s">
        <v>1783</v>
      </c>
      <c r="N1223">
        <f>VLOOKUP(A1223,$K$2:$L$13,2,FALSE)</f>
        <v>6</v>
      </c>
      <c r="P1223" s="1">
        <f>DATE(C1223,N1223,B1223)</f>
        <v>42159</v>
      </c>
      <c r="Q1223" s="2">
        <f>D1223</f>
        <v>48.52</v>
      </c>
      <c r="R1223" s="3">
        <f>Q1223/Q1224-1</f>
        <v>-2.7850130234421844E-2</v>
      </c>
    </row>
    <row r="1224" spans="1:18" x14ac:dyDescent="0.3">
      <c r="A1224" t="s">
        <v>556</v>
      </c>
      <c r="B1224">
        <v>3</v>
      </c>
      <c r="C1224">
        <v>2015</v>
      </c>
      <c r="D1224">
        <v>49.91</v>
      </c>
      <c r="E1224" t="s">
        <v>400</v>
      </c>
      <c r="F1224" t="s">
        <v>2332</v>
      </c>
      <c r="G1224" t="s">
        <v>2331</v>
      </c>
      <c r="H1224" t="s">
        <v>1262</v>
      </c>
      <c r="I1224" t="s">
        <v>1037</v>
      </c>
      <c r="N1224">
        <f>VLOOKUP(A1224,$K$2:$L$13,2,FALSE)</f>
        <v>6</v>
      </c>
      <c r="P1224" s="1">
        <f>DATE(C1224,N1224,B1224)</f>
        <v>42158</v>
      </c>
      <c r="Q1224" s="2">
        <f>D1224</f>
        <v>49.91</v>
      </c>
      <c r="R1224" s="3">
        <f>Q1224/Q1225-1</f>
        <v>-2.5956284153005549E-2</v>
      </c>
    </row>
    <row r="1225" spans="1:18" x14ac:dyDescent="0.3">
      <c r="A1225" t="s">
        <v>556</v>
      </c>
      <c r="B1225">
        <v>2</v>
      </c>
      <c r="C1225">
        <v>2015</v>
      </c>
      <c r="D1225">
        <v>51.24</v>
      </c>
      <c r="E1225" t="s">
        <v>1953</v>
      </c>
      <c r="F1225" t="s">
        <v>429</v>
      </c>
      <c r="G1225" t="s">
        <v>188</v>
      </c>
      <c r="H1225" t="s">
        <v>1850</v>
      </c>
      <c r="I1225" t="s">
        <v>515</v>
      </c>
      <c r="N1225">
        <f>VLOOKUP(A1225,$K$2:$L$13,2,FALSE)</f>
        <v>6</v>
      </c>
      <c r="P1225" s="1">
        <f>DATE(C1225,N1225,B1225)</f>
        <v>42157</v>
      </c>
      <c r="Q1225" s="2">
        <f>D1225</f>
        <v>51.24</v>
      </c>
      <c r="R1225" s="3">
        <f>Q1225/Q1226-1</f>
        <v>-1.5588464536242519E-3</v>
      </c>
    </row>
    <row r="1226" spans="1:18" x14ac:dyDescent="0.3">
      <c r="A1226" t="s">
        <v>556</v>
      </c>
      <c r="B1226">
        <v>1</v>
      </c>
      <c r="C1226">
        <v>2015</v>
      </c>
      <c r="D1226">
        <v>51.32</v>
      </c>
      <c r="E1226" t="s">
        <v>198</v>
      </c>
      <c r="F1226" t="s">
        <v>1702</v>
      </c>
      <c r="G1226" t="s">
        <v>213</v>
      </c>
      <c r="H1226" t="s">
        <v>1423</v>
      </c>
      <c r="I1226" t="s">
        <v>625</v>
      </c>
      <c r="N1226">
        <f>VLOOKUP(A1226,$K$2:$L$13,2,FALSE)</f>
        <v>6</v>
      </c>
      <c r="P1226" s="1">
        <f>DATE(C1226,N1226,B1226)</f>
        <v>42156</v>
      </c>
      <c r="Q1226" s="2">
        <f>D1226</f>
        <v>51.32</v>
      </c>
      <c r="R1226" s="3">
        <f>Q1226/Q1227-1</f>
        <v>4.3052837573385183E-3</v>
      </c>
    </row>
    <row r="1227" spans="1:18" x14ac:dyDescent="0.3">
      <c r="A1227" t="s">
        <v>528</v>
      </c>
      <c r="B1227">
        <v>29</v>
      </c>
      <c r="C1227">
        <v>2015</v>
      </c>
      <c r="D1227">
        <v>51.1</v>
      </c>
      <c r="E1227" t="s">
        <v>234</v>
      </c>
      <c r="F1227" t="s">
        <v>2458</v>
      </c>
      <c r="G1227" t="s">
        <v>2445</v>
      </c>
      <c r="H1227" t="s">
        <v>1342</v>
      </c>
      <c r="I1227" t="s">
        <v>696</v>
      </c>
      <c r="N1227">
        <f>VLOOKUP(A1227,$K$2:$L$13,2,FALSE)</f>
        <v>5</v>
      </c>
      <c r="P1227" s="1">
        <f>DATE(C1227,N1227,B1227)</f>
        <v>42153</v>
      </c>
      <c r="Q1227" s="2">
        <f>D1227</f>
        <v>51.1</v>
      </c>
      <c r="R1227" s="3">
        <f>Q1227/Q1228-1</f>
        <v>-3.5101404056162577E-3</v>
      </c>
    </row>
    <row r="1228" spans="1:18" x14ac:dyDescent="0.3">
      <c r="A1228" t="s">
        <v>528</v>
      </c>
      <c r="B1228">
        <v>28</v>
      </c>
      <c r="C1228">
        <v>2015</v>
      </c>
      <c r="D1228">
        <v>51.28</v>
      </c>
      <c r="E1228" t="s">
        <v>2379</v>
      </c>
      <c r="F1228" t="s">
        <v>2758</v>
      </c>
      <c r="G1228" t="s">
        <v>2445</v>
      </c>
      <c r="H1228" t="s">
        <v>884</v>
      </c>
      <c r="I1228" t="s">
        <v>1561</v>
      </c>
      <c r="N1228">
        <f>VLOOKUP(A1228,$K$2:$L$13,2,FALSE)</f>
        <v>5</v>
      </c>
      <c r="P1228" s="1">
        <f>DATE(C1228,N1228,B1228)</f>
        <v>42152</v>
      </c>
      <c r="Q1228" s="2">
        <f>D1228</f>
        <v>51.28</v>
      </c>
      <c r="R1228" s="3">
        <f>Q1228/Q1229-1</f>
        <v>-1.1565150346954489E-2</v>
      </c>
    </row>
    <row r="1229" spans="1:18" x14ac:dyDescent="0.3">
      <c r="A1229" t="s">
        <v>528</v>
      </c>
      <c r="B1229">
        <v>27</v>
      </c>
      <c r="C1229">
        <v>2015</v>
      </c>
      <c r="D1229">
        <v>51.88</v>
      </c>
      <c r="E1229" t="s">
        <v>105</v>
      </c>
      <c r="F1229" t="s">
        <v>1968</v>
      </c>
      <c r="G1229" t="s">
        <v>1965</v>
      </c>
      <c r="H1229" t="s">
        <v>606</v>
      </c>
      <c r="I1229" t="s">
        <v>665</v>
      </c>
      <c r="N1229">
        <f>VLOOKUP(A1229,$K$2:$L$13,2,FALSE)</f>
        <v>5</v>
      </c>
      <c r="P1229" s="1">
        <f>DATE(C1229,N1229,B1229)</f>
        <v>42151</v>
      </c>
      <c r="Q1229" s="2">
        <f>D1229</f>
        <v>51.88</v>
      </c>
      <c r="R1229" s="3">
        <f>Q1229/Q1230-1</f>
        <v>-7.461258848287744E-3</v>
      </c>
    </row>
    <row r="1230" spans="1:18" x14ac:dyDescent="0.3">
      <c r="A1230" t="s">
        <v>528</v>
      </c>
      <c r="B1230">
        <v>26</v>
      </c>
      <c r="C1230">
        <v>2015</v>
      </c>
      <c r="D1230">
        <v>52.27</v>
      </c>
      <c r="E1230" t="s">
        <v>57</v>
      </c>
      <c r="F1230" t="s">
        <v>53</v>
      </c>
      <c r="G1230" t="s">
        <v>2456</v>
      </c>
      <c r="H1230" t="s">
        <v>1373</v>
      </c>
      <c r="I1230" t="s">
        <v>1334</v>
      </c>
      <c r="N1230">
        <f>VLOOKUP(A1230,$K$2:$L$13,2,FALSE)</f>
        <v>5</v>
      </c>
      <c r="P1230" s="1">
        <f>DATE(C1230,N1230,B1230)</f>
        <v>42150</v>
      </c>
      <c r="Q1230" s="2">
        <f>D1230</f>
        <v>52.27</v>
      </c>
      <c r="R1230" s="3">
        <f>Q1230/Q1231-1</f>
        <v>-1.3587469333836588E-2</v>
      </c>
    </row>
    <row r="1231" spans="1:18" x14ac:dyDescent="0.3">
      <c r="A1231" t="s">
        <v>528</v>
      </c>
      <c r="B1231">
        <v>22</v>
      </c>
      <c r="C1231">
        <v>2015</v>
      </c>
      <c r="D1231">
        <v>52.99</v>
      </c>
      <c r="E1231" t="s">
        <v>2381</v>
      </c>
      <c r="F1231" t="s">
        <v>1970</v>
      </c>
      <c r="G1231" t="s">
        <v>2377</v>
      </c>
      <c r="H1231" t="s">
        <v>1168</v>
      </c>
      <c r="I1231" t="s">
        <v>815</v>
      </c>
      <c r="N1231">
        <f>VLOOKUP(A1231,$K$2:$L$13,2,FALSE)</f>
        <v>5</v>
      </c>
      <c r="P1231" s="1">
        <f>DATE(C1231,N1231,B1231)</f>
        <v>42146</v>
      </c>
      <c r="Q1231" s="2">
        <f>D1231</f>
        <v>52.99</v>
      </c>
      <c r="R1231" s="3">
        <f>Q1231/Q1232-1</f>
        <v>-2.2594614950103287E-3</v>
      </c>
    </row>
    <row r="1232" spans="1:18" x14ac:dyDescent="0.3">
      <c r="A1232" t="s">
        <v>528</v>
      </c>
      <c r="B1232">
        <v>21</v>
      </c>
      <c r="C1232">
        <v>2015</v>
      </c>
      <c r="D1232">
        <v>53.11</v>
      </c>
      <c r="E1232" t="s">
        <v>1973</v>
      </c>
      <c r="F1232" t="s">
        <v>1956</v>
      </c>
      <c r="G1232" t="s">
        <v>2455</v>
      </c>
      <c r="H1232" t="s">
        <v>785</v>
      </c>
      <c r="I1232" t="s">
        <v>533</v>
      </c>
      <c r="N1232">
        <f>VLOOKUP(A1232,$K$2:$L$13,2,FALSE)</f>
        <v>5</v>
      </c>
      <c r="P1232" s="1">
        <f>DATE(C1232,N1232,B1232)</f>
        <v>42145</v>
      </c>
      <c r="Q1232" s="2">
        <f>D1232</f>
        <v>53.11</v>
      </c>
      <c r="R1232" s="3">
        <f>Q1232/Q1233-1</f>
        <v>-1.3162843174125971E-3</v>
      </c>
    </row>
    <row r="1233" spans="1:18" x14ac:dyDescent="0.3">
      <c r="A1233" t="s">
        <v>528</v>
      </c>
      <c r="B1233">
        <v>20</v>
      </c>
      <c r="C1233">
        <v>2015</v>
      </c>
      <c r="D1233">
        <v>53.18</v>
      </c>
      <c r="E1233" t="s">
        <v>2840</v>
      </c>
      <c r="F1233" t="s">
        <v>1962</v>
      </c>
      <c r="G1233" t="s">
        <v>1975</v>
      </c>
      <c r="H1233" t="s">
        <v>1546</v>
      </c>
      <c r="I1233" t="s">
        <v>1170</v>
      </c>
      <c r="N1233">
        <f>VLOOKUP(A1233,$K$2:$L$13,2,FALSE)</f>
        <v>5</v>
      </c>
      <c r="P1233" s="1">
        <f>DATE(C1233,N1233,B1233)</f>
        <v>42144</v>
      </c>
      <c r="Q1233" s="2">
        <f>D1233</f>
        <v>53.18</v>
      </c>
      <c r="R1233" s="3">
        <f>Q1233/Q1234-1</f>
        <v>1.8839487565938118E-3</v>
      </c>
    </row>
    <row r="1234" spans="1:18" x14ac:dyDescent="0.3">
      <c r="A1234" t="s">
        <v>528</v>
      </c>
      <c r="B1234">
        <v>19</v>
      </c>
      <c r="C1234">
        <v>2015</v>
      </c>
      <c r="D1234">
        <v>53.08</v>
      </c>
      <c r="E1234" t="s">
        <v>2420</v>
      </c>
      <c r="F1234" t="s">
        <v>214</v>
      </c>
      <c r="G1234" t="s">
        <v>1958</v>
      </c>
      <c r="H1234" t="s">
        <v>516</v>
      </c>
      <c r="I1234" t="s">
        <v>1135</v>
      </c>
      <c r="N1234">
        <f>VLOOKUP(A1234,$K$2:$L$13,2,FALSE)</f>
        <v>5</v>
      </c>
      <c r="P1234" s="1">
        <f>DATE(C1234,N1234,B1234)</f>
        <v>42143</v>
      </c>
      <c r="Q1234" s="2">
        <f>D1234</f>
        <v>53.08</v>
      </c>
      <c r="R1234" s="3">
        <f>Q1234/Q1235-1</f>
        <v>-1.1361519836096123E-2</v>
      </c>
    </row>
    <row r="1235" spans="1:18" x14ac:dyDescent="0.3">
      <c r="A1235" t="s">
        <v>528</v>
      </c>
      <c r="B1235">
        <v>18</v>
      </c>
      <c r="C1235">
        <v>2015</v>
      </c>
      <c r="D1235">
        <v>53.69</v>
      </c>
      <c r="E1235" t="s">
        <v>2831</v>
      </c>
      <c r="F1235" t="s">
        <v>51</v>
      </c>
      <c r="G1235" t="s">
        <v>52</v>
      </c>
      <c r="H1235" t="s">
        <v>1585</v>
      </c>
      <c r="I1235" t="s">
        <v>467</v>
      </c>
      <c r="N1235">
        <f>VLOOKUP(A1235,$K$2:$L$13,2,FALSE)</f>
        <v>5</v>
      </c>
      <c r="P1235" s="1">
        <f>DATE(C1235,N1235,B1235)</f>
        <v>42142</v>
      </c>
      <c r="Q1235" s="2">
        <f>D1235</f>
        <v>53.69</v>
      </c>
      <c r="R1235" s="3">
        <f>Q1235/Q1236-1</f>
        <v>-2.0446096654275214E-3</v>
      </c>
    </row>
    <row r="1236" spans="1:18" x14ac:dyDescent="0.3">
      <c r="A1236" t="s">
        <v>528</v>
      </c>
      <c r="B1236">
        <v>15</v>
      </c>
      <c r="C1236">
        <v>2015</v>
      </c>
      <c r="D1236">
        <v>53.8</v>
      </c>
      <c r="E1236" t="s">
        <v>2861</v>
      </c>
      <c r="F1236" t="s">
        <v>2752</v>
      </c>
      <c r="G1236" t="s">
        <v>2367</v>
      </c>
      <c r="H1236" t="s">
        <v>4927</v>
      </c>
      <c r="I1236" t="s">
        <v>484</v>
      </c>
      <c r="N1236">
        <f>VLOOKUP(A1236,$K$2:$L$13,2,FALSE)</f>
        <v>5</v>
      </c>
      <c r="P1236" s="1">
        <f>DATE(C1236,N1236,B1236)</f>
        <v>42139</v>
      </c>
      <c r="Q1236" s="2">
        <f>D1236</f>
        <v>53.8</v>
      </c>
      <c r="R1236" s="3">
        <f>Q1236/Q1237-1</f>
        <v>1.0708247229006096E-2</v>
      </c>
    </row>
    <row r="1237" spans="1:18" x14ac:dyDescent="0.3">
      <c r="A1237" t="s">
        <v>528</v>
      </c>
      <c r="B1237">
        <v>14</v>
      </c>
      <c r="C1237">
        <v>2015</v>
      </c>
      <c r="D1237">
        <v>53.23</v>
      </c>
      <c r="E1237" t="s">
        <v>143</v>
      </c>
      <c r="F1237" t="s">
        <v>2368</v>
      </c>
      <c r="G1237" t="s">
        <v>143</v>
      </c>
      <c r="H1237" t="s">
        <v>4928</v>
      </c>
      <c r="I1237" t="s">
        <v>462</v>
      </c>
      <c r="N1237">
        <f>VLOOKUP(A1237,$K$2:$L$13,2,FALSE)</f>
        <v>5</v>
      </c>
      <c r="P1237" s="1">
        <f>DATE(C1237,N1237,B1237)</f>
        <v>42138</v>
      </c>
      <c r="Q1237" s="2">
        <f>D1237</f>
        <v>53.23</v>
      </c>
      <c r="R1237" s="3">
        <f>Q1237/Q1238-1</f>
        <v>3.7586919751908532E-4</v>
      </c>
    </row>
    <row r="1238" spans="1:18" x14ac:dyDescent="0.3">
      <c r="A1238" t="s">
        <v>528</v>
      </c>
      <c r="B1238">
        <v>13</v>
      </c>
      <c r="C1238">
        <v>2015</v>
      </c>
      <c r="D1238">
        <v>53.21</v>
      </c>
      <c r="E1238" t="s">
        <v>52</v>
      </c>
      <c r="F1238" t="s">
        <v>2755</v>
      </c>
      <c r="G1238" t="s">
        <v>2828</v>
      </c>
      <c r="H1238" t="s">
        <v>4929</v>
      </c>
      <c r="I1238" t="s">
        <v>4930</v>
      </c>
      <c r="N1238">
        <f>VLOOKUP(A1238,$K$2:$L$13,2,FALSE)</f>
        <v>5</v>
      </c>
      <c r="P1238" s="1">
        <f>DATE(C1238,N1238,B1238)</f>
        <v>42137</v>
      </c>
      <c r="Q1238" s="2">
        <f>D1238</f>
        <v>53.21</v>
      </c>
      <c r="R1238" s="3">
        <f>Q1238/Q1239-1</f>
        <v>6.2075848303393188E-2</v>
      </c>
    </row>
    <row r="1239" spans="1:18" x14ac:dyDescent="0.3">
      <c r="A1239" t="s">
        <v>528</v>
      </c>
      <c r="B1239">
        <v>12</v>
      </c>
      <c r="C1239">
        <v>2015</v>
      </c>
      <c r="D1239">
        <v>50.1</v>
      </c>
      <c r="E1239" t="s">
        <v>28</v>
      </c>
      <c r="F1239" t="s">
        <v>2464</v>
      </c>
      <c r="G1239" t="s">
        <v>1980</v>
      </c>
      <c r="H1239" t="s">
        <v>1172</v>
      </c>
      <c r="I1239" t="s">
        <v>470</v>
      </c>
      <c r="N1239">
        <f>VLOOKUP(A1239,$K$2:$L$13,2,FALSE)</f>
        <v>5</v>
      </c>
      <c r="P1239" s="1">
        <f>DATE(C1239,N1239,B1239)</f>
        <v>42136</v>
      </c>
      <c r="Q1239" s="2">
        <f>D1239</f>
        <v>50.1</v>
      </c>
      <c r="R1239" s="3">
        <f>Q1239/Q1240-1</f>
        <v>9.266720386784888E-3</v>
      </c>
    </row>
    <row r="1240" spans="1:18" x14ac:dyDescent="0.3">
      <c r="A1240" t="s">
        <v>528</v>
      </c>
      <c r="B1240">
        <v>11</v>
      </c>
      <c r="C1240">
        <v>2015</v>
      </c>
      <c r="D1240">
        <v>49.64</v>
      </c>
      <c r="E1240" t="s">
        <v>150</v>
      </c>
      <c r="F1240" t="s">
        <v>2777</v>
      </c>
      <c r="G1240" t="s">
        <v>189</v>
      </c>
      <c r="H1240" t="s">
        <v>606</v>
      </c>
      <c r="I1240" t="s">
        <v>2453</v>
      </c>
      <c r="N1240">
        <f>VLOOKUP(A1240,$K$2:$L$13,2,FALSE)</f>
        <v>5</v>
      </c>
      <c r="P1240" s="1">
        <f>DATE(C1240,N1240,B1240)</f>
        <v>42135</v>
      </c>
      <c r="Q1240" s="2">
        <f>D1240</f>
        <v>49.64</v>
      </c>
      <c r="R1240" s="3">
        <f>Q1240/Q1241-1</f>
        <v>-2.5520219866509541E-2</v>
      </c>
    </row>
    <row r="1241" spans="1:18" x14ac:dyDescent="0.3">
      <c r="A1241" t="s">
        <v>528</v>
      </c>
      <c r="B1241">
        <v>8</v>
      </c>
      <c r="C1241">
        <v>2015</v>
      </c>
      <c r="D1241">
        <v>50.94</v>
      </c>
      <c r="E1241" t="s">
        <v>378</v>
      </c>
      <c r="F1241" t="s">
        <v>216</v>
      </c>
      <c r="G1241" t="s">
        <v>2770</v>
      </c>
      <c r="H1241" t="s">
        <v>1226</v>
      </c>
      <c r="I1241" t="s">
        <v>1802</v>
      </c>
      <c r="N1241">
        <f>VLOOKUP(A1241,$K$2:$L$13,2,FALSE)</f>
        <v>5</v>
      </c>
      <c r="P1241" s="1">
        <f>DATE(C1241,N1241,B1241)</f>
        <v>42132</v>
      </c>
      <c r="Q1241" s="2">
        <f>D1241</f>
        <v>50.94</v>
      </c>
      <c r="R1241" s="3">
        <f>Q1241/Q1242-1</f>
        <v>2.4949698189134617E-2</v>
      </c>
    </row>
    <row r="1242" spans="1:18" x14ac:dyDescent="0.3">
      <c r="A1242" t="s">
        <v>528</v>
      </c>
      <c r="B1242">
        <v>7</v>
      </c>
      <c r="C1242">
        <v>2015</v>
      </c>
      <c r="D1242">
        <v>49.7</v>
      </c>
      <c r="E1242" t="s">
        <v>2447</v>
      </c>
      <c r="F1242" t="s">
        <v>151</v>
      </c>
      <c r="G1242" t="s">
        <v>170</v>
      </c>
      <c r="H1242" t="s">
        <v>1117</v>
      </c>
      <c r="I1242" t="s">
        <v>809</v>
      </c>
      <c r="N1242">
        <f>VLOOKUP(A1242,$K$2:$L$13,2,FALSE)</f>
        <v>5</v>
      </c>
      <c r="P1242" s="1">
        <f>DATE(C1242,N1242,B1242)</f>
        <v>42131</v>
      </c>
      <c r="Q1242" s="2">
        <f>D1242</f>
        <v>49.7</v>
      </c>
      <c r="R1242" s="3">
        <f>Q1242/Q1243-1</f>
        <v>5.2588996763756057E-3</v>
      </c>
    </row>
    <row r="1243" spans="1:18" x14ac:dyDescent="0.3">
      <c r="A1243" t="s">
        <v>528</v>
      </c>
      <c r="B1243">
        <v>6</v>
      </c>
      <c r="C1243">
        <v>2015</v>
      </c>
      <c r="D1243">
        <v>49.44</v>
      </c>
      <c r="E1243" t="s">
        <v>2450</v>
      </c>
      <c r="F1243" t="s">
        <v>2450</v>
      </c>
      <c r="G1243" t="s">
        <v>261</v>
      </c>
      <c r="H1243" t="s">
        <v>1100</v>
      </c>
      <c r="I1243" t="s">
        <v>889</v>
      </c>
      <c r="N1243">
        <f>VLOOKUP(A1243,$K$2:$L$13,2,FALSE)</f>
        <v>5</v>
      </c>
      <c r="P1243" s="1">
        <f>DATE(C1243,N1243,B1243)</f>
        <v>42130</v>
      </c>
      <c r="Q1243" s="2">
        <f>D1243</f>
        <v>49.44</v>
      </c>
      <c r="R1243" s="3">
        <f>Q1243/Q1244-1</f>
        <v>-1.2121212121212199E-3</v>
      </c>
    </row>
    <row r="1244" spans="1:18" x14ac:dyDescent="0.3">
      <c r="A1244" t="s">
        <v>528</v>
      </c>
      <c r="B1244">
        <v>5</v>
      </c>
      <c r="C1244">
        <v>2015</v>
      </c>
      <c r="D1244">
        <v>49.5</v>
      </c>
      <c r="E1244" t="s">
        <v>403</v>
      </c>
      <c r="F1244" t="s">
        <v>403</v>
      </c>
      <c r="G1244" t="s">
        <v>401</v>
      </c>
      <c r="H1244" t="s">
        <v>986</v>
      </c>
      <c r="I1244" t="s">
        <v>1003</v>
      </c>
      <c r="N1244">
        <f>VLOOKUP(A1244,$K$2:$L$13,2,FALSE)</f>
        <v>5</v>
      </c>
      <c r="P1244" s="1">
        <f>DATE(C1244,N1244,B1244)</f>
        <v>42129</v>
      </c>
      <c r="Q1244" s="2">
        <f>D1244</f>
        <v>49.5</v>
      </c>
      <c r="R1244" s="3">
        <f>Q1244/Q1245-1</f>
        <v>-2.7313814108862244E-2</v>
      </c>
    </row>
    <row r="1245" spans="1:18" x14ac:dyDescent="0.3">
      <c r="A1245" t="s">
        <v>528</v>
      </c>
      <c r="B1245">
        <v>4</v>
      </c>
      <c r="C1245">
        <v>2015</v>
      </c>
      <c r="D1245">
        <v>50.89</v>
      </c>
      <c r="E1245" t="s">
        <v>148</v>
      </c>
      <c r="F1245" t="s">
        <v>124</v>
      </c>
      <c r="G1245" t="s">
        <v>154</v>
      </c>
      <c r="H1245" t="s">
        <v>1098</v>
      </c>
      <c r="I1245" t="s">
        <v>946</v>
      </c>
      <c r="N1245">
        <f>VLOOKUP(A1245,$K$2:$L$13,2,FALSE)</f>
        <v>5</v>
      </c>
      <c r="P1245" s="1">
        <f>DATE(C1245,N1245,B1245)</f>
        <v>42128</v>
      </c>
      <c r="Q1245" s="2">
        <f>D1245</f>
        <v>50.89</v>
      </c>
      <c r="R1245" s="3">
        <f>Q1245/Q1246-1</f>
        <v>-4.6939174652845805E-3</v>
      </c>
    </row>
    <row r="1246" spans="1:18" x14ac:dyDescent="0.3">
      <c r="A1246" t="s">
        <v>528</v>
      </c>
      <c r="B1246">
        <v>1</v>
      </c>
      <c r="C1246">
        <v>2015</v>
      </c>
      <c r="D1246">
        <v>51.13</v>
      </c>
      <c r="E1246" t="s">
        <v>2997</v>
      </c>
      <c r="F1246" t="s">
        <v>234</v>
      </c>
      <c r="G1246" t="s">
        <v>2847</v>
      </c>
      <c r="H1246" t="s">
        <v>1277</v>
      </c>
      <c r="I1246" t="s">
        <v>889</v>
      </c>
      <c r="N1246">
        <f>VLOOKUP(A1246,$K$2:$L$13,2,FALSE)</f>
        <v>5</v>
      </c>
      <c r="P1246" s="1">
        <f>DATE(C1246,N1246,B1246)</f>
        <v>42125</v>
      </c>
      <c r="Q1246" s="2">
        <f>D1246</f>
        <v>51.13</v>
      </c>
      <c r="R1246" s="3">
        <f>Q1246/Q1247-1</f>
        <v>-1.1721039265480959E-3</v>
      </c>
    </row>
    <row r="1247" spans="1:18" x14ac:dyDescent="0.3">
      <c r="A1247" t="s">
        <v>490</v>
      </c>
      <c r="B1247">
        <v>30</v>
      </c>
      <c r="C1247">
        <v>2015</v>
      </c>
      <c r="D1247">
        <v>51.19</v>
      </c>
      <c r="E1247" t="s">
        <v>210</v>
      </c>
      <c r="F1247" t="s">
        <v>381</v>
      </c>
      <c r="G1247" t="s">
        <v>2378</v>
      </c>
      <c r="H1247" t="s">
        <v>1583</v>
      </c>
      <c r="I1247" t="s">
        <v>1627</v>
      </c>
      <c r="N1247">
        <f>VLOOKUP(A1247,$K$2:$L$13,2,FALSE)</f>
        <v>4</v>
      </c>
      <c r="P1247" s="1">
        <f>DATE(C1247,N1247,B1247)</f>
        <v>42124</v>
      </c>
      <c r="Q1247" s="2">
        <f>D1247</f>
        <v>51.19</v>
      </c>
      <c r="R1247" s="3">
        <f>Q1247/Q1248-1</f>
        <v>-2.5880114176974334E-2</v>
      </c>
    </row>
    <row r="1248" spans="1:18" x14ac:dyDescent="0.3">
      <c r="A1248" t="s">
        <v>490</v>
      </c>
      <c r="B1248">
        <v>29</v>
      </c>
      <c r="C1248">
        <v>2015</v>
      </c>
      <c r="D1248">
        <v>52.55</v>
      </c>
      <c r="E1248" t="s">
        <v>2758</v>
      </c>
      <c r="F1248" t="s">
        <v>58</v>
      </c>
      <c r="G1248" t="s">
        <v>389</v>
      </c>
      <c r="H1248" t="s">
        <v>1442</v>
      </c>
      <c r="I1248" t="s">
        <v>997</v>
      </c>
      <c r="N1248">
        <f>VLOOKUP(A1248,$K$2:$L$13,2,FALSE)</f>
        <v>4</v>
      </c>
      <c r="P1248" s="1">
        <f>DATE(C1248,N1248,B1248)</f>
        <v>42123</v>
      </c>
      <c r="Q1248" s="2">
        <f>D1248</f>
        <v>52.55</v>
      </c>
      <c r="R1248" s="3">
        <f>Q1248/Q1249-1</f>
        <v>1.2134052388289573E-2</v>
      </c>
    </row>
    <row r="1249" spans="1:18" x14ac:dyDescent="0.3">
      <c r="A1249" t="s">
        <v>490</v>
      </c>
      <c r="B1249">
        <v>28</v>
      </c>
      <c r="C1249">
        <v>2015</v>
      </c>
      <c r="D1249">
        <v>51.92</v>
      </c>
      <c r="E1249" t="s">
        <v>3026</v>
      </c>
      <c r="F1249" t="s">
        <v>1966</v>
      </c>
      <c r="G1249" t="s">
        <v>232</v>
      </c>
      <c r="H1249" t="s">
        <v>2401</v>
      </c>
      <c r="I1249" t="s">
        <v>474</v>
      </c>
      <c r="N1249">
        <f>VLOOKUP(A1249,$K$2:$L$13,2,FALSE)</f>
        <v>4</v>
      </c>
      <c r="P1249" s="1">
        <f>DATE(C1249,N1249,B1249)</f>
        <v>42122</v>
      </c>
      <c r="Q1249" s="2">
        <f>D1249</f>
        <v>51.92</v>
      </c>
      <c r="R1249" s="3">
        <f>Q1249/Q1250-1</f>
        <v>2.8974309445624069E-3</v>
      </c>
    </row>
    <row r="1250" spans="1:18" x14ac:dyDescent="0.3">
      <c r="A1250" t="s">
        <v>490</v>
      </c>
      <c r="B1250">
        <v>27</v>
      </c>
      <c r="C1250">
        <v>2015</v>
      </c>
      <c r="D1250">
        <v>51.77</v>
      </c>
      <c r="E1250" t="s">
        <v>2824</v>
      </c>
      <c r="F1250" t="s">
        <v>404</v>
      </c>
      <c r="G1250" t="s">
        <v>197</v>
      </c>
      <c r="H1250" t="s">
        <v>1233</v>
      </c>
      <c r="I1250" t="s">
        <v>1667</v>
      </c>
      <c r="N1250">
        <f>VLOOKUP(A1250,$K$2:$L$13,2,FALSE)</f>
        <v>4</v>
      </c>
      <c r="P1250" s="1">
        <f>DATE(C1250,N1250,B1250)</f>
        <v>42121</v>
      </c>
      <c r="Q1250" s="2">
        <f>D1250</f>
        <v>51.77</v>
      </c>
      <c r="R1250" s="3">
        <f>Q1250/Q1251-1</f>
        <v>-1.5217804831653026E-2</v>
      </c>
    </row>
    <row r="1251" spans="1:18" x14ac:dyDescent="0.3">
      <c r="A1251" t="s">
        <v>490</v>
      </c>
      <c r="B1251">
        <v>24</v>
      </c>
      <c r="C1251">
        <v>2015</v>
      </c>
      <c r="D1251">
        <v>52.57</v>
      </c>
      <c r="E1251" t="s">
        <v>105</v>
      </c>
      <c r="F1251" t="s">
        <v>409</v>
      </c>
      <c r="G1251" t="s">
        <v>2375</v>
      </c>
      <c r="H1251" t="s">
        <v>1812</v>
      </c>
      <c r="I1251" t="s">
        <v>462</v>
      </c>
      <c r="N1251">
        <f>VLOOKUP(A1251,$K$2:$L$13,2,FALSE)</f>
        <v>4</v>
      </c>
      <c r="P1251" s="1">
        <f>DATE(C1251,N1251,B1251)</f>
        <v>42118</v>
      </c>
      <c r="Q1251" s="2">
        <f>D1251</f>
        <v>52.57</v>
      </c>
      <c r="R1251" s="3">
        <f>Q1251/Q1252-1</f>
        <v>3.8058991436740186E-4</v>
      </c>
    </row>
    <row r="1252" spans="1:18" x14ac:dyDescent="0.3">
      <c r="A1252" t="s">
        <v>490</v>
      </c>
      <c r="B1252">
        <v>23</v>
      </c>
      <c r="C1252">
        <v>2015</v>
      </c>
      <c r="D1252">
        <v>52.55</v>
      </c>
      <c r="E1252" t="s">
        <v>381</v>
      </c>
      <c r="F1252" t="s">
        <v>3372</v>
      </c>
      <c r="G1252" t="s">
        <v>2376</v>
      </c>
      <c r="H1252" t="s">
        <v>1636</v>
      </c>
      <c r="I1252" t="s">
        <v>727</v>
      </c>
      <c r="N1252">
        <f>VLOOKUP(A1252,$K$2:$L$13,2,FALSE)</f>
        <v>4</v>
      </c>
      <c r="P1252" s="1">
        <f>DATE(C1252,N1252,B1252)</f>
        <v>42117</v>
      </c>
      <c r="Q1252" s="2">
        <f>D1252</f>
        <v>52.55</v>
      </c>
      <c r="R1252" s="3">
        <f>Q1252/Q1253-1</f>
        <v>-1.9025875190270547E-4</v>
      </c>
    </row>
    <row r="1253" spans="1:18" x14ac:dyDescent="0.3">
      <c r="A1253" t="s">
        <v>490</v>
      </c>
      <c r="B1253">
        <v>22</v>
      </c>
      <c r="C1253">
        <v>2015</v>
      </c>
      <c r="D1253">
        <v>52.56</v>
      </c>
      <c r="E1253" t="s">
        <v>146</v>
      </c>
      <c r="F1253" t="s">
        <v>102</v>
      </c>
      <c r="G1253" t="s">
        <v>152</v>
      </c>
      <c r="H1253" t="s">
        <v>1346</v>
      </c>
      <c r="I1253" t="s">
        <v>1017</v>
      </c>
      <c r="N1253">
        <f>VLOOKUP(A1253,$K$2:$L$13,2,FALSE)</f>
        <v>4</v>
      </c>
      <c r="P1253" s="1">
        <f>DATE(C1253,N1253,B1253)</f>
        <v>42116</v>
      </c>
      <c r="Q1253" s="2">
        <f>D1253</f>
        <v>52.56</v>
      </c>
      <c r="R1253" s="3">
        <f>Q1253/Q1254-1</f>
        <v>1.9592628516003963E-2</v>
      </c>
    </row>
    <row r="1254" spans="1:18" x14ac:dyDescent="0.3">
      <c r="A1254" t="s">
        <v>490</v>
      </c>
      <c r="B1254">
        <v>21</v>
      </c>
      <c r="C1254">
        <v>2015</v>
      </c>
      <c r="D1254">
        <v>51.55</v>
      </c>
      <c r="E1254" t="s">
        <v>153</v>
      </c>
      <c r="F1254" t="s">
        <v>2358</v>
      </c>
      <c r="G1254" t="s">
        <v>1952</v>
      </c>
      <c r="H1254" t="s">
        <v>1344</v>
      </c>
      <c r="I1254" t="s">
        <v>1452</v>
      </c>
      <c r="N1254">
        <f>VLOOKUP(A1254,$K$2:$L$13,2,FALSE)</f>
        <v>4</v>
      </c>
      <c r="P1254" s="1">
        <f>DATE(C1254,N1254,B1254)</f>
        <v>42115</v>
      </c>
      <c r="Q1254" s="2">
        <f>D1254</f>
        <v>51.55</v>
      </c>
      <c r="R1254" s="3">
        <f>Q1254/Q1255-1</f>
        <v>-1.2830333205668398E-2</v>
      </c>
    </row>
    <row r="1255" spans="1:18" x14ac:dyDescent="0.3">
      <c r="A1255" t="s">
        <v>490</v>
      </c>
      <c r="B1255">
        <v>20</v>
      </c>
      <c r="C1255">
        <v>2015</v>
      </c>
      <c r="D1255">
        <v>52.22</v>
      </c>
      <c r="E1255" t="s">
        <v>144</v>
      </c>
      <c r="F1255" t="s">
        <v>116</v>
      </c>
      <c r="G1255" t="s">
        <v>144</v>
      </c>
      <c r="H1255" t="s">
        <v>1785</v>
      </c>
      <c r="I1255" t="s">
        <v>1512</v>
      </c>
      <c r="N1255">
        <f>VLOOKUP(A1255,$K$2:$L$13,2,FALSE)</f>
        <v>4</v>
      </c>
      <c r="P1255" s="1">
        <f>DATE(C1255,N1255,B1255)</f>
        <v>42114</v>
      </c>
      <c r="Q1255" s="2">
        <f>D1255</f>
        <v>52.22</v>
      </c>
      <c r="R1255" s="3">
        <f>Q1255/Q1256-1</f>
        <v>9.6674400618717016E-3</v>
      </c>
    </row>
    <row r="1256" spans="1:18" x14ac:dyDescent="0.3">
      <c r="A1256" t="s">
        <v>490</v>
      </c>
      <c r="B1256">
        <v>17</v>
      </c>
      <c r="C1256">
        <v>2015</v>
      </c>
      <c r="D1256">
        <v>51.72</v>
      </c>
      <c r="E1256" t="s">
        <v>1688</v>
      </c>
      <c r="F1256" t="s">
        <v>2839</v>
      </c>
      <c r="G1256" t="s">
        <v>1969</v>
      </c>
      <c r="H1256" t="s">
        <v>1023</v>
      </c>
      <c r="I1256" t="s">
        <v>475</v>
      </c>
      <c r="N1256">
        <f>VLOOKUP(A1256,$K$2:$L$13,2,FALSE)</f>
        <v>4</v>
      </c>
      <c r="P1256" s="1">
        <f>DATE(C1256,N1256,B1256)</f>
        <v>42111</v>
      </c>
      <c r="Q1256" s="2">
        <f>D1256</f>
        <v>51.72</v>
      </c>
      <c r="R1256" s="3">
        <f>Q1256/Q1257-1</f>
        <v>-6.9124423963133896E-3</v>
      </c>
    </row>
    <row r="1257" spans="1:18" x14ac:dyDescent="0.3">
      <c r="A1257" t="s">
        <v>490</v>
      </c>
      <c r="B1257">
        <v>16</v>
      </c>
      <c r="C1257">
        <v>2015</v>
      </c>
      <c r="D1257">
        <v>52.08</v>
      </c>
      <c r="E1257" t="s">
        <v>2444</v>
      </c>
      <c r="F1257" t="s">
        <v>2452</v>
      </c>
      <c r="G1257" t="s">
        <v>234</v>
      </c>
      <c r="H1257" t="s">
        <v>1027</v>
      </c>
      <c r="I1257" t="s">
        <v>692</v>
      </c>
      <c r="N1257">
        <f>VLOOKUP(A1257,$K$2:$L$13,2,FALSE)</f>
        <v>4</v>
      </c>
      <c r="P1257" s="1">
        <f>DATE(C1257,N1257,B1257)</f>
        <v>42110</v>
      </c>
      <c r="Q1257" s="2">
        <f>D1257</f>
        <v>52.08</v>
      </c>
      <c r="R1257" s="3">
        <f>Q1257/Q1258-1</f>
        <v>5.0173678116556264E-3</v>
      </c>
    </row>
    <row r="1258" spans="1:18" x14ac:dyDescent="0.3">
      <c r="A1258" t="s">
        <v>490</v>
      </c>
      <c r="B1258">
        <v>15</v>
      </c>
      <c r="C1258">
        <v>2015</v>
      </c>
      <c r="D1258">
        <v>51.82</v>
      </c>
      <c r="E1258" t="s">
        <v>266</v>
      </c>
      <c r="F1258" t="s">
        <v>2434</v>
      </c>
      <c r="G1258" t="s">
        <v>2369</v>
      </c>
      <c r="H1258" t="s">
        <v>1239</v>
      </c>
      <c r="I1258" t="s">
        <v>591</v>
      </c>
      <c r="N1258">
        <f>VLOOKUP(A1258,$K$2:$L$13,2,FALSE)</f>
        <v>4</v>
      </c>
      <c r="P1258" s="1">
        <f>DATE(C1258,N1258,B1258)</f>
        <v>42109</v>
      </c>
      <c r="Q1258" s="2">
        <f>D1258</f>
        <v>51.82</v>
      </c>
      <c r="R1258" s="3">
        <f>Q1258/Q1259-1</f>
        <v>2.0279582594999068E-2</v>
      </c>
    </row>
    <row r="1259" spans="1:18" x14ac:dyDescent="0.3">
      <c r="A1259" t="s">
        <v>490</v>
      </c>
      <c r="B1259">
        <v>14</v>
      </c>
      <c r="C1259">
        <v>2015</v>
      </c>
      <c r="D1259">
        <v>50.79</v>
      </c>
      <c r="E1259" t="s">
        <v>155</v>
      </c>
      <c r="F1259" t="s">
        <v>122</v>
      </c>
      <c r="G1259" t="s">
        <v>1961</v>
      </c>
      <c r="H1259" t="s">
        <v>1124</v>
      </c>
      <c r="I1259" t="s">
        <v>470</v>
      </c>
      <c r="N1259">
        <f>VLOOKUP(A1259,$K$2:$L$13,2,FALSE)</f>
        <v>4</v>
      </c>
      <c r="P1259" s="1">
        <f>DATE(C1259,N1259,B1259)</f>
        <v>42108</v>
      </c>
      <c r="Q1259" s="2">
        <f>D1259</f>
        <v>50.79</v>
      </c>
      <c r="R1259" s="3">
        <f>Q1259/Q1260-1</f>
        <v>9.340222575516588E-3</v>
      </c>
    </row>
    <row r="1260" spans="1:18" x14ac:dyDescent="0.3">
      <c r="A1260" t="s">
        <v>490</v>
      </c>
      <c r="B1260">
        <v>13</v>
      </c>
      <c r="C1260">
        <v>2015</v>
      </c>
      <c r="D1260">
        <v>50.32</v>
      </c>
      <c r="E1260" t="s">
        <v>2332</v>
      </c>
      <c r="F1260" t="s">
        <v>2372</v>
      </c>
      <c r="G1260" t="s">
        <v>123</v>
      </c>
      <c r="H1260" t="s">
        <v>1605</v>
      </c>
      <c r="I1260" t="s">
        <v>1563</v>
      </c>
      <c r="N1260">
        <f>VLOOKUP(A1260,$K$2:$L$13,2,FALSE)</f>
        <v>4</v>
      </c>
      <c r="P1260" s="1">
        <f>DATE(C1260,N1260,B1260)</f>
        <v>42107</v>
      </c>
      <c r="Q1260" s="2">
        <f>D1260</f>
        <v>50.32</v>
      </c>
      <c r="R1260" s="3">
        <f>Q1260/Q1261-1</f>
        <v>-1.1006289308176154E-2</v>
      </c>
    </row>
    <row r="1261" spans="1:18" x14ac:dyDescent="0.3">
      <c r="A1261" t="s">
        <v>490</v>
      </c>
      <c r="B1261">
        <v>10</v>
      </c>
      <c r="C1261">
        <v>2015</v>
      </c>
      <c r="D1261">
        <v>50.88</v>
      </c>
      <c r="E1261" t="s">
        <v>2378</v>
      </c>
      <c r="F1261" t="s">
        <v>149</v>
      </c>
      <c r="G1261" t="s">
        <v>147</v>
      </c>
      <c r="H1261" t="s">
        <v>1792</v>
      </c>
      <c r="I1261" t="s">
        <v>1134</v>
      </c>
      <c r="N1261">
        <f>VLOOKUP(A1261,$K$2:$L$13,2,FALSE)</f>
        <v>4</v>
      </c>
      <c r="P1261" s="1">
        <f>DATE(C1261,N1261,B1261)</f>
        <v>42104</v>
      </c>
      <c r="Q1261" s="2">
        <f>D1261</f>
        <v>50.88</v>
      </c>
      <c r="R1261" s="3">
        <f>Q1261/Q1262-1</f>
        <v>3.154574132492094E-3</v>
      </c>
    </row>
    <row r="1262" spans="1:18" x14ac:dyDescent="0.3">
      <c r="A1262" t="s">
        <v>490</v>
      </c>
      <c r="B1262">
        <v>9</v>
      </c>
      <c r="C1262">
        <v>2015</v>
      </c>
      <c r="D1262">
        <v>50.72</v>
      </c>
      <c r="E1262" t="s">
        <v>106</v>
      </c>
      <c r="F1262" t="s">
        <v>27</v>
      </c>
      <c r="G1262" t="s">
        <v>2464</v>
      </c>
      <c r="H1262" t="s">
        <v>1800</v>
      </c>
      <c r="I1262" t="s">
        <v>716</v>
      </c>
      <c r="N1262">
        <f>VLOOKUP(A1262,$K$2:$L$13,2,FALSE)</f>
        <v>4</v>
      </c>
      <c r="P1262" s="1">
        <f>DATE(C1262,N1262,B1262)</f>
        <v>42103</v>
      </c>
      <c r="Q1262" s="2">
        <f>D1262</f>
        <v>50.72</v>
      </c>
      <c r="R1262" s="3">
        <f>Q1262/Q1263-1</f>
        <v>8.5504076357127978E-3</v>
      </c>
    </row>
    <row r="1263" spans="1:18" x14ac:dyDescent="0.3">
      <c r="A1263" t="s">
        <v>490</v>
      </c>
      <c r="B1263">
        <v>8</v>
      </c>
      <c r="C1263">
        <v>2015</v>
      </c>
      <c r="D1263">
        <v>50.29</v>
      </c>
      <c r="E1263" t="s">
        <v>155</v>
      </c>
      <c r="F1263" t="s">
        <v>2370</v>
      </c>
      <c r="G1263" t="s">
        <v>1979</v>
      </c>
      <c r="H1263" t="s">
        <v>1752</v>
      </c>
      <c r="I1263" t="s">
        <v>946</v>
      </c>
      <c r="N1263">
        <f>VLOOKUP(A1263,$K$2:$L$13,2,FALSE)</f>
        <v>4</v>
      </c>
      <c r="P1263" s="1">
        <f>DATE(C1263,N1263,B1263)</f>
        <v>42102</v>
      </c>
      <c r="Q1263" s="2">
        <f>D1263</f>
        <v>50.29</v>
      </c>
      <c r="R1263" s="3">
        <f>Q1263/Q1264-1</f>
        <v>-4.7496536710864845E-3</v>
      </c>
    </row>
    <row r="1264" spans="1:18" x14ac:dyDescent="0.3">
      <c r="A1264" t="s">
        <v>490</v>
      </c>
      <c r="B1264">
        <v>7</v>
      </c>
      <c r="C1264">
        <v>2015</v>
      </c>
      <c r="D1264">
        <v>50.53</v>
      </c>
      <c r="E1264" t="s">
        <v>233</v>
      </c>
      <c r="F1264" t="s">
        <v>2378</v>
      </c>
      <c r="G1264" t="s">
        <v>29</v>
      </c>
      <c r="H1264" t="s">
        <v>1154</v>
      </c>
      <c r="I1264" t="s">
        <v>505</v>
      </c>
      <c r="N1264">
        <f>VLOOKUP(A1264,$K$2:$L$13,2,FALSE)</f>
        <v>4</v>
      </c>
      <c r="P1264" s="1">
        <f>DATE(C1264,N1264,B1264)</f>
        <v>42101</v>
      </c>
      <c r="Q1264" s="2">
        <f>D1264</f>
        <v>50.53</v>
      </c>
      <c r="R1264" s="3">
        <f>Q1264/Q1265-1</f>
        <v>4.5725646123260244E-3</v>
      </c>
    </row>
    <row r="1265" spans="1:18" x14ac:dyDescent="0.3">
      <c r="A1265" t="s">
        <v>490</v>
      </c>
      <c r="B1265">
        <v>6</v>
      </c>
      <c r="C1265">
        <v>2015</v>
      </c>
      <c r="D1265">
        <v>50.3</v>
      </c>
      <c r="E1265" t="s">
        <v>2847</v>
      </c>
      <c r="F1265" t="s">
        <v>2847</v>
      </c>
      <c r="G1265" t="s">
        <v>2449</v>
      </c>
      <c r="H1265" t="s">
        <v>1251</v>
      </c>
      <c r="I1265" t="s">
        <v>636</v>
      </c>
      <c r="N1265">
        <f>VLOOKUP(A1265,$K$2:$L$13,2,FALSE)</f>
        <v>4</v>
      </c>
      <c r="P1265" s="1">
        <f>DATE(C1265,N1265,B1265)</f>
        <v>42100</v>
      </c>
      <c r="Q1265" s="2">
        <f>D1265</f>
        <v>50.3</v>
      </c>
      <c r="R1265" s="3">
        <f>Q1265/Q1266-1</f>
        <v>0</v>
      </c>
    </row>
    <row r="1266" spans="1:18" x14ac:dyDescent="0.3">
      <c r="A1266" t="s">
        <v>490</v>
      </c>
      <c r="B1266">
        <v>2</v>
      </c>
      <c r="C1266">
        <v>2015</v>
      </c>
      <c r="D1266">
        <v>50.3</v>
      </c>
      <c r="E1266" t="s">
        <v>2459</v>
      </c>
      <c r="F1266" t="s">
        <v>1964</v>
      </c>
      <c r="G1266" t="s">
        <v>2533</v>
      </c>
      <c r="H1266" t="s">
        <v>1812</v>
      </c>
      <c r="I1266" t="s">
        <v>692</v>
      </c>
      <c r="N1266">
        <f>VLOOKUP(A1266,$K$2:$L$13,2,FALSE)</f>
        <v>4</v>
      </c>
      <c r="P1266" s="1">
        <f>DATE(C1266,N1266,B1266)</f>
        <v>42096</v>
      </c>
      <c r="Q1266" s="2">
        <f>D1266</f>
        <v>50.3</v>
      </c>
      <c r="R1266" s="3">
        <f>Q1266/Q1267-1</f>
        <v>4.9950049950049369E-3</v>
      </c>
    </row>
    <row r="1267" spans="1:18" x14ac:dyDescent="0.3">
      <c r="A1267" t="s">
        <v>490</v>
      </c>
      <c r="B1267">
        <v>1</v>
      </c>
      <c r="C1267">
        <v>2015</v>
      </c>
      <c r="D1267">
        <v>50.05</v>
      </c>
      <c r="E1267" t="s">
        <v>2445</v>
      </c>
      <c r="F1267" t="s">
        <v>119</v>
      </c>
      <c r="G1267" t="s">
        <v>151</v>
      </c>
      <c r="H1267" t="s">
        <v>1152</v>
      </c>
      <c r="I1267" t="s">
        <v>1073</v>
      </c>
      <c r="N1267">
        <f>VLOOKUP(A1267,$K$2:$L$13,2,FALSE)</f>
        <v>4</v>
      </c>
      <c r="P1267" s="1">
        <f>DATE(C1267,N1267,B1267)</f>
        <v>42095</v>
      </c>
      <c r="Q1267" s="2">
        <f>D1267</f>
        <v>50.05</v>
      </c>
      <c r="R1267" s="3">
        <f>Q1267/Q1268-1</f>
        <v>-1.0674046254200542E-2</v>
      </c>
    </row>
    <row r="1268" spans="1:18" x14ac:dyDescent="0.3">
      <c r="A1268" t="s">
        <v>464</v>
      </c>
      <c r="B1268">
        <v>31</v>
      </c>
      <c r="C1268">
        <v>2015</v>
      </c>
      <c r="D1268">
        <v>50.59</v>
      </c>
      <c r="E1268" t="s">
        <v>2467</v>
      </c>
      <c r="F1268" t="s">
        <v>379</v>
      </c>
      <c r="G1268" t="s">
        <v>2465</v>
      </c>
      <c r="H1268" t="s">
        <v>1239</v>
      </c>
      <c r="I1268" t="s">
        <v>519</v>
      </c>
      <c r="N1268">
        <f>VLOOKUP(A1268,$K$2:$L$13,2,FALSE)</f>
        <v>3</v>
      </c>
      <c r="P1268" s="1">
        <f>DATE(C1268,N1268,B1268)</f>
        <v>42094</v>
      </c>
      <c r="Q1268" s="2">
        <f>D1268</f>
        <v>50.59</v>
      </c>
      <c r="R1268" s="3">
        <f>Q1268/Q1269-1</f>
        <v>-9.8736176935221298E-4</v>
      </c>
    </row>
    <row r="1269" spans="1:18" x14ac:dyDescent="0.3">
      <c r="A1269" t="s">
        <v>464</v>
      </c>
      <c r="B1269">
        <v>30</v>
      </c>
      <c r="C1269">
        <v>2015</v>
      </c>
      <c r="D1269">
        <v>50.64</v>
      </c>
      <c r="E1269" t="s">
        <v>399</v>
      </c>
      <c r="F1269" t="s">
        <v>2553</v>
      </c>
      <c r="G1269" t="s">
        <v>175</v>
      </c>
      <c r="H1269" t="s">
        <v>1186</v>
      </c>
      <c r="I1269" t="s">
        <v>2986</v>
      </c>
      <c r="N1269">
        <f>VLOOKUP(A1269,$K$2:$L$13,2,FALSE)</f>
        <v>3</v>
      </c>
      <c r="P1269" s="1">
        <f>DATE(C1269,N1269,B1269)</f>
        <v>42093</v>
      </c>
      <c r="Q1269" s="2">
        <f>D1269</f>
        <v>50.64</v>
      </c>
      <c r="R1269" s="3">
        <f>Q1269/Q1270-1</f>
        <v>2.759740259740262E-2</v>
      </c>
    </row>
    <row r="1270" spans="1:18" x14ac:dyDescent="0.3">
      <c r="A1270" t="s">
        <v>464</v>
      </c>
      <c r="B1270">
        <v>27</v>
      </c>
      <c r="C1270">
        <v>2015</v>
      </c>
      <c r="D1270">
        <v>49.28</v>
      </c>
      <c r="E1270" t="s">
        <v>193</v>
      </c>
      <c r="F1270" t="s">
        <v>175</v>
      </c>
      <c r="G1270" t="s">
        <v>374</v>
      </c>
      <c r="H1270" t="s">
        <v>1083</v>
      </c>
      <c r="I1270" t="s">
        <v>462</v>
      </c>
      <c r="N1270">
        <f>VLOOKUP(A1270,$K$2:$L$13,2,FALSE)</f>
        <v>3</v>
      </c>
      <c r="P1270" s="1">
        <f>DATE(C1270,N1270,B1270)</f>
        <v>42090</v>
      </c>
      <c r="Q1270" s="2">
        <f>D1270</f>
        <v>49.28</v>
      </c>
      <c r="R1270" s="3">
        <f>Q1270/Q1271-1</f>
        <v>4.0600893219666645E-4</v>
      </c>
    </row>
    <row r="1271" spans="1:18" x14ac:dyDescent="0.3">
      <c r="A1271" t="s">
        <v>464</v>
      </c>
      <c r="B1271">
        <v>26</v>
      </c>
      <c r="C1271">
        <v>2015</v>
      </c>
      <c r="D1271">
        <v>49.26</v>
      </c>
      <c r="E1271" t="s">
        <v>2451</v>
      </c>
      <c r="F1271" t="s">
        <v>2459</v>
      </c>
      <c r="G1271" t="s">
        <v>193</v>
      </c>
      <c r="H1271" t="s">
        <v>2371</v>
      </c>
      <c r="I1271" t="s">
        <v>645</v>
      </c>
      <c r="N1271">
        <f>VLOOKUP(A1271,$K$2:$L$13,2,FALSE)</f>
        <v>3</v>
      </c>
      <c r="P1271" s="1">
        <f>DATE(C1271,N1271,B1271)</f>
        <v>42089</v>
      </c>
      <c r="Q1271" s="2">
        <f>D1271</f>
        <v>49.26</v>
      </c>
      <c r="R1271" s="3">
        <f>Q1271/Q1272-1</f>
        <v>4.0766408479411265E-3</v>
      </c>
    </row>
    <row r="1272" spans="1:18" x14ac:dyDescent="0.3">
      <c r="A1272" t="s">
        <v>464</v>
      </c>
      <c r="B1272">
        <v>25</v>
      </c>
      <c r="C1272">
        <v>2015</v>
      </c>
      <c r="D1272">
        <v>49.06</v>
      </c>
      <c r="E1272" t="s">
        <v>2532</v>
      </c>
      <c r="F1272" t="s">
        <v>117</v>
      </c>
      <c r="G1272" t="s">
        <v>187</v>
      </c>
      <c r="H1272" t="s">
        <v>919</v>
      </c>
      <c r="I1272" t="s">
        <v>940</v>
      </c>
      <c r="N1272">
        <f>VLOOKUP(A1272,$K$2:$L$13,2,FALSE)</f>
        <v>3</v>
      </c>
      <c r="P1272" s="1">
        <f>DATE(C1272,N1272,B1272)</f>
        <v>42088</v>
      </c>
      <c r="Q1272" s="2">
        <f>D1272</f>
        <v>49.06</v>
      </c>
      <c r="R1272" s="3">
        <f>Q1272/Q1273-1</f>
        <v>8.0131497842612642E-3</v>
      </c>
    </row>
    <row r="1273" spans="1:18" x14ac:dyDescent="0.3">
      <c r="A1273" t="s">
        <v>464</v>
      </c>
      <c r="B1273">
        <v>24</v>
      </c>
      <c r="C1273">
        <v>2015</v>
      </c>
      <c r="D1273">
        <v>48.67</v>
      </c>
      <c r="E1273" t="s">
        <v>2466</v>
      </c>
      <c r="F1273" t="s">
        <v>219</v>
      </c>
      <c r="G1273" t="s">
        <v>2526</v>
      </c>
      <c r="H1273" t="s">
        <v>1109</v>
      </c>
      <c r="I1273" t="s">
        <v>776</v>
      </c>
      <c r="N1273">
        <f>VLOOKUP(A1273,$K$2:$L$13,2,FALSE)</f>
        <v>3</v>
      </c>
      <c r="P1273" s="1">
        <f>DATE(C1273,N1273,B1273)</f>
        <v>42087</v>
      </c>
      <c r="Q1273" s="2">
        <f>D1273</f>
        <v>48.67</v>
      </c>
      <c r="R1273" s="3">
        <f>Q1273/Q1274-1</f>
        <v>-8.1516201345016581E-3</v>
      </c>
    </row>
    <row r="1274" spans="1:18" x14ac:dyDescent="0.3">
      <c r="A1274" t="s">
        <v>464</v>
      </c>
      <c r="B1274">
        <v>23</v>
      </c>
      <c r="C1274">
        <v>2015</v>
      </c>
      <c r="D1274">
        <v>49.07</v>
      </c>
      <c r="E1274" t="s">
        <v>2329</v>
      </c>
      <c r="F1274" t="s">
        <v>203</v>
      </c>
      <c r="G1274" t="s">
        <v>2848</v>
      </c>
      <c r="H1274" t="s">
        <v>1322</v>
      </c>
      <c r="I1274" t="s">
        <v>971</v>
      </c>
      <c r="N1274">
        <f>VLOOKUP(A1274,$K$2:$L$13,2,FALSE)</f>
        <v>3</v>
      </c>
      <c r="P1274" s="1">
        <f>DATE(C1274,N1274,B1274)</f>
        <v>42086</v>
      </c>
      <c r="Q1274" s="2">
        <f>D1274</f>
        <v>49.07</v>
      </c>
      <c r="R1274" s="3">
        <f>Q1274/Q1275-1</f>
        <v>1.6362883181441523E-2</v>
      </c>
    </row>
    <row r="1275" spans="1:18" x14ac:dyDescent="0.3">
      <c r="A1275" t="s">
        <v>464</v>
      </c>
      <c r="B1275">
        <v>20</v>
      </c>
      <c r="C1275">
        <v>2015</v>
      </c>
      <c r="D1275">
        <v>48.28</v>
      </c>
      <c r="E1275" t="s">
        <v>159</v>
      </c>
      <c r="F1275" t="s">
        <v>2769</v>
      </c>
      <c r="G1275" t="s">
        <v>109</v>
      </c>
      <c r="H1275" t="s">
        <v>910</v>
      </c>
      <c r="I1275" t="s">
        <v>1130</v>
      </c>
      <c r="N1275">
        <f>VLOOKUP(A1275,$K$2:$L$13,2,FALSE)</f>
        <v>3</v>
      </c>
      <c r="P1275" s="1">
        <f>DATE(C1275,N1275,B1275)</f>
        <v>42083</v>
      </c>
      <c r="Q1275" s="2">
        <f>D1275</f>
        <v>48.28</v>
      </c>
      <c r="R1275" s="3">
        <f>Q1275/Q1276-1</f>
        <v>7.3023158773211083E-3</v>
      </c>
    </row>
    <row r="1276" spans="1:18" x14ac:dyDescent="0.3">
      <c r="A1276" t="s">
        <v>464</v>
      </c>
      <c r="B1276">
        <v>19</v>
      </c>
      <c r="C1276">
        <v>2015</v>
      </c>
      <c r="D1276">
        <v>47.93</v>
      </c>
      <c r="E1276" t="s">
        <v>264</v>
      </c>
      <c r="F1276" t="s">
        <v>2329</v>
      </c>
      <c r="G1276" t="s">
        <v>392</v>
      </c>
      <c r="H1276" t="s">
        <v>1282</v>
      </c>
      <c r="I1276" t="s">
        <v>580</v>
      </c>
      <c r="N1276">
        <f>VLOOKUP(A1276,$K$2:$L$13,2,FALSE)</f>
        <v>3</v>
      </c>
      <c r="P1276" s="1">
        <f>DATE(C1276,N1276,B1276)</f>
        <v>42082</v>
      </c>
      <c r="Q1276" s="2">
        <f>D1276</f>
        <v>47.93</v>
      </c>
      <c r="R1276" s="3">
        <f>Q1276/Q1277-1</f>
        <v>-1.0936855138258372E-2</v>
      </c>
    </row>
    <row r="1277" spans="1:18" x14ac:dyDescent="0.3">
      <c r="A1277" t="s">
        <v>464</v>
      </c>
      <c r="B1277">
        <v>18</v>
      </c>
      <c r="C1277">
        <v>2015</v>
      </c>
      <c r="D1277">
        <v>48.46</v>
      </c>
      <c r="E1277" t="s">
        <v>246</v>
      </c>
      <c r="F1277" t="s">
        <v>2769</v>
      </c>
      <c r="G1277" t="s">
        <v>2470</v>
      </c>
      <c r="H1277" t="s">
        <v>1085</v>
      </c>
      <c r="I1277" t="s">
        <v>2545</v>
      </c>
      <c r="N1277">
        <f>VLOOKUP(A1277,$K$2:$L$13,2,FALSE)</f>
        <v>3</v>
      </c>
      <c r="P1277" s="1">
        <f>DATE(C1277,N1277,B1277)</f>
        <v>42081</v>
      </c>
      <c r="Q1277" s="2">
        <f>D1277</f>
        <v>48.46</v>
      </c>
      <c r="R1277" s="3">
        <f>Q1277/Q1278-1</f>
        <v>3.5691387048514711E-2</v>
      </c>
    </row>
    <row r="1278" spans="1:18" x14ac:dyDescent="0.3">
      <c r="A1278" t="s">
        <v>464</v>
      </c>
      <c r="B1278">
        <v>17</v>
      </c>
      <c r="C1278">
        <v>2015</v>
      </c>
      <c r="D1278">
        <v>46.79</v>
      </c>
      <c r="E1278" t="s">
        <v>260</v>
      </c>
      <c r="F1278" t="s">
        <v>2519</v>
      </c>
      <c r="G1278" t="s">
        <v>366</v>
      </c>
      <c r="H1278" t="s">
        <v>746</v>
      </c>
      <c r="I1278" t="s">
        <v>603</v>
      </c>
      <c r="N1278">
        <f>VLOOKUP(A1278,$K$2:$L$13,2,FALSE)</f>
        <v>3</v>
      </c>
      <c r="P1278" s="1">
        <f>DATE(C1278,N1278,B1278)</f>
        <v>42080</v>
      </c>
      <c r="Q1278" s="2">
        <f>D1278</f>
        <v>46.79</v>
      </c>
      <c r="R1278" s="3">
        <f>Q1278/Q1279-1</f>
        <v>1.0697475395806677E-3</v>
      </c>
    </row>
    <row r="1279" spans="1:18" x14ac:dyDescent="0.3">
      <c r="A1279" t="s">
        <v>464</v>
      </c>
      <c r="B1279">
        <v>16</v>
      </c>
      <c r="C1279">
        <v>2015</v>
      </c>
      <c r="D1279">
        <v>46.74</v>
      </c>
      <c r="E1279" t="s">
        <v>226</v>
      </c>
      <c r="F1279" t="s">
        <v>180</v>
      </c>
      <c r="G1279" t="s">
        <v>226</v>
      </c>
      <c r="H1279" t="s">
        <v>1252</v>
      </c>
      <c r="I1279" t="s">
        <v>850</v>
      </c>
      <c r="N1279">
        <f>VLOOKUP(A1279,$K$2:$L$13,2,FALSE)</f>
        <v>3</v>
      </c>
      <c r="P1279" s="1">
        <f>DATE(C1279,N1279,B1279)</f>
        <v>42079</v>
      </c>
      <c r="Q1279" s="2">
        <f>D1279</f>
        <v>46.74</v>
      </c>
      <c r="R1279" s="3">
        <f>Q1279/Q1280-1</f>
        <v>1.3003901170351106E-2</v>
      </c>
    </row>
    <row r="1280" spans="1:18" x14ac:dyDescent="0.3">
      <c r="A1280" t="s">
        <v>464</v>
      </c>
      <c r="B1280">
        <v>13</v>
      </c>
      <c r="C1280">
        <v>2015</v>
      </c>
      <c r="D1280">
        <v>46.14</v>
      </c>
      <c r="E1280" t="s">
        <v>352</v>
      </c>
      <c r="F1280" t="s">
        <v>263</v>
      </c>
      <c r="G1280" t="s">
        <v>362</v>
      </c>
      <c r="H1280" t="s">
        <v>1067</v>
      </c>
      <c r="I1280" t="s">
        <v>1293</v>
      </c>
      <c r="N1280">
        <f>VLOOKUP(A1280,$K$2:$L$13,2,FALSE)</f>
        <v>3</v>
      </c>
      <c r="P1280" s="1">
        <f>DATE(C1280,N1280,B1280)</f>
        <v>42076</v>
      </c>
      <c r="Q1280" s="2">
        <f>D1280</f>
        <v>46.14</v>
      </c>
      <c r="R1280" s="3">
        <f>Q1280/Q1281-1</f>
        <v>-4.9601035152037065E-3</v>
      </c>
    </row>
    <row r="1281" spans="1:18" x14ac:dyDescent="0.3">
      <c r="A1281" t="s">
        <v>464</v>
      </c>
      <c r="B1281">
        <v>12</v>
      </c>
      <c r="C1281">
        <v>2015</v>
      </c>
      <c r="D1281">
        <v>46.37</v>
      </c>
      <c r="E1281" t="s">
        <v>2005</v>
      </c>
      <c r="F1281" t="s">
        <v>257</v>
      </c>
      <c r="G1281" t="s">
        <v>114</v>
      </c>
      <c r="H1281" t="s">
        <v>890</v>
      </c>
      <c r="I1281" t="s">
        <v>493</v>
      </c>
      <c r="N1281">
        <f>VLOOKUP(A1281,$K$2:$L$13,2,FALSE)</f>
        <v>3</v>
      </c>
      <c r="P1281" s="1">
        <f>DATE(C1281,N1281,B1281)</f>
        <v>42075</v>
      </c>
      <c r="Q1281" s="2">
        <f>D1281</f>
        <v>46.37</v>
      </c>
      <c r="R1281" s="3">
        <f>Q1281/Q1282-1</f>
        <v>2.8114186851209144E-3</v>
      </c>
    </row>
    <row r="1282" spans="1:18" x14ac:dyDescent="0.3">
      <c r="A1282" t="s">
        <v>464</v>
      </c>
      <c r="B1282">
        <v>11</v>
      </c>
      <c r="C1282">
        <v>2015</v>
      </c>
      <c r="D1282">
        <v>46.24</v>
      </c>
      <c r="E1282" t="s">
        <v>1986</v>
      </c>
      <c r="F1282" t="s">
        <v>365</v>
      </c>
      <c r="G1282" t="s">
        <v>2002</v>
      </c>
      <c r="H1282" t="s">
        <v>695</v>
      </c>
      <c r="I1282" t="s">
        <v>2399</v>
      </c>
      <c r="N1282">
        <f>VLOOKUP(A1282,$K$2:$L$13,2,FALSE)</f>
        <v>3</v>
      </c>
      <c r="P1282" s="1">
        <f>DATE(C1282,N1282,B1282)</f>
        <v>42074</v>
      </c>
      <c r="Q1282" s="2">
        <f>D1282</f>
        <v>46.24</v>
      </c>
      <c r="R1282" s="3">
        <f>Q1282/Q1283-1</f>
        <v>-3.0404697001467751E-2</v>
      </c>
    </row>
    <row r="1283" spans="1:18" x14ac:dyDescent="0.3">
      <c r="A1283" t="s">
        <v>464</v>
      </c>
      <c r="B1283">
        <v>10</v>
      </c>
      <c r="C1283">
        <v>2015</v>
      </c>
      <c r="D1283">
        <v>47.69</v>
      </c>
      <c r="E1283" t="s">
        <v>2327</v>
      </c>
      <c r="F1283" t="s">
        <v>269</v>
      </c>
      <c r="G1283" t="s">
        <v>2523</v>
      </c>
      <c r="H1283" t="s">
        <v>1364</v>
      </c>
      <c r="I1283" t="s">
        <v>1452</v>
      </c>
      <c r="N1283">
        <f>VLOOKUP(A1283,$K$2:$L$13,2,FALSE)</f>
        <v>3</v>
      </c>
      <c r="P1283" s="1">
        <f>DATE(C1283,N1283,B1283)</f>
        <v>42073</v>
      </c>
      <c r="Q1283" s="2">
        <f>D1283</f>
        <v>47.69</v>
      </c>
      <c r="R1283" s="3">
        <f>Q1283/Q1284-1</f>
        <v>-1.2833781825709045E-2</v>
      </c>
    </row>
    <row r="1284" spans="1:18" x14ac:dyDescent="0.3">
      <c r="A1284" t="s">
        <v>464</v>
      </c>
      <c r="B1284">
        <v>9</v>
      </c>
      <c r="C1284">
        <v>2015</v>
      </c>
      <c r="D1284">
        <v>48.31</v>
      </c>
      <c r="E1284" t="s">
        <v>223</v>
      </c>
      <c r="F1284" t="s">
        <v>2462</v>
      </c>
      <c r="G1284" t="s">
        <v>177</v>
      </c>
      <c r="H1284" t="s">
        <v>1212</v>
      </c>
      <c r="I1284" t="s">
        <v>1034</v>
      </c>
      <c r="N1284">
        <f>VLOOKUP(A1284,$K$2:$L$13,2,FALSE)</f>
        <v>3</v>
      </c>
      <c r="P1284" s="1">
        <f>DATE(C1284,N1284,B1284)</f>
        <v>42072</v>
      </c>
      <c r="Q1284" s="2">
        <f>D1284</f>
        <v>48.31</v>
      </c>
      <c r="R1284" s="3">
        <f>Q1284/Q1285-1</f>
        <v>1.0880937434609717E-2</v>
      </c>
    </row>
    <row r="1285" spans="1:18" x14ac:dyDescent="0.3">
      <c r="A1285" t="s">
        <v>464</v>
      </c>
      <c r="B1285">
        <v>6</v>
      </c>
      <c r="C1285">
        <v>2015</v>
      </c>
      <c r="D1285">
        <v>47.79</v>
      </c>
      <c r="E1285" t="s">
        <v>428</v>
      </c>
      <c r="F1285" t="s">
        <v>1713</v>
      </c>
      <c r="G1285" t="s">
        <v>2653</v>
      </c>
      <c r="H1285" t="s">
        <v>925</v>
      </c>
      <c r="I1285" t="s">
        <v>921</v>
      </c>
      <c r="N1285">
        <f>VLOOKUP(A1285,$K$2:$L$13,2,FALSE)</f>
        <v>3</v>
      </c>
      <c r="P1285" s="1">
        <f>DATE(C1285,N1285,B1285)</f>
        <v>42069</v>
      </c>
      <c r="Q1285" s="2">
        <f>D1285</f>
        <v>47.79</v>
      </c>
      <c r="R1285" s="3">
        <f>Q1285/Q1286-1</f>
        <v>-3.9599833263859185E-3</v>
      </c>
    </row>
    <row r="1286" spans="1:18" x14ac:dyDescent="0.3">
      <c r="A1286" t="s">
        <v>464</v>
      </c>
      <c r="B1286">
        <v>5</v>
      </c>
      <c r="C1286">
        <v>2015</v>
      </c>
      <c r="D1286">
        <v>47.98</v>
      </c>
      <c r="E1286" t="s">
        <v>265</v>
      </c>
      <c r="F1286" t="s">
        <v>390</v>
      </c>
      <c r="G1286" t="s">
        <v>201</v>
      </c>
      <c r="H1286" t="s">
        <v>1105</v>
      </c>
      <c r="I1286" t="s">
        <v>1242</v>
      </c>
      <c r="N1286">
        <f>VLOOKUP(A1286,$K$2:$L$13,2,FALSE)</f>
        <v>3</v>
      </c>
      <c r="P1286" s="1">
        <f>DATE(C1286,N1286,B1286)</f>
        <v>42068</v>
      </c>
      <c r="Q1286" s="2">
        <f>D1286</f>
        <v>47.98</v>
      </c>
      <c r="R1286" s="3">
        <f>Q1286/Q1287-1</f>
        <v>-1.8813905930470387E-2</v>
      </c>
    </row>
    <row r="1287" spans="1:18" x14ac:dyDescent="0.3">
      <c r="A1287" t="s">
        <v>464</v>
      </c>
      <c r="B1287">
        <v>4</v>
      </c>
      <c r="C1287">
        <v>2015</v>
      </c>
      <c r="D1287">
        <v>48.9</v>
      </c>
      <c r="E1287" t="s">
        <v>2463</v>
      </c>
      <c r="F1287" t="s">
        <v>377</v>
      </c>
      <c r="G1287" t="s">
        <v>1988</v>
      </c>
      <c r="H1287" t="s">
        <v>1100</v>
      </c>
      <c r="I1287" t="s">
        <v>738</v>
      </c>
      <c r="N1287">
        <f>VLOOKUP(A1287,$K$2:$L$13,2,FALSE)</f>
        <v>3</v>
      </c>
      <c r="P1287" s="1">
        <f>DATE(C1287,N1287,B1287)</f>
        <v>42067</v>
      </c>
      <c r="Q1287" s="2">
        <f>D1287</f>
        <v>48.9</v>
      </c>
      <c r="R1287" s="3">
        <f>Q1287/Q1288-1</f>
        <v>-5.0864699898270915E-3</v>
      </c>
    </row>
    <row r="1288" spans="1:18" x14ac:dyDescent="0.3">
      <c r="A1288" t="s">
        <v>464</v>
      </c>
      <c r="B1288">
        <v>3</v>
      </c>
      <c r="C1288">
        <v>2015</v>
      </c>
      <c r="D1288">
        <v>49.15</v>
      </c>
      <c r="E1288" t="s">
        <v>194</v>
      </c>
      <c r="F1288" t="s">
        <v>2331</v>
      </c>
      <c r="G1288" t="s">
        <v>24</v>
      </c>
      <c r="H1288" t="s">
        <v>1117</v>
      </c>
      <c r="I1288" t="s">
        <v>830</v>
      </c>
      <c r="N1288">
        <f>VLOOKUP(A1288,$K$2:$L$13,2,FALSE)</f>
        <v>3</v>
      </c>
      <c r="P1288" s="1">
        <f>DATE(C1288,N1288,B1288)</f>
        <v>42066</v>
      </c>
      <c r="Q1288" s="2">
        <f>D1288</f>
        <v>49.15</v>
      </c>
      <c r="R1288" s="3">
        <f>Q1288/Q1289-1</f>
        <v>2.4474811339996183E-3</v>
      </c>
    </row>
    <row r="1289" spans="1:18" x14ac:dyDescent="0.3">
      <c r="A1289" t="s">
        <v>464</v>
      </c>
      <c r="B1289">
        <v>2</v>
      </c>
      <c r="C1289">
        <v>2015</v>
      </c>
      <c r="D1289">
        <v>49.03</v>
      </c>
      <c r="E1289" t="s">
        <v>2865</v>
      </c>
      <c r="F1289" t="s">
        <v>1978</v>
      </c>
      <c r="G1289" t="s">
        <v>2329</v>
      </c>
      <c r="H1289" t="s">
        <v>1178</v>
      </c>
      <c r="I1289" t="s">
        <v>727</v>
      </c>
      <c r="N1289">
        <f>VLOOKUP(A1289,$K$2:$L$13,2,FALSE)</f>
        <v>3</v>
      </c>
      <c r="P1289" s="1">
        <f>DATE(C1289,N1289,B1289)</f>
        <v>42065</v>
      </c>
      <c r="Q1289" s="2">
        <f>D1289</f>
        <v>49.03</v>
      </c>
      <c r="R1289" s="3">
        <f>Q1289/Q1290-1</f>
        <v>-2.039151712887044E-4</v>
      </c>
    </row>
    <row r="1290" spans="1:18" x14ac:dyDescent="0.3">
      <c r="A1290" t="s">
        <v>799</v>
      </c>
      <c r="B1290">
        <v>27</v>
      </c>
      <c r="C1290">
        <v>2015</v>
      </c>
      <c r="D1290">
        <v>49.04</v>
      </c>
      <c r="E1290" t="s">
        <v>267</v>
      </c>
      <c r="F1290" t="s">
        <v>173</v>
      </c>
      <c r="G1290" t="s">
        <v>2775</v>
      </c>
      <c r="H1290" t="s">
        <v>1050</v>
      </c>
      <c r="I1290" t="s">
        <v>1213</v>
      </c>
      <c r="N1290">
        <f>VLOOKUP(A1290,$K$2:$L$13,2,FALSE)</f>
        <v>2</v>
      </c>
      <c r="P1290" s="1">
        <f>DATE(C1290,N1290,B1290)</f>
        <v>42062</v>
      </c>
      <c r="Q1290" s="2">
        <f>D1290</f>
        <v>49.04</v>
      </c>
      <c r="R1290" s="3">
        <f>Q1290/Q1291-1</f>
        <v>4.7121491497643664E-3</v>
      </c>
    </row>
    <row r="1291" spans="1:18" x14ac:dyDescent="0.3">
      <c r="A1291" t="s">
        <v>799</v>
      </c>
      <c r="B1291">
        <v>26</v>
      </c>
      <c r="C1291">
        <v>2015</v>
      </c>
      <c r="D1291">
        <v>48.81</v>
      </c>
      <c r="E1291" t="s">
        <v>176</v>
      </c>
      <c r="F1291" t="s">
        <v>262</v>
      </c>
      <c r="G1291" t="s">
        <v>2531</v>
      </c>
      <c r="H1291" t="s">
        <v>913</v>
      </c>
      <c r="I1291" t="s">
        <v>862</v>
      </c>
      <c r="N1291">
        <f>VLOOKUP(A1291,$K$2:$L$13,2,FALSE)</f>
        <v>2</v>
      </c>
      <c r="P1291" s="1">
        <f>DATE(C1291,N1291,B1291)</f>
        <v>42061</v>
      </c>
      <c r="Q1291" s="2">
        <f>D1291</f>
        <v>48.81</v>
      </c>
      <c r="R1291" s="3">
        <f>Q1291/Q1292-1</f>
        <v>-1.1543134872417982E-2</v>
      </c>
    </row>
    <row r="1292" spans="1:18" x14ac:dyDescent="0.3">
      <c r="A1292" t="s">
        <v>799</v>
      </c>
      <c r="B1292">
        <v>25</v>
      </c>
      <c r="C1292">
        <v>2015</v>
      </c>
      <c r="D1292">
        <v>49.38</v>
      </c>
      <c r="E1292" t="s">
        <v>377</v>
      </c>
      <c r="F1292" t="s">
        <v>1980</v>
      </c>
      <c r="G1292" t="s">
        <v>2468</v>
      </c>
      <c r="H1292" t="s">
        <v>771</v>
      </c>
      <c r="I1292" t="s">
        <v>568</v>
      </c>
      <c r="N1292">
        <f>VLOOKUP(A1292,$K$2:$L$13,2,FALSE)</f>
        <v>2</v>
      </c>
      <c r="P1292" s="1">
        <f>DATE(C1292,N1292,B1292)</f>
        <v>42060</v>
      </c>
      <c r="Q1292" s="2">
        <f>D1292</f>
        <v>49.38</v>
      </c>
      <c r="R1292" s="3">
        <f>Q1292/Q1293-1</f>
        <v>1.6227180527383922E-3</v>
      </c>
    </row>
    <row r="1293" spans="1:18" x14ac:dyDescent="0.3">
      <c r="A1293" t="s">
        <v>799</v>
      </c>
      <c r="B1293">
        <v>24</v>
      </c>
      <c r="C1293">
        <v>2015</v>
      </c>
      <c r="D1293">
        <v>49.3</v>
      </c>
      <c r="E1293" t="s">
        <v>187</v>
      </c>
      <c r="F1293" t="s">
        <v>158</v>
      </c>
      <c r="G1293" t="s">
        <v>2768</v>
      </c>
      <c r="H1293" t="s">
        <v>1727</v>
      </c>
      <c r="I1293" t="s">
        <v>1557</v>
      </c>
      <c r="N1293">
        <f>VLOOKUP(A1293,$K$2:$L$13,2,FALSE)</f>
        <v>2</v>
      </c>
      <c r="P1293" s="1">
        <f>DATE(C1293,N1293,B1293)</f>
        <v>42059</v>
      </c>
      <c r="Q1293" s="2">
        <f>D1293</f>
        <v>49.3</v>
      </c>
      <c r="R1293" s="3">
        <f>Q1293/Q1294-1</f>
        <v>3.0518819938962771E-3</v>
      </c>
    </row>
    <row r="1294" spans="1:18" x14ac:dyDescent="0.3">
      <c r="A1294" t="s">
        <v>799</v>
      </c>
      <c r="B1294">
        <v>23</v>
      </c>
      <c r="C1294">
        <v>2015</v>
      </c>
      <c r="D1294">
        <v>49.15</v>
      </c>
      <c r="E1294" t="s">
        <v>269</v>
      </c>
      <c r="F1294" t="s">
        <v>157</v>
      </c>
      <c r="G1294" t="s">
        <v>269</v>
      </c>
      <c r="H1294" t="s">
        <v>1280</v>
      </c>
      <c r="I1294" t="s">
        <v>497</v>
      </c>
      <c r="N1294">
        <f>VLOOKUP(A1294,$K$2:$L$13,2,FALSE)</f>
        <v>2</v>
      </c>
      <c r="P1294" s="1">
        <f>DATE(C1294,N1294,B1294)</f>
        <v>42058</v>
      </c>
      <c r="Q1294" s="2">
        <f>D1294</f>
        <v>49.15</v>
      </c>
      <c r="R1294" s="3">
        <f>Q1294/Q1295-1</f>
        <v>3.6757198284664838E-3</v>
      </c>
    </row>
    <row r="1295" spans="1:18" x14ac:dyDescent="0.3">
      <c r="A1295" t="s">
        <v>799</v>
      </c>
      <c r="B1295">
        <v>20</v>
      </c>
      <c r="C1295">
        <v>2015</v>
      </c>
      <c r="D1295">
        <v>48.97</v>
      </c>
      <c r="E1295" t="s">
        <v>2466</v>
      </c>
      <c r="F1295" t="s">
        <v>2864</v>
      </c>
      <c r="G1295" t="s">
        <v>162</v>
      </c>
      <c r="H1295" t="s">
        <v>680</v>
      </c>
      <c r="I1295" t="s">
        <v>959</v>
      </c>
      <c r="N1295">
        <f>VLOOKUP(A1295,$K$2:$L$13,2,FALSE)</f>
        <v>2</v>
      </c>
      <c r="P1295" s="1">
        <f>DATE(C1295,N1295,B1295)</f>
        <v>42055</v>
      </c>
      <c r="Q1295" s="2">
        <f>D1295</f>
        <v>48.97</v>
      </c>
      <c r="R1295" s="3">
        <f>Q1295/Q1296-1</f>
        <v>-8.9050799433312289E-3</v>
      </c>
    </row>
    <row r="1296" spans="1:18" x14ac:dyDescent="0.3">
      <c r="A1296" t="s">
        <v>799</v>
      </c>
      <c r="B1296">
        <v>19</v>
      </c>
      <c r="C1296">
        <v>2015</v>
      </c>
      <c r="D1296">
        <v>49.41</v>
      </c>
      <c r="E1296" t="s">
        <v>395</v>
      </c>
      <c r="F1296" t="s">
        <v>1976</v>
      </c>
      <c r="G1296" t="s">
        <v>2528</v>
      </c>
      <c r="H1296" t="s">
        <v>961</v>
      </c>
      <c r="I1296" t="s">
        <v>605</v>
      </c>
      <c r="N1296">
        <f>VLOOKUP(A1296,$K$2:$L$13,2,FALSE)</f>
        <v>2</v>
      </c>
      <c r="P1296" s="1">
        <f>DATE(C1296,N1296,B1296)</f>
        <v>42054</v>
      </c>
      <c r="Q1296" s="2">
        <f>D1296</f>
        <v>49.41</v>
      </c>
      <c r="R1296" s="3">
        <f>Q1296/Q1297-1</f>
        <v>1.4995891536565331E-2</v>
      </c>
    </row>
    <row r="1297" spans="1:18" x14ac:dyDescent="0.3">
      <c r="A1297" t="s">
        <v>799</v>
      </c>
      <c r="B1297">
        <v>18</v>
      </c>
      <c r="C1297">
        <v>2015</v>
      </c>
      <c r="D1297">
        <v>48.68</v>
      </c>
      <c r="E1297" t="s">
        <v>395</v>
      </c>
      <c r="F1297" t="s">
        <v>189</v>
      </c>
      <c r="G1297" t="s">
        <v>170</v>
      </c>
      <c r="H1297" t="s">
        <v>3332</v>
      </c>
      <c r="I1297" t="s">
        <v>1635</v>
      </c>
      <c r="N1297">
        <f>VLOOKUP(A1297,$K$2:$L$13,2,FALSE)</f>
        <v>2</v>
      </c>
      <c r="P1297" s="1">
        <f>DATE(C1297,N1297,B1297)</f>
        <v>42053</v>
      </c>
      <c r="Q1297" s="2">
        <f>D1297</f>
        <v>48.68</v>
      </c>
      <c r="R1297" s="3">
        <f>Q1297/Q1298-1</f>
        <v>-1.953675730110771E-2</v>
      </c>
    </row>
    <row r="1298" spans="1:18" x14ac:dyDescent="0.3">
      <c r="A1298" t="s">
        <v>799</v>
      </c>
      <c r="B1298">
        <v>17</v>
      </c>
      <c r="C1298">
        <v>2015</v>
      </c>
      <c r="D1298">
        <v>49.65</v>
      </c>
      <c r="E1298" t="s">
        <v>2447</v>
      </c>
      <c r="F1298" t="s">
        <v>399</v>
      </c>
      <c r="G1298" t="s">
        <v>258</v>
      </c>
      <c r="H1298" t="s">
        <v>1441</v>
      </c>
      <c r="I1298" t="s">
        <v>522</v>
      </c>
      <c r="N1298">
        <f>VLOOKUP(A1298,$K$2:$L$13,2,FALSE)</f>
        <v>2</v>
      </c>
      <c r="P1298" s="1">
        <f>DATE(C1298,N1298,B1298)</f>
        <v>42052</v>
      </c>
      <c r="Q1298" s="2">
        <f>D1298</f>
        <v>49.65</v>
      </c>
      <c r="R1298" s="3">
        <f>Q1298/Q1299-1</f>
        <v>4.8573163327261248E-3</v>
      </c>
    </row>
    <row r="1299" spans="1:18" x14ac:dyDescent="0.3">
      <c r="A1299" t="s">
        <v>799</v>
      </c>
      <c r="B1299">
        <v>13</v>
      </c>
      <c r="C1299">
        <v>2015</v>
      </c>
      <c r="D1299">
        <v>49.41</v>
      </c>
      <c r="E1299" t="s">
        <v>199</v>
      </c>
      <c r="F1299" t="s">
        <v>174</v>
      </c>
      <c r="G1299" t="s">
        <v>268</v>
      </c>
      <c r="H1299" t="s">
        <v>2278</v>
      </c>
      <c r="I1299" t="s">
        <v>1849</v>
      </c>
      <c r="N1299">
        <f>VLOOKUP(A1299,$K$2:$L$13,2,FALSE)</f>
        <v>2</v>
      </c>
      <c r="P1299" s="1">
        <f>DATE(C1299,N1299,B1299)</f>
        <v>42048</v>
      </c>
      <c r="Q1299" s="2">
        <f>D1299</f>
        <v>49.41</v>
      </c>
      <c r="R1299" s="3">
        <f>Q1299/Q1300-1</f>
        <v>3.0018761726078758E-2</v>
      </c>
    </row>
    <row r="1300" spans="1:18" x14ac:dyDescent="0.3">
      <c r="A1300" t="s">
        <v>799</v>
      </c>
      <c r="B1300">
        <v>12</v>
      </c>
      <c r="C1300">
        <v>2015</v>
      </c>
      <c r="D1300">
        <v>47.97</v>
      </c>
      <c r="E1300" t="s">
        <v>3031</v>
      </c>
      <c r="F1300" t="s">
        <v>2543</v>
      </c>
      <c r="G1300" t="s">
        <v>160</v>
      </c>
      <c r="H1300" t="s">
        <v>746</v>
      </c>
      <c r="I1300" t="s">
        <v>601</v>
      </c>
      <c r="N1300">
        <f>VLOOKUP(A1300,$K$2:$L$13,2,FALSE)</f>
        <v>2</v>
      </c>
      <c r="P1300" s="1">
        <f>DATE(C1300,N1300,B1300)</f>
        <v>42047</v>
      </c>
      <c r="Q1300" s="2">
        <f>D1300</f>
        <v>47.97</v>
      </c>
      <c r="R1300" s="3">
        <f>Q1300/Q1301-1</f>
        <v>1.7607127704709402E-2</v>
      </c>
    </row>
    <row r="1301" spans="1:18" x14ac:dyDescent="0.3">
      <c r="A1301" t="s">
        <v>799</v>
      </c>
      <c r="B1301">
        <v>11</v>
      </c>
      <c r="C1301">
        <v>2015</v>
      </c>
      <c r="D1301">
        <v>47.14</v>
      </c>
      <c r="E1301" t="s">
        <v>364</v>
      </c>
      <c r="F1301" t="s">
        <v>2523</v>
      </c>
      <c r="G1301" t="s">
        <v>183</v>
      </c>
      <c r="H1301" t="s">
        <v>2832</v>
      </c>
      <c r="I1301" t="s">
        <v>690</v>
      </c>
      <c r="N1301">
        <f>VLOOKUP(A1301,$K$2:$L$13,2,FALSE)</f>
        <v>2</v>
      </c>
      <c r="P1301" s="1">
        <f>DATE(C1301,N1301,B1301)</f>
        <v>42046</v>
      </c>
      <c r="Q1301" s="2">
        <f>D1301</f>
        <v>47.14</v>
      </c>
      <c r="R1301" s="3">
        <f>Q1301/Q1302-1</f>
        <v>-4.435058078141485E-3</v>
      </c>
    </row>
    <row r="1302" spans="1:18" x14ac:dyDescent="0.3">
      <c r="A1302" t="s">
        <v>799</v>
      </c>
      <c r="B1302">
        <v>10</v>
      </c>
      <c r="C1302">
        <v>2015</v>
      </c>
      <c r="D1302">
        <v>47.35</v>
      </c>
      <c r="E1302" t="s">
        <v>263</v>
      </c>
      <c r="F1302" t="s">
        <v>172</v>
      </c>
      <c r="G1302" t="s">
        <v>2012</v>
      </c>
      <c r="H1302" t="s">
        <v>3275</v>
      </c>
      <c r="I1302" t="s">
        <v>2875</v>
      </c>
      <c r="N1302">
        <f>VLOOKUP(A1302,$K$2:$L$13,2,FALSE)</f>
        <v>2</v>
      </c>
      <c r="P1302" s="1">
        <f>DATE(C1302,N1302,B1302)</f>
        <v>42045</v>
      </c>
      <c r="Q1302" s="2">
        <f>D1302</f>
        <v>47.35</v>
      </c>
      <c r="R1302" s="3">
        <f>Q1302/Q1303-1</f>
        <v>2.8230184581976125E-2</v>
      </c>
    </row>
    <row r="1303" spans="1:18" x14ac:dyDescent="0.3">
      <c r="A1303" t="s">
        <v>799</v>
      </c>
      <c r="B1303">
        <v>9</v>
      </c>
      <c r="C1303">
        <v>2015</v>
      </c>
      <c r="D1303">
        <v>46.05</v>
      </c>
      <c r="E1303" t="s">
        <v>1999</v>
      </c>
      <c r="F1303" t="s">
        <v>364</v>
      </c>
      <c r="G1303" t="s">
        <v>2003</v>
      </c>
      <c r="H1303" t="s">
        <v>1288</v>
      </c>
      <c r="I1303" t="s">
        <v>530</v>
      </c>
      <c r="N1303">
        <f>VLOOKUP(A1303,$K$2:$L$13,2,FALSE)</f>
        <v>2</v>
      </c>
      <c r="P1303" s="1">
        <f>DATE(C1303,N1303,B1303)</f>
        <v>42044</v>
      </c>
      <c r="Q1303" s="2">
        <f>D1303</f>
        <v>46.05</v>
      </c>
      <c r="R1303" s="3">
        <f>Q1303/Q1304-1</f>
        <v>-7.115135834411479E-3</v>
      </c>
    </row>
    <row r="1304" spans="1:18" x14ac:dyDescent="0.3">
      <c r="A1304" t="s">
        <v>799</v>
      </c>
      <c r="B1304">
        <v>6</v>
      </c>
      <c r="C1304">
        <v>2015</v>
      </c>
      <c r="D1304">
        <v>46.38</v>
      </c>
      <c r="E1304" t="s">
        <v>2521</v>
      </c>
      <c r="F1304" t="s">
        <v>2522</v>
      </c>
      <c r="G1304" t="s">
        <v>2469</v>
      </c>
      <c r="H1304" t="s">
        <v>824</v>
      </c>
      <c r="I1304" t="s">
        <v>916</v>
      </c>
      <c r="N1304">
        <f>VLOOKUP(A1304,$K$2:$L$13,2,FALSE)</f>
        <v>2</v>
      </c>
      <c r="P1304" s="1">
        <f>DATE(C1304,N1304,B1304)</f>
        <v>42041</v>
      </c>
      <c r="Q1304" s="2">
        <f>D1304</f>
        <v>46.38</v>
      </c>
      <c r="R1304" s="3">
        <f>Q1304/Q1305-1</f>
        <v>-4.3103448275849665E-4</v>
      </c>
    </row>
    <row r="1305" spans="1:18" x14ac:dyDescent="0.3">
      <c r="A1305" t="s">
        <v>799</v>
      </c>
      <c r="B1305">
        <v>5</v>
      </c>
      <c r="C1305">
        <v>2015</v>
      </c>
      <c r="D1305">
        <v>46.4</v>
      </c>
      <c r="E1305" t="s">
        <v>2538</v>
      </c>
      <c r="F1305" t="s">
        <v>2015</v>
      </c>
      <c r="G1305" t="s">
        <v>1985</v>
      </c>
      <c r="H1305" t="s">
        <v>1548</v>
      </c>
      <c r="I1305" t="s">
        <v>853</v>
      </c>
      <c r="N1305">
        <f>VLOOKUP(A1305,$K$2:$L$13,2,FALSE)</f>
        <v>2</v>
      </c>
      <c r="P1305" s="1">
        <f>DATE(C1305,N1305,B1305)</f>
        <v>42040</v>
      </c>
      <c r="Q1305" s="2">
        <f>D1305</f>
        <v>46.4</v>
      </c>
      <c r="R1305" s="3">
        <f>Q1305/Q1306-1</f>
        <v>2.2927689594356204E-2</v>
      </c>
    </row>
    <row r="1306" spans="1:18" x14ac:dyDescent="0.3">
      <c r="A1306" t="s">
        <v>799</v>
      </c>
      <c r="B1306">
        <v>4</v>
      </c>
      <c r="C1306">
        <v>2015</v>
      </c>
      <c r="D1306">
        <v>45.36</v>
      </c>
      <c r="E1306" t="s">
        <v>2018</v>
      </c>
      <c r="F1306" t="s">
        <v>2016</v>
      </c>
      <c r="G1306" t="s">
        <v>1991</v>
      </c>
      <c r="H1306" t="s">
        <v>789</v>
      </c>
      <c r="I1306" t="s">
        <v>632</v>
      </c>
      <c r="N1306">
        <f>VLOOKUP(A1306,$K$2:$L$13,2,FALSE)</f>
        <v>2</v>
      </c>
      <c r="P1306" s="1">
        <f>DATE(C1306,N1306,B1306)</f>
        <v>42039</v>
      </c>
      <c r="Q1306" s="2">
        <f>D1306</f>
        <v>45.36</v>
      </c>
      <c r="R1306" s="3">
        <f>Q1306/Q1307-1</f>
        <v>-1.5625E-2</v>
      </c>
    </row>
    <row r="1307" spans="1:18" x14ac:dyDescent="0.3">
      <c r="A1307" t="s">
        <v>799</v>
      </c>
      <c r="B1307">
        <v>3</v>
      </c>
      <c r="C1307">
        <v>2015</v>
      </c>
      <c r="D1307">
        <v>46.08</v>
      </c>
      <c r="E1307" t="s">
        <v>2472</v>
      </c>
      <c r="F1307" t="s">
        <v>2469</v>
      </c>
      <c r="G1307" t="s">
        <v>2021</v>
      </c>
      <c r="H1307" t="s">
        <v>1516</v>
      </c>
      <c r="I1307" t="s">
        <v>1805</v>
      </c>
      <c r="N1307">
        <f>VLOOKUP(A1307,$K$2:$L$13,2,FALSE)</f>
        <v>2</v>
      </c>
      <c r="P1307" s="1">
        <f>DATE(C1307,N1307,B1307)</f>
        <v>42038</v>
      </c>
      <c r="Q1307" s="2">
        <f>D1307</f>
        <v>46.08</v>
      </c>
      <c r="R1307" s="3">
        <f>Q1307/Q1308-1</f>
        <v>2.7883113986169938E-2</v>
      </c>
    </row>
    <row r="1308" spans="1:18" x14ac:dyDescent="0.3">
      <c r="A1308" t="s">
        <v>799</v>
      </c>
      <c r="B1308">
        <v>2</v>
      </c>
      <c r="C1308">
        <v>2015</v>
      </c>
      <c r="D1308">
        <v>44.83</v>
      </c>
      <c r="E1308" t="s">
        <v>237</v>
      </c>
      <c r="F1308" t="s">
        <v>1982</v>
      </c>
      <c r="G1308" t="s">
        <v>2556</v>
      </c>
      <c r="H1308" t="s">
        <v>569</v>
      </c>
      <c r="I1308" t="s">
        <v>1843</v>
      </c>
      <c r="N1308">
        <f>VLOOKUP(A1308,$K$2:$L$13,2,FALSE)</f>
        <v>2</v>
      </c>
      <c r="P1308" s="1">
        <f>DATE(C1308,N1308,B1308)</f>
        <v>42037</v>
      </c>
      <c r="Q1308" s="2">
        <f>D1308</f>
        <v>44.83</v>
      </c>
      <c r="R1308" s="3">
        <f>Q1308/Q1309-1</f>
        <v>2.2115823073415308E-2</v>
      </c>
    </row>
    <row r="1309" spans="1:18" x14ac:dyDescent="0.3">
      <c r="A1309" t="s">
        <v>773</v>
      </c>
      <c r="B1309">
        <v>30</v>
      </c>
      <c r="C1309">
        <v>2015</v>
      </c>
      <c r="D1309">
        <v>43.86</v>
      </c>
      <c r="E1309" t="s">
        <v>2579</v>
      </c>
      <c r="F1309" t="s">
        <v>2508</v>
      </c>
      <c r="G1309" t="s">
        <v>2601</v>
      </c>
      <c r="H1309" t="s">
        <v>1684</v>
      </c>
      <c r="I1309" t="s">
        <v>1370</v>
      </c>
      <c r="N1309">
        <f>VLOOKUP(A1309,$K$2:$L$13,2,FALSE)</f>
        <v>1</v>
      </c>
      <c r="P1309" s="1">
        <f>DATE(C1309,N1309,B1309)</f>
        <v>42034</v>
      </c>
      <c r="Q1309" s="2">
        <f>D1309</f>
        <v>43.86</v>
      </c>
      <c r="R1309" s="3">
        <f>Q1309/Q1310-1</f>
        <v>6.1940812112868393E-3</v>
      </c>
    </row>
    <row r="1310" spans="1:18" x14ac:dyDescent="0.3">
      <c r="A1310" t="s">
        <v>773</v>
      </c>
      <c r="B1310">
        <v>29</v>
      </c>
      <c r="C1310">
        <v>2015</v>
      </c>
      <c r="D1310">
        <v>43.59</v>
      </c>
      <c r="E1310" t="s">
        <v>349</v>
      </c>
      <c r="F1310" t="s">
        <v>271</v>
      </c>
      <c r="G1310" t="s">
        <v>2599</v>
      </c>
      <c r="H1310" t="s">
        <v>3033</v>
      </c>
      <c r="I1310" t="s">
        <v>1645</v>
      </c>
      <c r="N1310">
        <f>VLOOKUP(A1310,$K$2:$L$13,2,FALSE)</f>
        <v>1</v>
      </c>
      <c r="P1310" s="1">
        <f>DATE(C1310,N1310,B1310)</f>
        <v>42033</v>
      </c>
      <c r="Q1310" s="2">
        <f>D1310</f>
        <v>43.59</v>
      </c>
      <c r="R1310" s="3">
        <f>Q1310/Q1311-1</f>
        <v>2.5405786873677005E-2</v>
      </c>
    </row>
    <row r="1311" spans="1:18" x14ac:dyDescent="0.3">
      <c r="A1311" t="s">
        <v>773</v>
      </c>
      <c r="B1311">
        <v>28</v>
      </c>
      <c r="C1311">
        <v>2015</v>
      </c>
      <c r="D1311">
        <v>42.51</v>
      </c>
      <c r="E1311" t="s">
        <v>2482</v>
      </c>
      <c r="F1311" t="s">
        <v>2515</v>
      </c>
      <c r="G1311" t="s">
        <v>2479</v>
      </c>
      <c r="H1311" t="s">
        <v>2751</v>
      </c>
      <c r="I1311" t="s">
        <v>1832</v>
      </c>
      <c r="N1311">
        <f>VLOOKUP(A1311,$K$2:$L$13,2,FALSE)</f>
        <v>1</v>
      </c>
      <c r="P1311" s="1">
        <f>DATE(C1311,N1311,B1311)</f>
        <v>42032</v>
      </c>
      <c r="Q1311" s="2">
        <f>D1311</f>
        <v>42.51</v>
      </c>
      <c r="R1311" s="3">
        <f>Q1311/Q1312-1</f>
        <v>-3.2984531392174721E-2</v>
      </c>
    </row>
    <row r="1312" spans="1:18" x14ac:dyDescent="0.3">
      <c r="A1312" t="s">
        <v>773</v>
      </c>
      <c r="B1312">
        <v>27</v>
      </c>
      <c r="C1312">
        <v>2015</v>
      </c>
      <c r="D1312">
        <v>43.96</v>
      </c>
      <c r="E1312" t="s">
        <v>2563</v>
      </c>
      <c r="F1312" t="s">
        <v>242</v>
      </c>
      <c r="G1312" t="s">
        <v>2478</v>
      </c>
      <c r="H1312" t="s">
        <v>1445</v>
      </c>
      <c r="I1312" t="s">
        <v>761</v>
      </c>
      <c r="N1312">
        <f>VLOOKUP(A1312,$K$2:$L$13,2,FALSE)</f>
        <v>1</v>
      </c>
      <c r="P1312" s="1">
        <f>DATE(C1312,N1312,B1312)</f>
        <v>42031</v>
      </c>
      <c r="Q1312" s="2">
        <f>D1312</f>
        <v>43.96</v>
      </c>
      <c r="R1312" s="3">
        <f>Q1312/Q1313-1</f>
        <v>4.7999999999999154E-3</v>
      </c>
    </row>
    <row r="1313" spans="1:18" x14ac:dyDescent="0.3">
      <c r="A1313" t="s">
        <v>773</v>
      </c>
      <c r="B1313">
        <v>26</v>
      </c>
      <c r="C1313">
        <v>2015</v>
      </c>
      <c r="D1313">
        <v>43.75</v>
      </c>
      <c r="E1313" t="s">
        <v>2490</v>
      </c>
      <c r="F1313" t="s">
        <v>2000</v>
      </c>
      <c r="G1313" t="s">
        <v>2502</v>
      </c>
      <c r="H1313" t="s">
        <v>463</v>
      </c>
      <c r="I1313" t="s">
        <v>1263</v>
      </c>
      <c r="N1313">
        <f>VLOOKUP(A1313,$K$2:$L$13,2,FALSE)</f>
        <v>1</v>
      </c>
      <c r="P1313" s="1">
        <f>DATE(C1313,N1313,B1313)</f>
        <v>42030</v>
      </c>
      <c r="Q1313" s="2">
        <f>D1313</f>
        <v>43.75</v>
      </c>
      <c r="R1313" s="3">
        <f>Q1313/Q1314-1</f>
        <v>9.2272202998846531E-3</v>
      </c>
    </row>
    <row r="1314" spans="1:18" x14ac:dyDescent="0.3">
      <c r="A1314" t="s">
        <v>773</v>
      </c>
      <c r="B1314">
        <v>23</v>
      </c>
      <c r="C1314">
        <v>2015</v>
      </c>
      <c r="D1314">
        <v>43.35</v>
      </c>
      <c r="E1314" t="s">
        <v>2501</v>
      </c>
      <c r="F1314" t="s">
        <v>354</v>
      </c>
      <c r="G1314" t="s">
        <v>2480</v>
      </c>
      <c r="H1314" t="s">
        <v>930</v>
      </c>
      <c r="I1314" t="s">
        <v>745</v>
      </c>
      <c r="N1314">
        <f>VLOOKUP(A1314,$K$2:$L$13,2,FALSE)</f>
        <v>1</v>
      </c>
      <c r="P1314" s="1">
        <f>DATE(C1314,N1314,B1314)</f>
        <v>42027</v>
      </c>
      <c r="Q1314" s="2">
        <f>D1314</f>
        <v>43.35</v>
      </c>
      <c r="R1314" s="3">
        <f>Q1314/Q1315-1</f>
        <v>6.9252077562320657E-4</v>
      </c>
    </row>
    <row r="1315" spans="1:18" x14ac:dyDescent="0.3">
      <c r="A1315" t="s">
        <v>773</v>
      </c>
      <c r="B1315">
        <v>22</v>
      </c>
      <c r="C1315">
        <v>2015</v>
      </c>
      <c r="D1315">
        <v>43.32</v>
      </c>
      <c r="E1315" t="s">
        <v>2513</v>
      </c>
      <c r="F1315" t="s">
        <v>2489</v>
      </c>
      <c r="G1315" t="s">
        <v>2567</v>
      </c>
      <c r="H1315" t="s">
        <v>1011</v>
      </c>
      <c r="I1315" t="s">
        <v>1247</v>
      </c>
      <c r="N1315">
        <f>VLOOKUP(A1315,$K$2:$L$13,2,FALSE)</f>
        <v>1</v>
      </c>
      <c r="P1315" s="1">
        <f>DATE(C1315,N1315,B1315)</f>
        <v>42026</v>
      </c>
      <c r="Q1315" s="2">
        <f>D1315</f>
        <v>43.32</v>
      </c>
      <c r="R1315" s="3">
        <f>Q1315/Q1316-1</f>
        <v>1.285948094458722E-2</v>
      </c>
    </row>
    <row r="1316" spans="1:18" x14ac:dyDescent="0.3">
      <c r="A1316" t="s">
        <v>773</v>
      </c>
      <c r="B1316">
        <v>21</v>
      </c>
      <c r="C1316">
        <v>2015</v>
      </c>
      <c r="D1316">
        <v>42.77</v>
      </c>
      <c r="E1316" t="s">
        <v>2564</v>
      </c>
      <c r="F1316" t="s">
        <v>255</v>
      </c>
      <c r="G1316" t="s">
        <v>2889</v>
      </c>
      <c r="H1316" t="s">
        <v>506</v>
      </c>
      <c r="I1316" t="s">
        <v>812</v>
      </c>
      <c r="N1316">
        <f>VLOOKUP(A1316,$K$2:$L$13,2,FALSE)</f>
        <v>1</v>
      </c>
      <c r="P1316" s="1">
        <f>DATE(C1316,N1316,B1316)</f>
        <v>42025</v>
      </c>
      <c r="Q1316" s="2">
        <f>D1316</f>
        <v>42.77</v>
      </c>
      <c r="R1316" s="3">
        <f>Q1316/Q1317-1</f>
        <v>1.6155856497980459E-2</v>
      </c>
    </row>
    <row r="1317" spans="1:18" x14ac:dyDescent="0.3">
      <c r="A1317" t="s">
        <v>773</v>
      </c>
      <c r="B1317">
        <v>20</v>
      </c>
      <c r="C1317">
        <v>2015</v>
      </c>
      <c r="D1317">
        <v>42.09</v>
      </c>
      <c r="E1317" t="s">
        <v>2032</v>
      </c>
      <c r="F1317" t="s">
        <v>2565</v>
      </c>
      <c r="G1317" t="s">
        <v>253</v>
      </c>
      <c r="H1317" t="s">
        <v>1007</v>
      </c>
      <c r="I1317" t="s">
        <v>1301</v>
      </c>
      <c r="N1317">
        <f>VLOOKUP(A1317,$K$2:$L$13,2,FALSE)</f>
        <v>1</v>
      </c>
      <c r="P1317" s="1">
        <f>DATE(C1317,N1317,B1317)</f>
        <v>42024</v>
      </c>
      <c r="Q1317" s="2">
        <f>D1317</f>
        <v>42.09</v>
      </c>
      <c r="R1317" s="3">
        <f>Q1317/Q1318-1</f>
        <v>2.1428571428572241E-3</v>
      </c>
    </row>
    <row r="1318" spans="1:18" x14ac:dyDescent="0.3">
      <c r="A1318" t="s">
        <v>773</v>
      </c>
      <c r="B1318">
        <v>16</v>
      </c>
      <c r="C1318">
        <v>2015</v>
      </c>
      <c r="D1318">
        <v>42</v>
      </c>
      <c r="E1318" t="s">
        <v>2032</v>
      </c>
      <c r="F1318" t="s">
        <v>1709</v>
      </c>
      <c r="G1318" t="s">
        <v>2027</v>
      </c>
      <c r="H1318" t="s">
        <v>488</v>
      </c>
      <c r="I1318" t="s">
        <v>649</v>
      </c>
      <c r="N1318">
        <f>VLOOKUP(A1318,$K$2:$L$13,2,FALSE)</f>
        <v>1</v>
      </c>
      <c r="P1318" s="1">
        <f>DATE(C1318,N1318,B1318)</f>
        <v>42020</v>
      </c>
      <c r="Q1318" s="2">
        <f>D1318</f>
        <v>42</v>
      </c>
      <c r="R1318" s="3">
        <f>Q1318/Q1319-1</f>
        <v>8.8878212827288028E-3</v>
      </c>
    </row>
    <row r="1319" spans="1:18" x14ac:dyDescent="0.3">
      <c r="A1319" t="s">
        <v>773</v>
      </c>
      <c r="B1319">
        <v>15</v>
      </c>
      <c r="C1319">
        <v>2015</v>
      </c>
      <c r="D1319">
        <v>41.63</v>
      </c>
      <c r="E1319" t="s">
        <v>2644</v>
      </c>
      <c r="F1319" t="s">
        <v>2612</v>
      </c>
      <c r="G1319" t="s">
        <v>2574</v>
      </c>
      <c r="H1319" t="s">
        <v>1425</v>
      </c>
      <c r="I1319" t="s">
        <v>830</v>
      </c>
      <c r="N1319">
        <f>VLOOKUP(A1319,$K$2:$L$13,2,FALSE)</f>
        <v>1</v>
      </c>
      <c r="P1319" s="1">
        <f>DATE(C1319,N1319,B1319)</f>
        <v>42019</v>
      </c>
      <c r="Q1319" s="2">
        <f>D1319</f>
        <v>41.63</v>
      </c>
      <c r="R1319" s="3">
        <f>Q1319/Q1320-1</f>
        <v>2.407897905128964E-3</v>
      </c>
    </row>
    <row r="1320" spans="1:18" x14ac:dyDescent="0.3">
      <c r="A1320" t="s">
        <v>773</v>
      </c>
      <c r="B1320">
        <v>14</v>
      </c>
      <c r="C1320">
        <v>2015</v>
      </c>
      <c r="D1320">
        <v>41.53</v>
      </c>
      <c r="E1320" t="s">
        <v>2046</v>
      </c>
      <c r="F1320" t="s">
        <v>2681</v>
      </c>
      <c r="G1320" t="s">
        <v>2059</v>
      </c>
      <c r="H1320" t="s">
        <v>508</v>
      </c>
      <c r="I1320" t="s">
        <v>735</v>
      </c>
      <c r="N1320">
        <f>VLOOKUP(A1320,$K$2:$L$13,2,FALSE)</f>
        <v>1</v>
      </c>
      <c r="P1320" s="1">
        <f>DATE(C1320,N1320,B1320)</f>
        <v>42018</v>
      </c>
      <c r="Q1320" s="2">
        <f>D1320</f>
        <v>41.53</v>
      </c>
      <c r="R1320" s="3">
        <f>Q1320/Q1321-1</f>
        <v>1.4411333659013259E-2</v>
      </c>
    </row>
    <row r="1321" spans="1:18" x14ac:dyDescent="0.3">
      <c r="A1321" t="s">
        <v>773</v>
      </c>
      <c r="B1321">
        <v>13</v>
      </c>
      <c r="C1321">
        <v>2015</v>
      </c>
      <c r="D1321">
        <v>40.94</v>
      </c>
      <c r="E1321" t="s">
        <v>2039</v>
      </c>
      <c r="F1321" t="s">
        <v>2576</v>
      </c>
      <c r="G1321" t="s">
        <v>415</v>
      </c>
      <c r="H1321" t="s">
        <v>1259</v>
      </c>
      <c r="I1321" t="s">
        <v>776</v>
      </c>
      <c r="N1321">
        <f>VLOOKUP(A1321,$K$2:$L$13,2,FALSE)</f>
        <v>1</v>
      </c>
      <c r="P1321" s="1">
        <f>DATE(C1321,N1321,B1321)</f>
        <v>42017</v>
      </c>
      <c r="Q1321" s="2">
        <f>D1321</f>
        <v>40.94</v>
      </c>
      <c r="R1321" s="3">
        <f>Q1321/Q1322-1</f>
        <v>-8.2364341085272574E-3</v>
      </c>
    </row>
    <row r="1322" spans="1:18" x14ac:dyDescent="0.3">
      <c r="A1322" t="s">
        <v>773</v>
      </c>
      <c r="B1322">
        <v>12</v>
      </c>
      <c r="C1322">
        <v>2015</v>
      </c>
      <c r="D1322">
        <v>41.28</v>
      </c>
      <c r="E1322" t="s">
        <v>2999</v>
      </c>
      <c r="F1322" t="s">
        <v>2999</v>
      </c>
      <c r="G1322" t="s">
        <v>2620</v>
      </c>
      <c r="H1322" t="s">
        <v>1381</v>
      </c>
      <c r="I1322" t="s">
        <v>1767</v>
      </c>
      <c r="N1322">
        <f>VLOOKUP(A1322,$K$2:$L$13,2,FALSE)</f>
        <v>1</v>
      </c>
      <c r="P1322" s="1">
        <f>DATE(C1322,N1322,B1322)</f>
        <v>42016</v>
      </c>
      <c r="Q1322" s="2">
        <f>D1322</f>
        <v>41.28</v>
      </c>
      <c r="R1322" s="3">
        <f>Q1322/Q1323-1</f>
        <v>-2.824858757062132E-2</v>
      </c>
    </row>
    <row r="1323" spans="1:18" x14ac:dyDescent="0.3">
      <c r="A1323" t="s">
        <v>773</v>
      </c>
      <c r="B1323">
        <v>9</v>
      </c>
      <c r="C1323">
        <v>2015</v>
      </c>
      <c r="D1323">
        <v>42.48</v>
      </c>
      <c r="E1323" t="s">
        <v>2488</v>
      </c>
      <c r="F1323" t="s">
        <v>2610</v>
      </c>
      <c r="G1323" t="s">
        <v>2649</v>
      </c>
      <c r="H1323" t="s">
        <v>1347</v>
      </c>
      <c r="I1323" t="s">
        <v>1319</v>
      </c>
      <c r="N1323">
        <f>VLOOKUP(A1323,$K$2:$L$13,2,FALSE)</f>
        <v>1</v>
      </c>
      <c r="P1323" s="1">
        <f>DATE(C1323,N1323,B1323)</f>
        <v>42013</v>
      </c>
      <c r="Q1323" s="2">
        <f>D1323</f>
        <v>42.48</v>
      </c>
      <c r="R1323" s="3">
        <f>Q1323/Q1324-1</f>
        <v>-1.2552301255230325E-2</v>
      </c>
    </row>
    <row r="1324" spans="1:18" x14ac:dyDescent="0.3">
      <c r="A1324" t="s">
        <v>773</v>
      </c>
      <c r="B1324">
        <v>8</v>
      </c>
      <c r="C1324">
        <v>2015</v>
      </c>
      <c r="D1324">
        <v>43.02</v>
      </c>
      <c r="E1324" t="s">
        <v>2613</v>
      </c>
      <c r="F1324" t="s">
        <v>2873</v>
      </c>
      <c r="G1324" t="s">
        <v>2614</v>
      </c>
      <c r="H1324" t="s">
        <v>1260</v>
      </c>
      <c r="I1324" t="s">
        <v>883</v>
      </c>
      <c r="N1324">
        <f>VLOOKUP(A1324,$K$2:$L$13,2,FALSE)</f>
        <v>1</v>
      </c>
      <c r="P1324" s="1">
        <f>DATE(C1324,N1324,B1324)</f>
        <v>42012</v>
      </c>
      <c r="Q1324" s="2">
        <f>D1324</f>
        <v>43.02</v>
      </c>
      <c r="R1324" s="3">
        <f>Q1324/Q1325-1</f>
        <v>9.6221544238441759E-3</v>
      </c>
    </row>
    <row r="1325" spans="1:18" x14ac:dyDescent="0.3">
      <c r="A1325" t="s">
        <v>773</v>
      </c>
      <c r="B1325">
        <v>7</v>
      </c>
      <c r="C1325">
        <v>2015</v>
      </c>
      <c r="D1325">
        <v>42.61</v>
      </c>
      <c r="E1325" t="s">
        <v>227</v>
      </c>
      <c r="F1325" t="s">
        <v>2477</v>
      </c>
      <c r="G1325" t="s">
        <v>4931</v>
      </c>
      <c r="H1325" t="s">
        <v>804</v>
      </c>
      <c r="I1325" t="s">
        <v>1175</v>
      </c>
      <c r="N1325">
        <f>VLOOKUP(A1325,$K$2:$L$13,2,FALSE)</f>
        <v>1</v>
      </c>
      <c r="P1325" s="1">
        <f>DATE(C1325,N1325,B1325)</f>
        <v>42011</v>
      </c>
      <c r="Q1325" s="2">
        <f>D1325</f>
        <v>42.61</v>
      </c>
      <c r="R1325" s="3">
        <f>Q1325/Q1326-1</f>
        <v>-5.3688141923436961E-3</v>
      </c>
    </row>
    <row r="1326" spans="1:18" x14ac:dyDescent="0.3">
      <c r="A1326" t="s">
        <v>773</v>
      </c>
      <c r="B1326">
        <v>6</v>
      </c>
      <c r="C1326">
        <v>2015</v>
      </c>
      <c r="D1326">
        <v>42.84</v>
      </c>
      <c r="E1326" t="s">
        <v>2504</v>
      </c>
      <c r="F1326" t="s">
        <v>2556</v>
      </c>
      <c r="G1326" t="s">
        <v>2876</v>
      </c>
      <c r="H1326" t="s">
        <v>618</v>
      </c>
      <c r="I1326" t="s">
        <v>1334</v>
      </c>
      <c r="N1326">
        <f>VLOOKUP(A1326,$K$2:$L$13,2,FALSE)</f>
        <v>1</v>
      </c>
      <c r="P1326" s="1">
        <f>DATE(C1326,N1326,B1326)</f>
        <v>42010</v>
      </c>
      <c r="Q1326" s="2">
        <f>D1326</f>
        <v>42.84</v>
      </c>
      <c r="R1326" s="3">
        <f>Q1326/Q1327-1</f>
        <v>-1.3585079438176328E-2</v>
      </c>
    </row>
    <row r="1327" spans="1:18" x14ac:dyDescent="0.3">
      <c r="A1327" t="s">
        <v>773</v>
      </c>
      <c r="B1327">
        <v>5</v>
      </c>
      <c r="C1327">
        <v>2015</v>
      </c>
      <c r="D1327">
        <v>43.43</v>
      </c>
      <c r="E1327" t="s">
        <v>2020</v>
      </c>
      <c r="F1327" t="s">
        <v>396</v>
      </c>
      <c r="G1327" t="s">
        <v>2501</v>
      </c>
      <c r="H1327" t="s">
        <v>703</v>
      </c>
      <c r="I1327" t="s">
        <v>2389</v>
      </c>
      <c r="N1327">
        <f>VLOOKUP(A1327,$K$2:$L$13,2,FALSE)</f>
        <v>1</v>
      </c>
      <c r="P1327" s="1">
        <f>DATE(C1327,N1327,B1327)</f>
        <v>42009</v>
      </c>
      <c r="Q1327" s="2">
        <f>D1327</f>
        <v>43.43</v>
      </c>
      <c r="R1327" s="3">
        <f>Q1327/Q1328-1</f>
        <v>-3.9584254754533421E-2</v>
      </c>
    </row>
    <row r="1328" spans="1:18" x14ac:dyDescent="0.3">
      <c r="A1328" t="s">
        <v>773</v>
      </c>
      <c r="B1328">
        <v>2</v>
      </c>
      <c r="C1328">
        <v>2015</v>
      </c>
      <c r="D1328">
        <v>45.22</v>
      </c>
      <c r="E1328" t="s">
        <v>241</v>
      </c>
      <c r="F1328" t="s">
        <v>225</v>
      </c>
      <c r="G1328" t="s">
        <v>241</v>
      </c>
      <c r="H1328" t="s">
        <v>791</v>
      </c>
      <c r="I1328" t="s">
        <v>1370</v>
      </c>
      <c r="N1328">
        <f>VLOOKUP(A1328,$K$2:$L$13,2,FALSE)</f>
        <v>1</v>
      </c>
      <c r="P1328" s="1">
        <f>DATE(C1328,N1328,B1328)</f>
        <v>42006</v>
      </c>
      <c r="Q1328" s="2">
        <f>D1328</f>
        <v>45.22</v>
      </c>
      <c r="R1328" s="3">
        <f>Q1328/Q1329-1</f>
        <v>6.230529595015577E-3</v>
      </c>
    </row>
    <row r="1329" spans="1:18" x14ac:dyDescent="0.3">
      <c r="A1329" t="s">
        <v>743</v>
      </c>
      <c r="B1329">
        <v>31</v>
      </c>
      <c r="C1329">
        <v>2014</v>
      </c>
      <c r="D1329">
        <v>44.94</v>
      </c>
      <c r="E1329" t="s">
        <v>228</v>
      </c>
      <c r="F1329" t="s">
        <v>224</v>
      </c>
      <c r="G1329" t="s">
        <v>1723</v>
      </c>
      <c r="H1329" t="s">
        <v>1103</v>
      </c>
      <c r="I1329" t="s">
        <v>709</v>
      </c>
      <c r="N1329">
        <f>VLOOKUP(A1329,$K$2:$L$13,2,FALSE)</f>
        <v>12</v>
      </c>
      <c r="P1329" s="1">
        <f>DATE(C1329,N1329,B1329)</f>
        <v>42004</v>
      </c>
      <c r="Q1329" s="2">
        <f>D1329</f>
        <v>44.94</v>
      </c>
      <c r="R1329" s="3">
        <f>Q1329/Q1330-1</f>
        <v>-9.9140779907469501E-3</v>
      </c>
    </row>
    <row r="1330" spans="1:18" x14ac:dyDescent="0.3">
      <c r="A1330" t="s">
        <v>743</v>
      </c>
      <c r="B1330">
        <v>30</v>
      </c>
      <c r="C1330">
        <v>2014</v>
      </c>
      <c r="D1330">
        <v>45.39</v>
      </c>
      <c r="E1330" t="s">
        <v>2004</v>
      </c>
      <c r="F1330" t="s">
        <v>112</v>
      </c>
      <c r="G1330" t="s">
        <v>2662</v>
      </c>
      <c r="H1330" t="s">
        <v>1639</v>
      </c>
      <c r="I1330" t="s">
        <v>1176</v>
      </c>
      <c r="N1330">
        <f>VLOOKUP(A1330,$K$2:$L$13,2,FALSE)</f>
        <v>12</v>
      </c>
      <c r="P1330" s="1">
        <f>DATE(C1330,N1330,B1330)</f>
        <v>42003</v>
      </c>
      <c r="Q1330" s="2">
        <f>D1330</f>
        <v>45.39</v>
      </c>
      <c r="R1330" s="3">
        <f>Q1330/Q1331-1</f>
        <v>-5.4776511831726715E-3</v>
      </c>
    </row>
    <row r="1331" spans="1:18" x14ac:dyDescent="0.3">
      <c r="A1331" t="s">
        <v>743</v>
      </c>
      <c r="B1331">
        <v>29</v>
      </c>
      <c r="C1331">
        <v>2014</v>
      </c>
      <c r="D1331">
        <v>45.64</v>
      </c>
      <c r="E1331" t="s">
        <v>179</v>
      </c>
      <c r="F1331" t="s">
        <v>351</v>
      </c>
      <c r="G1331" t="s">
        <v>2471</v>
      </c>
      <c r="H1331" t="s">
        <v>780</v>
      </c>
      <c r="I1331" t="s">
        <v>962</v>
      </c>
      <c r="N1331">
        <f>VLOOKUP(A1331,$K$2:$L$13,2,FALSE)</f>
        <v>12</v>
      </c>
      <c r="P1331" s="1">
        <f>DATE(C1331,N1331,B1331)</f>
        <v>42002</v>
      </c>
      <c r="Q1331" s="2">
        <f>D1331</f>
        <v>45.64</v>
      </c>
      <c r="R1331" s="3">
        <f>Q1331/Q1332-1</f>
        <v>2.1915406530781389E-4</v>
      </c>
    </row>
    <row r="1332" spans="1:18" x14ac:dyDescent="0.3">
      <c r="A1332" t="s">
        <v>743</v>
      </c>
      <c r="B1332">
        <v>26</v>
      </c>
      <c r="C1332">
        <v>2014</v>
      </c>
      <c r="D1332">
        <v>45.63</v>
      </c>
      <c r="E1332" t="s">
        <v>240</v>
      </c>
      <c r="F1332" t="s">
        <v>2014</v>
      </c>
      <c r="G1332" t="s">
        <v>2475</v>
      </c>
      <c r="H1332" t="s">
        <v>1300</v>
      </c>
      <c r="I1332" t="s">
        <v>1370</v>
      </c>
      <c r="N1332">
        <f>VLOOKUP(A1332,$K$2:$L$13,2,FALSE)</f>
        <v>12</v>
      </c>
      <c r="P1332" s="1">
        <f>DATE(C1332,N1332,B1332)</f>
        <v>41999</v>
      </c>
      <c r="Q1332" s="2">
        <f>D1332</f>
        <v>45.63</v>
      </c>
      <c r="R1332" s="3">
        <f>Q1332/Q1333-1</f>
        <v>6.1742006615215228E-3</v>
      </c>
    </row>
    <row r="1333" spans="1:18" x14ac:dyDescent="0.3">
      <c r="A1333" t="s">
        <v>743</v>
      </c>
      <c r="B1333">
        <v>24</v>
      </c>
      <c r="C1333">
        <v>2014</v>
      </c>
      <c r="D1333">
        <v>45.35</v>
      </c>
      <c r="E1333" t="s">
        <v>2018</v>
      </c>
      <c r="F1333" t="s">
        <v>2012</v>
      </c>
      <c r="G1333" t="s">
        <v>2474</v>
      </c>
      <c r="H1333" t="s">
        <v>1078</v>
      </c>
      <c r="I1333" t="s">
        <v>957</v>
      </c>
      <c r="N1333">
        <f>VLOOKUP(A1333,$K$2:$L$13,2,FALSE)</f>
        <v>12</v>
      </c>
      <c r="P1333" s="1">
        <f>DATE(C1333,N1333,B1333)</f>
        <v>41997</v>
      </c>
      <c r="Q1333" s="2">
        <f>D1333</f>
        <v>45.35</v>
      </c>
      <c r="R1333" s="3">
        <f>Q1333/Q1334-1</f>
        <v>-8.3096435600261698E-3</v>
      </c>
    </row>
    <row r="1334" spans="1:18" x14ac:dyDescent="0.3">
      <c r="A1334" t="s">
        <v>743</v>
      </c>
      <c r="B1334">
        <v>23</v>
      </c>
      <c r="C1334">
        <v>2014</v>
      </c>
      <c r="D1334">
        <v>45.73</v>
      </c>
      <c r="E1334" t="s">
        <v>2009</v>
      </c>
      <c r="F1334" t="s">
        <v>222</v>
      </c>
      <c r="G1334" t="s">
        <v>229</v>
      </c>
      <c r="H1334" t="s">
        <v>1436</v>
      </c>
      <c r="I1334" t="s">
        <v>768</v>
      </c>
      <c r="N1334">
        <f>VLOOKUP(A1334,$K$2:$L$13,2,FALSE)</f>
        <v>12</v>
      </c>
      <c r="P1334" s="1">
        <f>DATE(C1334,N1334,B1334)</f>
        <v>41996</v>
      </c>
      <c r="Q1334" s="2">
        <f>D1334</f>
        <v>45.73</v>
      </c>
      <c r="R1334" s="3">
        <f>Q1334/Q1335-1</f>
        <v>1.9719544259420019E-3</v>
      </c>
    </row>
    <row r="1335" spans="1:18" x14ac:dyDescent="0.3">
      <c r="A1335" t="s">
        <v>743</v>
      </c>
      <c r="B1335">
        <v>22</v>
      </c>
      <c r="C1335">
        <v>2014</v>
      </c>
      <c r="D1335">
        <v>45.64</v>
      </c>
      <c r="E1335" t="s">
        <v>2537</v>
      </c>
      <c r="F1335" t="s">
        <v>2537</v>
      </c>
      <c r="G1335" t="s">
        <v>23</v>
      </c>
      <c r="H1335" t="s">
        <v>2392</v>
      </c>
      <c r="I1335" t="s">
        <v>685</v>
      </c>
      <c r="N1335">
        <f>VLOOKUP(A1335,$K$2:$L$13,2,FALSE)</f>
        <v>12</v>
      </c>
      <c r="P1335" s="1">
        <f>DATE(C1335,N1335,B1335)</f>
        <v>41995</v>
      </c>
      <c r="Q1335" s="2">
        <f>D1335</f>
        <v>45.64</v>
      </c>
      <c r="R1335" s="3">
        <f>Q1335/Q1336-1</f>
        <v>-7.8260869565217606E-3</v>
      </c>
    </row>
    <row r="1336" spans="1:18" x14ac:dyDescent="0.3">
      <c r="A1336" t="s">
        <v>743</v>
      </c>
      <c r="B1336">
        <v>19</v>
      </c>
      <c r="C1336">
        <v>2014</v>
      </c>
      <c r="D1336">
        <v>46</v>
      </c>
      <c r="E1336" t="s">
        <v>2330</v>
      </c>
      <c r="F1336" t="s">
        <v>407</v>
      </c>
      <c r="G1336" t="s">
        <v>2021</v>
      </c>
      <c r="H1336" t="s">
        <v>1531</v>
      </c>
      <c r="I1336" t="s">
        <v>1534</v>
      </c>
      <c r="N1336">
        <f>VLOOKUP(A1336,$K$2:$L$13,2,FALSE)</f>
        <v>12</v>
      </c>
      <c r="P1336" s="1">
        <f>DATE(C1336,N1336,B1336)</f>
        <v>41992</v>
      </c>
      <c r="Q1336" s="2">
        <f>D1336</f>
        <v>46</v>
      </c>
      <c r="R1336" s="3">
        <f>Q1336/Q1337-1</f>
        <v>2.6785714285714413E-2</v>
      </c>
    </row>
    <row r="1337" spans="1:18" x14ac:dyDescent="0.3">
      <c r="A1337" t="s">
        <v>743</v>
      </c>
      <c r="B1337">
        <v>18</v>
      </c>
      <c r="C1337">
        <v>2014</v>
      </c>
      <c r="D1337">
        <v>44.8</v>
      </c>
      <c r="E1337" t="s">
        <v>2536</v>
      </c>
      <c r="F1337" t="s">
        <v>2492</v>
      </c>
      <c r="G1337" t="s">
        <v>2506</v>
      </c>
      <c r="H1337" t="s">
        <v>554</v>
      </c>
      <c r="I1337" t="s">
        <v>1534</v>
      </c>
      <c r="N1337">
        <f>VLOOKUP(A1337,$K$2:$L$13,2,FALSE)</f>
        <v>12</v>
      </c>
      <c r="P1337" s="1">
        <f>DATE(C1337,N1337,B1337)</f>
        <v>41991</v>
      </c>
      <c r="Q1337" s="2">
        <f>D1337</f>
        <v>44.8</v>
      </c>
      <c r="R1337" s="3">
        <f>Q1337/Q1338-1</f>
        <v>2.6816410726564266E-2</v>
      </c>
    </row>
    <row r="1338" spans="1:18" x14ac:dyDescent="0.3">
      <c r="A1338" t="s">
        <v>743</v>
      </c>
      <c r="B1338">
        <v>17</v>
      </c>
      <c r="C1338">
        <v>2014</v>
      </c>
      <c r="D1338">
        <v>43.63</v>
      </c>
      <c r="E1338" t="s">
        <v>2886</v>
      </c>
      <c r="F1338" t="s">
        <v>354</v>
      </c>
      <c r="G1338" t="s">
        <v>2643</v>
      </c>
      <c r="H1338" t="s">
        <v>4932</v>
      </c>
      <c r="I1338" t="s">
        <v>2419</v>
      </c>
      <c r="N1338">
        <f>VLOOKUP(A1338,$K$2:$L$13,2,FALSE)</f>
        <v>12</v>
      </c>
      <c r="P1338" s="1">
        <f>DATE(C1338,N1338,B1338)</f>
        <v>41990</v>
      </c>
      <c r="Q1338" s="2">
        <f>D1338</f>
        <v>43.63</v>
      </c>
      <c r="R1338" s="3">
        <f>Q1338/Q1339-1</f>
        <v>4.2782026768642512E-2</v>
      </c>
    </row>
    <row r="1339" spans="1:18" x14ac:dyDescent="0.3">
      <c r="A1339" t="s">
        <v>743</v>
      </c>
      <c r="B1339">
        <v>16</v>
      </c>
      <c r="C1339">
        <v>2014</v>
      </c>
      <c r="D1339">
        <v>41.84</v>
      </c>
      <c r="E1339" t="s">
        <v>2036</v>
      </c>
      <c r="F1339" t="s">
        <v>353</v>
      </c>
      <c r="G1339" t="s">
        <v>2589</v>
      </c>
      <c r="H1339" t="s">
        <v>1484</v>
      </c>
      <c r="I1339" t="s">
        <v>530</v>
      </c>
      <c r="N1339">
        <f>VLOOKUP(A1339,$K$2:$L$13,2,FALSE)</f>
        <v>12</v>
      </c>
      <c r="P1339" s="1">
        <f>DATE(C1339,N1339,B1339)</f>
        <v>41989</v>
      </c>
      <c r="Q1339" s="2">
        <f>D1339</f>
        <v>41.84</v>
      </c>
      <c r="R1339" s="3">
        <f>Q1339/Q1340-1</f>
        <v>-7.1191267204555597E-3</v>
      </c>
    </row>
    <row r="1340" spans="1:18" x14ac:dyDescent="0.3">
      <c r="A1340" t="s">
        <v>743</v>
      </c>
      <c r="B1340">
        <v>15</v>
      </c>
      <c r="C1340">
        <v>2014</v>
      </c>
      <c r="D1340">
        <v>42.14</v>
      </c>
      <c r="E1340" t="s">
        <v>227</v>
      </c>
      <c r="F1340" t="s">
        <v>2043</v>
      </c>
      <c r="G1340" t="s">
        <v>3423</v>
      </c>
      <c r="H1340" t="s">
        <v>3331</v>
      </c>
      <c r="I1340" t="s">
        <v>1328</v>
      </c>
      <c r="N1340">
        <f>VLOOKUP(A1340,$K$2:$L$13,2,FALSE)</f>
        <v>12</v>
      </c>
      <c r="P1340" s="1">
        <f>DATE(C1340,N1340,B1340)</f>
        <v>41988</v>
      </c>
      <c r="Q1340" s="2">
        <f>D1340</f>
        <v>42.14</v>
      </c>
      <c r="R1340" s="3">
        <f>Q1340/Q1341-1</f>
        <v>-1.4499532273152371E-2</v>
      </c>
    </row>
    <row r="1341" spans="1:18" x14ac:dyDescent="0.3">
      <c r="A1341" t="s">
        <v>743</v>
      </c>
      <c r="B1341">
        <v>12</v>
      </c>
      <c r="C1341">
        <v>2014</v>
      </c>
      <c r="D1341">
        <v>42.76</v>
      </c>
      <c r="E1341" t="s">
        <v>2503</v>
      </c>
      <c r="F1341" t="s">
        <v>2557</v>
      </c>
      <c r="G1341" t="s">
        <v>2497</v>
      </c>
      <c r="H1341" t="s">
        <v>3070</v>
      </c>
      <c r="I1341" t="s">
        <v>1514</v>
      </c>
      <c r="N1341">
        <f>VLOOKUP(A1341,$K$2:$L$13,2,FALSE)</f>
        <v>12</v>
      </c>
      <c r="P1341" s="1">
        <f>DATE(C1341,N1341,B1341)</f>
        <v>41985</v>
      </c>
      <c r="Q1341" s="2">
        <f>D1341</f>
        <v>42.76</v>
      </c>
      <c r="R1341" s="3">
        <f>Q1341/Q1342-1</f>
        <v>-3.1044640833899906E-2</v>
      </c>
    </row>
    <row r="1342" spans="1:18" x14ac:dyDescent="0.3">
      <c r="A1342" t="s">
        <v>743</v>
      </c>
      <c r="B1342">
        <v>11</v>
      </c>
      <c r="C1342">
        <v>2014</v>
      </c>
      <c r="D1342">
        <v>44.13</v>
      </c>
      <c r="E1342" t="s">
        <v>241</v>
      </c>
      <c r="F1342" t="s">
        <v>2537</v>
      </c>
      <c r="G1342" t="s">
        <v>1993</v>
      </c>
      <c r="H1342" t="s">
        <v>3325</v>
      </c>
      <c r="I1342" t="s">
        <v>888</v>
      </c>
      <c r="N1342">
        <f>VLOOKUP(A1342,$K$2:$L$13,2,FALSE)</f>
        <v>12</v>
      </c>
      <c r="P1342" s="1">
        <f>DATE(C1342,N1342,B1342)</f>
        <v>41984</v>
      </c>
      <c r="Q1342" s="2">
        <f>D1342</f>
        <v>44.13</v>
      </c>
      <c r="R1342" s="3">
        <f>Q1342/Q1343-1</f>
        <v>-1.3413816230717468E-2</v>
      </c>
    </row>
    <row r="1343" spans="1:18" x14ac:dyDescent="0.3">
      <c r="A1343" t="s">
        <v>743</v>
      </c>
      <c r="B1343">
        <v>10</v>
      </c>
      <c r="C1343">
        <v>2014</v>
      </c>
      <c r="D1343">
        <v>44.73</v>
      </c>
      <c r="E1343" t="s">
        <v>181</v>
      </c>
      <c r="F1343" t="s">
        <v>1983</v>
      </c>
      <c r="G1343" t="s">
        <v>2495</v>
      </c>
      <c r="H1343" t="s">
        <v>2585</v>
      </c>
      <c r="I1343" t="s">
        <v>4933</v>
      </c>
      <c r="N1343">
        <f>VLOOKUP(A1343,$K$2:$L$13,2,FALSE)</f>
        <v>12</v>
      </c>
      <c r="P1343" s="1">
        <f>DATE(C1343,N1343,B1343)</f>
        <v>41983</v>
      </c>
      <c r="Q1343" s="2">
        <f>D1343</f>
        <v>44.73</v>
      </c>
      <c r="R1343" s="3">
        <f>Q1343/Q1344-1</f>
        <v>-5.2932458183358011E-2</v>
      </c>
    </row>
    <row r="1344" spans="1:18" x14ac:dyDescent="0.3">
      <c r="A1344" t="s">
        <v>743</v>
      </c>
      <c r="B1344">
        <v>9</v>
      </c>
      <c r="C1344">
        <v>2014</v>
      </c>
      <c r="D1344">
        <v>47.23</v>
      </c>
      <c r="E1344" t="s">
        <v>1997</v>
      </c>
      <c r="F1344" t="s">
        <v>375</v>
      </c>
      <c r="G1344" t="s">
        <v>2493</v>
      </c>
      <c r="H1344" t="s">
        <v>964</v>
      </c>
      <c r="I1344" t="s">
        <v>547</v>
      </c>
      <c r="N1344">
        <f>VLOOKUP(A1344,$K$2:$L$13,2,FALSE)</f>
        <v>12</v>
      </c>
      <c r="P1344" s="1">
        <f>DATE(C1344,N1344,B1344)</f>
        <v>41982</v>
      </c>
      <c r="Q1344" s="2">
        <f>D1344</f>
        <v>47.23</v>
      </c>
      <c r="R1344" s="3">
        <f>Q1344/Q1345-1</f>
        <v>1.1999142918362793E-2</v>
      </c>
    </row>
    <row r="1345" spans="1:18" x14ac:dyDescent="0.3">
      <c r="A1345" t="s">
        <v>743</v>
      </c>
      <c r="B1345">
        <v>8</v>
      </c>
      <c r="C1345">
        <v>2014</v>
      </c>
      <c r="D1345">
        <v>46.67</v>
      </c>
      <c r="E1345" t="s">
        <v>189</v>
      </c>
      <c r="F1345" t="s">
        <v>218</v>
      </c>
      <c r="G1345" t="s">
        <v>2008</v>
      </c>
      <c r="H1345" t="s">
        <v>4934</v>
      </c>
      <c r="I1345" t="s">
        <v>4935</v>
      </c>
      <c r="N1345">
        <f>VLOOKUP(A1345,$K$2:$L$13,2,FALSE)</f>
        <v>12</v>
      </c>
      <c r="P1345" s="1">
        <f>DATE(C1345,N1345,B1345)</f>
        <v>41981</v>
      </c>
      <c r="Q1345" s="2">
        <f>D1345</f>
        <v>46.67</v>
      </c>
      <c r="R1345" s="3">
        <f>Q1345/Q1346-1</f>
        <v>-6.7346123101518773E-2</v>
      </c>
    </row>
    <row r="1346" spans="1:18" x14ac:dyDescent="0.3">
      <c r="A1346" t="s">
        <v>743</v>
      </c>
      <c r="B1346">
        <v>5</v>
      </c>
      <c r="C1346">
        <v>2014</v>
      </c>
      <c r="D1346">
        <v>50.04</v>
      </c>
      <c r="E1346" t="s">
        <v>149</v>
      </c>
      <c r="F1346" t="s">
        <v>2993</v>
      </c>
      <c r="G1346" t="s">
        <v>231</v>
      </c>
      <c r="H1346" t="s">
        <v>1051</v>
      </c>
      <c r="I1346" t="s">
        <v>1539</v>
      </c>
      <c r="N1346">
        <f>VLOOKUP(A1346,$K$2:$L$13,2,FALSE)</f>
        <v>12</v>
      </c>
      <c r="P1346" s="1">
        <f>DATE(C1346,N1346,B1346)</f>
        <v>41978</v>
      </c>
      <c r="Q1346" s="2">
        <f>D1346</f>
        <v>50.04</v>
      </c>
      <c r="R1346" s="3">
        <f>Q1346/Q1347-1</f>
        <v>-2.1318208488167456E-2</v>
      </c>
    </row>
    <row r="1347" spans="1:18" x14ac:dyDescent="0.3">
      <c r="A1347" t="s">
        <v>743</v>
      </c>
      <c r="B1347">
        <v>4</v>
      </c>
      <c r="C1347">
        <v>2014</v>
      </c>
      <c r="D1347">
        <v>51.13</v>
      </c>
      <c r="E1347" t="s">
        <v>2847</v>
      </c>
      <c r="F1347" t="s">
        <v>118</v>
      </c>
      <c r="G1347" t="s">
        <v>1954</v>
      </c>
      <c r="H1347" t="s">
        <v>1312</v>
      </c>
      <c r="I1347" t="s">
        <v>962</v>
      </c>
      <c r="N1347">
        <f>VLOOKUP(A1347,$K$2:$L$13,2,FALSE)</f>
        <v>12</v>
      </c>
      <c r="P1347" s="1">
        <f>DATE(C1347,N1347,B1347)</f>
        <v>41977</v>
      </c>
      <c r="Q1347" s="2">
        <f>D1347</f>
        <v>51.13</v>
      </c>
      <c r="R1347" s="3">
        <f>Q1347/Q1348-1</f>
        <v>1.9561815336466282E-4</v>
      </c>
    </row>
    <row r="1348" spans="1:18" x14ac:dyDescent="0.3">
      <c r="A1348" t="s">
        <v>743</v>
      </c>
      <c r="B1348">
        <v>3</v>
      </c>
      <c r="C1348">
        <v>2014</v>
      </c>
      <c r="D1348">
        <v>51.12</v>
      </c>
      <c r="E1348" t="s">
        <v>125</v>
      </c>
      <c r="F1348" t="s">
        <v>145</v>
      </c>
      <c r="G1348" t="s">
        <v>2374</v>
      </c>
      <c r="H1348" t="s">
        <v>1066</v>
      </c>
      <c r="I1348" t="s">
        <v>1020</v>
      </c>
      <c r="N1348">
        <f>VLOOKUP(A1348,$K$2:$L$13,2,FALSE)</f>
        <v>12</v>
      </c>
      <c r="P1348" s="1">
        <f>DATE(C1348,N1348,B1348)</f>
        <v>41976</v>
      </c>
      <c r="Q1348" s="2">
        <f>D1348</f>
        <v>51.12</v>
      </c>
      <c r="R1348" s="3">
        <f>Q1348/Q1349-1</f>
        <v>8.2840236686390067E-3</v>
      </c>
    </row>
    <row r="1349" spans="1:18" x14ac:dyDescent="0.3">
      <c r="A1349" t="s">
        <v>743</v>
      </c>
      <c r="B1349">
        <v>2</v>
      </c>
      <c r="C1349">
        <v>2014</v>
      </c>
      <c r="D1349">
        <v>50.7</v>
      </c>
      <c r="E1349" t="s">
        <v>123</v>
      </c>
      <c r="F1349" t="s">
        <v>118</v>
      </c>
      <c r="G1349" t="s">
        <v>218</v>
      </c>
      <c r="H1349" t="s">
        <v>873</v>
      </c>
      <c r="I1349" t="s">
        <v>987</v>
      </c>
      <c r="N1349">
        <f>VLOOKUP(A1349,$K$2:$L$13,2,FALSE)</f>
        <v>12</v>
      </c>
      <c r="P1349" s="1">
        <f>DATE(C1349,N1349,B1349)</f>
        <v>41975</v>
      </c>
      <c r="Q1349" s="2">
        <f>D1349</f>
        <v>50.7</v>
      </c>
      <c r="R1349" s="3">
        <f>Q1349/Q1350-1</f>
        <v>1.1168727562824055E-2</v>
      </c>
    </row>
    <row r="1350" spans="1:18" x14ac:dyDescent="0.3">
      <c r="A1350" t="s">
        <v>743</v>
      </c>
      <c r="B1350">
        <v>1</v>
      </c>
      <c r="C1350">
        <v>2014</v>
      </c>
      <c r="D1350">
        <v>50.14</v>
      </c>
      <c r="E1350" t="s">
        <v>234</v>
      </c>
      <c r="F1350" t="s">
        <v>1702</v>
      </c>
      <c r="G1350" t="s">
        <v>2527</v>
      </c>
      <c r="H1350" t="s">
        <v>1684</v>
      </c>
      <c r="I1350" t="s">
        <v>2744</v>
      </c>
      <c r="N1350">
        <f>VLOOKUP(A1350,$K$2:$L$13,2,FALSE)</f>
        <v>12</v>
      </c>
      <c r="P1350" s="1">
        <f>DATE(C1350,N1350,B1350)</f>
        <v>41974</v>
      </c>
      <c r="Q1350" s="2">
        <f>D1350</f>
        <v>50.14</v>
      </c>
      <c r="R1350" s="3">
        <f>Q1350/Q1351-1</f>
        <v>-3.1111111111111089E-2</v>
      </c>
    </row>
    <row r="1351" spans="1:18" x14ac:dyDescent="0.3">
      <c r="A1351" t="s">
        <v>715</v>
      </c>
      <c r="B1351">
        <v>28</v>
      </c>
      <c r="C1351">
        <v>2014</v>
      </c>
      <c r="D1351">
        <v>51.75</v>
      </c>
      <c r="E1351" t="s">
        <v>207</v>
      </c>
      <c r="F1351" t="s">
        <v>209</v>
      </c>
      <c r="G1351" t="s">
        <v>2828</v>
      </c>
      <c r="H1351" t="s">
        <v>793</v>
      </c>
      <c r="I1351" t="s">
        <v>4936</v>
      </c>
      <c r="N1351">
        <f>VLOOKUP(A1351,$K$2:$L$13,2,FALSE)</f>
        <v>11</v>
      </c>
      <c r="P1351" s="1">
        <f>DATE(C1351,N1351,B1351)</f>
        <v>41971</v>
      </c>
      <c r="Q1351" s="2">
        <f>D1351</f>
        <v>51.75</v>
      </c>
      <c r="R1351" s="3">
        <f>Q1351/Q1352-1</f>
        <v>-5.651777575205108E-2</v>
      </c>
    </row>
    <row r="1352" spans="1:18" x14ac:dyDescent="0.3">
      <c r="A1352" t="s">
        <v>715</v>
      </c>
      <c r="B1352">
        <v>26</v>
      </c>
      <c r="C1352">
        <v>2014</v>
      </c>
      <c r="D1352">
        <v>54.85</v>
      </c>
      <c r="E1352" t="s">
        <v>2808</v>
      </c>
      <c r="F1352" t="s">
        <v>74</v>
      </c>
      <c r="G1352" t="s">
        <v>2818</v>
      </c>
      <c r="H1352" t="s">
        <v>1607</v>
      </c>
      <c r="I1352" t="s">
        <v>1374</v>
      </c>
      <c r="N1352">
        <f>VLOOKUP(A1352,$K$2:$L$13,2,FALSE)</f>
        <v>11</v>
      </c>
      <c r="P1352" s="1">
        <f>DATE(C1352,N1352,B1352)</f>
        <v>41969</v>
      </c>
      <c r="Q1352" s="2">
        <f>D1352</f>
        <v>54.85</v>
      </c>
      <c r="R1352" s="3">
        <f>Q1352/Q1353-1</f>
        <v>-1.0926971407757557E-3</v>
      </c>
    </row>
    <row r="1353" spans="1:18" x14ac:dyDescent="0.3">
      <c r="A1353" t="s">
        <v>715</v>
      </c>
      <c r="B1353">
        <v>25</v>
      </c>
      <c r="C1353">
        <v>2014</v>
      </c>
      <c r="D1353">
        <v>54.91</v>
      </c>
      <c r="E1353" t="s">
        <v>2820</v>
      </c>
      <c r="F1353" t="s">
        <v>80</v>
      </c>
      <c r="G1353" t="s">
        <v>1950</v>
      </c>
      <c r="H1353" t="s">
        <v>1366</v>
      </c>
      <c r="I1353" t="s">
        <v>574</v>
      </c>
      <c r="N1353">
        <f>VLOOKUP(A1353,$K$2:$L$13,2,FALSE)</f>
        <v>11</v>
      </c>
      <c r="P1353" s="1">
        <f>DATE(C1353,N1353,B1353)</f>
        <v>41968</v>
      </c>
      <c r="Q1353" s="2">
        <f>D1353</f>
        <v>54.91</v>
      </c>
      <c r="R1353" s="3">
        <f>Q1353/Q1354-1</f>
        <v>2.5561438743837428E-3</v>
      </c>
    </row>
    <row r="1354" spans="1:18" x14ac:dyDescent="0.3">
      <c r="A1354" t="s">
        <v>715</v>
      </c>
      <c r="B1354">
        <v>24</v>
      </c>
      <c r="C1354">
        <v>2014</v>
      </c>
      <c r="D1354">
        <v>54.77</v>
      </c>
      <c r="E1354" t="s">
        <v>97</v>
      </c>
      <c r="F1354" t="s">
        <v>95</v>
      </c>
      <c r="G1354" t="s">
        <v>141</v>
      </c>
      <c r="H1354" t="s">
        <v>1103</v>
      </c>
      <c r="I1354" t="s">
        <v>1452</v>
      </c>
      <c r="N1354">
        <f>VLOOKUP(A1354,$K$2:$L$13,2,FALSE)</f>
        <v>11</v>
      </c>
      <c r="P1354" s="1">
        <f>DATE(C1354,N1354,B1354)</f>
        <v>41967</v>
      </c>
      <c r="Q1354" s="2">
        <f>D1354</f>
        <v>54.77</v>
      </c>
      <c r="R1354" s="3">
        <f>Q1354/Q1355-1</f>
        <v>-1.2797404470079154E-2</v>
      </c>
    </row>
    <row r="1355" spans="1:18" x14ac:dyDescent="0.3">
      <c r="A1355" t="s">
        <v>715</v>
      </c>
      <c r="B1355">
        <v>21</v>
      </c>
      <c r="C1355">
        <v>2014</v>
      </c>
      <c r="D1355">
        <v>55.48</v>
      </c>
      <c r="E1355" t="s">
        <v>50</v>
      </c>
      <c r="F1355" t="s">
        <v>1870</v>
      </c>
      <c r="G1355" t="s">
        <v>2830</v>
      </c>
      <c r="H1355" t="s">
        <v>1158</v>
      </c>
      <c r="I1355" t="s">
        <v>462</v>
      </c>
      <c r="N1355">
        <f>VLOOKUP(A1355,$K$2:$L$13,2,FALSE)</f>
        <v>11</v>
      </c>
      <c r="P1355" s="1">
        <f>DATE(C1355,N1355,B1355)</f>
        <v>41964</v>
      </c>
      <c r="Q1355" s="2">
        <f>D1355</f>
        <v>55.48</v>
      </c>
      <c r="R1355" s="3">
        <f>Q1355/Q1356-1</f>
        <v>3.6062026685890203E-4</v>
      </c>
    </row>
    <row r="1356" spans="1:18" x14ac:dyDescent="0.3">
      <c r="A1356" t="s">
        <v>715</v>
      </c>
      <c r="B1356">
        <v>20</v>
      </c>
      <c r="C1356">
        <v>2014</v>
      </c>
      <c r="D1356">
        <v>55.46</v>
      </c>
      <c r="E1356" t="s">
        <v>42</v>
      </c>
      <c r="F1356" t="s">
        <v>95</v>
      </c>
      <c r="G1356" t="s">
        <v>137</v>
      </c>
      <c r="H1356" t="s">
        <v>1368</v>
      </c>
      <c r="I1356" t="s">
        <v>625</v>
      </c>
      <c r="N1356">
        <f>VLOOKUP(A1356,$K$2:$L$13,2,FALSE)</f>
        <v>11</v>
      </c>
      <c r="P1356" s="1">
        <f>DATE(C1356,N1356,B1356)</f>
        <v>41963</v>
      </c>
      <c r="Q1356" s="2">
        <f>D1356</f>
        <v>55.46</v>
      </c>
      <c r="R1356" s="3">
        <f>Q1356/Q1357-1</f>
        <v>4.3462513582035456E-3</v>
      </c>
    </row>
    <row r="1357" spans="1:18" x14ac:dyDescent="0.3">
      <c r="A1357" t="s">
        <v>715</v>
      </c>
      <c r="B1357">
        <v>19</v>
      </c>
      <c r="C1357">
        <v>2014</v>
      </c>
      <c r="D1357">
        <v>55.22</v>
      </c>
      <c r="E1357" t="s">
        <v>69</v>
      </c>
      <c r="F1357" t="s">
        <v>80</v>
      </c>
      <c r="G1357" t="s">
        <v>1959</v>
      </c>
      <c r="H1357" t="s">
        <v>1307</v>
      </c>
      <c r="I1357" t="s">
        <v>507</v>
      </c>
      <c r="N1357">
        <f>VLOOKUP(A1357,$K$2:$L$13,2,FALSE)</f>
        <v>11</v>
      </c>
      <c r="P1357" s="1">
        <f>DATE(C1357,N1357,B1357)</f>
        <v>41962</v>
      </c>
      <c r="Q1357" s="2">
        <f>D1357</f>
        <v>55.22</v>
      </c>
      <c r="R1357" s="3">
        <f>Q1357/Q1358-1</f>
        <v>1.2467913458012569E-2</v>
      </c>
    </row>
    <row r="1358" spans="1:18" x14ac:dyDescent="0.3">
      <c r="A1358" t="s">
        <v>715</v>
      </c>
      <c r="B1358">
        <v>18</v>
      </c>
      <c r="C1358">
        <v>2014</v>
      </c>
      <c r="D1358">
        <v>54.54</v>
      </c>
      <c r="E1358" t="s">
        <v>2755</v>
      </c>
      <c r="F1358" t="s">
        <v>2754</v>
      </c>
      <c r="G1358" t="s">
        <v>101</v>
      </c>
      <c r="H1358" t="s">
        <v>1148</v>
      </c>
      <c r="I1358" t="s">
        <v>477</v>
      </c>
      <c r="N1358">
        <f>VLOOKUP(A1358,$K$2:$L$13,2,FALSE)</f>
        <v>11</v>
      </c>
      <c r="P1358" s="1">
        <f>DATE(C1358,N1358,B1358)</f>
        <v>41961</v>
      </c>
      <c r="Q1358" s="2">
        <f>D1358</f>
        <v>54.54</v>
      </c>
      <c r="R1358" s="3">
        <f>Q1358/Q1359-1</f>
        <v>4.2349475234761957E-3</v>
      </c>
    </row>
    <row r="1359" spans="1:18" x14ac:dyDescent="0.3">
      <c r="A1359" t="s">
        <v>715</v>
      </c>
      <c r="B1359">
        <v>17</v>
      </c>
      <c r="C1359">
        <v>2014</v>
      </c>
      <c r="D1359">
        <v>54.31</v>
      </c>
      <c r="E1359" t="s">
        <v>72</v>
      </c>
      <c r="F1359" t="s">
        <v>2808</v>
      </c>
      <c r="G1359" t="s">
        <v>25</v>
      </c>
      <c r="H1359" t="s">
        <v>1090</v>
      </c>
      <c r="I1359" t="s">
        <v>761</v>
      </c>
      <c r="N1359">
        <f>VLOOKUP(A1359,$K$2:$L$13,2,FALSE)</f>
        <v>11</v>
      </c>
      <c r="P1359" s="1">
        <f>DATE(C1359,N1359,B1359)</f>
        <v>41960</v>
      </c>
      <c r="Q1359" s="2">
        <f>D1359</f>
        <v>54.31</v>
      </c>
      <c r="R1359" s="3">
        <f>Q1359/Q1360-1</f>
        <v>4.8103607770584311E-3</v>
      </c>
    </row>
    <row r="1360" spans="1:18" x14ac:dyDescent="0.3">
      <c r="A1360" t="s">
        <v>715</v>
      </c>
      <c r="B1360">
        <v>14</v>
      </c>
      <c r="C1360">
        <v>2014</v>
      </c>
      <c r="D1360">
        <v>54.05</v>
      </c>
      <c r="E1360" t="s">
        <v>2831</v>
      </c>
      <c r="F1360" t="s">
        <v>2821</v>
      </c>
      <c r="G1360" t="s">
        <v>2837</v>
      </c>
      <c r="H1360" t="s">
        <v>1663</v>
      </c>
      <c r="I1360" t="s">
        <v>1134</v>
      </c>
      <c r="N1360">
        <f>VLOOKUP(A1360,$K$2:$L$13,2,FALSE)</f>
        <v>11</v>
      </c>
      <c r="P1360" s="1">
        <f>DATE(C1360,N1360,B1360)</f>
        <v>41957</v>
      </c>
      <c r="Q1360" s="2">
        <f>D1360</f>
        <v>54.05</v>
      </c>
      <c r="R1360" s="3">
        <f>Q1360/Q1361-1</f>
        <v>3.1551596139567373E-3</v>
      </c>
    </row>
    <row r="1361" spans="1:18" x14ac:dyDescent="0.3">
      <c r="A1361" t="s">
        <v>715</v>
      </c>
      <c r="B1361">
        <v>13</v>
      </c>
      <c r="C1361">
        <v>2014</v>
      </c>
      <c r="D1361">
        <v>53.88</v>
      </c>
      <c r="E1361" t="s">
        <v>2355</v>
      </c>
      <c r="F1361" t="s">
        <v>2357</v>
      </c>
      <c r="G1361" t="s">
        <v>2368</v>
      </c>
      <c r="H1361" t="s">
        <v>463</v>
      </c>
      <c r="I1361" t="s">
        <v>1508</v>
      </c>
      <c r="N1361">
        <f>VLOOKUP(A1361,$K$2:$L$13,2,FALSE)</f>
        <v>11</v>
      </c>
      <c r="P1361" s="1">
        <f>DATE(C1361,N1361,B1361)</f>
        <v>41956</v>
      </c>
      <c r="Q1361" s="2">
        <f>D1361</f>
        <v>53.88</v>
      </c>
      <c r="R1361" s="3">
        <f>Q1361/Q1362-1</f>
        <v>-1.4990859232175469E-2</v>
      </c>
    </row>
    <row r="1362" spans="1:18" x14ac:dyDescent="0.3">
      <c r="A1362" t="s">
        <v>715</v>
      </c>
      <c r="B1362">
        <v>12</v>
      </c>
      <c r="C1362">
        <v>2014</v>
      </c>
      <c r="D1362">
        <v>54.7</v>
      </c>
      <c r="E1362" t="s">
        <v>1947</v>
      </c>
      <c r="F1362" t="s">
        <v>45</v>
      </c>
      <c r="G1362" t="s">
        <v>142</v>
      </c>
      <c r="H1362" t="s">
        <v>1671</v>
      </c>
      <c r="I1362" t="s">
        <v>723</v>
      </c>
      <c r="N1362">
        <f>VLOOKUP(A1362,$K$2:$L$13,2,FALSE)</f>
        <v>11</v>
      </c>
      <c r="P1362" s="1">
        <f>DATE(C1362,N1362,B1362)</f>
        <v>41955</v>
      </c>
      <c r="Q1362" s="2">
        <f>D1362</f>
        <v>54.7</v>
      </c>
      <c r="R1362" s="3">
        <f>Q1362/Q1363-1</f>
        <v>-7.619738751814098E-3</v>
      </c>
    </row>
    <row r="1363" spans="1:18" x14ac:dyDescent="0.3">
      <c r="A1363" t="s">
        <v>715</v>
      </c>
      <c r="B1363">
        <v>11</v>
      </c>
      <c r="C1363">
        <v>2014</v>
      </c>
      <c r="D1363">
        <v>55.12</v>
      </c>
      <c r="E1363" t="s">
        <v>2825</v>
      </c>
      <c r="F1363" t="s">
        <v>2429</v>
      </c>
      <c r="G1363" t="s">
        <v>33</v>
      </c>
      <c r="H1363" t="s">
        <v>1763</v>
      </c>
      <c r="I1363" t="s">
        <v>903</v>
      </c>
      <c r="N1363">
        <f>VLOOKUP(A1363,$K$2:$L$13,2,FALSE)</f>
        <v>11</v>
      </c>
      <c r="P1363" s="1">
        <f>DATE(C1363,N1363,B1363)</f>
        <v>41954</v>
      </c>
      <c r="Q1363" s="2">
        <f>D1363</f>
        <v>55.12</v>
      </c>
      <c r="R1363" s="3">
        <f>Q1363/Q1364-1</f>
        <v>7.494059586912849E-3</v>
      </c>
    </row>
    <row r="1364" spans="1:18" x14ac:dyDescent="0.3">
      <c r="A1364" t="s">
        <v>715</v>
      </c>
      <c r="B1364">
        <v>10</v>
      </c>
      <c r="C1364">
        <v>2014</v>
      </c>
      <c r="D1364">
        <v>54.71</v>
      </c>
      <c r="E1364" t="s">
        <v>95</v>
      </c>
      <c r="F1364" t="s">
        <v>41</v>
      </c>
      <c r="G1364" t="s">
        <v>2761</v>
      </c>
      <c r="H1364" t="s">
        <v>1760</v>
      </c>
      <c r="I1364" t="s">
        <v>1398</v>
      </c>
      <c r="N1364">
        <f>VLOOKUP(A1364,$K$2:$L$13,2,FALSE)</f>
        <v>11</v>
      </c>
      <c r="P1364" s="1">
        <f>DATE(C1364,N1364,B1364)</f>
        <v>41953</v>
      </c>
      <c r="Q1364" s="2">
        <f>D1364</f>
        <v>54.71</v>
      </c>
      <c r="R1364" s="3">
        <f>Q1364/Q1365-1</f>
        <v>-1.209823040808955E-2</v>
      </c>
    </row>
    <row r="1365" spans="1:18" x14ac:dyDescent="0.3">
      <c r="A1365" t="s">
        <v>715</v>
      </c>
      <c r="B1365">
        <v>7</v>
      </c>
      <c r="C1365">
        <v>2014</v>
      </c>
      <c r="D1365">
        <v>55.38</v>
      </c>
      <c r="E1365" t="s">
        <v>2423</v>
      </c>
      <c r="F1365" t="s">
        <v>97</v>
      </c>
      <c r="G1365" t="s">
        <v>55</v>
      </c>
      <c r="H1365" t="s">
        <v>1287</v>
      </c>
      <c r="I1365" t="s">
        <v>912</v>
      </c>
      <c r="N1365">
        <f>VLOOKUP(A1365,$K$2:$L$13,2,FALSE)</f>
        <v>11</v>
      </c>
      <c r="P1365" s="1">
        <f>DATE(C1365,N1365,B1365)</f>
        <v>41950</v>
      </c>
      <c r="Q1365" s="2">
        <f>D1365</f>
        <v>55.38</v>
      </c>
      <c r="R1365" s="3">
        <f>Q1365/Q1366-1</f>
        <v>1.2246390056662504E-2</v>
      </c>
    </row>
    <row r="1366" spans="1:18" x14ac:dyDescent="0.3">
      <c r="A1366" t="s">
        <v>715</v>
      </c>
      <c r="B1366">
        <v>6</v>
      </c>
      <c r="C1366">
        <v>2014</v>
      </c>
      <c r="D1366">
        <v>54.71</v>
      </c>
      <c r="E1366" t="s">
        <v>2355</v>
      </c>
      <c r="F1366" t="s">
        <v>2351</v>
      </c>
      <c r="G1366" t="s">
        <v>204</v>
      </c>
      <c r="H1366" t="s">
        <v>1198</v>
      </c>
      <c r="I1366" t="s">
        <v>574</v>
      </c>
      <c r="N1366">
        <f>VLOOKUP(A1366,$K$2:$L$13,2,FALSE)</f>
        <v>11</v>
      </c>
      <c r="P1366" s="1">
        <f>DATE(C1366,N1366,B1366)</f>
        <v>41949</v>
      </c>
      <c r="Q1366" s="2">
        <f>D1366</f>
        <v>54.71</v>
      </c>
      <c r="R1366" s="3">
        <f>Q1366/Q1367-1</f>
        <v>2.56551218618295E-3</v>
      </c>
    </row>
    <row r="1367" spans="1:18" x14ac:dyDescent="0.3">
      <c r="A1367" t="s">
        <v>715</v>
      </c>
      <c r="B1367">
        <v>5</v>
      </c>
      <c r="C1367">
        <v>2014</v>
      </c>
      <c r="D1367">
        <v>54.57</v>
      </c>
      <c r="E1367" t="s">
        <v>141</v>
      </c>
      <c r="F1367" t="s">
        <v>55</v>
      </c>
      <c r="G1367" t="s">
        <v>86</v>
      </c>
      <c r="H1367" t="s">
        <v>1671</v>
      </c>
      <c r="I1367" t="s">
        <v>820</v>
      </c>
      <c r="N1367">
        <f>VLOOKUP(A1367,$K$2:$L$13,2,FALSE)</f>
        <v>11</v>
      </c>
      <c r="P1367" s="1">
        <f>DATE(C1367,N1367,B1367)</f>
        <v>41948</v>
      </c>
      <c r="Q1367" s="2">
        <f>D1367</f>
        <v>54.57</v>
      </c>
      <c r="R1367" s="3">
        <f>Q1367/Q1368-1</f>
        <v>7.3841609747091752E-3</v>
      </c>
    </row>
    <row r="1368" spans="1:18" x14ac:dyDescent="0.3">
      <c r="A1368" t="s">
        <v>715</v>
      </c>
      <c r="B1368">
        <v>4</v>
      </c>
      <c r="C1368">
        <v>2014</v>
      </c>
      <c r="D1368">
        <v>54.17</v>
      </c>
      <c r="E1368" t="s">
        <v>2359</v>
      </c>
      <c r="F1368" t="s">
        <v>2816</v>
      </c>
      <c r="G1368" t="s">
        <v>2756</v>
      </c>
      <c r="H1368" t="s">
        <v>1342</v>
      </c>
      <c r="I1368" t="s">
        <v>1495</v>
      </c>
      <c r="N1368">
        <f>VLOOKUP(A1368,$K$2:$L$13,2,FALSE)</f>
        <v>11</v>
      </c>
      <c r="P1368" s="1">
        <f>DATE(C1368,N1368,B1368)</f>
        <v>41947</v>
      </c>
      <c r="Q1368" s="2">
        <f>D1368</f>
        <v>54.17</v>
      </c>
      <c r="R1368" s="3">
        <f>Q1368/Q1369-1</f>
        <v>-2.7119252873563204E-2</v>
      </c>
    </row>
    <row r="1369" spans="1:18" x14ac:dyDescent="0.3">
      <c r="A1369" t="s">
        <v>715</v>
      </c>
      <c r="B1369">
        <v>3</v>
      </c>
      <c r="C1369">
        <v>2014</v>
      </c>
      <c r="D1369">
        <v>55.68</v>
      </c>
      <c r="E1369" t="s">
        <v>382</v>
      </c>
      <c r="F1369" t="s">
        <v>139</v>
      </c>
      <c r="G1369" t="s">
        <v>1945</v>
      </c>
      <c r="H1369" t="s">
        <v>1124</v>
      </c>
      <c r="I1369" t="s">
        <v>1557</v>
      </c>
      <c r="N1369">
        <f>VLOOKUP(A1369,$K$2:$L$13,2,FALSE)</f>
        <v>11</v>
      </c>
      <c r="P1369" s="1">
        <f>DATE(C1369,N1369,B1369)</f>
        <v>41946</v>
      </c>
      <c r="Q1369" s="2">
        <f>D1369</f>
        <v>55.68</v>
      </c>
      <c r="R1369" s="3">
        <f>Q1369/Q1370-1</f>
        <v>3.0625112592326253E-3</v>
      </c>
    </row>
    <row r="1370" spans="1:18" x14ac:dyDescent="0.3">
      <c r="A1370" t="s">
        <v>684</v>
      </c>
      <c r="B1370">
        <v>31</v>
      </c>
      <c r="C1370">
        <v>2014</v>
      </c>
      <c r="D1370">
        <v>55.51</v>
      </c>
      <c r="E1370" t="s">
        <v>2835</v>
      </c>
      <c r="F1370" t="s">
        <v>2780</v>
      </c>
      <c r="G1370" t="s">
        <v>76</v>
      </c>
      <c r="H1370" t="s">
        <v>1205</v>
      </c>
      <c r="I1370" t="s">
        <v>470</v>
      </c>
      <c r="N1370">
        <f>VLOOKUP(A1370,$K$2:$L$13,2,FALSE)</f>
        <v>10</v>
      </c>
      <c r="P1370" s="1">
        <f>DATE(C1370,N1370,B1370)</f>
        <v>41943</v>
      </c>
      <c r="Q1370" s="2">
        <f>D1370</f>
        <v>55.51</v>
      </c>
      <c r="R1370" s="3">
        <f>Q1370/Q1371-1</f>
        <v>9.2727272727273213E-3</v>
      </c>
    </row>
    <row r="1371" spans="1:18" x14ac:dyDescent="0.3">
      <c r="A1371" t="s">
        <v>684</v>
      </c>
      <c r="B1371">
        <v>30</v>
      </c>
      <c r="C1371">
        <v>2014</v>
      </c>
      <c r="D1371">
        <v>55</v>
      </c>
      <c r="E1371" t="s">
        <v>2365</v>
      </c>
      <c r="F1371" t="s">
        <v>2800</v>
      </c>
      <c r="G1371" t="s">
        <v>1704</v>
      </c>
      <c r="H1371" t="s">
        <v>760</v>
      </c>
      <c r="I1371" t="s">
        <v>1319</v>
      </c>
      <c r="N1371">
        <f>VLOOKUP(A1371,$K$2:$L$13,2,FALSE)</f>
        <v>10</v>
      </c>
      <c r="P1371" s="1">
        <f>DATE(C1371,N1371,B1371)</f>
        <v>41942</v>
      </c>
      <c r="Q1371" s="2">
        <f>D1371</f>
        <v>55</v>
      </c>
      <c r="R1371" s="3">
        <f>Q1371/Q1372-1</f>
        <v>-1.2567324955116699E-2</v>
      </c>
    </row>
    <row r="1372" spans="1:18" x14ac:dyDescent="0.3">
      <c r="A1372" t="s">
        <v>684</v>
      </c>
      <c r="B1372">
        <v>29</v>
      </c>
      <c r="C1372">
        <v>2014</v>
      </c>
      <c r="D1372">
        <v>55.7</v>
      </c>
      <c r="E1372" t="s">
        <v>2386</v>
      </c>
      <c r="F1372" t="s">
        <v>1923</v>
      </c>
      <c r="G1372" t="s">
        <v>2386</v>
      </c>
      <c r="H1372" t="s">
        <v>1391</v>
      </c>
      <c r="I1372" t="s">
        <v>1522</v>
      </c>
      <c r="N1372">
        <f>VLOOKUP(A1372,$K$2:$L$13,2,FALSE)</f>
        <v>10</v>
      </c>
      <c r="P1372" s="1">
        <f>DATE(C1372,N1372,B1372)</f>
        <v>41941</v>
      </c>
      <c r="Q1372" s="2">
        <f>D1372</f>
        <v>55.7</v>
      </c>
      <c r="R1372" s="3">
        <f>Q1372/Q1373-1</f>
        <v>3.0717986676535913E-2</v>
      </c>
    </row>
    <row r="1373" spans="1:18" x14ac:dyDescent="0.3">
      <c r="A1373" t="s">
        <v>684</v>
      </c>
      <c r="B1373">
        <v>28</v>
      </c>
      <c r="C1373">
        <v>2014</v>
      </c>
      <c r="D1373">
        <v>54.04</v>
      </c>
      <c r="E1373" t="s">
        <v>2366</v>
      </c>
      <c r="F1373" t="s">
        <v>410</v>
      </c>
      <c r="G1373" t="s">
        <v>1977</v>
      </c>
      <c r="H1373" t="s">
        <v>746</v>
      </c>
      <c r="I1373" t="s">
        <v>1202</v>
      </c>
      <c r="N1373">
        <f>VLOOKUP(A1373,$K$2:$L$13,2,FALSE)</f>
        <v>10</v>
      </c>
      <c r="P1373" s="1">
        <f>DATE(C1373,N1373,B1373)</f>
        <v>41940</v>
      </c>
      <c r="Q1373" s="2">
        <f>D1373</f>
        <v>54.04</v>
      </c>
      <c r="R1373" s="3">
        <f>Q1373/Q1374-1</f>
        <v>1.1606140022463407E-2</v>
      </c>
    </row>
    <row r="1374" spans="1:18" x14ac:dyDescent="0.3">
      <c r="A1374" t="s">
        <v>684</v>
      </c>
      <c r="B1374">
        <v>27</v>
      </c>
      <c r="C1374">
        <v>2014</v>
      </c>
      <c r="D1374">
        <v>53.42</v>
      </c>
      <c r="E1374" t="s">
        <v>1971</v>
      </c>
      <c r="F1374" t="s">
        <v>2753</v>
      </c>
      <c r="G1374" t="s">
        <v>31</v>
      </c>
      <c r="H1374" t="s">
        <v>922</v>
      </c>
      <c r="I1374" t="s">
        <v>792</v>
      </c>
      <c r="N1374">
        <f>VLOOKUP(A1374,$K$2:$L$13,2,FALSE)</f>
        <v>10</v>
      </c>
      <c r="P1374" s="1">
        <f>DATE(C1374,N1374,B1374)</f>
        <v>41939</v>
      </c>
      <c r="Q1374" s="2">
        <f>D1374</f>
        <v>53.42</v>
      </c>
      <c r="R1374" s="3">
        <f>Q1374/Q1375-1</f>
        <v>3.3809166040570382E-3</v>
      </c>
    </row>
    <row r="1375" spans="1:18" x14ac:dyDescent="0.3">
      <c r="A1375" t="s">
        <v>684</v>
      </c>
      <c r="B1375">
        <v>24</v>
      </c>
      <c r="C1375">
        <v>2014</v>
      </c>
      <c r="D1375">
        <v>53.24</v>
      </c>
      <c r="E1375" t="s">
        <v>215</v>
      </c>
      <c r="F1375" t="s">
        <v>1972</v>
      </c>
      <c r="G1375" t="s">
        <v>1968</v>
      </c>
      <c r="H1375" t="s">
        <v>1603</v>
      </c>
      <c r="I1375" t="s">
        <v>574</v>
      </c>
      <c r="N1375">
        <f>VLOOKUP(A1375,$K$2:$L$13,2,FALSE)</f>
        <v>10</v>
      </c>
      <c r="P1375" s="1">
        <f>DATE(C1375,N1375,B1375)</f>
        <v>41936</v>
      </c>
      <c r="Q1375" s="2">
        <f>D1375</f>
        <v>53.24</v>
      </c>
      <c r="R1375" s="3">
        <f>Q1375/Q1376-1</f>
        <v>2.6365348399246535E-3</v>
      </c>
    </row>
    <row r="1376" spans="1:18" x14ac:dyDescent="0.3">
      <c r="A1376" t="s">
        <v>684</v>
      </c>
      <c r="B1376">
        <v>23</v>
      </c>
      <c r="C1376">
        <v>2014</v>
      </c>
      <c r="D1376">
        <v>53.1</v>
      </c>
      <c r="E1376" t="s">
        <v>32</v>
      </c>
      <c r="F1376" t="s">
        <v>1721</v>
      </c>
      <c r="G1376" t="s">
        <v>2454</v>
      </c>
      <c r="H1376" t="s">
        <v>1455</v>
      </c>
      <c r="I1376" t="s">
        <v>727</v>
      </c>
      <c r="N1376">
        <f>VLOOKUP(A1376,$K$2:$L$13,2,FALSE)</f>
        <v>10</v>
      </c>
      <c r="P1376" s="1">
        <f>DATE(C1376,N1376,B1376)</f>
        <v>41935</v>
      </c>
      <c r="Q1376" s="2">
        <f>D1376</f>
        <v>53.1</v>
      </c>
      <c r="R1376" s="3">
        <f>Q1376/Q1377-1</f>
        <v>-1.8828845791751814E-4</v>
      </c>
    </row>
    <row r="1377" spans="1:18" x14ac:dyDescent="0.3">
      <c r="A1377" t="s">
        <v>684</v>
      </c>
      <c r="B1377">
        <v>22</v>
      </c>
      <c r="C1377">
        <v>2014</v>
      </c>
      <c r="D1377">
        <v>53.11</v>
      </c>
      <c r="E1377" t="s">
        <v>2347</v>
      </c>
      <c r="F1377" t="s">
        <v>2345</v>
      </c>
      <c r="G1377" t="s">
        <v>196</v>
      </c>
      <c r="H1377" t="s">
        <v>1013</v>
      </c>
      <c r="I1377" t="s">
        <v>1018</v>
      </c>
      <c r="N1377">
        <f>VLOOKUP(A1377,$K$2:$L$13,2,FALSE)</f>
        <v>10</v>
      </c>
      <c r="P1377" s="1">
        <f>DATE(C1377,N1377,B1377)</f>
        <v>41934</v>
      </c>
      <c r="Q1377" s="2">
        <f>D1377</f>
        <v>53.11</v>
      </c>
      <c r="R1377" s="3">
        <f>Q1377/Q1378-1</f>
        <v>-2.9777128242601481E-2</v>
      </c>
    </row>
    <row r="1378" spans="1:18" x14ac:dyDescent="0.3">
      <c r="A1378" t="s">
        <v>684</v>
      </c>
      <c r="B1378">
        <v>21</v>
      </c>
      <c r="C1378">
        <v>2014</v>
      </c>
      <c r="D1378">
        <v>54.74</v>
      </c>
      <c r="E1378" t="s">
        <v>208</v>
      </c>
      <c r="F1378" t="s">
        <v>2353</v>
      </c>
      <c r="G1378" t="s">
        <v>88</v>
      </c>
      <c r="H1378" t="s">
        <v>496</v>
      </c>
      <c r="I1378" t="s">
        <v>3321</v>
      </c>
      <c r="N1378">
        <f>VLOOKUP(A1378,$K$2:$L$13,2,FALSE)</f>
        <v>10</v>
      </c>
      <c r="P1378" s="1">
        <f>DATE(C1378,N1378,B1378)</f>
        <v>41933</v>
      </c>
      <c r="Q1378" s="2">
        <f>D1378</f>
        <v>54.74</v>
      </c>
      <c r="R1378" s="3">
        <f>Q1378/Q1379-1</f>
        <v>2.6631657914478746E-2</v>
      </c>
    </row>
    <row r="1379" spans="1:18" x14ac:dyDescent="0.3">
      <c r="A1379" t="s">
        <v>684</v>
      </c>
      <c r="B1379">
        <v>20</v>
      </c>
      <c r="C1379">
        <v>2014</v>
      </c>
      <c r="D1379">
        <v>53.32</v>
      </c>
      <c r="E1379" t="s">
        <v>1974</v>
      </c>
      <c r="F1379" t="s">
        <v>2431</v>
      </c>
      <c r="G1379" t="s">
        <v>1969</v>
      </c>
      <c r="H1379" t="s">
        <v>925</v>
      </c>
      <c r="I1379" t="s">
        <v>1543</v>
      </c>
      <c r="N1379">
        <f>VLOOKUP(A1379,$K$2:$L$13,2,FALSE)</f>
        <v>10</v>
      </c>
      <c r="P1379" s="1">
        <f>DATE(C1379,N1379,B1379)</f>
        <v>41932</v>
      </c>
      <c r="Q1379" s="2">
        <f>D1379</f>
        <v>53.32</v>
      </c>
      <c r="R1379" s="3">
        <f>Q1379/Q1380-1</f>
        <v>2.3416506717850227E-2</v>
      </c>
    </row>
    <row r="1380" spans="1:18" x14ac:dyDescent="0.3">
      <c r="A1380" t="s">
        <v>684</v>
      </c>
      <c r="B1380">
        <v>17</v>
      </c>
      <c r="C1380">
        <v>2014</v>
      </c>
      <c r="D1380">
        <v>52.1</v>
      </c>
      <c r="E1380" t="s">
        <v>152</v>
      </c>
      <c r="F1380" t="s">
        <v>1970</v>
      </c>
      <c r="G1380" t="s">
        <v>152</v>
      </c>
      <c r="H1380" t="s">
        <v>510</v>
      </c>
      <c r="I1380" t="s">
        <v>988</v>
      </c>
      <c r="N1380">
        <f>VLOOKUP(A1380,$K$2:$L$13,2,FALSE)</f>
        <v>10</v>
      </c>
      <c r="P1380" s="1">
        <f>DATE(C1380,N1380,B1380)</f>
        <v>41929</v>
      </c>
      <c r="Q1380" s="2">
        <f>D1380</f>
        <v>52.1</v>
      </c>
      <c r="R1380" s="3">
        <f>Q1380/Q1381-1</f>
        <v>2.0568070519098924E-2</v>
      </c>
    </row>
    <row r="1381" spans="1:18" x14ac:dyDescent="0.3">
      <c r="A1381" t="s">
        <v>684</v>
      </c>
      <c r="B1381">
        <v>16</v>
      </c>
      <c r="C1381">
        <v>2014</v>
      </c>
      <c r="D1381">
        <v>51.05</v>
      </c>
      <c r="E1381" t="s">
        <v>2990</v>
      </c>
      <c r="F1381" t="s">
        <v>2823</v>
      </c>
      <c r="G1381" t="s">
        <v>159</v>
      </c>
      <c r="H1381" t="s">
        <v>2422</v>
      </c>
      <c r="I1381" t="s">
        <v>2547</v>
      </c>
      <c r="N1381">
        <f>VLOOKUP(A1381,$K$2:$L$13,2,FALSE)</f>
        <v>10</v>
      </c>
      <c r="P1381" s="1">
        <f>DATE(C1381,N1381,B1381)</f>
        <v>41928</v>
      </c>
      <c r="Q1381" s="2">
        <f>D1381</f>
        <v>51.05</v>
      </c>
      <c r="R1381" s="3">
        <f>Q1381/Q1382-1</f>
        <v>2.6956346811506604E-2</v>
      </c>
    </row>
    <row r="1382" spans="1:18" x14ac:dyDescent="0.3">
      <c r="A1382" t="s">
        <v>684</v>
      </c>
      <c r="B1382">
        <v>15</v>
      </c>
      <c r="C1382">
        <v>2014</v>
      </c>
      <c r="D1382">
        <v>49.71</v>
      </c>
      <c r="E1382" t="s">
        <v>1989</v>
      </c>
      <c r="F1382" t="s">
        <v>107</v>
      </c>
      <c r="G1382" t="s">
        <v>1706</v>
      </c>
      <c r="H1382" t="s">
        <v>2911</v>
      </c>
      <c r="I1382" t="s">
        <v>4937</v>
      </c>
      <c r="N1382">
        <f>VLOOKUP(A1382,$K$2:$L$13,2,FALSE)</f>
        <v>10</v>
      </c>
      <c r="P1382" s="1">
        <f>DATE(C1382,N1382,B1382)</f>
        <v>41927</v>
      </c>
      <c r="Q1382" s="2">
        <f>D1382</f>
        <v>49.71</v>
      </c>
      <c r="R1382" s="3">
        <f>Q1382/Q1383-1</f>
        <v>3.7353923205342143E-2</v>
      </c>
    </row>
    <row r="1383" spans="1:18" x14ac:dyDescent="0.3">
      <c r="A1383" t="s">
        <v>684</v>
      </c>
      <c r="B1383">
        <v>14</v>
      </c>
      <c r="C1383">
        <v>2014</v>
      </c>
      <c r="D1383">
        <v>47.92</v>
      </c>
      <c r="E1383" t="s">
        <v>245</v>
      </c>
      <c r="F1383" t="s">
        <v>174</v>
      </c>
      <c r="G1383" t="s">
        <v>2006</v>
      </c>
      <c r="H1383" t="s">
        <v>941</v>
      </c>
      <c r="I1383" t="s">
        <v>619</v>
      </c>
      <c r="N1383">
        <f>VLOOKUP(A1383,$K$2:$L$13,2,FALSE)</f>
        <v>10</v>
      </c>
      <c r="P1383" s="1">
        <f>DATE(C1383,N1383,B1383)</f>
        <v>41926</v>
      </c>
      <c r="Q1383" s="2">
        <f>D1383</f>
        <v>47.92</v>
      </c>
      <c r="R1383" s="3">
        <f>Q1383/Q1384-1</f>
        <v>6.2643558154107382E-4</v>
      </c>
    </row>
    <row r="1384" spans="1:18" x14ac:dyDescent="0.3">
      <c r="A1384" t="s">
        <v>684</v>
      </c>
      <c r="B1384">
        <v>13</v>
      </c>
      <c r="C1384">
        <v>2014</v>
      </c>
      <c r="D1384">
        <v>47.89</v>
      </c>
      <c r="E1384" t="s">
        <v>398</v>
      </c>
      <c r="F1384" t="s">
        <v>380</v>
      </c>
      <c r="G1384" t="s">
        <v>1712</v>
      </c>
      <c r="H1384" t="s">
        <v>2548</v>
      </c>
      <c r="I1384" t="s">
        <v>1790</v>
      </c>
      <c r="N1384">
        <f>VLOOKUP(A1384,$K$2:$L$13,2,FALSE)</f>
        <v>10</v>
      </c>
      <c r="P1384" s="1">
        <f>DATE(C1384,N1384,B1384)</f>
        <v>41925</v>
      </c>
      <c r="Q1384" s="2">
        <f>D1384</f>
        <v>47.89</v>
      </c>
      <c r="R1384" s="3">
        <f>Q1384/Q1385-1</f>
        <v>-4.5064805583250211E-2</v>
      </c>
    </row>
    <row r="1385" spans="1:18" x14ac:dyDescent="0.3">
      <c r="A1385" t="s">
        <v>684</v>
      </c>
      <c r="B1385">
        <v>10</v>
      </c>
      <c r="C1385">
        <v>2014</v>
      </c>
      <c r="D1385">
        <v>50.15</v>
      </c>
      <c r="E1385" t="s">
        <v>156</v>
      </c>
      <c r="F1385" t="s">
        <v>2759</v>
      </c>
      <c r="G1385" t="s">
        <v>190</v>
      </c>
      <c r="H1385" t="s">
        <v>2289</v>
      </c>
      <c r="I1385" t="s">
        <v>1275</v>
      </c>
      <c r="N1385">
        <f>VLOOKUP(A1385,$K$2:$L$13,2,FALSE)</f>
        <v>10</v>
      </c>
      <c r="P1385" s="1">
        <f>DATE(C1385,N1385,B1385)</f>
        <v>41922</v>
      </c>
      <c r="Q1385" s="2">
        <f>D1385</f>
        <v>50.15</v>
      </c>
      <c r="R1385" s="3">
        <f>Q1385/Q1386-1</f>
        <v>-5.9784774810678343E-4</v>
      </c>
    </row>
    <row r="1386" spans="1:18" x14ac:dyDescent="0.3">
      <c r="A1386" t="s">
        <v>684</v>
      </c>
      <c r="B1386">
        <v>9</v>
      </c>
      <c r="C1386">
        <v>2014</v>
      </c>
      <c r="D1386">
        <v>50.18</v>
      </c>
      <c r="E1386" t="s">
        <v>56</v>
      </c>
      <c r="F1386" t="s">
        <v>2366</v>
      </c>
      <c r="G1386" t="s">
        <v>2549</v>
      </c>
      <c r="H1386" t="s">
        <v>1686</v>
      </c>
      <c r="I1386" t="s">
        <v>4938</v>
      </c>
      <c r="N1386">
        <f>VLOOKUP(A1386,$K$2:$L$13,2,FALSE)</f>
        <v>10</v>
      </c>
      <c r="P1386" s="1">
        <f>DATE(C1386,N1386,B1386)</f>
        <v>41921</v>
      </c>
      <c r="Q1386" s="2">
        <f>D1386</f>
        <v>50.18</v>
      </c>
      <c r="R1386" s="3">
        <f>Q1386/Q1387-1</f>
        <v>-6.8152274837511628E-2</v>
      </c>
    </row>
    <row r="1387" spans="1:18" x14ac:dyDescent="0.3">
      <c r="A1387" t="s">
        <v>684</v>
      </c>
      <c r="B1387">
        <v>8</v>
      </c>
      <c r="C1387">
        <v>2014</v>
      </c>
      <c r="D1387">
        <v>53.85</v>
      </c>
      <c r="E1387" t="s">
        <v>2760</v>
      </c>
      <c r="F1387" t="s">
        <v>2760</v>
      </c>
      <c r="G1387" t="s">
        <v>389</v>
      </c>
      <c r="H1387" t="s">
        <v>2385</v>
      </c>
      <c r="I1387" t="s">
        <v>681</v>
      </c>
      <c r="N1387">
        <f>VLOOKUP(A1387,$K$2:$L$13,2,FALSE)</f>
        <v>10</v>
      </c>
      <c r="P1387" s="1">
        <f>DATE(C1387,N1387,B1387)</f>
        <v>41920</v>
      </c>
      <c r="Q1387" s="2">
        <f>D1387</f>
        <v>53.85</v>
      </c>
      <c r="R1387" s="3">
        <f>Q1387/Q1388-1</f>
        <v>-2.7777777777777679E-3</v>
      </c>
    </row>
    <row r="1388" spans="1:18" x14ac:dyDescent="0.3">
      <c r="A1388" t="s">
        <v>684</v>
      </c>
      <c r="B1388">
        <v>7</v>
      </c>
      <c r="C1388">
        <v>2014</v>
      </c>
      <c r="D1388">
        <v>54</v>
      </c>
      <c r="E1388" t="s">
        <v>2383</v>
      </c>
      <c r="F1388" t="s">
        <v>137</v>
      </c>
      <c r="G1388" t="s">
        <v>2760</v>
      </c>
      <c r="H1388" t="s">
        <v>1279</v>
      </c>
      <c r="I1388" t="s">
        <v>1271</v>
      </c>
      <c r="N1388">
        <f>VLOOKUP(A1388,$K$2:$L$13,2,FALSE)</f>
        <v>10</v>
      </c>
      <c r="P1388" s="1">
        <f>DATE(C1388,N1388,B1388)</f>
        <v>41919</v>
      </c>
      <c r="Q1388" s="2">
        <f>D1388</f>
        <v>54</v>
      </c>
      <c r="R1388" s="3">
        <f>Q1388/Q1389-1</f>
        <v>-2.1207177814029365E-2</v>
      </c>
    </row>
    <row r="1389" spans="1:18" x14ac:dyDescent="0.3">
      <c r="A1389" t="s">
        <v>684</v>
      </c>
      <c r="B1389">
        <v>6</v>
      </c>
      <c r="C1389">
        <v>2014</v>
      </c>
      <c r="D1389">
        <v>55.17</v>
      </c>
      <c r="E1389" t="s">
        <v>2766</v>
      </c>
      <c r="F1389" t="s">
        <v>2766</v>
      </c>
      <c r="G1389" t="s">
        <v>2808</v>
      </c>
      <c r="H1389" t="s">
        <v>1326</v>
      </c>
      <c r="I1389" t="s">
        <v>551</v>
      </c>
      <c r="N1389">
        <f>VLOOKUP(A1389,$K$2:$L$13,2,FALSE)</f>
        <v>10</v>
      </c>
      <c r="P1389" s="1">
        <f>DATE(C1389,N1389,B1389)</f>
        <v>41918</v>
      </c>
      <c r="Q1389" s="2">
        <f>D1389</f>
        <v>55.17</v>
      </c>
      <c r="R1389" s="3">
        <f>Q1389/Q1390-1</f>
        <v>-1.1821601289629169E-2</v>
      </c>
    </row>
    <row r="1390" spans="1:18" x14ac:dyDescent="0.3">
      <c r="A1390" t="s">
        <v>684</v>
      </c>
      <c r="B1390">
        <v>3</v>
      </c>
      <c r="C1390">
        <v>2014</v>
      </c>
      <c r="D1390">
        <v>55.83</v>
      </c>
      <c r="E1390" t="s">
        <v>2346</v>
      </c>
      <c r="F1390" t="s">
        <v>1944</v>
      </c>
      <c r="G1390" t="s">
        <v>2440</v>
      </c>
      <c r="H1390" t="s">
        <v>1304</v>
      </c>
      <c r="I1390" t="s">
        <v>953</v>
      </c>
      <c r="N1390">
        <f>VLOOKUP(A1390,$K$2:$L$13,2,FALSE)</f>
        <v>10</v>
      </c>
      <c r="P1390" s="1">
        <f>DATE(C1390,N1390,B1390)</f>
        <v>41915</v>
      </c>
      <c r="Q1390" s="2">
        <f>D1390</f>
        <v>55.83</v>
      </c>
      <c r="R1390" s="3">
        <f>Q1390/Q1391-1</f>
        <v>1.953981008035055E-2</v>
      </c>
    </row>
    <row r="1391" spans="1:18" x14ac:dyDescent="0.3">
      <c r="A1391" t="s">
        <v>684</v>
      </c>
      <c r="B1391">
        <v>2</v>
      </c>
      <c r="C1391">
        <v>2014</v>
      </c>
      <c r="D1391">
        <v>54.76</v>
      </c>
      <c r="E1391" t="s">
        <v>1687</v>
      </c>
      <c r="F1391" t="s">
        <v>1908</v>
      </c>
      <c r="G1391" t="s">
        <v>54</v>
      </c>
      <c r="H1391" t="s">
        <v>847</v>
      </c>
      <c r="I1391" t="s">
        <v>727</v>
      </c>
      <c r="N1391">
        <f>VLOOKUP(A1391,$K$2:$L$13,2,FALSE)</f>
        <v>10</v>
      </c>
      <c r="P1391" s="1">
        <f>DATE(C1391,N1391,B1391)</f>
        <v>41914</v>
      </c>
      <c r="Q1391" s="2">
        <f>D1391</f>
        <v>54.76</v>
      </c>
      <c r="R1391" s="3">
        <f>Q1391/Q1392-1</f>
        <v>-1.8258170531326723E-4</v>
      </c>
    </row>
    <row r="1392" spans="1:18" x14ac:dyDescent="0.3">
      <c r="A1392" t="s">
        <v>684</v>
      </c>
      <c r="B1392">
        <v>1</v>
      </c>
      <c r="C1392">
        <v>2014</v>
      </c>
      <c r="D1392">
        <v>54.77</v>
      </c>
      <c r="E1392" t="s">
        <v>1905</v>
      </c>
      <c r="F1392" t="s">
        <v>2809</v>
      </c>
      <c r="G1392" t="s">
        <v>2752</v>
      </c>
      <c r="H1392" t="s">
        <v>969</v>
      </c>
      <c r="I1392" t="s">
        <v>1385</v>
      </c>
      <c r="N1392">
        <f>VLOOKUP(A1392,$K$2:$L$13,2,FALSE)</f>
        <v>10</v>
      </c>
      <c r="P1392" s="1">
        <f>DATE(C1392,N1392,B1392)</f>
        <v>41913</v>
      </c>
      <c r="Q1392" s="2">
        <f>D1392</f>
        <v>54.77</v>
      </c>
      <c r="R1392" s="3">
        <f>Q1392/Q1393-1</f>
        <v>-1.0478771454381142E-2</v>
      </c>
    </row>
    <row r="1393" spans="1:18" x14ac:dyDescent="0.3">
      <c r="A1393" t="s">
        <v>648</v>
      </c>
      <c r="B1393">
        <v>30</v>
      </c>
      <c r="C1393">
        <v>2014</v>
      </c>
      <c r="D1393">
        <v>55.35</v>
      </c>
      <c r="E1393" t="s">
        <v>1923</v>
      </c>
      <c r="F1393" t="s">
        <v>430</v>
      </c>
      <c r="G1393" t="s">
        <v>70</v>
      </c>
      <c r="H1393" t="s">
        <v>1307</v>
      </c>
      <c r="I1393" t="s">
        <v>1135</v>
      </c>
      <c r="N1393">
        <f>VLOOKUP(A1393,$K$2:$L$13,2,FALSE)</f>
        <v>9</v>
      </c>
      <c r="P1393" s="1">
        <f>DATE(C1393,N1393,B1393)</f>
        <v>41912</v>
      </c>
      <c r="Q1393" s="2">
        <f>D1393</f>
        <v>55.35</v>
      </c>
      <c r="R1393" s="3">
        <f>Q1393/Q1394-1</f>
        <v>-1.1430612609394597E-2</v>
      </c>
    </row>
    <row r="1394" spans="1:18" x14ac:dyDescent="0.3">
      <c r="A1394" t="s">
        <v>648</v>
      </c>
      <c r="B1394">
        <v>29</v>
      </c>
      <c r="C1394">
        <v>2014</v>
      </c>
      <c r="D1394">
        <v>55.99</v>
      </c>
      <c r="E1394" t="s">
        <v>412</v>
      </c>
      <c r="F1394" t="s">
        <v>79</v>
      </c>
      <c r="G1394" t="s">
        <v>2429</v>
      </c>
      <c r="H1394" t="s">
        <v>1123</v>
      </c>
      <c r="I1394" t="s">
        <v>967</v>
      </c>
      <c r="N1394">
        <f>VLOOKUP(A1394,$K$2:$L$13,2,FALSE)</f>
        <v>9</v>
      </c>
      <c r="P1394" s="1">
        <f>DATE(C1394,N1394,B1394)</f>
        <v>41911</v>
      </c>
      <c r="Q1394" s="2">
        <f>D1394</f>
        <v>55.99</v>
      </c>
      <c r="R1394" s="3">
        <f>Q1394/Q1395-1</f>
        <v>-9.2019111661651998E-3</v>
      </c>
    </row>
    <row r="1395" spans="1:18" x14ac:dyDescent="0.3">
      <c r="A1395" t="s">
        <v>648</v>
      </c>
      <c r="B1395">
        <v>26</v>
      </c>
      <c r="C1395">
        <v>2014</v>
      </c>
      <c r="D1395">
        <v>56.51</v>
      </c>
      <c r="E1395" t="s">
        <v>1724</v>
      </c>
      <c r="F1395" t="s">
        <v>100</v>
      </c>
      <c r="G1395" t="s">
        <v>1948</v>
      </c>
      <c r="H1395" t="s">
        <v>1361</v>
      </c>
      <c r="I1395" t="s">
        <v>1833</v>
      </c>
      <c r="N1395">
        <f>VLOOKUP(A1395,$K$2:$L$13,2,FALSE)</f>
        <v>9</v>
      </c>
      <c r="P1395" s="1">
        <f>DATE(C1395,N1395,B1395)</f>
        <v>41908</v>
      </c>
      <c r="Q1395" s="2">
        <f>D1395</f>
        <v>56.51</v>
      </c>
      <c r="R1395" s="3">
        <f>Q1395/Q1396-1</f>
        <v>2.2250361794500684E-2</v>
      </c>
    </row>
    <row r="1396" spans="1:18" x14ac:dyDescent="0.3">
      <c r="A1396" t="s">
        <v>648</v>
      </c>
      <c r="B1396">
        <v>25</v>
      </c>
      <c r="C1396">
        <v>2014</v>
      </c>
      <c r="D1396">
        <v>55.28</v>
      </c>
      <c r="E1396" t="s">
        <v>2809</v>
      </c>
      <c r="F1396" t="s">
        <v>2438</v>
      </c>
      <c r="G1396" t="s">
        <v>137</v>
      </c>
      <c r="H1396" t="s">
        <v>1106</v>
      </c>
      <c r="I1396" t="s">
        <v>2218</v>
      </c>
      <c r="N1396">
        <f>VLOOKUP(A1396,$K$2:$L$13,2,FALSE)</f>
        <v>9</v>
      </c>
      <c r="P1396" s="1">
        <f>DATE(C1396,N1396,B1396)</f>
        <v>41907</v>
      </c>
      <c r="Q1396" s="2">
        <f>D1396</f>
        <v>55.28</v>
      </c>
      <c r="R1396" s="3">
        <f>Q1396/Q1397-1</f>
        <v>-1.6019935920256301E-2</v>
      </c>
    </row>
    <row r="1397" spans="1:18" x14ac:dyDescent="0.3">
      <c r="A1397" t="s">
        <v>648</v>
      </c>
      <c r="B1397">
        <v>24</v>
      </c>
      <c r="C1397">
        <v>2014</v>
      </c>
      <c r="D1397">
        <v>56.18</v>
      </c>
      <c r="E1397" t="s">
        <v>80</v>
      </c>
      <c r="F1397" t="s">
        <v>2350</v>
      </c>
      <c r="G1397" t="s">
        <v>69</v>
      </c>
      <c r="H1397" t="s">
        <v>656</v>
      </c>
      <c r="I1397" t="s">
        <v>914</v>
      </c>
      <c r="N1397">
        <f>VLOOKUP(A1397,$K$2:$L$13,2,FALSE)</f>
        <v>9</v>
      </c>
      <c r="P1397" s="1">
        <f>DATE(C1397,N1397,B1397)</f>
        <v>41906</v>
      </c>
      <c r="Q1397" s="2">
        <f>D1397</f>
        <v>56.18</v>
      </c>
      <c r="R1397" s="3">
        <f>Q1397/Q1398-1</f>
        <v>9.8867517526513016E-3</v>
      </c>
    </row>
    <row r="1398" spans="1:18" x14ac:dyDescent="0.3">
      <c r="A1398" t="s">
        <v>648</v>
      </c>
      <c r="B1398">
        <v>23</v>
      </c>
      <c r="C1398">
        <v>2014</v>
      </c>
      <c r="D1398">
        <v>55.63</v>
      </c>
      <c r="E1398" t="s">
        <v>2362</v>
      </c>
      <c r="F1398" t="s">
        <v>2762</v>
      </c>
      <c r="G1398" t="s">
        <v>2387</v>
      </c>
      <c r="H1398" t="s">
        <v>1296</v>
      </c>
      <c r="I1398" t="s">
        <v>727</v>
      </c>
      <c r="N1398">
        <f>VLOOKUP(A1398,$K$2:$L$13,2,FALSE)</f>
        <v>9</v>
      </c>
      <c r="P1398" s="1">
        <f>DATE(C1398,N1398,B1398)</f>
        <v>41905</v>
      </c>
      <c r="Q1398" s="2">
        <f>D1398</f>
        <v>55.63</v>
      </c>
      <c r="R1398" s="3">
        <f>Q1398/Q1399-1</f>
        <v>-1.7972681524081047E-4</v>
      </c>
    </row>
    <row r="1399" spans="1:18" x14ac:dyDescent="0.3">
      <c r="A1399" t="s">
        <v>648</v>
      </c>
      <c r="B1399">
        <v>22</v>
      </c>
      <c r="C1399">
        <v>2014</v>
      </c>
      <c r="D1399">
        <v>55.64</v>
      </c>
      <c r="E1399" t="s">
        <v>411</v>
      </c>
      <c r="F1399" t="s">
        <v>66</v>
      </c>
      <c r="G1399" t="s">
        <v>98</v>
      </c>
      <c r="H1399" t="s">
        <v>1320</v>
      </c>
      <c r="I1399" t="s">
        <v>541</v>
      </c>
      <c r="N1399">
        <f>VLOOKUP(A1399,$K$2:$L$13,2,FALSE)</f>
        <v>9</v>
      </c>
      <c r="P1399" s="1">
        <f>DATE(C1399,N1399,B1399)</f>
        <v>41904</v>
      </c>
      <c r="Q1399" s="2">
        <f>D1399</f>
        <v>55.64</v>
      </c>
      <c r="R1399" s="3">
        <f>Q1399/Q1400-1</f>
        <v>-1.3824884792626779E-2</v>
      </c>
    </row>
    <row r="1400" spans="1:18" x14ac:dyDescent="0.3">
      <c r="A1400" t="s">
        <v>648</v>
      </c>
      <c r="B1400">
        <v>19</v>
      </c>
      <c r="C1400">
        <v>2014</v>
      </c>
      <c r="D1400">
        <v>56.42</v>
      </c>
      <c r="E1400" t="s">
        <v>2851</v>
      </c>
      <c r="F1400" t="s">
        <v>49</v>
      </c>
      <c r="G1400" t="s">
        <v>2859</v>
      </c>
      <c r="H1400" t="s">
        <v>1938</v>
      </c>
      <c r="I1400" t="s">
        <v>581</v>
      </c>
      <c r="N1400">
        <f>VLOOKUP(A1400,$K$2:$L$13,2,FALSE)</f>
        <v>9</v>
      </c>
      <c r="P1400" s="1">
        <f>DATE(C1400,N1400,B1400)</f>
        <v>41901</v>
      </c>
      <c r="Q1400" s="2">
        <f>D1400</f>
        <v>56.42</v>
      </c>
      <c r="R1400" s="3">
        <f>Q1400/Q1401-1</f>
        <v>-1.4159292035398341E-3</v>
      </c>
    </row>
    <row r="1401" spans="1:18" x14ac:dyDescent="0.3">
      <c r="A1401" t="s">
        <v>648</v>
      </c>
      <c r="B1401">
        <v>18</v>
      </c>
      <c r="C1401">
        <v>2014</v>
      </c>
      <c r="D1401">
        <v>56.5</v>
      </c>
      <c r="E1401" t="s">
        <v>138</v>
      </c>
      <c r="F1401" t="s">
        <v>99</v>
      </c>
      <c r="G1401" t="s">
        <v>1943</v>
      </c>
      <c r="H1401" t="s">
        <v>788</v>
      </c>
      <c r="I1401" t="s">
        <v>1031</v>
      </c>
      <c r="N1401">
        <f>VLOOKUP(A1401,$K$2:$L$13,2,FALSE)</f>
        <v>9</v>
      </c>
      <c r="P1401" s="1">
        <f>DATE(C1401,N1401,B1401)</f>
        <v>41900</v>
      </c>
      <c r="Q1401" s="2">
        <f>D1401</f>
        <v>56.5</v>
      </c>
      <c r="R1401" s="3">
        <f>Q1401/Q1402-1</f>
        <v>-9.8142306344199959E-3</v>
      </c>
    </row>
    <row r="1402" spans="1:18" x14ac:dyDescent="0.3">
      <c r="A1402" t="s">
        <v>648</v>
      </c>
      <c r="B1402">
        <v>17</v>
      </c>
      <c r="C1402">
        <v>2014</v>
      </c>
      <c r="D1402">
        <v>57.06</v>
      </c>
      <c r="E1402" t="s">
        <v>132</v>
      </c>
      <c r="F1402" t="s">
        <v>2435</v>
      </c>
      <c r="G1402" t="s">
        <v>135</v>
      </c>
      <c r="H1402" t="s">
        <v>846</v>
      </c>
      <c r="I1402" t="s">
        <v>1065</v>
      </c>
      <c r="N1402">
        <f>VLOOKUP(A1402,$K$2:$L$13,2,FALSE)</f>
        <v>9</v>
      </c>
      <c r="P1402" s="1">
        <f>DATE(C1402,N1402,B1402)</f>
        <v>41899</v>
      </c>
      <c r="Q1402" s="2">
        <f>D1402</f>
        <v>57.06</v>
      </c>
      <c r="R1402" s="3">
        <f>Q1402/Q1403-1</f>
        <v>-4.5359385903698257E-3</v>
      </c>
    </row>
    <row r="1403" spans="1:18" x14ac:dyDescent="0.3">
      <c r="A1403" t="s">
        <v>648</v>
      </c>
      <c r="B1403">
        <v>16</v>
      </c>
      <c r="C1403">
        <v>2014</v>
      </c>
      <c r="D1403">
        <v>57.32</v>
      </c>
      <c r="E1403" t="s">
        <v>1885</v>
      </c>
      <c r="F1403" t="s">
        <v>1890</v>
      </c>
      <c r="G1403" t="s">
        <v>2851</v>
      </c>
      <c r="H1403" t="s">
        <v>1786</v>
      </c>
      <c r="I1403" t="s">
        <v>912</v>
      </c>
      <c r="N1403">
        <f>VLOOKUP(A1403,$K$2:$L$13,2,FALSE)</f>
        <v>9</v>
      </c>
      <c r="P1403" s="1">
        <f>DATE(C1403,N1403,B1403)</f>
        <v>41898</v>
      </c>
      <c r="Q1403" s="2">
        <f>D1403</f>
        <v>57.32</v>
      </c>
      <c r="R1403" s="3">
        <f>Q1403/Q1404-1</f>
        <v>1.2184354582376766E-2</v>
      </c>
    </row>
    <row r="1404" spans="1:18" x14ac:dyDescent="0.3">
      <c r="A1404" t="s">
        <v>648</v>
      </c>
      <c r="B1404">
        <v>15</v>
      </c>
      <c r="C1404">
        <v>2014</v>
      </c>
      <c r="D1404">
        <v>56.63</v>
      </c>
      <c r="E1404" t="s">
        <v>1886</v>
      </c>
      <c r="F1404" t="s">
        <v>93</v>
      </c>
      <c r="G1404" t="s">
        <v>2766</v>
      </c>
      <c r="H1404" t="s">
        <v>1155</v>
      </c>
      <c r="I1404" t="s">
        <v>763</v>
      </c>
      <c r="N1404">
        <f>VLOOKUP(A1404,$K$2:$L$13,2,FALSE)</f>
        <v>9</v>
      </c>
      <c r="P1404" s="1">
        <f>DATE(C1404,N1404,B1404)</f>
        <v>41897</v>
      </c>
      <c r="Q1404" s="2">
        <f>D1404</f>
        <v>56.63</v>
      </c>
      <c r="R1404" s="3">
        <f>Q1404/Q1405-1</f>
        <v>7.6512455516013489E-3</v>
      </c>
    </row>
    <row r="1405" spans="1:18" x14ac:dyDescent="0.3">
      <c r="A1405" t="s">
        <v>648</v>
      </c>
      <c r="B1405">
        <v>12</v>
      </c>
      <c r="C1405">
        <v>2014</v>
      </c>
      <c r="D1405">
        <v>56.2</v>
      </c>
      <c r="E1405" t="s">
        <v>1895</v>
      </c>
      <c r="F1405" t="s">
        <v>1895</v>
      </c>
      <c r="G1405" t="s">
        <v>1949</v>
      </c>
      <c r="H1405" t="s">
        <v>919</v>
      </c>
      <c r="I1405" t="s">
        <v>1633</v>
      </c>
      <c r="N1405">
        <f>VLOOKUP(A1405,$K$2:$L$13,2,FALSE)</f>
        <v>9</v>
      </c>
      <c r="P1405" s="1">
        <f>DATE(C1405,N1405,B1405)</f>
        <v>41894</v>
      </c>
      <c r="Q1405" s="2">
        <f>D1405</f>
        <v>56.2</v>
      </c>
      <c r="R1405" s="3">
        <f>Q1405/Q1406-1</f>
        <v>-2.1587743732590425E-2</v>
      </c>
    </row>
    <row r="1406" spans="1:18" x14ac:dyDescent="0.3">
      <c r="A1406" t="s">
        <v>648</v>
      </c>
      <c r="B1406">
        <v>11</v>
      </c>
      <c r="C1406">
        <v>2014</v>
      </c>
      <c r="D1406">
        <v>57.44</v>
      </c>
      <c r="E1406" t="s">
        <v>136</v>
      </c>
      <c r="F1406" t="s">
        <v>1911</v>
      </c>
      <c r="G1406" t="s">
        <v>1906</v>
      </c>
      <c r="H1406" t="s">
        <v>1639</v>
      </c>
      <c r="I1406" t="s">
        <v>1034</v>
      </c>
      <c r="N1406">
        <f>VLOOKUP(A1406,$K$2:$L$13,2,FALSE)</f>
        <v>9</v>
      </c>
      <c r="P1406" s="1">
        <f>DATE(C1406,N1406,B1406)</f>
        <v>41893</v>
      </c>
      <c r="Q1406" s="2">
        <f>D1406</f>
        <v>57.44</v>
      </c>
      <c r="R1406" s="3">
        <f>Q1406/Q1407-1</f>
        <v>1.091165082717338E-2</v>
      </c>
    </row>
    <row r="1407" spans="1:18" x14ac:dyDescent="0.3">
      <c r="A1407" t="s">
        <v>648</v>
      </c>
      <c r="B1407">
        <v>10</v>
      </c>
      <c r="C1407">
        <v>2014</v>
      </c>
      <c r="D1407">
        <v>56.82</v>
      </c>
      <c r="E1407" t="s">
        <v>130</v>
      </c>
      <c r="F1407" t="s">
        <v>99</v>
      </c>
      <c r="G1407" t="s">
        <v>2427</v>
      </c>
      <c r="H1407" t="s">
        <v>859</v>
      </c>
      <c r="I1407" t="s">
        <v>1536</v>
      </c>
      <c r="N1407">
        <f>VLOOKUP(A1407,$K$2:$L$13,2,FALSE)</f>
        <v>9</v>
      </c>
      <c r="P1407" s="1">
        <f>DATE(C1407,N1407,B1407)</f>
        <v>41892</v>
      </c>
      <c r="Q1407" s="2">
        <f>D1407</f>
        <v>56.82</v>
      </c>
      <c r="R1407" s="3">
        <f>Q1407/Q1408-1</f>
        <v>-1.1138183083884479E-2</v>
      </c>
    </row>
    <row r="1408" spans="1:18" x14ac:dyDescent="0.3">
      <c r="A1408" t="s">
        <v>648</v>
      </c>
      <c r="B1408">
        <v>9</v>
      </c>
      <c r="C1408">
        <v>2014</v>
      </c>
      <c r="D1408">
        <v>57.46</v>
      </c>
      <c r="E1408" t="s">
        <v>385</v>
      </c>
      <c r="F1408" t="s">
        <v>37</v>
      </c>
      <c r="G1408" t="s">
        <v>1887</v>
      </c>
      <c r="H1408" t="s">
        <v>651</v>
      </c>
      <c r="I1408" t="s">
        <v>779</v>
      </c>
      <c r="N1408">
        <f>VLOOKUP(A1408,$K$2:$L$13,2,FALSE)</f>
        <v>9</v>
      </c>
      <c r="P1408" s="1">
        <f>DATE(C1408,N1408,B1408)</f>
        <v>41891</v>
      </c>
      <c r="Q1408" s="2">
        <f>D1408</f>
        <v>57.46</v>
      </c>
      <c r="R1408" s="3">
        <f>Q1408/Q1409-1</f>
        <v>-8.6266390614216926E-3</v>
      </c>
    </row>
    <row r="1409" spans="1:18" x14ac:dyDescent="0.3">
      <c r="A1409" t="s">
        <v>648</v>
      </c>
      <c r="B1409">
        <v>8</v>
      </c>
      <c r="C1409">
        <v>2014</v>
      </c>
      <c r="D1409">
        <v>57.96</v>
      </c>
      <c r="E1409" t="s">
        <v>2390</v>
      </c>
      <c r="F1409" t="s">
        <v>2390</v>
      </c>
      <c r="G1409" t="s">
        <v>1926</v>
      </c>
      <c r="H1409" t="s">
        <v>1382</v>
      </c>
      <c r="I1409" t="s">
        <v>578</v>
      </c>
      <c r="N1409">
        <f>VLOOKUP(A1409,$K$2:$L$13,2,FALSE)</f>
        <v>9</v>
      </c>
      <c r="P1409" s="1">
        <f>DATE(C1409,N1409,B1409)</f>
        <v>41890</v>
      </c>
      <c r="Q1409" s="2">
        <f>D1409</f>
        <v>57.96</v>
      </c>
      <c r="R1409" s="3">
        <f>Q1409/Q1410-1</f>
        <v>-1.9786910197869156E-2</v>
      </c>
    </row>
    <row r="1410" spans="1:18" x14ac:dyDescent="0.3">
      <c r="A1410" t="s">
        <v>648</v>
      </c>
      <c r="B1410">
        <v>5</v>
      </c>
      <c r="C1410">
        <v>2014</v>
      </c>
      <c r="D1410">
        <v>59.13</v>
      </c>
      <c r="E1410" t="s">
        <v>2781</v>
      </c>
      <c r="F1410" t="s">
        <v>1872</v>
      </c>
      <c r="G1410" t="s">
        <v>2396</v>
      </c>
      <c r="H1410" t="s">
        <v>1860</v>
      </c>
      <c r="I1410" t="s">
        <v>1147</v>
      </c>
      <c r="N1410">
        <f>VLOOKUP(A1410,$K$2:$L$13,2,FALSE)</f>
        <v>9</v>
      </c>
      <c r="P1410" s="1">
        <f>DATE(C1410,N1410,B1410)</f>
        <v>41887</v>
      </c>
      <c r="Q1410" s="2">
        <f>D1410</f>
        <v>59.13</v>
      </c>
      <c r="R1410" s="3">
        <f>Q1410/Q1411-1</f>
        <v>8.1841432225064903E-3</v>
      </c>
    </row>
    <row r="1411" spans="1:18" x14ac:dyDescent="0.3">
      <c r="A1411" t="s">
        <v>648</v>
      </c>
      <c r="B1411">
        <v>4</v>
      </c>
      <c r="C1411">
        <v>2014</v>
      </c>
      <c r="D1411">
        <v>58.65</v>
      </c>
      <c r="E1411" t="s">
        <v>62</v>
      </c>
      <c r="F1411" t="s">
        <v>436</v>
      </c>
      <c r="G1411" t="s">
        <v>1903</v>
      </c>
      <c r="H1411" t="s">
        <v>1401</v>
      </c>
      <c r="I1411" t="s">
        <v>1042</v>
      </c>
      <c r="N1411">
        <f>VLOOKUP(A1411,$K$2:$L$13,2,FALSE)</f>
        <v>9</v>
      </c>
      <c r="P1411" s="1">
        <f>DATE(C1411,N1411,B1411)</f>
        <v>41886</v>
      </c>
      <c r="Q1411" s="2">
        <f>D1411</f>
        <v>58.65</v>
      </c>
      <c r="R1411" s="3">
        <f>Q1411/Q1412-1</f>
        <v>-1.0627530364372473E-2</v>
      </c>
    </row>
    <row r="1412" spans="1:18" x14ac:dyDescent="0.3">
      <c r="A1412" t="s">
        <v>648</v>
      </c>
      <c r="B1412">
        <v>3</v>
      </c>
      <c r="C1412">
        <v>2014</v>
      </c>
      <c r="D1412">
        <v>59.28</v>
      </c>
      <c r="E1412" t="s">
        <v>2436</v>
      </c>
      <c r="F1412" t="s">
        <v>2436</v>
      </c>
      <c r="G1412" t="s">
        <v>38</v>
      </c>
      <c r="H1412" t="s">
        <v>1801</v>
      </c>
      <c r="I1412" t="s">
        <v>727</v>
      </c>
      <c r="N1412">
        <f>VLOOKUP(A1412,$K$2:$L$13,2,FALSE)</f>
        <v>9</v>
      </c>
      <c r="P1412" s="1">
        <f>DATE(C1412,N1412,B1412)</f>
        <v>41885</v>
      </c>
      <c r="Q1412" s="2">
        <f>D1412</f>
        <v>59.28</v>
      </c>
      <c r="R1412" s="3">
        <f>Q1412/Q1413-1</f>
        <v>-1.6866250632485702E-4</v>
      </c>
    </row>
    <row r="1413" spans="1:18" x14ac:dyDescent="0.3">
      <c r="A1413" t="s">
        <v>648</v>
      </c>
      <c r="B1413">
        <v>2</v>
      </c>
      <c r="C1413">
        <v>2014</v>
      </c>
      <c r="D1413">
        <v>59.29</v>
      </c>
      <c r="E1413" t="s">
        <v>1889</v>
      </c>
      <c r="F1413" t="s">
        <v>2391</v>
      </c>
      <c r="G1413" t="s">
        <v>1871</v>
      </c>
      <c r="H1413" t="s">
        <v>1318</v>
      </c>
      <c r="I1413" t="s">
        <v>586</v>
      </c>
      <c r="N1413">
        <f>VLOOKUP(A1413,$K$2:$L$13,2,FALSE)</f>
        <v>9</v>
      </c>
      <c r="P1413" s="1">
        <f>DATE(C1413,N1413,B1413)</f>
        <v>41884</v>
      </c>
      <c r="Q1413" s="2">
        <f>D1413</f>
        <v>59.29</v>
      </c>
      <c r="R1413" s="3">
        <f>Q1413/Q1414-1</f>
        <v>-2.5235531628532426E-3</v>
      </c>
    </row>
    <row r="1414" spans="1:18" x14ac:dyDescent="0.3">
      <c r="A1414" t="s">
        <v>615</v>
      </c>
      <c r="B1414">
        <v>29</v>
      </c>
      <c r="C1414">
        <v>2014</v>
      </c>
      <c r="D1414">
        <v>59.44</v>
      </c>
      <c r="E1414" t="s">
        <v>2360</v>
      </c>
      <c r="F1414" t="s">
        <v>1920</v>
      </c>
      <c r="G1414" t="s">
        <v>89</v>
      </c>
      <c r="H1414" t="s">
        <v>1781</v>
      </c>
      <c r="I1414" t="s">
        <v>1187</v>
      </c>
      <c r="N1414">
        <f>VLOOKUP(A1414,$K$2:$L$13,2,FALSE)</f>
        <v>8</v>
      </c>
      <c r="P1414" s="1">
        <f>DATE(C1414,N1414,B1414)</f>
        <v>41880</v>
      </c>
      <c r="Q1414" s="2">
        <f>D1414</f>
        <v>59.44</v>
      </c>
      <c r="R1414" s="3">
        <f>Q1414/Q1415-1</f>
        <v>1.1400374340649888E-2</v>
      </c>
    </row>
    <row r="1415" spans="1:18" x14ac:dyDescent="0.3">
      <c r="A1415" t="s">
        <v>615</v>
      </c>
      <c r="B1415">
        <v>28</v>
      </c>
      <c r="C1415">
        <v>2014</v>
      </c>
      <c r="D1415">
        <v>58.77</v>
      </c>
      <c r="E1415" t="s">
        <v>2336</v>
      </c>
      <c r="F1415" t="s">
        <v>126</v>
      </c>
      <c r="G1415" t="s">
        <v>2802</v>
      </c>
      <c r="H1415" t="s">
        <v>1376</v>
      </c>
      <c r="I1415" t="s">
        <v>1551</v>
      </c>
      <c r="N1415">
        <f>VLOOKUP(A1415,$K$2:$L$13,2,FALSE)</f>
        <v>8</v>
      </c>
      <c r="P1415" s="1">
        <f>DATE(C1415,N1415,B1415)</f>
        <v>41879</v>
      </c>
      <c r="Q1415" s="2">
        <f>D1415</f>
        <v>58.77</v>
      </c>
      <c r="R1415" s="3">
        <f>Q1415/Q1416-1</f>
        <v>-5.9201623815966498E-3</v>
      </c>
    </row>
    <row r="1416" spans="1:18" x14ac:dyDescent="0.3">
      <c r="A1416" t="s">
        <v>615</v>
      </c>
      <c r="B1416">
        <v>27</v>
      </c>
      <c r="C1416">
        <v>2014</v>
      </c>
      <c r="D1416">
        <v>59.12</v>
      </c>
      <c r="E1416" t="s">
        <v>1925</v>
      </c>
      <c r="F1416" t="s">
        <v>388</v>
      </c>
      <c r="G1416" t="s">
        <v>2807</v>
      </c>
      <c r="H1416" t="s">
        <v>1827</v>
      </c>
      <c r="I1416" t="s">
        <v>761</v>
      </c>
      <c r="N1416">
        <f>VLOOKUP(A1416,$K$2:$L$13,2,FALSE)</f>
        <v>8</v>
      </c>
      <c r="P1416" s="1">
        <f>DATE(C1416,N1416,B1416)</f>
        <v>41878</v>
      </c>
      <c r="Q1416" s="2">
        <f>D1416</f>
        <v>59.12</v>
      </c>
      <c r="R1416" s="3">
        <f>Q1416/Q1417-1</f>
        <v>4.7586675730795225E-3</v>
      </c>
    </row>
    <row r="1417" spans="1:18" x14ac:dyDescent="0.3">
      <c r="A1417" t="s">
        <v>615</v>
      </c>
      <c r="B1417">
        <v>26</v>
      </c>
      <c r="C1417">
        <v>2014</v>
      </c>
      <c r="D1417">
        <v>58.84</v>
      </c>
      <c r="E1417" t="s">
        <v>90</v>
      </c>
      <c r="F1417" t="s">
        <v>39</v>
      </c>
      <c r="G1417" t="s">
        <v>1689</v>
      </c>
      <c r="H1417" t="s">
        <v>1343</v>
      </c>
      <c r="I1417" t="s">
        <v>649</v>
      </c>
      <c r="N1417">
        <f>VLOOKUP(A1417,$K$2:$L$13,2,FALSE)</f>
        <v>8</v>
      </c>
      <c r="P1417" s="1">
        <f>DATE(C1417,N1417,B1417)</f>
        <v>41877</v>
      </c>
      <c r="Q1417" s="2">
        <f>D1417</f>
        <v>58.84</v>
      </c>
      <c r="R1417" s="3">
        <f>Q1417/Q1418-1</f>
        <v>8.9163237311387089E-3</v>
      </c>
    </row>
    <row r="1418" spans="1:18" x14ac:dyDescent="0.3">
      <c r="A1418" t="s">
        <v>615</v>
      </c>
      <c r="B1418">
        <v>25</v>
      </c>
      <c r="C1418">
        <v>2014</v>
      </c>
      <c r="D1418">
        <v>58.32</v>
      </c>
      <c r="E1418" t="s">
        <v>1912</v>
      </c>
      <c r="F1418" t="s">
        <v>2403</v>
      </c>
      <c r="G1418" t="s">
        <v>1877</v>
      </c>
      <c r="H1418" t="s">
        <v>1350</v>
      </c>
      <c r="I1418" t="s">
        <v>564</v>
      </c>
      <c r="N1418">
        <f>VLOOKUP(A1418,$K$2:$L$13,2,FALSE)</f>
        <v>8</v>
      </c>
      <c r="P1418" s="1">
        <f>DATE(C1418,N1418,B1418)</f>
        <v>41876</v>
      </c>
      <c r="Q1418" s="2">
        <f>D1418</f>
        <v>58.32</v>
      </c>
      <c r="R1418" s="3">
        <f>Q1418/Q1419-1</f>
        <v>-3.2473081524525549E-3</v>
      </c>
    </row>
    <row r="1419" spans="1:18" x14ac:dyDescent="0.3">
      <c r="A1419" t="s">
        <v>615</v>
      </c>
      <c r="B1419">
        <v>22</v>
      </c>
      <c r="C1419">
        <v>2014</v>
      </c>
      <c r="D1419">
        <v>58.51</v>
      </c>
      <c r="E1419" t="s">
        <v>133</v>
      </c>
      <c r="F1419" t="s">
        <v>90</v>
      </c>
      <c r="G1419" t="s">
        <v>91</v>
      </c>
      <c r="H1419" t="s">
        <v>1620</v>
      </c>
      <c r="I1419" t="s">
        <v>661</v>
      </c>
      <c r="N1419">
        <f>VLOOKUP(A1419,$K$2:$L$13,2,FALSE)</f>
        <v>8</v>
      </c>
      <c r="P1419" s="1">
        <f>DATE(C1419,N1419,B1419)</f>
        <v>41873</v>
      </c>
      <c r="Q1419" s="2">
        <f>D1419</f>
        <v>58.51</v>
      </c>
      <c r="R1419" s="3">
        <f>Q1419/Q1420-1</f>
        <v>3.2578875171467292E-3</v>
      </c>
    </row>
    <row r="1420" spans="1:18" x14ac:dyDescent="0.3">
      <c r="A1420" t="s">
        <v>615</v>
      </c>
      <c r="B1420">
        <v>21</v>
      </c>
      <c r="C1420">
        <v>2014</v>
      </c>
      <c r="D1420">
        <v>58.32</v>
      </c>
      <c r="E1420" t="s">
        <v>1878</v>
      </c>
      <c r="F1420" t="s">
        <v>1847</v>
      </c>
      <c r="G1420" t="s">
        <v>1932</v>
      </c>
      <c r="H1420" t="s">
        <v>1348</v>
      </c>
      <c r="I1420" t="s">
        <v>584</v>
      </c>
      <c r="N1420">
        <f>VLOOKUP(A1420,$K$2:$L$13,2,FALSE)</f>
        <v>8</v>
      </c>
      <c r="P1420" s="1">
        <f>DATE(C1420,N1420,B1420)</f>
        <v>41872</v>
      </c>
      <c r="Q1420" s="2">
        <f>D1420</f>
        <v>58.32</v>
      </c>
      <c r="R1420" s="3">
        <f>Q1420/Q1421-1</f>
        <v>-5.6265984654730872E-3</v>
      </c>
    </row>
    <row r="1421" spans="1:18" x14ac:dyDescent="0.3">
      <c r="A1421" t="s">
        <v>615</v>
      </c>
      <c r="B1421">
        <v>20</v>
      </c>
      <c r="C1421">
        <v>2014</v>
      </c>
      <c r="D1421">
        <v>58.65</v>
      </c>
      <c r="E1421" t="s">
        <v>44</v>
      </c>
      <c r="F1421" t="s">
        <v>2390</v>
      </c>
      <c r="G1421" t="s">
        <v>1877</v>
      </c>
      <c r="H1421" t="s">
        <v>1163</v>
      </c>
      <c r="I1421" t="s">
        <v>745</v>
      </c>
      <c r="N1421">
        <f>VLOOKUP(A1421,$K$2:$L$13,2,FALSE)</f>
        <v>8</v>
      </c>
      <c r="P1421" s="1">
        <f>DATE(C1421,N1421,B1421)</f>
        <v>41871</v>
      </c>
      <c r="Q1421" s="2">
        <f>D1421</f>
        <v>58.65</v>
      </c>
      <c r="R1421" s="3">
        <f>Q1421/Q1422-1</f>
        <v>6.8247739293636478E-4</v>
      </c>
    </row>
    <row r="1422" spans="1:18" x14ac:dyDescent="0.3">
      <c r="A1422" t="s">
        <v>615</v>
      </c>
      <c r="B1422">
        <v>19</v>
      </c>
      <c r="C1422">
        <v>2014</v>
      </c>
      <c r="D1422">
        <v>58.61</v>
      </c>
      <c r="E1422" t="s">
        <v>2805</v>
      </c>
      <c r="F1422" t="s">
        <v>2806</v>
      </c>
      <c r="G1422" t="s">
        <v>1899</v>
      </c>
      <c r="H1422" t="s">
        <v>1618</v>
      </c>
      <c r="I1422" t="s">
        <v>716</v>
      </c>
      <c r="N1422">
        <f>VLOOKUP(A1422,$K$2:$L$13,2,FALSE)</f>
        <v>8</v>
      </c>
      <c r="P1422" s="1">
        <f>DATE(C1422,N1422,B1422)</f>
        <v>41870</v>
      </c>
      <c r="Q1422" s="2">
        <f>D1422</f>
        <v>58.61</v>
      </c>
      <c r="R1422" s="3">
        <f>Q1422/Q1423-1</f>
        <v>8.6043710204783963E-3</v>
      </c>
    </row>
    <row r="1423" spans="1:18" x14ac:dyDescent="0.3">
      <c r="A1423" t="s">
        <v>615</v>
      </c>
      <c r="B1423">
        <v>18</v>
      </c>
      <c r="C1423">
        <v>2014</v>
      </c>
      <c r="D1423">
        <v>58.11</v>
      </c>
      <c r="E1423" t="s">
        <v>1926</v>
      </c>
      <c r="F1423" t="s">
        <v>2334</v>
      </c>
      <c r="G1423" t="s">
        <v>83</v>
      </c>
      <c r="H1423" t="s">
        <v>1701</v>
      </c>
      <c r="I1423" t="s">
        <v>659</v>
      </c>
      <c r="N1423">
        <f>VLOOKUP(A1423,$K$2:$L$13,2,FALSE)</f>
        <v>8</v>
      </c>
      <c r="P1423" s="1">
        <f>DATE(C1423,N1423,B1423)</f>
        <v>41869</v>
      </c>
      <c r="Q1423" s="2">
        <f>D1423</f>
        <v>58.11</v>
      </c>
      <c r="R1423" s="3">
        <f>Q1423/Q1424-1</f>
        <v>5.5372901886139303E-3</v>
      </c>
    </row>
    <row r="1424" spans="1:18" x14ac:dyDescent="0.3">
      <c r="A1424" t="s">
        <v>615</v>
      </c>
      <c r="B1424">
        <v>15</v>
      </c>
      <c r="C1424">
        <v>2014</v>
      </c>
      <c r="D1424">
        <v>57.79</v>
      </c>
      <c r="E1424" t="s">
        <v>130</v>
      </c>
      <c r="F1424" t="s">
        <v>1869</v>
      </c>
      <c r="G1424" t="s">
        <v>130</v>
      </c>
      <c r="H1424" t="s">
        <v>771</v>
      </c>
      <c r="I1424" t="s">
        <v>978</v>
      </c>
      <c r="N1424">
        <f>VLOOKUP(A1424,$K$2:$L$13,2,FALSE)</f>
        <v>8</v>
      </c>
      <c r="P1424" s="1">
        <f>DATE(C1424,N1424,B1424)</f>
        <v>41866</v>
      </c>
      <c r="Q1424" s="2">
        <f>D1424</f>
        <v>57.79</v>
      </c>
      <c r="R1424" s="3">
        <f>Q1424/Q1425-1</f>
        <v>1.778795350475515E-2</v>
      </c>
    </row>
    <row r="1425" spans="1:18" x14ac:dyDescent="0.3">
      <c r="A1425" t="s">
        <v>615</v>
      </c>
      <c r="B1425">
        <v>14</v>
      </c>
      <c r="C1425">
        <v>2014</v>
      </c>
      <c r="D1425">
        <v>56.78</v>
      </c>
      <c r="E1425" t="s">
        <v>100</v>
      </c>
      <c r="F1425" t="s">
        <v>2812</v>
      </c>
      <c r="G1425" t="s">
        <v>94</v>
      </c>
      <c r="H1425" t="s">
        <v>1068</v>
      </c>
      <c r="I1425" t="s">
        <v>916</v>
      </c>
      <c r="N1425">
        <f>VLOOKUP(A1425,$K$2:$L$13,2,FALSE)</f>
        <v>8</v>
      </c>
      <c r="P1425" s="1">
        <f>DATE(C1425,N1425,B1425)</f>
        <v>41865</v>
      </c>
      <c r="Q1425" s="2">
        <f>D1425</f>
        <v>56.78</v>
      </c>
      <c r="R1425" s="3">
        <f>Q1425/Q1426-1</f>
        <v>-3.5211267605628205E-4</v>
      </c>
    </row>
    <row r="1426" spans="1:18" x14ac:dyDescent="0.3">
      <c r="A1426" t="s">
        <v>615</v>
      </c>
      <c r="B1426">
        <v>13</v>
      </c>
      <c r="C1426">
        <v>2014</v>
      </c>
      <c r="D1426">
        <v>56.8</v>
      </c>
      <c r="E1426" t="s">
        <v>1907</v>
      </c>
      <c r="F1426" t="s">
        <v>1926</v>
      </c>
      <c r="G1426" t="s">
        <v>435</v>
      </c>
      <c r="H1426" t="s">
        <v>777</v>
      </c>
      <c r="I1426" t="s">
        <v>572</v>
      </c>
      <c r="N1426">
        <f>VLOOKUP(A1426,$K$2:$L$13,2,FALSE)</f>
        <v>8</v>
      </c>
      <c r="P1426" s="1">
        <f>DATE(C1426,N1426,B1426)</f>
        <v>41864</v>
      </c>
      <c r="Q1426" s="2">
        <f>D1426</f>
        <v>56.8</v>
      </c>
      <c r="R1426" s="3">
        <f>Q1426/Q1427-1</f>
        <v>-3.6835642869672558E-3</v>
      </c>
    </row>
    <row r="1427" spans="1:18" x14ac:dyDescent="0.3">
      <c r="A1427" t="s">
        <v>615</v>
      </c>
      <c r="B1427">
        <v>12</v>
      </c>
      <c r="C1427">
        <v>2014</v>
      </c>
      <c r="D1427">
        <v>57.01</v>
      </c>
      <c r="E1427" t="s">
        <v>48</v>
      </c>
      <c r="F1427" t="s">
        <v>1883</v>
      </c>
      <c r="G1427" t="s">
        <v>1943</v>
      </c>
      <c r="H1427" t="s">
        <v>1057</v>
      </c>
      <c r="I1427" t="s">
        <v>468</v>
      </c>
      <c r="N1427">
        <f>VLOOKUP(A1427,$K$2:$L$13,2,FALSE)</f>
        <v>8</v>
      </c>
      <c r="P1427" s="1">
        <f>DATE(C1427,N1427,B1427)</f>
        <v>41863</v>
      </c>
      <c r="Q1427" s="2">
        <f>D1427</f>
        <v>57.01</v>
      </c>
      <c r="R1427" s="3">
        <f>Q1427/Q1428-1</f>
        <v>5.6447345210794975E-3</v>
      </c>
    </row>
    <row r="1428" spans="1:18" x14ac:dyDescent="0.3">
      <c r="A1428" t="s">
        <v>615</v>
      </c>
      <c r="B1428">
        <v>11</v>
      </c>
      <c r="C1428">
        <v>2014</v>
      </c>
      <c r="D1428">
        <v>56.69</v>
      </c>
      <c r="E1428" t="s">
        <v>434</v>
      </c>
      <c r="F1428" t="s">
        <v>1895</v>
      </c>
      <c r="G1428" t="s">
        <v>136</v>
      </c>
      <c r="H1428" t="s">
        <v>1131</v>
      </c>
      <c r="I1428" t="s">
        <v>1244</v>
      </c>
      <c r="N1428">
        <f>VLOOKUP(A1428,$K$2:$L$13,2,FALSE)</f>
        <v>8</v>
      </c>
      <c r="P1428" s="1">
        <f>DATE(C1428,N1428,B1428)</f>
        <v>41862</v>
      </c>
      <c r="Q1428" s="2">
        <f>D1428</f>
        <v>56.69</v>
      </c>
      <c r="R1428" s="3">
        <f>Q1428/Q1429-1</f>
        <v>7.8222222222221749E-3</v>
      </c>
    </row>
    <row r="1429" spans="1:18" x14ac:dyDescent="0.3">
      <c r="A1429" t="s">
        <v>615</v>
      </c>
      <c r="B1429">
        <v>8</v>
      </c>
      <c r="C1429">
        <v>2014</v>
      </c>
      <c r="D1429">
        <v>56.25</v>
      </c>
      <c r="E1429" t="s">
        <v>2386</v>
      </c>
      <c r="F1429" t="s">
        <v>2364</v>
      </c>
      <c r="G1429" t="s">
        <v>1950</v>
      </c>
      <c r="H1429" t="s">
        <v>769</v>
      </c>
      <c r="I1429" t="s">
        <v>2846</v>
      </c>
      <c r="N1429">
        <f>VLOOKUP(A1429,$K$2:$L$13,2,FALSE)</f>
        <v>8</v>
      </c>
      <c r="P1429" s="1">
        <f>DATE(C1429,N1429,B1429)</f>
        <v>41859</v>
      </c>
      <c r="Q1429" s="2">
        <f>D1429</f>
        <v>56.25</v>
      </c>
      <c r="R1429" s="3">
        <f>Q1429/Q1430-1</f>
        <v>3.4577892219974204E-2</v>
      </c>
    </row>
    <row r="1430" spans="1:18" x14ac:dyDescent="0.3">
      <c r="A1430" t="s">
        <v>615</v>
      </c>
      <c r="B1430">
        <v>7</v>
      </c>
      <c r="C1430">
        <v>2014</v>
      </c>
      <c r="D1430">
        <v>54.37</v>
      </c>
      <c r="E1430" t="s">
        <v>63</v>
      </c>
      <c r="F1430" t="s">
        <v>1905</v>
      </c>
      <c r="G1430" t="s">
        <v>2425</v>
      </c>
      <c r="H1430" t="s">
        <v>1054</v>
      </c>
      <c r="I1430" t="s">
        <v>907</v>
      </c>
      <c r="N1430">
        <f>VLOOKUP(A1430,$K$2:$L$13,2,FALSE)</f>
        <v>8</v>
      </c>
      <c r="P1430" s="1">
        <f>DATE(C1430,N1430,B1430)</f>
        <v>41858</v>
      </c>
      <c r="Q1430" s="2">
        <f>D1430</f>
        <v>54.37</v>
      </c>
      <c r="R1430" s="3">
        <f>Q1430/Q1431-1</f>
        <v>-1.4679231605654319E-2</v>
      </c>
    </row>
    <row r="1431" spans="1:18" x14ac:dyDescent="0.3">
      <c r="A1431" t="s">
        <v>615</v>
      </c>
      <c r="B1431">
        <v>6</v>
      </c>
      <c r="C1431">
        <v>2014</v>
      </c>
      <c r="D1431">
        <v>55.18</v>
      </c>
      <c r="E1431" t="s">
        <v>2421</v>
      </c>
      <c r="F1431" t="s">
        <v>73</v>
      </c>
      <c r="G1431" t="s">
        <v>1687</v>
      </c>
      <c r="H1431" t="s">
        <v>1298</v>
      </c>
      <c r="I1431" t="s">
        <v>1557</v>
      </c>
      <c r="N1431">
        <f>VLOOKUP(A1431,$K$2:$L$13,2,FALSE)</f>
        <v>8</v>
      </c>
      <c r="P1431" s="1">
        <f>DATE(C1431,N1431,B1431)</f>
        <v>41857</v>
      </c>
      <c r="Q1431" s="2">
        <f>D1431</f>
        <v>55.18</v>
      </c>
      <c r="R1431" s="3">
        <f>Q1431/Q1432-1</f>
        <v>3.090347209598221E-3</v>
      </c>
    </row>
    <row r="1432" spans="1:18" x14ac:dyDescent="0.3">
      <c r="A1432" t="s">
        <v>615</v>
      </c>
      <c r="B1432">
        <v>5</v>
      </c>
      <c r="C1432">
        <v>2014</v>
      </c>
      <c r="D1432">
        <v>55.01</v>
      </c>
      <c r="E1432" t="s">
        <v>2780</v>
      </c>
      <c r="F1432" t="s">
        <v>2815</v>
      </c>
      <c r="G1432" t="s">
        <v>68</v>
      </c>
      <c r="H1432" t="s">
        <v>1304</v>
      </c>
      <c r="I1432" t="s">
        <v>1625</v>
      </c>
      <c r="N1432">
        <f>VLOOKUP(A1432,$K$2:$L$13,2,FALSE)</f>
        <v>8</v>
      </c>
      <c r="P1432" s="1">
        <f>DATE(C1432,N1432,B1432)</f>
        <v>41856</v>
      </c>
      <c r="Q1432" s="2">
        <f>D1432</f>
        <v>55.01</v>
      </c>
      <c r="R1432" s="3">
        <f>Q1432/Q1433-1</f>
        <v>-2.0651593377247757E-2</v>
      </c>
    </row>
    <row r="1433" spans="1:18" x14ac:dyDescent="0.3">
      <c r="A1433" t="s">
        <v>615</v>
      </c>
      <c r="B1433">
        <v>4</v>
      </c>
      <c r="C1433">
        <v>2014</v>
      </c>
      <c r="D1433">
        <v>56.17</v>
      </c>
      <c r="E1433" t="s">
        <v>2439</v>
      </c>
      <c r="F1433" t="s">
        <v>2763</v>
      </c>
      <c r="G1433" t="s">
        <v>2383</v>
      </c>
      <c r="H1433" t="s">
        <v>1252</v>
      </c>
      <c r="I1433" t="s">
        <v>987</v>
      </c>
      <c r="N1433">
        <f>VLOOKUP(A1433,$K$2:$L$13,2,FALSE)</f>
        <v>8</v>
      </c>
      <c r="P1433" s="1">
        <f>DATE(C1433,N1433,B1433)</f>
        <v>41855</v>
      </c>
      <c r="Q1433" s="2">
        <f>D1433</f>
        <v>56.17</v>
      </c>
      <c r="R1433" s="3">
        <f>Q1433/Q1434-1</f>
        <v>1.1161116111611191E-2</v>
      </c>
    </row>
    <row r="1434" spans="1:18" x14ac:dyDescent="0.3">
      <c r="A1434" t="s">
        <v>615</v>
      </c>
      <c r="B1434">
        <v>1</v>
      </c>
      <c r="C1434">
        <v>2014</v>
      </c>
      <c r="D1434">
        <v>55.55</v>
      </c>
      <c r="E1434" t="s">
        <v>67</v>
      </c>
      <c r="F1434" t="s">
        <v>2352</v>
      </c>
      <c r="G1434" t="s">
        <v>2382</v>
      </c>
      <c r="H1434" t="s">
        <v>1457</v>
      </c>
      <c r="I1434" t="s">
        <v>976</v>
      </c>
      <c r="N1434">
        <f>VLOOKUP(A1434,$K$2:$L$13,2,FALSE)</f>
        <v>8</v>
      </c>
      <c r="P1434" s="1">
        <f>DATE(C1434,N1434,B1434)</f>
        <v>41852</v>
      </c>
      <c r="Q1434" s="2">
        <f>D1434</f>
        <v>55.55</v>
      </c>
      <c r="R1434" s="3">
        <f>Q1434/Q1435-1</f>
        <v>-1.907116369415518E-2</v>
      </c>
    </row>
    <row r="1435" spans="1:18" x14ac:dyDescent="0.3">
      <c r="A1435" t="s">
        <v>585</v>
      </c>
      <c r="B1435">
        <v>31</v>
      </c>
      <c r="C1435">
        <v>2014</v>
      </c>
      <c r="D1435">
        <v>56.63</v>
      </c>
      <c r="E1435" t="s">
        <v>2388</v>
      </c>
      <c r="F1435" t="s">
        <v>1909</v>
      </c>
      <c r="G1435" t="s">
        <v>382</v>
      </c>
      <c r="H1435" t="s">
        <v>3346</v>
      </c>
      <c r="I1435" t="s">
        <v>1374</v>
      </c>
      <c r="N1435">
        <f>VLOOKUP(A1435,$K$2:$L$13,2,FALSE)</f>
        <v>7</v>
      </c>
      <c r="P1435" s="1">
        <f>DATE(C1435,N1435,B1435)</f>
        <v>41851</v>
      </c>
      <c r="Q1435" s="2">
        <f>D1435</f>
        <v>56.63</v>
      </c>
      <c r="R1435" s="3">
        <f>Q1435/Q1436-1</f>
        <v>-1.0583877227022809E-3</v>
      </c>
    </row>
    <row r="1436" spans="1:18" x14ac:dyDescent="0.3">
      <c r="A1436" t="s">
        <v>585</v>
      </c>
      <c r="B1436">
        <v>30</v>
      </c>
      <c r="C1436">
        <v>2014</v>
      </c>
      <c r="D1436">
        <v>56.69</v>
      </c>
      <c r="E1436" t="s">
        <v>1877</v>
      </c>
      <c r="F1436" t="s">
        <v>2335</v>
      </c>
      <c r="G1436" t="s">
        <v>136</v>
      </c>
      <c r="H1436" t="s">
        <v>1081</v>
      </c>
      <c r="I1436" t="s">
        <v>1594</v>
      </c>
      <c r="N1436">
        <f>VLOOKUP(A1436,$K$2:$L$13,2,FALSE)</f>
        <v>7</v>
      </c>
      <c r="P1436" s="1">
        <f>DATE(C1436,N1436,B1436)</f>
        <v>41850</v>
      </c>
      <c r="Q1436" s="2">
        <f>D1436</f>
        <v>56.69</v>
      </c>
      <c r="R1436" s="3">
        <f>Q1436/Q1437-1</f>
        <v>-2.3764422249009876E-2</v>
      </c>
    </row>
    <row r="1437" spans="1:18" x14ac:dyDescent="0.3">
      <c r="A1437" t="s">
        <v>585</v>
      </c>
      <c r="B1437">
        <v>29</v>
      </c>
      <c r="C1437">
        <v>2014</v>
      </c>
      <c r="D1437">
        <v>58.07</v>
      </c>
      <c r="E1437" t="s">
        <v>81</v>
      </c>
      <c r="F1437" t="s">
        <v>2337</v>
      </c>
      <c r="G1437" t="s">
        <v>1882</v>
      </c>
      <c r="H1437" t="s">
        <v>1800</v>
      </c>
      <c r="I1437" t="s">
        <v>1129</v>
      </c>
      <c r="N1437">
        <f>VLOOKUP(A1437,$K$2:$L$13,2,FALSE)</f>
        <v>7</v>
      </c>
      <c r="P1437" s="1">
        <f>DATE(C1437,N1437,B1437)</f>
        <v>41849</v>
      </c>
      <c r="Q1437" s="2">
        <f>D1437</f>
        <v>58.07</v>
      </c>
      <c r="R1437" s="3">
        <f>Q1437/Q1438-1</f>
        <v>1.7250301880282759E-3</v>
      </c>
    </row>
    <row r="1438" spans="1:18" x14ac:dyDescent="0.3">
      <c r="A1438" t="s">
        <v>585</v>
      </c>
      <c r="B1438">
        <v>28</v>
      </c>
      <c r="C1438">
        <v>2014</v>
      </c>
      <c r="D1438">
        <v>57.97</v>
      </c>
      <c r="E1438" t="s">
        <v>1935</v>
      </c>
      <c r="F1438" t="s">
        <v>1930</v>
      </c>
      <c r="G1438" t="s">
        <v>2801</v>
      </c>
      <c r="H1438" t="s">
        <v>1814</v>
      </c>
      <c r="I1438" t="s">
        <v>921</v>
      </c>
      <c r="N1438">
        <f>VLOOKUP(A1438,$K$2:$L$13,2,FALSE)</f>
        <v>7</v>
      </c>
      <c r="P1438" s="1">
        <f>DATE(C1438,N1438,B1438)</f>
        <v>41848</v>
      </c>
      <c r="Q1438" s="2">
        <f>D1438</f>
        <v>57.97</v>
      </c>
      <c r="R1438" s="3">
        <f>Q1438/Q1439-1</f>
        <v>-3.9518900343643582E-3</v>
      </c>
    </row>
    <row r="1439" spans="1:18" x14ac:dyDescent="0.3">
      <c r="A1439" t="s">
        <v>585</v>
      </c>
      <c r="B1439">
        <v>25</v>
      </c>
      <c r="C1439">
        <v>2014</v>
      </c>
      <c r="D1439">
        <v>58.2</v>
      </c>
      <c r="E1439" t="s">
        <v>1689</v>
      </c>
      <c r="F1439" t="s">
        <v>92</v>
      </c>
      <c r="G1439" t="s">
        <v>61</v>
      </c>
      <c r="H1439" t="s">
        <v>1163</v>
      </c>
      <c r="I1439" t="s">
        <v>670</v>
      </c>
      <c r="N1439">
        <f>VLOOKUP(A1439,$K$2:$L$13,2,FALSE)</f>
        <v>7</v>
      </c>
      <c r="P1439" s="1">
        <f>DATE(C1439,N1439,B1439)</f>
        <v>41845</v>
      </c>
      <c r="Q1439" s="2">
        <f>D1439</f>
        <v>58.2</v>
      </c>
      <c r="R1439" s="3">
        <f>Q1439/Q1440-1</f>
        <v>-6.3172272494450565E-3</v>
      </c>
    </row>
    <row r="1440" spans="1:18" x14ac:dyDescent="0.3">
      <c r="A1440" t="s">
        <v>585</v>
      </c>
      <c r="B1440">
        <v>24</v>
      </c>
      <c r="C1440">
        <v>2014</v>
      </c>
      <c r="D1440">
        <v>58.57</v>
      </c>
      <c r="E1440" t="s">
        <v>90</v>
      </c>
      <c r="F1440" t="s">
        <v>1874</v>
      </c>
      <c r="G1440" t="s">
        <v>134</v>
      </c>
      <c r="H1440" t="s">
        <v>1179</v>
      </c>
      <c r="I1440" t="s">
        <v>566</v>
      </c>
      <c r="N1440">
        <f>VLOOKUP(A1440,$K$2:$L$13,2,FALSE)</f>
        <v>7</v>
      </c>
      <c r="P1440" s="1">
        <f>DATE(C1440,N1440,B1440)</f>
        <v>41844</v>
      </c>
      <c r="Q1440" s="2">
        <f>D1440</f>
        <v>58.57</v>
      </c>
      <c r="R1440" s="3">
        <f>Q1440/Q1441-1</f>
        <v>-1.5342652574155125E-3</v>
      </c>
    </row>
    <row r="1441" spans="1:18" x14ac:dyDescent="0.3">
      <c r="A1441" t="s">
        <v>585</v>
      </c>
      <c r="B1441">
        <v>23</v>
      </c>
      <c r="C1441">
        <v>2014</v>
      </c>
      <c r="D1441">
        <v>58.66</v>
      </c>
      <c r="E1441" t="s">
        <v>34</v>
      </c>
      <c r="F1441" t="s">
        <v>1929</v>
      </c>
      <c r="G1441" t="s">
        <v>77</v>
      </c>
      <c r="H1441" t="s">
        <v>766</v>
      </c>
      <c r="I1441" t="s">
        <v>704</v>
      </c>
      <c r="N1441">
        <f>VLOOKUP(A1441,$K$2:$L$13,2,FALSE)</f>
        <v>7</v>
      </c>
      <c r="P1441" s="1">
        <f>DATE(C1441,N1441,B1441)</f>
        <v>41843</v>
      </c>
      <c r="Q1441" s="2">
        <f>D1441</f>
        <v>58.66</v>
      </c>
      <c r="R1441" s="3">
        <f>Q1441/Q1442-1</f>
        <v>3.5928143712573579E-3</v>
      </c>
    </row>
    <row r="1442" spans="1:18" x14ac:dyDescent="0.3">
      <c r="A1442" t="s">
        <v>585</v>
      </c>
      <c r="B1442">
        <v>22</v>
      </c>
      <c r="C1442">
        <v>2014</v>
      </c>
      <c r="D1442">
        <v>58.45</v>
      </c>
      <c r="E1442" t="s">
        <v>1909</v>
      </c>
      <c r="F1442" t="s">
        <v>1913</v>
      </c>
      <c r="G1442" t="s">
        <v>1909</v>
      </c>
      <c r="H1442" t="s">
        <v>1819</v>
      </c>
      <c r="I1442" t="s">
        <v>1159</v>
      </c>
      <c r="N1442">
        <f>VLOOKUP(A1442,$K$2:$L$13,2,FALSE)</f>
        <v>7</v>
      </c>
      <c r="P1442" s="1">
        <f>DATE(C1442,N1442,B1442)</f>
        <v>41842</v>
      </c>
      <c r="Q1442" s="2">
        <f>D1442</f>
        <v>58.45</v>
      </c>
      <c r="R1442" s="3">
        <f>Q1442/Q1443-1</f>
        <v>6.5438264163939497E-3</v>
      </c>
    </row>
    <row r="1443" spans="1:18" x14ac:dyDescent="0.3">
      <c r="A1443" t="s">
        <v>585</v>
      </c>
      <c r="B1443">
        <v>21</v>
      </c>
      <c r="C1443">
        <v>2014</v>
      </c>
      <c r="D1443">
        <v>58.07</v>
      </c>
      <c r="E1443" t="s">
        <v>2805</v>
      </c>
      <c r="F1443" t="s">
        <v>127</v>
      </c>
      <c r="G1443" t="s">
        <v>1876</v>
      </c>
      <c r="H1443" t="s">
        <v>1604</v>
      </c>
      <c r="I1443" t="s">
        <v>805</v>
      </c>
      <c r="N1443">
        <f>VLOOKUP(A1443,$K$2:$L$13,2,FALSE)</f>
        <v>7</v>
      </c>
      <c r="P1443" s="1">
        <f>DATE(C1443,N1443,B1443)</f>
        <v>41841</v>
      </c>
      <c r="Q1443" s="2">
        <f>D1443</f>
        <v>58.07</v>
      </c>
      <c r="R1443" s="3">
        <f>Q1443/Q1444-1</f>
        <v>-2.5764342150463859E-3</v>
      </c>
    </row>
    <row r="1444" spans="1:18" x14ac:dyDescent="0.3">
      <c r="A1444" t="s">
        <v>585</v>
      </c>
      <c r="B1444">
        <v>18</v>
      </c>
      <c r="C1444">
        <v>2014</v>
      </c>
      <c r="D1444">
        <v>58.22</v>
      </c>
      <c r="E1444" t="s">
        <v>81</v>
      </c>
      <c r="F1444" t="s">
        <v>40</v>
      </c>
      <c r="G1444" t="s">
        <v>82</v>
      </c>
      <c r="H1444" t="s">
        <v>1302</v>
      </c>
      <c r="I1444" t="s">
        <v>722</v>
      </c>
      <c r="N1444">
        <f>VLOOKUP(A1444,$K$2:$L$13,2,FALSE)</f>
        <v>7</v>
      </c>
      <c r="P1444" s="1">
        <f>DATE(C1444,N1444,B1444)</f>
        <v>41838</v>
      </c>
      <c r="Q1444" s="2">
        <f>D1444</f>
        <v>58.22</v>
      </c>
      <c r="R1444" s="3">
        <f>Q1444/Q1445-1</f>
        <v>1.0763888888888795E-2</v>
      </c>
    </row>
    <row r="1445" spans="1:18" x14ac:dyDescent="0.3">
      <c r="A1445" t="s">
        <v>585</v>
      </c>
      <c r="B1445">
        <v>17</v>
      </c>
      <c r="C1445">
        <v>2014</v>
      </c>
      <c r="D1445">
        <v>57.6</v>
      </c>
      <c r="E1445" t="s">
        <v>1917</v>
      </c>
      <c r="F1445" t="s">
        <v>2403</v>
      </c>
      <c r="G1445" t="s">
        <v>83</v>
      </c>
      <c r="H1445" t="s">
        <v>1281</v>
      </c>
      <c r="I1445" t="s">
        <v>1120</v>
      </c>
      <c r="N1445">
        <f>VLOOKUP(A1445,$K$2:$L$13,2,FALSE)</f>
        <v>7</v>
      </c>
      <c r="P1445" s="1">
        <f>DATE(C1445,N1445,B1445)</f>
        <v>41837</v>
      </c>
      <c r="Q1445" s="2">
        <f>D1445</f>
        <v>57.6</v>
      </c>
      <c r="R1445" s="3">
        <f>Q1445/Q1446-1</f>
        <v>-1.3529713992121883E-2</v>
      </c>
    </row>
    <row r="1446" spans="1:18" x14ac:dyDescent="0.3">
      <c r="A1446" t="s">
        <v>585</v>
      </c>
      <c r="B1446">
        <v>16</v>
      </c>
      <c r="C1446">
        <v>2014</v>
      </c>
      <c r="D1446">
        <v>58.39</v>
      </c>
      <c r="E1446" t="s">
        <v>2805</v>
      </c>
      <c r="F1446" t="s">
        <v>1931</v>
      </c>
      <c r="G1446" t="s">
        <v>2804</v>
      </c>
      <c r="H1446" t="s">
        <v>1297</v>
      </c>
      <c r="I1446" t="s">
        <v>513</v>
      </c>
      <c r="N1446">
        <f>VLOOKUP(A1446,$K$2:$L$13,2,FALSE)</f>
        <v>7</v>
      </c>
      <c r="P1446" s="1">
        <f>DATE(C1446,N1446,B1446)</f>
        <v>41836</v>
      </c>
      <c r="Q1446" s="2">
        <f>D1446</f>
        <v>58.39</v>
      </c>
      <c r="R1446" s="3">
        <f>Q1446/Q1447-1</f>
        <v>8.9856575082081225E-3</v>
      </c>
    </row>
    <row r="1447" spans="1:18" x14ac:dyDescent="0.3">
      <c r="A1447" t="s">
        <v>585</v>
      </c>
      <c r="B1447">
        <v>15</v>
      </c>
      <c r="C1447">
        <v>2014</v>
      </c>
      <c r="D1447">
        <v>57.87</v>
      </c>
      <c r="E1447" t="s">
        <v>1877</v>
      </c>
      <c r="F1447" t="s">
        <v>1914</v>
      </c>
      <c r="G1447" t="s">
        <v>132</v>
      </c>
      <c r="H1447" t="s">
        <v>1078</v>
      </c>
      <c r="I1447" t="s">
        <v>1102</v>
      </c>
      <c r="N1447">
        <f>VLOOKUP(A1447,$K$2:$L$13,2,FALSE)</f>
        <v>7</v>
      </c>
      <c r="P1447" s="1">
        <f>DATE(C1447,N1447,B1447)</f>
        <v>41835</v>
      </c>
      <c r="Q1447" s="2">
        <f>D1447</f>
        <v>57.87</v>
      </c>
      <c r="R1447" s="3">
        <f>Q1447/Q1448-1</f>
        <v>-7.8861649237099707E-3</v>
      </c>
    </row>
    <row r="1448" spans="1:18" x14ac:dyDescent="0.3">
      <c r="A1448" t="s">
        <v>585</v>
      </c>
      <c r="B1448">
        <v>14</v>
      </c>
      <c r="C1448">
        <v>2014</v>
      </c>
      <c r="D1448">
        <v>58.33</v>
      </c>
      <c r="E1448" t="s">
        <v>77</v>
      </c>
      <c r="F1448" t="s">
        <v>1912</v>
      </c>
      <c r="G1448" t="s">
        <v>1892</v>
      </c>
      <c r="H1448" t="s">
        <v>1735</v>
      </c>
      <c r="I1448" t="s">
        <v>1301</v>
      </c>
      <c r="N1448">
        <f>VLOOKUP(A1448,$K$2:$L$13,2,FALSE)</f>
        <v>7</v>
      </c>
      <c r="P1448" s="1">
        <f>DATE(C1448,N1448,B1448)</f>
        <v>41834</v>
      </c>
      <c r="Q1448" s="2">
        <f>D1448</f>
        <v>58.33</v>
      </c>
      <c r="R1448" s="3">
        <f>Q1448/Q1449-1</f>
        <v>2.0615014602300974E-3</v>
      </c>
    </row>
    <row r="1449" spans="1:18" x14ac:dyDescent="0.3">
      <c r="A1449" t="s">
        <v>585</v>
      </c>
      <c r="B1449">
        <v>11</v>
      </c>
      <c r="C1449">
        <v>2014</v>
      </c>
      <c r="D1449">
        <v>58.21</v>
      </c>
      <c r="E1449" t="s">
        <v>1926</v>
      </c>
      <c r="F1449" t="s">
        <v>36</v>
      </c>
      <c r="G1449" t="s">
        <v>1916</v>
      </c>
      <c r="H1449" t="s">
        <v>1765</v>
      </c>
      <c r="I1449" t="s">
        <v>717</v>
      </c>
      <c r="N1449">
        <f>VLOOKUP(A1449,$K$2:$L$13,2,FALSE)</f>
        <v>7</v>
      </c>
      <c r="P1449" s="1">
        <f>DATE(C1449,N1449,B1449)</f>
        <v>41831</v>
      </c>
      <c r="Q1449" s="2">
        <f>D1449</f>
        <v>58.21</v>
      </c>
      <c r="R1449" s="3">
        <f>Q1449/Q1450-1</f>
        <v>6.7450709097198747E-3</v>
      </c>
    </row>
    <row r="1450" spans="1:18" x14ac:dyDescent="0.3">
      <c r="A1450" t="s">
        <v>585</v>
      </c>
      <c r="B1450">
        <v>10</v>
      </c>
      <c r="C1450">
        <v>2014</v>
      </c>
      <c r="D1450">
        <v>57.82</v>
      </c>
      <c r="E1450" t="s">
        <v>2342</v>
      </c>
      <c r="F1450" t="s">
        <v>386</v>
      </c>
      <c r="G1450" t="s">
        <v>140</v>
      </c>
      <c r="H1450" t="s">
        <v>1235</v>
      </c>
      <c r="I1450" t="s">
        <v>1052</v>
      </c>
      <c r="N1450">
        <f>VLOOKUP(A1450,$K$2:$L$13,2,FALSE)</f>
        <v>7</v>
      </c>
      <c r="P1450" s="1">
        <f>DATE(C1450,N1450,B1450)</f>
        <v>41830</v>
      </c>
      <c r="Q1450" s="2">
        <f>D1450</f>
        <v>57.82</v>
      </c>
      <c r="R1450" s="3">
        <f>Q1450/Q1451-1</f>
        <v>-6.913238852401804E-4</v>
      </c>
    </row>
    <row r="1451" spans="1:18" x14ac:dyDescent="0.3">
      <c r="A1451" t="s">
        <v>585</v>
      </c>
      <c r="B1451">
        <v>9</v>
      </c>
      <c r="C1451">
        <v>2014</v>
      </c>
      <c r="D1451">
        <v>57.86</v>
      </c>
      <c r="E1451" t="s">
        <v>433</v>
      </c>
      <c r="F1451" t="s">
        <v>2334</v>
      </c>
      <c r="G1451" t="s">
        <v>2344</v>
      </c>
      <c r="H1451" t="s">
        <v>1240</v>
      </c>
      <c r="I1451" t="s">
        <v>706</v>
      </c>
      <c r="N1451">
        <f>VLOOKUP(A1451,$K$2:$L$13,2,FALSE)</f>
        <v>7</v>
      </c>
      <c r="P1451" s="1">
        <f>DATE(C1451,N1451,B1451)</f>
        <v>41829</v>
      </c>
      <c r="Q1451" s="2">
        <f>D1451</f>
        <v>57.86</v>
      </c>
      <c r="R1451" s="3">
        <f>Q1451/Q1452-1</f>
        <v>3.8167938931297218E-3</v>
      </c>
    </row>
    <row r="1452" spans="1:18" x14ac:dyDescent="0.3">
      <c r="A1452" t="s">
        <v>585</v>
      </c>
      <c r="B1452">
        <v>8</v>
      </c>
      <c r="C1452">
        <v>2014</v>
      </c>
      <c r="D1452">
        <v>57.64</v>
      </c>
      <c r="E1452" t="s">
        <v>1897</v>
      </c>
      <c r="F1452" t="s">
        <v>1927</v>
      </c>
      <c r="G1452" t="s">
        <v>85</v>
      </c>
      <c r="H1452" t="s">
        <v>728</v>
      </c>
      <c r="I1452" t="s">
        <v>519</v>
      </c>
      <c r="N1452">
        <f>VLOOKUP(A1452,$K$2:$L$13,2,FALSE)</f>
        <v>7</v>
      </c>
      <c r="P1452" s="1">
        <f>DATE(C1452,N1452,B1452)</f>
        <v>41828</v>
      </c>
      <c r="Q1452" s="2">
        <f>D1452</f>
        <v>57.64</v>
      </c>
      <c r="R1452" s="3">
        <f>Q1452/Q1453-1</f>
        <v>-1.0398613518197708E-3</v>
      </c>
    </row>
    <row r="1453" spans="1:18" x14ac:dyDescent="0.3">
      <c r="A1453" t="s">
        <v>585</v>
      </c>
      <c r="B1453">
        <v>7</v>
      </c>
      <c r="C1453">
        <v>2014</v>
      </c>
      <c r="D1453">
        <v>57.7</v>
      </c>
      <c r="E1453" t="s">
        <v>1865</v>
      </c>
      <c r="F1453" t="s">
        <v>1873</v>
      </c>
      <c r="G1453" t="s">
        <v>2428</v>
      </c>
      <c r="H1453" t="s">
        <v>1306</v>
      </c>
      <c r="I1453" t="s">
        <v>530</v>
      </c>
      <c r="N1453">
        <f>VLOOKUP(A1453,$K$2:$L$13,2,FALSE)</f>
        <v>7</v>
      </c>
      <c r="P1453" s="1">
        <f>DATE(C1453,N1453,B1453)</f>
        <v>41827</v>
      </c>
      <c r="Q1453" s="2">
        <f>D1453</f>
        <v>57.7</v>
      </c>
      <c r="R1453" s="3">
        <f>Q1453/Q1454-1</f>
        <v>-7.0555842367922006E-3</v>
      </c>
    </row>
    <row r="1454" spans="1:18" x14ac:dyDescent="0.3">
      <c r="A1454" t="s">
        <v>585</v>
      </c>
      <c r="B1454">
        <v>3</v>
      </c>
      <c r="C1454">
        <v>2014</v>
      </c>
      <c r="D1454">
        <v>58.11</v>
      </c>
      <c r="E1454" t="s">
        <v>35</v>
      </c>
      <c r="F1454" t="s">
        <v>35</v>
      </c>
      <c r="G1454" t="s">
        <v>47</v>
      </c>
      <c r="H1454" t="s">
        <v>1775</v>
      </c>
      <c r="I1454" t="s">
        <v>787</v>
      </c>
      <c r="N1454">
        <f>VLOOKUP(A1454,$K$2:$L$13,2,FALSE)</f>
        <v>7</v>
      </c>
      <c r="P1454" s="1">
        <f>DATE(C1454,N1454,B1454)</f>
        <v>41823</v>
      </c>
      <c r="Q1454" s="2">
        <f>D1454</f>
        <v>58.11</v>
      </c>
      <c r="R1454" s="3">
        <f>Q1454/Q1455-1</f>
        <v>-4.1131105398457546E-3</v>
      </c>
    </row>
    <row r="1455" spans="1:18" x14ac:dyDescent="0.3">
      <c r="A1455" t="s">
        <v>585</v>
      </c>
      <c r="B1455">
        <v>2</v>
      </c>
      <c r="C1455">
        <v>2014</v>
      </c>
      <c r="D1455">
        <v>58.35</v>
      </c>
      <c r="E1455" t="s">
        <v>1875</v>
      </c>
      <c r="F1455" t="s">
        <v>1912</v>
      </c>
      <c r="G1455" t="s">
        <v>1900</v>
      </c>
      <c r="H1455" t="s">
        <v>1270</v>
      </c>
      <c r="I1455" t="s">
        <v>954</v>
      </c>
      <c r="N1455">
        <f>VLOOKUP(A1455,$K$2:$L$13,2,FALSE)</f>
        <v>7</v>
      </c>
      <c r="P1455" s="1">
        <f>DATE(C1455,N1455,B1455)</f>
        <v>41822</v>
      </c>
      <c r="Q1455" s="2">
        <f>D1455</f>
        <v>58.35</v>
      </c>
      <c r="R1455" s="3">
        <f>Q1455/Q1456-1</f>
        <v>-3.4158838599487318E-3</v>
      </c>
    </row>
    <row r="1456" spans="1:18" x14ac:dyDescent="0.3">
      <c r="A1456" t="s">
        <v>585</v>
      </c>
      <c r="B1456">
        <v>1</v>
      </c>
      <c r="C1456">
        <v>2014</v>
      </c>
      <c r="D1456">
        <v>58.55</v>
      </c>
      <c r="E1456" t="s">
        <v>1891</v>
      </c>
      <c r="F1456" t="s">
        <v>2343</v>
      </c>
      <c r="G1456" t="s">
        <v>385</v>
      </c>
      <c r="H1456" t="s">
        <v>1300</v>
      </c>
      <c r="I1456" t="s">
        <v>861</v>
      </c>
      <c r="N1456">
        <f>VLOOKUP(A1456,$K$2:$L$13,2,FALSE)</f>
        <v>7</v>
      </c>
      <c r="P1456" s="1">
        <f>DATE(C1456,N1456,B1456)</f>
        <v>41821</v>
      </c>
      <c r="Q1456" s="2">
        <f>D1456</f>
        <v>58.55</v>
      </c>
      <c r="R1456" s="3">
        <f>Q1456/Q1457-1</f>
        <v>5.840920803985572E-3</v>
      </c>
    </row>
    <row r="1457" spans="1:18" x14ac:dyDescent="0.3">
      <c r="A1457" t="s">
        <v>556</v>
      </c>
      <c r="B1457">
        <v>30</v>
      </c>
      <c r="C1457">
        <v>2014</v>
      </c>
      <c r="D1457">
        <v>58.21</v>
      </c>
      <c r="E1457" t="s">
        <v>1935</v>
      </c>
      <c r="F1457" t="s">
        <v>2806</v>
      </c>
      <c r="G1457" t="s">
        <v>60</v>
      </c>
      <c r="H1457" t="s">
        <v>1601</v>
      </c>
      <c r="I1457" t="s">
        <v>1069</v>
      </c>
      <c r="N1457">
        <f>VLOOKUP(A1457,$K$2:$L$13,2,FALSE)</f>
        <v>6</v>
      </c>
      <c r="P1457" s="1">
        <f>DATE(C1457,N1457,B1457)</f>
        <v>41820</v>
      </c>
      <c r="Q1457" s="2">
        <f>D1457</f>
        <v>58.21</v>
      </c>
      <c r="R1457" s="3">
        <f>Q1457/Q1458-1</f>
        <v>-5.9767759562842082E-3</v>
      </c>
    </row>
    <row r="1458" spans="1:18" x14ac:dyDescent="0.3">
      <c r="A1458" t="s">
        <v>556</v>
      </c>
      <c r="B1458">
        <v>27</v>
      </c>
      <c r="C1458">
        <v>2014</v>
      </c>
      <c r="D1458">
        <v>58.56</v>
      </c>
      <c r="E1458" t="s">
        <v>131</v>
      </c>
      <c r="F1458" t="s">
        <v>2806</v>
      </c>
      <c r="G1458" t="s">
        <v>84</v>
      </c>
      <c r="H1458" t="s">
        <v>4939</v>
      </c>
      <c r="I1458" t="s">
        <v>1006</v>
      </c>
      <c r="N1458">
        <f>VLOOKUP(A1458,$K$2:$L$13,2,FALSE)</f>
        <v>6</v>
      </c>
      <c r="P1458" s="1">
        <f>DATE(C1458,N1458,B1458)</f>
        <v>41817</v>
      </c>
      <c r="Q1458" s="2">
        <f>D1458</f>
        <v>58.56</v>
      </c>
      <c r="R1458" s="3">
        <f>Q1458/Q1459-1</f>
        <v>7.9173838209982694E-3</v>
      </c>
    </row>
    <row r="1459" spans="1:18" x14ac:dyDescent="0.3">
      <c r="A1459" t="s">
        <v>556</v>
      </c>
      <c r="B1459">
        <v>26</v>
      </c>
      <c r="C1459">
        <v>2014</v>
      </c>
      <c r="D1459">
        <v>58.1</v>
      </c>
      <c r="E1459" t="s">
        <v>1700</v>
      </c>
      <c r="F1459" t="s">
        <v>384</v>
      </c>
      <c r="G1459" t="s">
        <v>83</v>
      </c>
      <c r="H1459" t="s">
        <v>1558</v>
      </c>
      <c r="I1459" t="s">
        <v>1170</v>
      </c>
      <c r="N1459">
        <f>VLOOKUP(A1459,$K$2:$L$13,2,FALSE)</f>
        <v>6</v>
      </c>
      <c r="P1459" s="1">
        <f>DATE(C1459,N1459,B1459)</f>
        <v>41816</v>
      </c>
      <c r="Q1459" s="2">
        <f>D1459</f>
        <v>58.1</v>
      </c>
      <c r="R1459" s="3">
        <f>Q1459/Q1460-1</f>
        <v>1.8968787722020153E-3</v>
      </c>
    </row>
    <row r="1460" spans="1:18" x14ac:dyDescent="0.3">
      <c r="A1460" t="s">
        <v>556</v>
      </c>
      <c r="B1460">
        <v>25</v>
      </c>
      <c r="C1460">
        <v>2014</v>
      </c>
      <c r="D1460">
        <v>57.99</v>
      </c>
      <c r="E1460" t="s">
        <v>1897</v>
      </c>
      <c r="F1460" t="s">
        <v>133</v>
      </c>
      <c r="G1460" t="s">
        <v>2363</v>
      </c>
      <c r="H1460" t="s">
        <v>890</v>
      </c>
      <c r="I1460" t="s">
        <v>1020</v>
      </c>
      <c r="N1460">
        <f>VLOOKUP(A1460,$K$2:$L$13,2,FALSE)</f>
        <v>6</v>
      </c>
      <c r="P1460" s="1">
        <f>DATE(C1460,N1460,B1460)</f>
        <v>41815</v>
      </c>
      <c r="Q1460" s="2">
        <f>D1460</f>
        <v>57.99</v>
      </c>
      <c r="R1460" s="3">
        <f>Q1460/Q1461-1</f>
        <v>8.3463745435576886E-3</v>
      </c>
    </row>
    <row r="1461" spans="1:18" x14ac:dyDescent="0.3">
      <c r="A1461" t="s">
        <v>556</v>
      </c>
      <c r="B1461">
        <v>24</v>
      </c>
      <c r="C1461">
        <v>2014</v>
      </c>
      <c r="D1461">
        <v>57.51</v>
      </c>
      <c r="E1461" t="s">
        <v>1924</v>
      </c>
      <c r="F1461" t="s">
        <v>431</v>
      </c>
      <c r="G1461" t="s">
        <v>1880</v>
      </c>
      <c r="H1461" t="s">
        <v>1509</v>
      </c>
      <c r="I1461" t="s">
        <v>582</v>
      </c>
      <c r="N1461">
        <f>VLOOKUP(A1461,$K$2:$L$13,2,FALSE)</f>
        <v>6</v>
      </c>
      <c r="P1461" s="1">
        <f>DATE(C1461,N1461,B1461)</f>
        <v>41814</v>
      </c>
      <c r="Q1461" s="2">
        <f>D1461</f>
        <v>57.51</v>
      </c>
      <c r="R1461" s="3">
        <f>Q1461/Q1462-1</f>
        <v>-2.2935779816513735E-2</v>
      </c>
    </row>
    <row r="1462" spans="1:18" x14ac:dyDescent="0.3">
      <c r="A1462" t="s">
        <v>556</v>
      </c>
      <c r="B1462">
        <v>23</v>
      </c>
      <c r="C1462">
        <v>2014</v>
      </c>
      <c r="D1462">
        <v>58.86</v>
      </c>
      <c r="E1462" t="s">
        <v>91</v>
      </c>
      <c r="F1462" t="s">
        <v>387</v>
      </c>
      <c r="G1462" t="s">
        <v>2804</v>
      </c>
      <c r="H1462" t="s">
        <v>1259</v>
      </c>
      <c r="I1462" t="s">
        <v>1088</v>
      </c>
      <c r="N1462">
        <f>VLOOKUP(A1462,$K$2:$L$13,2,FALSE)</f>
        <v>6</v>
      </c>
      <c r="P1462" s="1">
        <f>DATE(C1462,N1462,B1462)</f>
        <v>41813</v>
      </c>
      <c r="Q1462" s="2">
        <f>D1462</f>
        <v>58.86</v>
      </c>
      <c r="R1462" s="3">
        <f>Q1462/Q1463-1</f>
        <v>2.0811654526534884E-2</v>
      </c>
    </row>
    <row r="1463" spans="1:18" x14ac:dyDescent="0.3">
      <c r="A1463" t="s">
        <v>556</v>
      </c>
      <c r="B1463">
        <v>20</v>
      </c>
      <c r="C1463">
        <v>2014</v>
      </c>
      <c r="D1463">
        <v>57.66</v>
      </c>
      <c r="E1463" t="s">
        <v>2348</v>
      </c>
      <c r="F1463" t="s">
        <v>1910</v>
      </c>
      <c r="G1463" t="s">
        <v>2435</v>
      </c>
      <c r="H1463" t="s">
        <v>865</v>
      </c>
      <c r="I1463" t="s">
        <v>946</v>
      </c>
      <c r="N1463">
        <f>VLOOKUP(A1463,$K$2:$L$13,2,FALSE)</f>
        <v>6</v>
      </c>
      <c r="P1463" s="1">
        <f>DATE(C1463,N1463,B1463)</f>
        <v>41810</v>
      </c>
      <c r="Q1463" s="2">
        <f>D1463</f>
        <v>57.66</v>
      </c>
      <c r="R1463" s="3">
        <f>Q1463/Q1464-1</f>
        <v>-4.6607975142414215E-3</v>
      </c>
    </row>
    <row r="1464" spans="1:18" x14ac:dyDescent="0.3">
      <c r="A1464" t="s">
        <v>556</v>
      </c>
      <c r="B1464">
        <v>19</v>
      </c>
      <c r="C1464">
        <v>2014</v>
      </c>
      <c r="D1464">
        <v>57.93</v>
      </c>
      <c r="E1464" t="s">
        <v>96</v>
      </c>
      <c r="F1464" t="s">
        <v>2348</v>
      </c>
      <c r="G1464" t="s">
        <v>59</v>
      </c>
      <c r="H1464" t="s">
        <v>1487</v>
      </c>
      <c r="I1464" t="s">
        <v>1219</v>
      </c>
      <c r="N1464">
        <f>VLOOKUP(A1464,$K$2:$L$13,2,FALSE)</f>
        <v>6</v>
      </c>
      <c r="P1464" s="1">
        <f>DATE(C1464,N1464,B1464)</f>
        <v>41809</v>
      </c>
      <c r="Q1464" s="2">
        <f>D1464</f>
        <v>57.93</v>
      </c>
      <c r="R1464" s="3">
        <f>Q1464/Q1465-1</f>
        <v>1.01133391455972E-2</v>
      </c>
    </row>
    <row r="1465" spans="1:18" x14ac:dyDescent="0.3">
      <c r="A1465" t="s">
        <v>556</v>
      </c>
      <c r="B1465">
        <v>18</v>
      </c>
      <c r="C1465">
        <v>2014</v>
      </c>
      <c r="D1465">
        <v>57.35</v>
      </c>
      <c r="E1465" t="s">
        <v>1899</v>
      </c>
      <c r="F1465" t="s">
        <v>2396</v>
      </c>
      <c r="G1465" t="s">
        <v>1879</v>
      </c>
      <c r="H1465" t="s">
        <v>4940</v>
      </c>
      <c r="I1465" t="s">
        <v>745</v>
      </c>
      <c r="N1465">
        <f>VLOOKUP(A1465,$K$2:$L$13,2,FALSE)</f>
        <v>6</v>
      </c>
      <c r="P1465" s="1">
        <f>DATE(C1465,N1465,B1465)</f>
        <v>41808</v>
      </c>
      <c r="Q1465" s="2">
        <f>D1465</f>
        <v>57.35</v>
      </c>
      <c r="R1465" s="3">
        <f>Q1465/Q1466-1</f>
        <v>6.9795847147102741E-4</v>
      </c>
    </row>
    <row r="1466" spans="1:18" x14ac:dyDescent="0.3">
      <c r="A1466" t="s">
        <v>556</v>
      </c>
      <c r="B1466">
        <v>17</v>
      </c>
      <c r="C1466">
        <v>2014</v>
      </c>
      <c r="D1466">
        <v>57.31</v>
      </c>
      <c r="E1466" t="s">
        <v>2833</v>
      </c>
      <c r="F1466" t="s">
        <v>1898</v>
      </c>
      <c r="G1466" t="s">
        <v>2833</v>
      </c>
      <c r="H1466" t="s">
        <v>2870</v>
      </c>
      <c r="I1466" t="s">
        <v>1921</v>
      </c>
      <c r="N1466">
        <f>VLOOKUP(A1466,$K$2:$L$13,2,FALSE)</f>
        <v>6</v>
      </c>
      <c r="P1466" s="1">
        <f>DATE(C1466,N1466,B1466)</f>
        <v>41807</v>
      </c>
      <c r="Q1466" s="2">
        <f>D1466</f>
        <v>57.31</v>
      </c>
      <c r="R1466" s="3">
        <f>Q1466/Q1467-1</f>
        <v>2.3027490182077726E-2</v>
      </c>
    </row>
    <row r="1467" spans="1:18" x14ac:dyDescent="0.3">
      <c r="A1467" t="s">
        <v>556</v>
      </c>
      <c r="B1467">
        <v>16</v>
      </c>
      <c r="C1467">
        <v>2014</v>
      </c>
      <c r="D1467">
        <v>56.02</v>
      </c>
      <c r="E1467" t="s">
        <v>2808</v>
      </c>
      <c r="F1467" t="s">
        <v>383</v>
      </c>
      <c r="G1467" t="s">
        <v>2430</v>
      </c>
      <c r="H1467" t="s">
        <v>4479</v>
      </c>
      <c r="I1467" t="s">
        <v>4941</v>
      </c>
      <c r="N1467">
        <f>VLOOKUP(A1467,$K$2:$L$13,2,FALSE)</f>
        <v>6</v>
      </c>
      <c r="P1467" s="1">
        <f>DATE(C1467,N1467,B1467)</f>
        <v>41806</v>
      </c>
      <c r="Q1467" s="2">
        <f>D1467</f>
        <v>56.02</v>
      </c>
      <c r="R1467" s="3">
        <f>Q1467/Q1468-1</f>
        <v>0.18736752861381945</v>
      </c>
    </row>
    <row r="1468" spans="1:18" x14ac:dyDescent="0.3">
      <c r="A1468" t="s">
        <v>556</v>
      </c>
      <c r="B1468">
        <v>13</v>
      </c>
      <c r="C1468">
        <v>2014</v>
      </c>
      <c r="D1468">
        <v>47.18</v>
      </c>
      <c r="E1468" t="s">
        <v>3032</v>
      </c>
      <c r="F1468" t="s">
        <v>113</v>
      </c>
      <c r="G1468" t="s">
        <v>3030</v>
      </c>
      <c r="H1468" t="s">
        <v>1817</v>
      </c>
      <c r="I1468" t="s">
        <v>487</v>
      </c>
      <c r="N1468">
        <f>VLOOKUP(A1468,$K$2:$L$13,2,FALSE)</f>
        <v>6</v>
      </c>
      <c r="P1468" s="1">
        <f>DATE(C1468,N1468,B1468)</f>
        <v>41803</v>
      </c>
      <c r="Q1468" s="2">
        <f>D1468</f>
        <v>47.18</v>
      </c>
      <c r="R1468" s="3">
        <f>Q1468/Q1469-1</f>
        <v>7.0437566702241661E-3</v>
      </c>
    </row>
    <row r="1469" spans="1:18" x14ac:dyDescent="0.3">
      <c r="A1469" t="s">
        <v>556</v>
      </c>
      <c r="B1469">
        <v>12</v>
      </c>
      <c r="C1469">
        <v>2014</v>
      </c>
      <c r="D1469">
        <v>46.85</v>
      </c>
      <c r="E1469" t="s">
        <v>2013</v>
      </c>
      <c r="F1469" t="s">
        <v>358</v>
      </c>
      <c r="G1469" t="s">
        <v>168</v>
      </c>
      <c r="H1469" t="s">
        <v>1675</v>
      </c>
      <c r="I1469" t="s">
        <v>710</v>
      </c>
      <c r="N1469">
        <f>VLOOKUP(A1469,$K$2:$L$13,2,FALSE)</f>
        <v>6</v>
      </c>
      <c r="P1469" s="1">
        <f>DATE(C1469,N1469,B1469)</f>
        <v>41802</v>
      </c>
      <c r="Q1469" s="2">
        <f>D1469</f>
        <v>46.85</v>
      </c>
      <c r="R1469" s="3">
        <f>Q1469/Q1470-1</f>
        <v>1.4963659683624453E-3</v>
      </c>
    </row>
    <row r="1470" spans="1:18" x14ac:dyDescent="0.3">
      <c r="A1470" t="s">
        <v>556</v>
      </c>
      <c r="B1470">
        <v>11</v>
      </c>
      <c r="C1470">
        <v>2014</v>
      </c>
      <c r="D1470">
        <v>46.78</v>
      </c>
      <c r="E1470" t="s">
        <v>2007</v>
      </c>
      <c r="F1470" t="s">
        <v>1998</v>
      </c>
      <c r="G1470" t="s">
        <v>246</v>
      </c>
      <c r="H1470" t="s">
        <v>1237</v>
      </c>
      <c r="I1470" t="s">
        <v>1951</v>
      </c>
      <c r="N1470">
        <f>VLOOKUP(A1470,$K$2:$L$13,2,FALSE)</f>
        <v>6</v>
      </c>
      <c r="P1470" s="1">
        <f>DATE(C1470,N1470,B1470)</f>
        <v>41801</v>
      </c>
      <c r="Q1470" s="2">
        <f>D1470</f>
        <v>46.78</v>
      </c>
      <c r="R1470" s="3">
        <f>Q1470/Q1471-1</f>
        <v>-1.8052057094878227E-2</v>
      </c>
    </row>
    <row r="1471" spans="1:18" x14ac:dyDescent="0.3">
      <c r="A1471" t="s">
        <v>556</v>
      </c>
      <c r="B1471">
        <v>10</v>
      </c>
      <c r="C1471">
        <v>2014</v>
      </c>
      <c r="D1471">
        <v>47.64</v>
      </c>
      <c r="E1471" t="s">
        <v>1984</v>
      </c>
      <c r="F1471" t="s">
        <v>109</v>
      </c>
      <c r="G1471" t="s">
        <v>163</v>
      </c>
      <c r="H1471" t="s">
        <v>1375</v>
      </c>
      <c r="I1471" t="s">
        <v>586</v>
      </c>
      <c r="N1471">
        <f>VLOOKUP(A1471,$K$2:$L$13,2,FALSE)</f>
        <v>6</v>
      </c>
      <c r="P1471" s="1">
        <f>DATE(C1471,N1471,B1471)</f>
        <v>41800</v>
      </c>
      <c r="Q1471" s="2">
        <f>D1471</f>
        <v>47.64</v>
      </c>
      <c r="R1471" s="3">
        <f>Q1471/Q1472-1</f>
        <v>-2.5125628140703071E-3</v>
      </c>
    </row>
    <row r="1472" spans="1:18" x14ac:dyDescent="0.3">
      <c r="A1472" t="s">
        <v>556</v>
      </c>
      <c r="B1472">
        <v>9</v>
      </c>
      <c r="C1472">
        <v>2014</v>
      </c>
      <c r="D1472">
        <v>47.76</v>
      </c>
      <c r="E1472" t="s">
        <v>202</v>
      </c>
      <c r="F1472" t="s">
        <v>1988</v>
      </c>
      <c r="G1472" t="s">
        <v>172</v>
      </c>
      <c r="H1472" t="s">
        <v>1663</v>
      </c>
      <c r="I1472" t="s">
        <v>619</v>
      </c>
      <c r="N1472">
        <f>VLOOKUP(A1472,$K$2:$L$13,2,FALSE)</f>
        <v>6</v>
      </c>
      <c r="P1472" s="1">
        <f>DATE(C1472,N1472,B1472)</f>
        <v>41799</v>
      </c>
      <c r="Q1472" s="2">
        <f>D1472</f>
        <v>47.76</v>
      </c>
      <c r="R1472" s="3">
        <f>Q1472/Q1473-1</f>
        <v>6.2853551225638959E-4</v>
      </c>
    </row>
    <row r="1473" spans="1:18" x14ac:dyDescent="0.3">
      <c r="A1473" t="s">
        <v>556</v>
      </c>
      <c r="B1473">
        <v>6</v>
      </c>
      <c r="C1473">
        <v>2014</v>
      </c>
      <c r="D1473">
        <v>47.73</v>
      </c>
      <c r="E1473" t="s">
        <v>169</v>
      </c>
      <c r="F1473" t="s">
        <v>2525</v>
      </c>
      <c r="G1473" t="s">
        <v>185</v>
      </c>
      <c r="H1473" t="s">
        <v>1022</v>
      </c>
      <c r="I1473" t="s">
        <v>820</v>
      </c>
      <c r="N1473">
        <f>VLOOKUP(A1473,$K$2:$L$13,2,FALSE)</f>
        <v>6</v>
      </c>
      <c r="P1473" s="1">
        <f>DATE(C1473,N1473,B1473)</f>
        <v>41796</v>
      </c>
      <c r="Q1473" s="2">
        <f>D1473</f>
        <v>47.73</v>
      </c>
      <c r="R1473" s="3">
        <f>Q1473/Q1474-1</f>
        <v>7.3870831574502915E-3</v>
      </c>
    </row>
    <row r="1474" spans="1:18" x14ac:dyDescent="0.3">
      <c r="A1474" t="s">
        <v>556</v>
      </c>
      <c r="B1474">
        <v>5</v>
      </c>
      <c r="C1474">
        <v>2014</v>
      </c>
      <c r="D1474">
        <v>47.38</v>
      </c>
      <c r="E1474" t="s">
        <v>2661</v>
      </c>
      <c r="F1474" t="s">
        <v>2745</v>
      </c>
      <c r="G1474" t="s">
        <v>364</v>
      </c>
      <c r="H1474" t="s">
        <v>1778</v>
      </c>
      <c r="I1474" t="s">
        <v>841</v>
      </c>
      <c r="N1474">
        <f>VLOOKUP(A1474,$K$2:$L$13,2,FALSE)</f>
        <v>6</v>
      </c>
      <c r="P1474" s="1">
        <f>DATE(C1474,N1474,B1474)</f>
        <v>41795</v>
      </c>
      <c r="Q1474" s="2">
        <f>D1474</f>
        <v>47.38</v>
      </c>
      <c r="R1474" s="3">
        <f>Q1474/Q1475-1</f>
        <v>1.0234541577825329E-2</v>
      </c>
    </row>
    <row r="1475" spans="1:18" x14ac:dyDescent="0.3">
      <c r="A1475" t="s">
        <v>556</v>
      </c>
      <c r="B1475">
        <v>4</v>
      </c>
      <c r="C1475">
        <v>2014</v>
      </c>
      <c r="D1475">
        <v>46.9</v>
      </c>
      <c r="E1475" t="s">
        <v>2520</v>
      </c>
      <c r="F1475" t="s">
        <v>358</v>
      </c>
      <c r="G1475" t="s">
        <v>2518</v>
      </c>
      <c r="H1475" t="s">
        <v>1811</v>
      </c>
      <c r="I1475" t="s">
        <v>1129</v>
      </c>
      <c r="N1475">
        <f>VLOOKUP(A1475,$K$2:$L$13,2,FALSE)</f>
        <v>6</v>
      </c>
      <c r="P1475" s="1">
        <f>DATE(C1475,N1475,B1475)</f>
        <v>41794</v>
      </c>
      <c r="Q1475" s="2">
        <f>D1475</f>
        <v>46.9</v>
      </c>
      <c r="R1475" s="3">
        <f>Q1475/Q1476-1</f>
        <v>1.7086715079026593E-3</v>
      </c>
    </row>
    <row r="1476" spans="1:18" x14ac:dyDescent="0.3">
      <c r="A1476" t="s">
        <v>556</v>
      </c>
      <c r="B1476">
        <v>3</v>
      </c>
      <c r="C1476">
        <v>2014</v>
      </c>
      <c r="D1476">
        <v>46.82</v>
      </c>
      <c r="E1476" t="s">
        <v>2328</v>
      </c>
      <c r="F1476" t="s">
        <v>2522</v>
      </c>
      <c r="G1476" t="s">
        <v>230</v>
      </c>
      <c r="H1476" t="s">
        <v>1821</v>
      </c>
      <c r="I1476" t="s">
        <v>668</v>
      </c>
      <c r="N1476">
        <f>VLOOKUP(A1476,$K$2:$L$13,2,FALSE)</f>
        <v>6</v>
      </c>
      <c r="P1476" s="1">
        <f>DATE(C1476,N1476,B1476)</f>
        <v>41793</v>
      </c>
      <c r="Q1476" s="2">
        <f>D1476</f>
        <v>46.82</v>
      </c>
      <c r="R1476" s="3">
        <f>Q1476/Q1477-1</f>
        <v>-1.9185674696226007E-3</v>
      </c>
    </row>
    <row r="1477" spans="1:18" x14ac:dyDescent="0.3">
      <c r="A1477" t="s">
        <v>556</v>
      </c>
      <c r="B1477">
        <v>2</v>
      </c>
      <c r="C1477">
        <v>2014</v>
      </c>
      <c r="D1477">
        <v>46.91</v>
      </c>
      <c r="E1477" t="s">
        <v>2658</v>
      </c>
      <c r="F1477" t="s">
        <v>221</v>
      </c>
      <c r="G1477" t="s">
        <v>2010</v>
      </c>
      <c r="H1477" t="s">
        <v>1199</v>
      </c>
      <c r="I1477" t="s">
        <v>1374</v>
      </c>
      <c r="N1477">
        <f>VLOOKUP(A1477,$K$2:$L$13,2,FALSE)</f>
        <v>6</v>
      </c>
      <c r="P1477" s="1">
        <f>DATE(C1477,N1477,B1477)</f>
        <v>41792</v>
      </c>
      <c r="Q1477" s="2">
        <f>D1477</f>
        <v>46.91</v>
      </c>
      <c r="R1477" s="3">
        <f>Q1477/Q1478-1</f>
        <v>-1.0647359454856176E-3</v>
      </c>
    </row>
    <row r="1478" spans="1:18" x14ac:dyDescent="0.3">
      <c r="A1478" t="s">
        <v>528</v>
      </c>
      <c r="B1478">
        <v>30</v>
      </c>
      <c r="C1478">
        <v>2014</v>
      </c>
      <c r="D1478">
        <v>46.96</v>
      </c>
      <c r="E1478" t="s">
        <v>2015</v>
      </c>
      <c r="F1478" t="s">
        <v>2522</v>
      </c>
      <c r="G1478" t="s">
        <v>2511</v>
      </c>
      <c r="H1478" t="s">
        <v>1190</v>
      </c>
      <c r="I1478" t="s">
        <v>706</v>
      </c>
      <c r="N1478">
        <f>VLOOKUP(A1478,$K$2:$L$13,2,FALSE)</f>
        <v>5</v>
      </c>
      <c r="P1478" s="1">
        <f>DATE(C1478,N1478,B1478)</f>
        <v>41789</v>
      </c>
      <c r="Q1478" s="2">
        <f>D1478</f>
        <v>46.96</v>
      </c>
      <c r="R1478" s="3">
        <f>Q1478/Q1479-1</f>
        <v>3.8477982043607639E-3</v>
      </c>
    </row>
    <row r="1479" spans="1:18" x14ac:dyDescent="0.3">
      <c r="A1479" t="s">
        <v>528</v>
      </c>
      <c r="B1479">
        <v>29</v>
      </c>
      <c r="C1479">
        <v>2014</v>
      </c>
      <c r="D1479">
        <v>46.78</v>
      </c>
      <c r="E1479" t="s">
        <v>2520</v>
      </c>
      <c r="F1479" t="s">
        <v>243</v>
      </c>
      <c r="G1479" t="s">
        <v>1999</v>
      </c>
      <c r="H1479" t="s">
        <v>1161</v>
      </c>
      <c r="I1479" t="s">
        <v>710</v>
      </c>
      <c r="N1479">
        <f>VLOOKUP(A1479,$K$2:$L$13,2,FALSE)</f>
        <v>5</v>
      </c>
      <c r="P1479" s="1">
        <f>DATE(C1479,N1479,B1479)</f>
        <v>41788</v>
      </c>
      <c r="Q1479" s="2">
        <f>D1479</f>
        <v>46.78</v>
      </c>
      <c r="R1479" s="3">
        <f>Q1479/Q1480-1</f>
        <v>1.4986084350245843E-3</v>
      </c>
    </row>
    <row r="1480" spans="1:18" x14ac:dyDescent="0.3">
      <c r="A1480" t="s">
        <v>528</v>
      </c>
      <c r="B1480">
        <v>28</v>
      </c>
      <c r="C1480">
        <v>2014</v>
      </c>
      <c r="D1480">
        <v>46.71</v>
      </c>
      <c r="E1480" t="s">
        <v>2866</v>
      </c>
      <c r="F1480" t="s">
        <v>2011</v>
      </c>
      <c r="G1480" t="s">
        <v>238</v>
      </c>
      <c r="H1480" t="s">
        <v>1344</v>
      </c>
      <c r="I1480" t="s">
        <v>558</v>
      </c>
      <c r="N1480">
        <f>VLOOKUP(A1480,$K$2:$L$13,2,FALSE)</f>
        <v>5</v>
      </c>
      <c r="P1480" s="1">
        <f>DATE(C1480,N1480,B1480)</f>
        <v>41787</v>
      </c>
      <c r="Q1480" s="2">
        <f>D1480</f>
        <v>46.71</v>
      </c>
      <c r="R1480" s="3">
        <f>Q1480/Q1481-1</f>
        <v>-2.9882604055496698E-3</v>
      </c>
    </row>
    <row r="1481" spans="1:18" x14ac:dyDescent="0.3">
      <c r="A1481" t="s">
        <v>528</v>
      </c>
      <c r="B1481">
        <v>27</v>
      </c>
      <c r="C1481">
        <v>2014</v>
      </c>
      <c r="D1481">
        <v>46.85</v>
      </c>
      <c r="E1481" t="s">
        <v>1986</v>
      </c>
      <c r="F1481" t="s">
        <v>1711</v>
      </c>
      <c r="G1481" t="s">
        <v>1997</v>
      </c>
      <c r="H1481" t="s">
        <v>1291</v>
      </c>
      <c r="I1481" t="s">
        <v>916</v>
      </c>
      <c r="N1481">
        <f>VLOOKUP(A1481,$K$2:$L$13,2,FALSE)</f>
        <v>5</v>
      </c>
      <c r="P1481" s="1">
        <f>DATE(C1481,N1481,B1481)</f>
        <v>41786</v>
      </c>
      <c r="Q1481" s="2">
        <f>D1481</f>
        <v>46.85</v>
      </c>
      <c r="R1481" s="3">
        <f>Q1481/Q1482-1</f>
        <v>-4.2671218263268251E-4</v>
      </c>
    </row>
    <row r="1482" spans="1:18" x14ac:dyDescent="0.3">
      <c r="A1482" t="s">
        <v>528</v>
      </c>
      <c r="B1482">
        <v>23</v>
      </c>
      <c r="C1482">
        <v>2014</v>
      </c>
      <c r="D1482">
        <v>46.87</v>
      </c>
      <c r="E1482" t="s">
        <v>244</v>
      </c>
      <c r="F1482" t="s">
        <v>2011</v>
      </c>
      <c r="G1482" t="s">
        <v>363</v>
      </c>
      <c r="H1482" t="s">
        <v>1844</v>
      </c>
      <c r="I1482" t="s">
        <v>625</v>
      </c>
      <c r="N1482">
        <f>VLOOKUP(A1482,$K$2:$L$13,2,FALSE)</f>
        <v>5</v>
      </c>
      <c r="P1482" s="1">
        <f>DATE(C1482,N1482,B1482)</f>
        <v>41782</v>
      </c>
      <c r="Q1482" s="2">
        <f>D1482</f>
        <v>46.87</v>
      </c>
      <c r="R1482" s="3">
        <f>Q1482/Q1483-1</f>
        <v>4.2854081851295689E-3</v>
      </c>
    </row>
    <row r="1483" spans="1:18" x14ac:dyDescent="0.3">
      <c r="A1483" t="s">
        <v>528</v>
      </c>
      <c r="B1483">
        <v>22</v>
      </c>
      <c r="C1483">
        <v>2014</v>
      </c>
      <c r="D1483">
        <v>46.67</v>
      </c>
      <c r="E1483" t="s">
        <v>357</v>
      </c>
      <c r="F1483" t="s">
        <v>256</v>
      </c>
      <c r="G1483" t="s">
        <v>257</v>
      </c>
      <c r="H1483" t="s">
        <v>1785</v>
      </c>
      <c r="I1483" t="s">
        <v>1170</v>
      </c>
      <c r="N1483">
        <f>VLOOKUP(A1483,$K$2:$L$13,2,FALSE)</f>
        <v>5</v>
      </c>
      <c r="P1483" s="1">
        <f>DATE(C1483,N1483,B1483)</f>
        <v>41781</v>
      </c>
      <c r="Q1483" s="2">
        <f>D1483</f>
        <v>46.67</v>
      </c>
      <c r="R1483" s="3">
        <f>Q1483/Q1484-1</f>
        <v>1.9321597252039968E-3</v>
      </c>
    </row>
    <row r="1484" spans="1:18" x14ac:dyDescent="0.3">
      <c r="A1484" t="s">
        <v>528</v>
      </c>
      <c r="B1484">
        <v>21</v>
      </c>
      <c r="C1484">
        <v>2014</v>
      </c>
      <c r="D1484">
        <v>46.58</v>
      </c>
      <c r="E1484" t="s">
        <v>178</v>
      </c>
      <c r="F1484" t="s">
        <v>256</v>
      </c>
      <c r="G1484" t="s">
        <v>111</v>
      </c>
      <c r="H1484" t="s">
        <v>1315</v>
      </c>
      <c r="I1484" t="s">
        <v>1181</v>
      </c>
      <c r="N1484">
        <f>VLOOKUP(A1484,$K$2:$L$13,2,FALSE)</f>
        <v>5</v>
      </c>
      <c r="P1484" s="1">
        <f>DATE(C1484,N1484,B1484)</f>
        <v>41780</v>
      </c>
      <c r="Q1484" s="2">
        <f>D1484</f>
        <v>46.58</v>
      </c>
      <c r="R1484" s="3">
        <f>Q1484/Q1485-1</f>
        <v>5.3960716598315805E-3</v>
      </c>
    </row>
    <row r="1485" spans="1:18" x14ac:dyDescent="0.3">
      <c r="A1485" t="s">
        <v>528</v>
      </c>
      <c r="B1485">
        <v>20</v>
      </c>
      <c r="C1485">
        <v>2014</v>
      </c>
      <c r="D1485">
        <v>46.33</v>
      </c>
      <c r="E1485" t="s">
        <v>2537</v>
      </c>
      <c r="F1485" t="s">
        <v>2005</v>
      </c>
      <c r="G1485" t="s">
        <v>184</v>
      </c>
      <c r="H1485" t="s">
        <v>859</v>
      </c>
      <c r="I1485" t="s">
        <v>482</v>
      </c>
      <c r="N1485">
        <f>VLOOKUP(A1485,$K$2:$L$13,2,FALSE)</f>
        <v>5</v>
      </c>
      <c r="P1485" s="1">
        <f>DATE(C1485,N1485,B1485)</f>
        <v>41779</v>
      </c>
      <c r="Q1485" s="2">
        <f>D1485</f>
        <v>46.33</v>
      </c>
      <c r="R1485" s="3">
        <f>Q1485/Q1486-1</f>
        <v>8.4893339138005786E-3</v>
      </c>
    </row>
    <row r="1486" spans="1:18" x14ac:dyDescent="0.3">
      <c r="A1486" t="s">
        <v>528</v>
      </c>
      <c r="B1486">
        <v>19</v>
      </c>
      <c r="C1486">
        <v>2014</v>
      </c>
      <c r="D1486">
        <v>45.94</v>
      </c>
      <c r="E1486" t="s">
        <v>1708</v>
      </c>
      <c r="F1486" t="s">
        <v>1706</v>
      </c>
      <c r="G1486" t="s">
        <v>360</v>
      </c>
      <c r="H1486" t="s">
        <v>1208</v>
      </c>
      <c r="I1486" t="s">
        <v>903</v>
      </c>
      <c r="N1486">
        <f>VLOOKUP(A1486,$K$2:$L$13,2,FALSE)</f>
        <v>5</v>
      </c>
      <c r="P1486" s="1">
        <f>DATE(C1486,N1486,B1486)</f>
        <v>41778</v>
      </c>
      <c r="Q1486" s="2">
        <f>D1486</f>
        <v>45.94</v>
      </c>
      <c r="R1486" s="3">
        <f>Q1486/Q1487-1</f>
        <v>7.4561403508770496E-3</v>
      </c>
    </row>
    <row r="1487" spans="1:18" x14ac:dyDescent="0.3">
      <c r="A1487" t="s">
        <v>528</v>
      </c>
      <c r="B1487">
        <v>16</v>
      </c>
      <c r="C1487">
        <v>2014</v>
      </c>
      <c r="D1487">
        <v>45.6</v>
      </c>
      <c r="E1487" t="s">
        <v>1995</v>
      </c>
      <c r="F1487" t="s">
        <v>2003</v>
      </c>
      <c r="G1487" t="s">
        <v>361</v>
      </c>
      <c r="H1487" t="s">
        <v>835</v>
      </c>
      <c r="I1487" t="s">
        <v>661</v>
      </c>
      <c r="N1487">
        <f>VLOOKUP(A1487,$K$2:$L$13,2,FALSE)</f>
        <v>5</v>
      </c>
      <c r="P1487" s="1">
        <f>DATE(C1487,N1487,B1487)</f>
        <v>41775</v>
      </c>
      <c r="Q1487" s="2">
        <f>D1487</f>
        <v>45.6</v>
      </c>
      <c r="R1487" s="3">
        <f>Q1487/Q1488-1</f>
        <v>3.3003300330032292E-3</v>
      </c>
    </row>
    <row r="1488" spans="1:18" x14ac:dyDescent="0.3">
      <c r="A1488" t="s">
        <v>528</v>
      </c>
      <c r="B1488">
        <v>15</v>
      </c>
      <c r="C1488">
        <v>2014</v>
      </c>
      <c r="D1488">
        <v>45.45</v>
      </c>
      <c r="E1488" t="s">
        <v>367</v>
      </c>
      <c r="F1488" t="s">
        <v>182</v>
      </c>
      <c r="G1488" t="s">
        <v>1992</v>
      </c>
      <c r="H1488" t="s">
        <v>680</v>
      </c>
      <c r="I1488" t="s">
        <v>609</v>
      </c>
      <c r="N1488">
        <f>VLOOKUP(A1488,$K$2:$L$13,2,FALSE)</f>
        <v>5</v>
      </c>
      <c r="P1488" s="1">
        <f>DATE(C1488,N1488,B1488)</f>
        <v>41774</v>
      </c>
      <c r="Q1488" s="2">
        <f>D1488</f>
        <v>45.45</v>
      </c>
      <c r="R1488" s="3">
        <f>Q1488/Q1489-1</f>
        <v>3.5327886950762277E-3</v>
      </c>
    </row>
    <row r="1489" spans="1:18" x14ac:dyDescent="0.3">
      <c r="A1489" t="s">
        <v>528</v>
      </c>
      <c r="B1489">
        <v>14</v>
      </c>
      <c r="C1489">
        <v>2014</v>
      </c>
      <c r="D1489">
        <v>45.29</v>
      </c>
      <c r="E1489" t="s">
        <v>2509</v>
      </c>
      <c r="F1489" t="s">
        <v>1715</v>
      </c>
      <c r="G1489" t="s">
        <v>2001</v>
      </c>
      <c r="H1489" t="s">
        <v>2392</v>
      </c>
      <c r="I1489" t="s">
        <v>1048</v>
      </c>
      <c r="N1489">
        <f>VLOOKUP(A1489,$K$2:$L$13,2,FALSE)</f>
        <v>5</v>
      </c>
      <c r="P1489" s="1">
        <f>DATE(C1489,N1489,B1489)</f>
        <v>41773</v>
      </c>
      <c r="Q1489" s="2">
        <f>D1489</f>
        <v>45.29</v>
      </c>
      <c r="R1489" s="3">
        <f>Q1489/Q1490-1</f>
        <v>1.7524151875982996E-2</v>
      </c>
    </row>
    <row r="1490" spans="1:18" x14ac:dyDescent="0.3">
      <c r="A1490" t="s">
        <v>528</v>
      </c>
      <c r="B1490">
        <v>13</v>
      </c>
      <c r="C1490">
        <v>2014</v>
      </c>
      <c r="D1490">
        <v>44.51</v>
      </c>
      <c r="E1490" t="s">
        <v>273</v>
      </c>
      <c r="F1490" t="s">
        <v>2020</v>
      </c>
      <c r="G1490" t="s">
        <v>2873</v>
      </c>
      <c r="H1490" t="s">
        <v>885</v>
      </c>
      <c r="I1490" t="s">
        <v>484</v>
      </c>
      <c r="N1490">
        <f>VLOOKUP(A1490,$K$2:$L$13,2,FALSE)</f>
        <v>5</v>
      </c>
      <c r="P1490" s="1">
        <f>DATE(C1490,N1490,B1490)</f>
        <v>41772</v>
      </c>
      <c r="Q1490" s="2">
        <f>D1490</f>
        <v>44.51</v>
      </c>
      <c r="R1490" s="3">
        <f>Q1490/Q1491-1</f>
        <v>1.0672116257947284E-2</v>
      </c>
    </row>
    <row r="1491" spans="1:18" x14ac:dyDescent="0.3">
      <c r="A1491" t="s">
        <v>528</v>
      </c>
      <c r="B1491">
        <v>12</v>
      </c>
      <c r="C1491">
        <v>2014</v>
      </c>
      <c r="D1491">
        <v>44.04</v>
      </c>
      <c r="E1491" t="s">
        <v>2581</v>
      </c>
      <c r="F1491" t="s">
        <v>3024</v>
      </c>
      <c r="G1491" t="s">
        <v>1993</v>
      </c>
      <c r="H1491" t="s">
        <v>1022</v>
      </c>
      <c r="I1491" t="s">
        <v>940</v>
      </c>
      <c r="N1491">
        <f>VLOOKUP(A1491,$K$2:$L$13,2,FALSE)</f>
        <v>5</v>
      </c>
      <c r="P1491" s="1">
        <f>DATE(C1491,N1491,B1491)</f>
        <v>41771</v>
      </c>
      <c r="Q1491" s="2">
        <f>D1491</f>
        <v>44.04</v>
      </c>
      <c r="R1491" s="3">
        <f>Q1491/Q1492-1</f>
        <v>8.010986495765593E-3</v>
      </c>
    </row>
    <row r="1492" spans="1:18" x14ac:dyDescent="0.3">
      <c r="A1492" t="s">
        <v>528</v>
      </c>
      <c r="B1492">
        <v>9</v>
      </c>
      <c r="C1492">
        <v>2014</v>
      </c>
      <c r="D1492">
        <v>43.69</v>
      </c>
      <c r="E1492" t="s">
        <v>2507</v>
      </c>
      <c r="F1492" t="s">
        <v>2505</v>
      </c>
      <c r="G1492" t="s">
        <v>2023</v>
      </c>
      <c r="H1492" t="s">
        <v>1850</v>
      </c>
      <c r="I1492" t="s">
        <v>553</v>
      </c>
      <c r="N1492">
        <f>VLOOKUP(A1492,$K$2:$L$13,2,FALSE)</f>
        <v>5</v>
      </c>
      <c r="P1492" s="1">
        <f>DATE(C1492,N1492,B1492)</f>
        <v>41768</v>
      </c>
      <c r="Q1492" s="2">
        <f>D1492</f>
        <v>43.69</v>
      </c>
      <c r="R1492" s="3">
        <f>Q1492/Q1493-1</f>
        <v>-6.5939063210550541E-3</v>
      </c>
    </row>
    <row r="1493" spans="1:18" x14ac:dyDescent="0.3">
      <c r="A1493" t="s">
        <v>528</v>
      </c>
      <c r="B1493">
        <v>8</v>
      </c>
      <c r="C1493">
        <v>2014</v>
      </c>
      <c r="D1493">
        <v>43.98</v>
      </c>
      <c r="E1493" t="s">
        <v>3022</v>
      </c>
      <c r="F1493" t="s">
        <v>2476</v>
      </c>
      <c r="G1493" t="s">
        <v>2654</v>
      </c>
      <c r="H1493" t="s">
        <v>1860</v>
      </c>
      <c r="I1493" t="s">
        <v>944</v>
      </c>
      <c r="N1493">
        <f>VLOOKUP(A1493,$K$2:$L$13,2,FALSE)</f>
        <v>5</v>
      </c>
      <c r="P1493" s="1">
        <f>DATE(C1493,N1493,B1493)</f>
        <v>41767</v>
      </c>
      <c r="Q1493" s="2">
        <f>D1493</f>
        <v>43.98</v>
      </c>
      <c r="R1493" s="3">
        <f>Q1493/Q1494-1</f>
        <v>-9.6825039405539215E-3</v>
      </c>
    </row>
    <row r="1494" spans="1:18" x14ac:dyDescent="0.3">
      <c r="A1494" t="s">
        <v>528</v>
      </c>
      <c r="B1494">
        <v>7</v>
      </c>
      <c r="C1494">
        <v>2014</v>
      </c>
      <c r="D1494">
        <v>44.41</v>
      </c>
      <c r="E1494" t="s">
        <v>2583</v>
      </c>
      <c r="F1494" t="s">
        <v>2473</v>
      </c>
      <c r="G1494" t="s">
        <v>2506</v>
      </c>
      <c r="H1494" t="s">
        <v>913</v>
      </c>
      <c r="I1494" t="s">
        <v>741</v>
      </c>
      <c r="N1494">
        <f>VLOOKUP(A1494,$K$2:$L$13,2,FALSE)</f>
        <v>5</v>
      </c>
      <c r="P1494" s="1">
        <f>DATE(C1494,N1494,B1494)</f>
        <v>41766</v>
      </c>
      <c r="Q1494" s="2">
        <f>D1494</f>
        <v>44.41</v>
      </c>
      <c r="R1494" s="3">
        <f>Q1494/Q1495-1</f>
        <v>2.1389144434222684E-2</v>
      </c>
    </row>
    <row r="1495" spans="1:18" x14ac:dyDescent="0.3">
      <c r="A1495" t="s">
        <v>528</v>
      </c>
      <c r="B1495">
        <v>6</v>
      </c>
      <c r="C1495">
        <v>2014</v>
      </c>
      <c r="D1495">
        <v>43.48</v>
      </c>
      <c r="E1495" t="s">
        <v>2503</v>
      </c>
      <c r="F1495" t="s">
        <v>2491</v>
      </c>
      <c r="G1495" t="s">
        <v>2561</v>
      </c>
      <c r="H1495" t="s">
        <v>1859</v>
      </c>
      <c r="I1495" t="s">
        <v>832</v>
      </c>
      <c r="N1495">
        <f>VLOOKUP(A1495,$K$2:$L$13,2,FALSE)</f>
        <v>5</v>
      </c>
      <c r="P1495" s="1">
        <f>DATE(C1495,N1495,B1495)</f>
        <v>41765</v>
      </c>
      <c r="Q1495" s="2">
        <f>D1495</f>
        <v>43.48</v>
      </c>
      <c r="R1495" s="3">
        <f>Q1495/Q1496-1</f>
        <v>-9.191176470589868E-4</v>
      </c>
    </row>
    <row r="1496" spans="1:18" x14ac:dyDescent="0.3">
      <c r="A1496" t="s">
        <v>528</v>
      </c>
      <c r="B1496">
        <v>5</v>
      </c>
      <c r="C1496">
        <v>2014</v>
      </c>
      <c r="D1496">
        <v>43.52</v>
      </c>
      <c r="E1496" t="s">
        <v>248</v>
      </c>
      <c r="F1496" t="s">
        <v>2655</v>
      </c>
      <c r="G1496" t="s">
        <v>3422</v>
      </c>
      <c r="H1496" t="s">
        <v>1861</v>
      </c>
      <c r="I1496" t="s">
        <v>747</v>
      </c>
      <c r="N1496">
        <f>VLOOKUP(A1496,$K$2:$L$13,2,FALSE)</f>
        <v>5</v>
      </c>
      <c r="P1496" s="1">
        <f>DATE(C1496,N1496,B1496)</f>
        <v>41764</v>
      </c>
      <c r="Q1496" s="2">
        <f>D1496</f>
        <v>43.52</v>
      </c>
      <c r="R1496" s="3">
        <f>Q1496/Q1497-1</f>
        <v>1.5873015873015817E-2</v>
      </c>
    </row>
    <row r="1497" spans="1:18" x14ac:dyDescent="0.3">
      <c r="A1497" t="s">
        <v>528</v>
      </c>
      <c r="B1497">
        <v>2</v>
      </c>
      <c r="C1497">
        <v>2014</v>
      </c>
      <c r="D1497">
        <v>42.84</v>
      </c>
      <c r="E1497" t="s">
        <v>2500</v>
      </c>
      <c r="F1497" t="s">
        <v>2022</v>
      </c>
      <c r="G1497" t="s">
        <v>248</v>
      </c>
      <c r="H1497" t="s">
        <v>1821</v>
      </c>
      <c r="I1497" t="s">
        <v>709</v>
      </c>
      <c r="N1497">
        <f>VLOOKUP(A1497,$K$2:$L$13,2,FALSE)</f>
        <v>5</v>
      </c>
      <c r="P1497" s="1">
        <f>DATE(C1497,N1497,B1497)</f>
        <v>41761</v>
      </c>
      <c r="Q1497" s="2">
        <f>D1497</f>
        <v>42.84</v>
      </c>
      <c r="R1497" s="3">
        <f>Q1497/Q1498-1</f>
        <v>-9.9376011093136318E-3</v>
      </c>
    </row>
    <row r="1498" spans="1:18" x14ac:dyDescent="0.3">
      <c r="A1498" t="s">
        <v>528</v>
      </c>
      <c r="B1498">
        <v>1</v>
      </c>
      <c r="C1498">
        <v>2014</v>
      </c>
      <c r="D1498">
        <v>43.27</v>
      </c>
      <c r="E1498" t="s">
        <v>347</v>
      </c>
      <c r="F1498" t="s">
        <v>2489</v>
      </c>
      <c r="G1498" t="s">
        <v>2607</v>
      </c>
      <c r="H1498" t="s">
        <v>854</v>
      </c>
      <c r="I1498" t="s">
        <v>2559</v>
      </c>
      <c r="N1498">
        <f>VLOOKUP(A1498,$K$2:$L$13,2,FALSE)</f>
        <v>5</v>
      </c>
      <c r="P1498" s="1">
        <f>DATE(C1498,N1498,B1498)</f>
        <v>41760</v>
      </c>
      <c r="Q1498" s="2">
        <f>D1498</f>
        <v>43.27</v>
      </c>
      <c r="R1498" s="3">
        <f>Q1498/Q1499-1</f>
        <v>2.6084894474745157E-2</v>
      </c>
    </row>
    <row r="1499" spans="1:18" x14ac:dyDescent="0.3">
      <c r="A1499" t="s">
        <v>490</v>
      </c>
      <c r="B1499">
        <v>30</v>
      </c>
      <c r="C1499">
        <v>2014</v>
      </c>
      <c r="D1499">
        <v>42.17</v>
      </c>
      <c r="E1499" t="s">
        <v>276</v>
      </c>
      <c r="F1499" t="s">
        <v>2487</v>
      </c>
      <c r="G1499" t="s">
        <v>3309</v>
      </c>
      <c r="H1499" t="s">
        <v>1185</v>
      </c>
      <c r="I1499" t="s">
        <v>1052</v>
      </c>
      <c r="N1499">
        <f>VLOOKUP(A1499,$K$2:$L$13,2,FALSE)</f>
        <v>4</v>
      </c>
      <c r="P1499" s="1">
        <f>DATE(C1499,N1499,B1499)</f>
        <v>41759</v>
      </c>
      <c r="Q1499" s="2">
        <f>D1499</f>
        <v>42.17</v>
      </c>
      <c r="R1499" s="3">
        <f>Q1499/Q1500-1</f>
        <v>-7.1090047393362887E-4</v>
      </c>
    </row>
    <row r="1500" spans="1:18" x14ac:dyDescent="0.3">
      <c r="A1500" t="s">
        <v>490</v>
      </c>
      <c r="B1500">
        <v>29</v>
      </c>
      <c r="C1500">
        <v>2014</v>
      </c>
      <c r="D1500">
        <v>42.2</v>
      </c>
      <c r="E1500" t="s">
        <v>2643</v>
      </c>
      <c r="F1500" t="s">
        <v>2874</v>
      </c>
      <c r="G1500" t="s">
        <v>3309</v>
      </c>
      <c r="H1500" t="s">
        <v>1203</v>
      </c>
      <c r="I1500" t="s">
        <v>547</v>
      </c>
      <c r="N1500">
        <f>VLOOKUP(A1500,$K$2:$L$13,2,FALSE)</f>
        <v>4</v>
      </c>
      <c r="P1500" s="1">
        <f>DATE(C1500,N1500,B1500)</f>
        <v>41758</v>
      </c>
      <c r="Q1500" s="2">
        <f>D1500</f>
        <v>42.2</v>
      </c>
      <c r="R1500" s="3">
        <f>Q1500/Q1501-1</f>
        <v>1.1990407673860837E-2</v>
      </c>
    </row>
    <row r="1501" spans="1:18" x14ac:dyDescent="0.3">
      <c r="A1501" t="s">
        <v>490</v>
      </c>
      <c r="B1501">
        <v>28</v>
      </c>
      <c r="C1501">
        <v>2014</v>
      </c>
      <c r="D1501">
        <v>41.7</v>
      </c>
      <c r="E1501" t="s">
        <v>2641</v>
      </c>
      <c r="F1501" t="s">
        <v>2641</v>
      </c>
      <c r="G1501" t="s">
        <v>2037</v>
      </c>
      <c r="H1501" t="s">
        <v>932</v>
      </c>
      <c r="I1501" t="s">
        <v>484</v>
      </c>
      <c r="N1501">
        <f>VLOOKUP(A1501,$K$2:$L$13,2,FALSE)</f>
        <v>4</v>
      </c>
      <c r="P1501" s="1">
        <f>DATE(C1501,N1501,B1501)</f>
        <v>41757</v>
      </c>
      <c r="Q1501" s="2">
        <f>D1501</f>
        <v>41.7</v>
      </c>
      <c r="R1501" s="3">
        <f>Q1501/Q1502-1</f>
        <v>1.0664081434803796E-2</v>
      </c>
    </row>
    <row r="1502" spans="1:18" x14ac:dyDescent="0.3">
      <c r="A1502" t="s">
        <v>490</v>
      </c>
      <c r="B1502">
        <v>25</v>
      </c>
      <c r="C1502">
        <v>2014</v>
      </c>
      <c r="D1502">
        <v>41.26</v>
      </c>
      <c r="E1502" t="s">
        <v>2608</v>
      </c>
      <c r="F1502" t="s">
        <v>2617</v>
      </c>
      <c r="G1502" t="s">
        <v>2575</v>
      </c>
      <c r="H1502" t="s">
        <v>1605</v>
      </c>
      <c r="I1502" t="s">
        <v>774</v>
      </c>
      <c r="N1502">
        <f>VLOOKUP(A1502,$K$2:$L$13,2,FALSE)</f>
        <v>4</v>
      </c>
      <c r="P1502" s="1">
        <f>DATE(C1502,N1502,B1502)</f>
        <v>41754</v>
      </c>
      <c r="Q1502" s="2">
        <f>D1502</f>
        <v>41.26</v>
      </c>
      <c r="R1502" s="3">
        <f>Q1502/Q1503-1</f>
        <v>-1.6936849745947669E-3</v>
      </c>
    </row>
    <row r="1503" spans="1:18" x14ac:dyDescent="0.3">
      <c r="A1503" t="s">
        <v>490</v>
      </c>
      <c r="B1503">
        <v>24</v>
      </c>
      <c r="C1503">
        <v>2014</v>
      </c>
      <c r="D1503">
        <v>41.33</v>
      </c>
      <c r="E1503" t="s">
        <v>2599</v>
      </c>
      <c r="F1503" t="s">
        <v>1710</v>
      </c>
      <c r="G1503" t="s">
        <v>2891</v>
      </c>
      <c r="H1503" t="s">
        <v>1361</v>
      </c>
      <c r="I1503" t="s">
        <v>845</v>
      </c>
      <c r="N1503">
        <f>VLOOKUP(A1503,$K$2:$L$13,2,FALSE)</f>
        <v>4</v>
      </c>
      <c r="P1503" s="1">
        <f>DATE(C1503,N1503,B1503)</f>
        <v>41753</v>
      </c>
      <c r="Q1503" s="2">
        <f>D1503</f>
        <v>41.33</v>
      </c>
      <c r="R1503" s="3">
        <f>Q1503/Q1504-1</f>
        <v>-1.7122473246135472E-2</v>
      </c>
    </row>
    <row r="1504" spans="1:18" x14ac:dyDescent="0.3">
      <c r="A1504" t="s">
        <v>490</v>
      </c>
      <c r="B1504">
        <v>23</v>
      </c>
      <c r="C1504">
        <v>2014</v>
      </c>
      <c r="D1504">
        <v>42.05</v>
      </c>
      <c r="E1504" t="s">
        <v>2028</v>
      </c>
      <c r="F1504" t="s">
        <v>2479</v>
      </c>
      <c r="G1504" t="s">
        <v>2888</v>
      </c>
      <c r="H1504" t="s">
        <v>1806</v>
      </c>
      <c r="I1504" t="s">
        <v>1170</v>
      </c>
      <c r="N1504">
        <f>VLOOKUP(A1504,$K$2:$L$13,2,FALSE)</f>
        <v>4</v>
      </c>
      <c r="P1504" s="1">
        <f>DATE(C1504,N1504,B1504)</f>
        <v>41752</v>
      </c>
      <c r="Q1504" s="2">
        <f>D1504</f>
        <v>42.05</v>
      </c>
      <c r="R1504" s="3">
        <f>Q1504/Q1505-1</f>
        <v>1.9061234214914347E-3</v>
      </c>
    </row>
    <row r="1505" spans="1:18" x14ac:dyDescent="0.3">
      <c r="A1505" t="s">
        <v>490</v>
      </c>
      <c r="B1505">
        <v>22</v>
      </c>
      <c r="C1505">
        <v>2014</v>
      </c>
      <c r="D1505">
        <v>41.97</v>
      </c>
      <c r="E1505" t="s">
        <v>427</v>
      </c>
      <c r="F1505" t="s">
        <v>2603</v>
      </c>
      <c r="G1505" t="s">
        <v>247</v>
      </c>
      <c r="H1505" t="s">
        <v>1324</v>
      </c>
      <c r="I1505" t="s">
        <v>720</v>
      </c>
      <c r="N1505">
        <f>VLOOKUP(A1505,$K$2:$L$13,2,FALSE)</f>
        <v>4</v>
      </c>
      <c r="P1505" s="1">
        <f>DATE(C1505,N1505,B1505)</f>
        <v>41751</v>
      </c>
      <c r="Q1505" s="2">
        <f>D1505</f>
        <v>41.97</v>
      </c>
      <c r="R1505" s="3">
        <f>Q1505/Q1506-1</f>
        <v>-2.1398002853068032E-3</v>
      </c>
    </row>
    <row r="1506" spans="1:18" x14ac:dyDescent="0.3">
      <c r="A1506" t="s">
        <v>490</v>
      </c>
      <c r="B1506">
        <v>21</v>
      </c>
      <c r="C1506">
        <v>2014</v>
      </c>
      <c r="D1506">
        <v>42.06</v>
      </c>
      <c r="E1506" t="s">
        <v>2878</v>
      </c>
      <c r="F1506" t="s">
        <v>2569</v>
      </c>
      <c r="G1506" t="s">
        <v>247</v>
      </c>
      <c r="H1506" t="s">
        <v>1595</v>
      </c>
      <c r="I1506" t="s">
        <v>1159</v>
      </c>
      <c r="N1506">
        <f>VLOOKUP(A1506,$K$2:$L$13,2,FALSE)</f>
        <v>4</v>
      </c>
      <c r="P1506" s="1">
        <f>DATE(C1506,N1506,B1506)</f>
        <v>41750</v>
      </c>
      <c r="Q1506" s="2">
        <f>D1506</f>
        <v>42.06</v>
      </c>
      <c r="R1506" s="3">
        <f>Q1506/Q1507-1</f>
        <v>6.4608758076094563E-3</v>
      </c>
    </row>
    <row r="1507" spans="1:18" x14ac:dyDescent="0.3">
      <c r="A1507" t="s">
        <v>490</v>
      </c>
      <c r="B1507">
        <v>17</v>
      </c>
      <c r="C1507">
        <v>2014</v>
      </c>
      <c r="D1507">
        <v>41.79</v>
      </c>
      <c r="E1507" t="s">
        <v>2045</v>
      </c>
      <c r="F1507" t="s">
        <v>250</v>
      </c>
      <c r="G1507" t="s">
        <v>2037</v>
      </c>
      <c r="H1507" t="s">
        <v>1160</v>
      </c>
      <c r="I1507" t="s">
        <v>858</v>
      </c>
      <c r="N1507">
        <f>VLOOKUP(A1507,$K$2:$L$13,2,FALSE)</f>
        <v>4</v>
      </c>
      <c r="P1507" s="1">
        <f>DATE(C1507,N1507,B1507)</f>
        <v>41746</v>
      </c>
      <c r="Q1507" s="2">
        <f>D1507</f>
        <v>41.79</v>
      </c>
      <c r="R1507" s="3">
        <f>Q1507/Q1508-1</f>
        <v>1.2354651162790553E-2</v>
      </c>
    </row>
    <row r="1508" spans="1:18" x14ac:dyDescent="0.3">
      <c r="A1508" t="s">
        <v>490</v>
      </c>
      <c r="B1508">
        <v>16</v>
      </c>
      <c r="C1508">
        <v>2014</v>
      </c>
      <c r="D1508">
        <v>41.28</v>
      </c>
      <c r="E1508" t="s">
        <v>2605</v>
      </c>
      <c r="F1508" t="s">
        <v>2036</v>
      </c>
      <c r="G1508" t="s">
        <v>2588</v>
      </c>
      <c r="H1508" t="s">
        <v>1665</v>
      </c>
      <c r="I1508" t="s">
        <v>1026</v>
      </c>
      <c r="N1508">
        <f>VLOOKUP(A1508,$K$2:$L$13,2,FALSE)</f>
        <v>4</v>
      </c>
      <c r="P1508" s="1">
        <f>DATE(C1508,N1508,B1508)</f>
        <v>41745</v>
      </c>
      <c r="Q1508" s="2">
        <f>D1508</f>
        <v>41.28</v>
      </c>
      <c r="R1508" s="3">
        <f>Q1508/Q1509-1</f>
        <v>1.4250614250614246E-2</v>
      </c>
    </row>
    <row r="1509" spans="1:18" x14ac:dyDescent="0.3">
      <c r="A1509" t="s">
        <v>490</v>
      </c>
      <c r="B1509">
        <v>15</v>
      </c>
      <c r="C1509">
        <v>2014</v>
      </c>
      <c r="D1509">
        <v>40.700000000000003</v>
      </c>
      <c r="E1509" t="s">
        <v>2047</v>
      </c>
      <c r="F1509" t="s">
        <v>251</v>
      </c>
      <c r="G1509" t="s">
        <v>3415</v>
      </c>
      <c r="H1509" t="s">
        <v>1610</v>
      </c>
      <c r="I1509" t="s">
        <v>1365</v>
      </c>
      <c r="N1509">
        <f>VLOOKUP(A1509,$K$2:$L$13,2,FALSE)</f>
        <v>4</v>
      </c>
      <c r="P1509" s="1">
        <f>DATE(C1509,N1509,B1509)</f>
        <v>41744</v>
      </c>
      <c r="Q1509" s="2">
        <f>D1509</f>
        <v>40.700000000000003</v>
      </c>
      <c r="R1509" s="3">
        <f>Q1509/Q1510-1</f>
        <v>6.9272637308264162E-3</v>
      </c>
    </row>
    <row r="1510" spans="1:18" x14ac:dyDescent="0.3">
      <c r="A1510" t="s">
        <v>490</v>
      </c>
      <c r="B1510">
        <v>14</v>
      </c>
      <c r="C1510">
        <v>2014</v>
      </c>
      <c r="D1510">
        <v>40.42</v>
      </c>
      <c r="E1510" t="s">
        <v>2630</v>
      </c>
      <c r="F1510" t="s">
        <v>371</v>
      </c>
      <c r="G1510" t="s">
        <v>2883</v>
      </c>
      <c r="H1510" t="s">
        <v>1741</v>
      </c>
      <c r="I1510" t="s">
        <v>487</v>
      </c>
      <c r="N1510">
        <f>VLOOKUP(A1510,$K$2:$L$13,2,FALSE)</f>
        <v>4</v>
      </c>
      <c r="P1510" s="1">
        <f>DATE(C1510,N1510,B1510)</f>
        <v>41743</v>
      </c>
      <c r="Q1510" s="2">
        <f>D1510</f>
        <v>40.42</v>
      </c>
      <c r="R1510" s="3">
        <f>Q1510/Q1511-1</f>
        <v>6.9755854509216952E-3</v>
      </c>
    </row>
    <row r="1511" spans="1:18" x14ac:dyDescent="0.3">
      <c r="A1511" t="s">
        <v>490</v>
      </c>
      <c r="B1511">
        <v>11</v>
      </c>
      <c r="C1511">
        <v>2014</v>
      </c>
      <c r="D1511">
        <v>40.14</v>
      </c>
      <c r="E1511" t="s">
        <v>2627</v>
      </c>
      <c r="F1511" t="s">
        <v>2047</v>
      </c>
      <c r="G1511" t="s">
        <v>2056</v>
      </c>
      <c r="H1511" t="s">
        <v>840</v>
      </c>
      <c r="I1511" t="s">
        <v>586</v>
      </c>
      <c r="N1511">
        <f>VLOOKUP(A1511,$K$2:$L$13,2,FALSE)</f>
        <v>4</v>
      </c>
      <c r="P1511" s="1">
        <f>DATE(C1511,N1511,B1511)</f>
        <v>41740</v>
      </c>
      <c r="Q1511" s="2">
        <f>D1511</f>
        <v>40.14</v>
      </c>
      <c r="R1511" s="3">
        <f>Q1511/Q1512-1</f>
        <v>-2.4850894632206799E-3</v>
      </c>
    </row>
    <row r="1512" spans="1:18" x14ac:dyDescent="0.3">
      <c r="A1512" t="s">
        <v>490</v>
      </c>
      <c r="B1512">
        <v>10</v>
      </c>
      <c r="C1512">
        <v>2014</v>
      </c>
      <c r="D1512">
        <v>40.24</v>
      </c>
      <c r="E1512" t="s">
        <v>2636</v>
      </c>
      <c r="F1512" t="s">
        <v>2879</v>
      </c>
      <c r="G1512" t="s">
        <v>2597</v>
      </c>
      <c r="H1512" t="s">
        <v>1820</v>
      </c>
      <c r="I1512" t="s">
        <v>1120</v>
      </c>
      <c r="N1512">
        <f>VLOOKUP(A1512,$K$2:$L$13,2,FALSE)</f>
        <v>4</v>
      </c>
      <c r="P1512" s="1">
        <f>DATE(C1512,N1512,B1512)</f>
        <v>41739</v>
      </c>
      <c r="Q1512" s="2">
        <f>D1512</f>
        <v>40.24</v>
      </c>
      <c r="R1512" s="3">
        <f>Q1512/Q1513-1</f>
        <v>-1.3483696984554983E-2</v>
      </c>
    </row>
    <row r="1513" spans="1:18" x14ac:dyDescent="0.3">
      <c r="A1513" t="s">
        <v>490</v>
      </c>
      <c r="B1513">
        <v>9</v>
      </c>
      <c r="C1513">
        <v>2014</v>
      </c>
      <c r="D1513">
        <v>40.79</v>
      </c>
      <c r="E1513" t="s">
        <v>2882</v>
      </c>
      <c r="F1513" t="s">
        <v>2577</v>
      </c>
      <c r="G1513" t="s">
        <v>2629</v>
      </c>
      <c r="H1513" t="s">
        <v>1811</v>
      </c>
      <c r="I1513" t="s">
        <v>522</v>
      </c>
      <c r="N1513">
        <f>VLOOKUP(A1513,$K$2:$L$13,2,FALSE)</f>
        <v>4</v>
      </c>
      <c r="P1513" s="1">
        <f>DATE(C1513,N1513,B1513)</f>
        <v>41738</v>
      </c>
      <c r="Q1513" s="2">
        <f>D1513</f>
        <v>40.79</v>
      </c>
      <c r="R1513" s="3">
        <f>Q1513/Q1514-1</f>
        <v>4.9273220004926177E-3</v>
      </c>
    </row>
    <row r="1514" spans="1:18" x14ac:dyDescent="0.3">
      <c r="A1514" t="s">
        <v>490</v>
      </c>
      <c r="B1514">
        <v>8</v>
      </c>
      <c r="C1514">
        <v>2014</v>
      </c>
      <c r="D1514">
        <v>40.590000000000003</v>
      </c>
      <c r="E1514" t="s">
        <v>2679</v>
      </c>
      <c r="F1514" t="s">
        <v>2905</v>
      </c>
      <c r="G1514" t="s">
        <v>3416</v>
      </c>
      <c r="H1514" t="s">
        <v>1464</v>
      </c>
      <c r="I1514" t="s">
        <v>1485</v>
      </c>
      <c r="N1514">
        <f>VLOOKUP(A1514,$K$2:$L$13,2,FALSE)</f>
        <v>4</v>
      </c>
      <c r="P1514" s="1">
        <f>DATE(C1514,N1514,B1514)</f>
        <v>41737</v>
      </c>
      <c r="Q1514" s="2">
        <f>D1514</f>
        <v>40.590000000000003</v>
      </c>
      <c r="R1514" s="3">
        <f>Q1514/Q1515-1</f>
        <v>2.3965691220988905E-2</v>
      </c>
    </row>
    <row r="1515" spans="1:18" x14ac:dyDescent="0.3">
      <c r="A1515" t="s">
        <v>490</v>
      </c>
      <c r="B1515">
        <v>7</v>
      </c>
      <c r="C1515">
        <v>2014</v>
      </c>
      <c r="D1515">
        <v>39.64</v>
      </c>
      <c r="E1515" t="s">
        <v>2053</v>
      </c>
      <c r="F1515" t="s">
        <v>3413</v>
      </c>
      <c r="G1515" t="s">
        <v>368</v>
      </c>
      <c r="H1515" t="s">
        <v>1062</v>
      </c>
      <c r="I1515" t="s">
        <v>896</v>
      </c>
      <c r="N1515">
        <f>VLOOKUP(A1515,$K$2:$L$13,2,FALSE)</f>
        <v>4</v>
      </c>
      <c r="P1515" s="1">
        <f>DATE(C1515,N1515,B1515)</f>
        <v>41736</v>
      </c>
      <c r="Q1515" s="2">
        <f>D1515</f>
        <v>39.64</v>
      </c>
      <c r="R1515" s="3">
        <f>Q1515/Q1516-1</f>
        <v>-1.5399900645802211E-2</v>
      </c>
    </row>
    <row r="1516" spans="1:18" x14ac:dyDescent="0.3">
      <c r="A1516" t="s">
        <v>490</v>
      </c>
      <c r="B1516">
        <v>4</v>
      </c>
      <c r="C1516">
        <v>2014</v>
      </c>
      <c r="D1516">
        <v>40.26</v>
      </c>
      <c r="E1516" t="s">
        <v>251</v>
      </c>
      <c r="F1516" t="s">
        <v>2045</v>
      </c>
      <c r="G1516" t="s">
        <v>3310</v>
      </c>
      <c r="H1516" t="s">
        <v>1027</v>
      </c>
      <c r="I1516" t="s">
        <v>1061</v>
      </c>
      <c r="N1516">
        <f>VLOOKUP(A1516,$K$2:$L$13,2,FALSE)</f>
        <v>4</v>
      </c>
      <c r="P1516" s="1">
        <f>DATE(C1516,N1516,B1516)</f>
        <v>41733</v>
      </c>
      <c r="Q1516" s="2">
        <f>D1516</f>
        <v>40.26</v>
      </c>
      <c r="R1516" s="3">
        <f>Q1516/Q1517-1</f>
        <v>-8.3743842364533139E-3</v>
      </c>
    </row>
    <row r="1517" spans="1:18" x14ac:dyDescent="0.3">
      <c r="A1517" t="s">
        <v>490</v>
      </c>
      <c r="B1517">
        <v>3</v>
      </c>
      <c r="C1517">
        <v>2014</v>
      </c>
      <c r="D1517">
        <v>40.6</v>
      </c>
      <c r="E1517" t="s">
        <v>4942</v>
      </c>
      <c r="F1517" t="s">
        <v>2664</v>
      </c>
      <c r="G1517" t="s">
        <v>2054</v>
      </c>
      <c r="H1517" t="s">
        <v>1701</v>
      </c>
      <c r="I1517" t="s">
        <v>636</v>
      </c>
      <c r="N1517">
        <f>VLOOKUP(A1517,$K$2:$L$13,2,FALSE)</f>
        <v>4</v>
      </c>
      <c r="P1517" s="1">
        <f>DATE(C1517,N1517,B1517)</f>
        <v>41732</v>
      </c>
      <c r="Q1517" s="2">
        <f>D1517</f>
        <v>40.6</v>
      </c>
      <c r="R1517" s="3">
        <f>Q1517/Q1518-1</f>
        <v>0</v>
      </c>
    </row>
    <row r="1518" spans="1:18" x14ac:dyDescent="0.3">
      <c r="A1518" t="s">
        <v>490</v>
      </c>
      <c r="B1518">
        <v>2</v>
      </c>
      <c r="C1518">
        <v>2014</v>
      </c>
      <c r="D1518">
        <v>40.6</v>
      </c>
      <c r="E1518" t="s">
        <v>2029</v>
      </c>
      <c r="F1518" t="s">
        <v>2568</v>
      </c>
      <c r="G1518" t="s">
        <v>2675</v>
      </c>
      <c r="H1518" t="s">
        <v>1127</v>
      </c>
      <c r="I1518" t="s">
        <v>1385</v>
      </c>
      <c r="N1518">
        <f>VLOOKUP(A1518,$K$2:$L$13,2,FALSE)</f>
        <v>4</v>
      </c>
      <c r="P1518" s="1">
        <f>DATE(C1518,N1518,B1518)</f>
        <v>41731</v>
      </c>
      <c r="Q1518" s="2">
        <f>D1518</f>
        <v>40.6</v>
      </c>
      <c r="R1518" s="3">
        <f>Q1518/Q1519-1</f>
        <v>-1.0480136485498392E-2</v>
      </c>
    </row>
    <row r="1519" spans="1:18" x14ac:dyDescent="0.3">
      <c r="A1519" t="s">
        <v>490</v>
      </c>
      <c r="B1519">
        <v>1</v>
      </c>
      <c r="C1519">
        <v>2014</v>
      </c>
      <c r="D1519">
        <v>41.03</v>
      </c>
      <c r="E1519" t="s">
        <v>342</v>
      </c>
      <c r="F1519" t="s">
        <v>2622</v>
      </c>
      <c r="G1519" t="s">
        <v>2673</v>
      </c>
      <c r="H1519" t="s">
        <v>1355</v>
      </c>
      <c r="I1519" t="s">
        <v>616</v>
      </c>
      <c r="N1519">
        <f>VLOOKUP(A1519,$K$2:$L$13,2,FALSE)</f>
        <v>4</v>
      </c>
      <c r="P1519" s="1">
        <f>DATE(C1519,N1519,B1519)</f>
        <v>41730</v>
      </c>
      <c r="Q1519" s="2">
        <f>D1519</f>
        <v>41.03</v>
      </c>
      <c r="R1519" s="3">
        <f>Q1519/Q1520-1</f>
        <v>1.1089206505667804E-2</v>
      </c>
    </row>
    <row r="1520" spans="1:18" x14ac:dyDescent="0.3">
      <c r="A1520" t="s">
        <v>464</v>
      </c>
      <c r="B1520">
        <v>31</v>
      </c>
      <c r="C1520">
        <v>2014</v>
      </c>
      <c r="D1520">
        <v>40.58</v>
      </c>
      <c r="E1520" t="s">
        <v>2035</v>
      </c>
      <c r="F1520" t="s">
        <v>2568</v>
      </c>
      <c r="G1520" t="s">
        <v>281</v>
      </c>
      <c r="H1520" t="s">
        <v>1012</v>
      </c>
      <c r="I1520" t="s">
        <v>957</v>
      </c>
      <c r="N1520">
        <f>VLOOKUP(A1520,$K$2:$L$13,2,FALSE)</f>
        <v>3</v>
      </c>
      <c r="P1520" s="1">
        <f>DATE(C1520,N1520,B1520)</f>
        <v>41729</v>
      </c>
      <c r="Q1520" s="2">
        <f>D1520</f>
        <v>40.58</v>
      </c>
      <c r="R1520" s="3">
        <f>Q1520/Q1521-1</f>
        <v>-8.3088954056697029E-3</v>
      </c>
    </row>
    <row r="1521" spans="1:18" x14ac:dyDescent="0.3">
      <c r="A1521" t="s">
        <v>464</v>
      </c>
      <c r="B1521">
        <v>28</v>
      </c>
      <c r="C1521">
        <v>2014</v>
      </c>
      <c r="D1521">
        <v>40.92</v>
      </c>
      <c r="E1521" t="s">
        <v>2578</v>
      </c>
      <c r="F1521" t="s">
        <v>2879</v>
      </c>
      <c r="G1521" t="s">
        <v>2057</v>
      </c>
      <c r="H1521" t="s">
        <v>1859</v>
      </c>
      <c r="I1521" t="s">
        <v>1365</v>
      </c>
      <c r="N1521">
        <f>VLOOKUP(A1521,$K$2:$L$13,2,FALSE)</f>
        <v>3</v>
      </c>
      <c r="P1521" s="1">
        <f>DATE(C1521,N1521,B1521)</f>
        <v>41726</v>
      </c>
      <c r="Q1521" s="2">
        <f>D1521</f>
        <v>40.92</v>
      </c>
      <c r="R1521" s="3">
        <f>Q1521/Q1522-1</f>
        <v>6.8897637795275468E-3</v>
      </c>
    </row>
    <row r="1522" spans="1:18" x14ac:dyDescent="0.3">
      <c r="A1522" t="s">
        <v>464</v>
      </c>
      <c r="B1522">
        <v>27</v>
      </c>
      <c r="C1522">
        <v>2014</v>
      </c>
      <c r="D1522">
        <v>40.64</v>
      </c>
      <c r="E1522" t="s">
        <v>3154</v>
      </c>
      <c r="F1522" t="s">
        <v>2633</v>
      </c>
      <c r="G1522" t="s">
        <v>2050</v>
      </c>
      <c r="H1522" t="s">
        <v>1185</v>
      </c>
      <c r="I1522" t="s">
        <v>811</v>
      </c>
      <c r="N1522">
        <f>VLOOKUP(A1522,$K$2:$L$13,2,FALSE)</f>
        <v>3</v>
      </c>
      <c r="P1522" s="1">
        <f>DATE(C1522,N1522,B1522)</f>
        <v>41725</v>
      </c>
      <c r="Q1522" s="2">
        <f>D1522</f>
        <v>40.64</v>
      </c>
      <c r="R1522" s="3">
        <f>Q1522/Q1523-1</f>
        <v>1.6000000000000014E-2</v>
      </c>
    </row>
    <row r="1523" spans="1:18" x14ac:dyDescent="0.3">
      <c r="A1523" t="s">
        <v>464</v>
      </c>
      <c r="B1523">
        <v>26</v>
      </c>
      <c r="C1523">
        <v>2014</v>
      </c>
      <c r="D1523">
        <v>40</v>
      </c>
      <c r="E1523" t="s">
        <v>2623</v>
      </c>
      <c r="F1523" t="s">
        <v>2029</v>
      </c>
      <c r="G1523" t="s">
        <v>2673</v>
      </c>
      <c r="H1523" t="s">
        <v>1214</v>
      </c>
      <c r="I1523" t="s">
        <v>976</v>
      </c>
      <c r="N1523">
        <f>VLOOKUP(A1523,$K$2:$L$13,2,FALSE)</f>
        <v>3</v>
      </c>
      <c r="P1523" s="1">
        <f>DATE(C1523,N1523,B1523)</f>
        <v>41724</v>
      </c>
      <c r="Q1523" s="2">
        <f>D1523</f>
        <v>40</v>
      </c>
      <c r="R1523" s="3">
        <f>Q1523/Q1524-1</f>
        <v>-1.9127023050514946E-2</v>
      </c>
    </row>
    <row r="1524" spans="1:18" x14ac:dyDescent="0.3">
      <c r="A1524" t="s">
        <v>464</v>
      </c>
      <c r="B1524">
        <v>25</v>
      </c>
      <c r="C1524">
        <v>2014</v>
      </c>
      <c r="D1524">
        <v>40.78</v>
      </c>
      <c r="E1524" t="s">
        <v>2607</v>
      </c>
      <c r="F1524" t="s">
        <v>2622</v>
      </c>
      <c r="G1524" t="s">
        <v>346</v>
      </c>
      <c r="H1524" t="s">
        <v>1368</v>
      </c>
      <c r="I1524" t="s">
        <v>947</v>
      </c>
      <c r="N1524">
        <f>VLOOKUP(A1524,$K$2:$L$13,2,FALSE)</f>
        <v>3</v>
      </c>
      <c r="P1524" s="1">
        <f>DATE(C1524,N1524,B1524)</f>
        <v>41723</v>
      </c>
      <c r="Q1524" s="2">
        <f>D1524</f>
        <v>40.78</v>
      </c>
      <c r="R1524" s="3">
        <f>Q1524/Q1525-1</f>
        <v>4.906771344455052E-4</v>
      </c>
    </row>
    <row r="1525" spans="1:18" x14ac:dyDescent="0.3">
      <c r="A1525" t="s">
        <v>464</v>
      </c>
      <c r="B1525">
        <v>24</v>
      </c>
      <c r="C1525">
        <v>2014</v>
      </c>
      <c r="D1525">
        <v>40.76</v>
      </c>
      <c r="E1525" t="s">
        <v>2593</v>
      </c>
      <c r="F1525" t="s">
        <v>275</v>
      </c>
      <c r="G1525" t="s">
        <v>2593</v>
      </c>
      <c r="H1525" t="s">
        <v>1299</v>
      </c>
      <c r="I1525" t="s">
        <v>497</v>
      </c>
      <c r="N1525">
        <f>VLOOKUP(A1525,$K$2:$L$13,2,FALSE)</f>
        <v>3</v>
      </c>
      <c r="P1525" s="1">
        <f>DATE(C1525,N1525,B1525)</f>
        <v>41722</v>
      </c>
      <c r="Q1525" s="2">
        <f>D1525</f>
        <v>40.76</v>
      </c>
      <c r="R1525" s="3">
        <f>Q1525/Q1526-1</f>
        <v>3.6936715094804118E-3</v>
      </c>
    </row>
    <row r="1526" spans="1:18" x14ac:dyDescent="0.3">
      <c r="A1526" t="s">
        <v>464</v>
      </c>
      <c r="B1526">
        <v>21</v>
      </c>
      <c r="C1526">
        <v>2014</v>
      </c>
      <c r="D1526">
        <v>40.61</v>
      </c>
      <c r="E1526" t="s">
        <v>2890</v>
      </c>
      <c r="F1526" t="s">
        <v>2619</v>
      </c>
      <c r="G1526" t="s">
        <v>2598</v>
      </c>
      <c r="H1526" t="s">
        <v>1010</v>
      </c>
      <c r="I1526" t="s">
        <v>843</v>
      </c>
      <c r="N1526">
        <f>VLOOKUP(A1526,$K$2:$L$13,2,FALSE)</f>
        <v>3</v>
      </c>
      <c r="P1526" s="1">
        <f>DATE(C1526,N1526,B1526)</f>
        <v>41719</v>
      </c>
      <c r="Q1526" s="2">
        <f>D1526</f>
        <v>40.61</v>
      </c>
      <c r="R1526" s="3">
        <f>Q1526/Q1527-1</f>
        <v>-6.1184532550171422E-3</v>
      </c>
    </row>
    <row r="1527" spans="1:18" x14ac:dyDescent="0.3">
      <c r="A1527" t="s">
        <v>464</v>
      </c>
      <c r="B1527">
        <v>20</v>
      </c>
      <c r="C1527">
        <v>2014</v>
      </c>
      <c r="D1527">
        <v>40.86</v>
      </c>
      <c r="E1527" t="s">
        <v>2633</v>
      </c>
      <c r="F1527" t="s">
        <v>275</v>
      </c>
      <c r="G1527" t="s">
        <v>370</v>
      </c>
      <c r="H1527" t="s">
        <v>1240</v>
      </c>
      <c r="I1527" t="s">
        <v>1024</v>
      </c>
      <c r="N1527">
        <f>VLOOKUP(A1527,$K$2:$L$13,2,FALSE)</f>
        <v>3</v>
      </c>
      <c r="P1527" s="1">
        <f>DATE(C1527,N1527,B1527)</f>
        <v>41718</v>
      </c>
      <c r="Q1527" s="2">
        <f>D1527</f>
        <v>40.86</v>
      </c>
      <c r="R1527" s="3">
        <f>Q1527/Q1528-1</f>
        <v>-1.8731988472622474E-2</v>
      </c>
    </row>
    <row r="1528" spans="1:18" x14ac:dyDescent="0.3">
      <c r="A1528" t="s">
        <v>464</v>
      </c>
      <c r="B1528">
        <v>19</v>
      </c>
      <c r="C1528">
        <v>2014</v>
      </c>
      <c r="D1528">
        <v>41.64</v>
      </c>
      <c r="E1528" t="s">
        <v>2041</v>
      </c>
      <c r="F1528" t="s">
        <v>344</v>
      </c>
      <c r="G1528" t="s">
        <v>2618</v>
      </c>
      <c r="H1528" t="s">
        <v>1189</v>
      </c>
      <c r="I1528" t="s">
        <v>472</v>
      </c>
      <c r="N1528">
        <f>VLOOKUP(A1528,$K$2:$L$13,2,FALSE)</f>
        <v>3</v>
      </c>
      <c r="P1528" s="1">
        <f>DATE(C1528,N1528,B1528)</f>
        <v>41717</v>
      </c>
      <c r="Q1528" s="2">
        <f>D1528</f>
        <v>41.64</v>
      </c>
      <c r="R1528" s="3">
        <f>Q1528/Q1529-1</f>
        <v>1.2022120702090966E-3</v>
      </c>
    </row>
    <row r="1529" spans="1:18" x14ac:dyDescent="0.3">
      <c r="A1529" t="s">
        <v>464</v>
      </c>
      <c r="B1529">
        <v>18</v>
      </c>
      <c r="C1529">
        <v>2014</v>
      </c>
      <c r="D1529">
        <v>41.59</v>
      </c>
      <c r="E1529" t="s">
        <v>2617</v>
      </c>
      <c r="F1529" t="s">
        <v>3309</v>
      </c>
      <c r="G1529" t="s">
        <v>2638</v>
      </c>
      <c r="H1529" t="s">
        <v>1753</v>
      </c>
      <c r="I1529" t="s">
        <v>655</v>
      </c>
      <c r="N1529">
        <f>VLOOKUP(A1529,$K$2:$L$13,2,FALSE)</f>
        <v>3</v>
      </c>
      <c r="P1529" s="1">
        <f>DATE(C1529,N1529,B1529)</f>
        <v>41716</v>
      </c>
      <c r="Q1529" s="2">
        <f>D1529</f>
        <v>41.59</v>
      </c>
      <c r="R1529" s="3">
        <f>Q1529/Q1530-1</f>
        <v>1.4447387430773784E-3</v>
      </c>
    </row>
    <row r="1530" spans="1:18" x14ac:dyDescent="0.3">
      <c r="A1530" t="s">
        <v>464</v>
      </c>
      <c r="B1530">
        <v>17</v>
      </c>
      <c r="C1530">
        <v>2014</v>
      </c>
      <c r="D1530">
        <v>41.53</v>
      </c>
      <c r="E1530" t="s">
        <v>2646</v>
      </c>
      <c r="F1530" t="s">
        <v>3319</v>
      </c>
      <c r="G1530" t="s">
        <v>2637</v>
      </c>
      <c r="H1530" t="s">
        <v>1094</v>
      </c>
      <c r="I1530" t="s">
        <v>474</v>
      </c>
      <c r="N1530">
        <f>VLOOKUP(A1530,$K$2:$L$13,2,FALSE)</f>
        <v>3</v>
      </c>
      <c r="P1530" s="1">
        <f>DATE(C1530,N1530,B1530)</f>
        <v>41715</v>
      </c>
      <c r="Q1530" s="2">
        <f>D1530</f>
        <v>41.53</v>
      </c>
      <c r="R1530" s="3">
        <f>Q1530/Q1531-1</f>
        <v>2.8978507606858273E-3</v>
      </c>
    </row>
    <row r="1531" spans="1:18" x14ac:dyDescent="0.3">
      <c r="A1531" t="s">
        <v>464</v>
      </c>
      <c r="B1531">
        <v>14</v>
      </c>
      <c r="C1531">
        <v>2014</v>
      </c>
      <c r="D1531">
        <v>41.41</v>
      </c>
      <c r="E1531" t="s">
        <v>2622</v>
      </c>
      <c r="F1531" t="s">
        <v>2602</v>
      </c>
      <c r="G1531" t="s">
        <v>2605</v>
      </c>
      <c r="H1531" t="s">
        <v>1609</v>
      </c>
      <c r="I1531" t="s">
        <v>678</v>
      </c>
      <c r="N1531">
        <f>VLOOKUP(A1531,$K$2:$L$13,2,FALSE)</f>
        <v>3</v>
      </c>
      <c r="P1531" s="1">
        <f>DATE(C1531,N1531,B1531)</f>
        <v>41712</v>
      </c>
      <c r="Q1531" s="2">
        <f>D1531</f>
        <v>41.41</v>
      </c>
      <c r="R1531" s="3">
        <f>Q1531/Q1532-1</f>
        <v>1.0000000000000009E-2</v>
      </c>
    </row>
    <row r="1532" spans="1:18" x14ac:dyDescent="0.3">
      <c r="A1532" t="s">
        <v>464</v>
      </c>
      <c r="B1532">
        <v>13</v>
      </c>
      <c r="C1532">
        <v>2014</v>
      </c>
      <c r="D1532">
        <v>41</v>
      </c>
      <c r="E1532" t="s">
        <v>414</v>
      </c>
      <c r="F1532" t="s">
        <v>3379</v>
      </c>
      <c r="G1532" t="s">
        <v>2882</v>
      </c>
      <c r="H1532" t="s">
        <v>1317</v>
      </c>
      <c r="I1532" t="s">
        <v>690</v>
      </c>
      <c r="N1532">
        <f>VLOOKUP(A1532,$K$2:$L$13,2,FALSE)</f>
        <v>3</v>
      </c>
      <c r="P1532" s="1">
        <f>DATE(C1532,N1532,B1532)</f>
        <v>41711</v>
      </c>
      <c r="Q1532" s="2">
        <f>D1532</f>
        <v>41</v>
      </c>
      <c r="R1532" s="3">
        <f>Q1532/Q1533-1</f>
        <v>-4.3710539096648571E-3</v>
      </c>
    </row>
    <row r="1533" spans="1:18" x14ac:dyDescent="0.3">
      <c r="A1533" t="s">
        <v>464</v>
      </c>
      <c r="B1533">
        <v>12</v>
      </c>
      <c r="C1533">
        <v>2014</v>
      </c>
      <c r="D1533">
        <v>41.18</v>
      </c>
      <c r="E1533" t="s">
        <v>2590</v>
      </c>
      <c r="F1533" t="s">
        <v>21</v>
      </c>
      <c r="G1533" t="s">
        <v>2650</v>
      </c>
      <c r="H1533" t="s">
        <v>1326</v>
      </c>
      <c r="I1533" t="s">
        <v>1265</v>
      </c>
      <c r="N1533">
        <f>VLOOKUP(A1533,$K$2:$L$13,2,FALSE)</f>
        <v>3</v>
      </c>
      <c r="P1533" s="1">
        <f>DATE(C1533,N1533,B1533)</f>
        <v>41710</v>
      </c>
      <c r="Q1533" s="2">
        <f>D1533</f>
        <v>41.18</v>
      </c>
      <c r="R1533" s="3">
        <f>Q1533/Q1534-1</f>
        <v>-1.0096153846153921E-2</v>
      </c>
    </row>
    <row r="1534" spans="1:18" x14ac:dyDescent="0.3">
      <c r="A1534" t="s">
        <v>464</v>
      </c>
      <c r="B1534">
        <v>11</v>
      </c>
      <c r="C1534">
        <v>2014</v>
      </c>
      <c r="D1534">
        <v>41.6</v>
      </c>
      <c r="E1534" t="s">
        <v>2570</v>
      </c>
      <c r="F1534" t="s">
        <v>2663</v>
      </c>
      <c r="G1534" t="s">
        <v>2634</v>
      </c>
      <c r="H1534" t="s">
        <v>1382</v>
      </c>
      <c r="I1534" t="s">
        <v>1135</v>
      </c>
      <c r="N1534">
        <f>VLOOKUP(A1534,$K$2:$L$13,2,FALSE)</f>
        <v>3</v>
      </c>
      <c r="P1534" s="1">
        <f>DATE(C1534,N1534,B1534)</f>
        <v>41709</v>
      </c>
      <c r="Q1534" s="2">
        <f>D1534</f>
        <v>41.6</v>
      </c>
      <c r="R1534" s="3">
        <f>Q1534/Q1535-1</f>
        <v>-1.1406844106463754E-2</v>
      </c>
    </row>
    <row r="1535" spans="1:18" x14ac:dyDescent="0.3">
      <c r="A1535" t="s">
        <v>464</v>
      </c>
      <c r="B1535">
        <v>10</v>
      </c>
      <c r="C1535">
        <v>2014</v>
      </c>
      <c r="D1535">
        <v>42.08</v>
      </c>
      <c r="E1535" t="s">
        <v>2998</v>
      </c>
      <c r="F1535" t="s">
        <v>2024</v>
      </c>
      <c r="G1535" t="s">
        <v>2032</v>
      </c>
      <c r="H1535" t="s">
        <v>1744</v>
      </c>
      <c r="I1535" t="s">
        <v>1249</v>
      </c>
      <c r="N1535">
        <f>VLOOKUP(A1535,$K$2:$L$13,2,FALSE)</f>
        <v>3</v>
      </c>
      <c r="P1535" s="1">
        <f>DATE(C1535,N1535,B1535)</f>
        <v>41708</v>
      </c>
      <c r="Q1535" s="2">
        <f>D1535</f>
        <v>42.08</v>
      </c>
      <c r="R1535" s="3">
        <f>Q1535/Q1536-1</f>
        <v>-1.4289060669946063E-2</v>
      </c>
    </row>
    <row r="1536" spans="1:18" x14ac:dyDescent="0.3">
      <c r="A1536" t="s">
        <v>464</v>
      </c>
      <c r="B1536">
        <v>7</v>
      </c>
      <c r="C1536">
        <v>2014</v>
      </c>
      <c r="D1536">
        <v>42.69</v>
      </c>
      <c r="E1536" t="s">
        <v>2614</v>
      </c>
      <c r="F1536" t="s">
        <v>2486</v>
      </c>
      <c r="G1536" t="s">
        <v>4931</v>
      </c>
      <c r="H1536" t="s">
        <v>767</v>
      </c>
      <c r="I1536" t="s">
        <v>486</v>
      </c>
      <c r="N1536">
        <f>VLOOKUP(A1536,$K$2:$L$13,2,FALSE)</f>
        <v>3</v>
      </c>
      <c r="P1536" s="1">
        <f>DATE(C1536,N1536,B1536)</f>
        <v>41705</v>
      </c>
      <c r="Q1536" s="2">
        <f>D1536</f>
        <v>42.69</v>
      </c>
      <c r="R1536" s="3">
        <f>Q1536/Q1537-1</f>
        <v>9.3786635404446983E-4</v>
      </c>
    </row>
    <row r="1537" spans="1:18" x14ac:dyDescent="0.3">
      <c r="A1537" t="s">
        <v>464</v>
      </c>
      <c r="B1537">
        <v>6</v>
      </c>
      <c r="C1537">
        <v>2014</v>
      </c>
      <c r="D1537">
        <v>42.65</v>
      </c>
      <c r="E1537" t="s">
        <v>2479</v>
      </c>
      <c r="F1537" t="s">
        <v>2483</v>
      </c>
      <c r="G1537" t="s">
        <v>2025</v>
      </c>
      <c r="H1537" t="s">
        <v>1658</v>
      </c>
      <c r="I1537" t="s">
        <v>1213</v>
      </c>
      <c r="N1537">
        <f>VLOOKUP(A1537,$K$2:$L$13,2,FALSE)</f>
        <v>3</v>
      </c>
      <c r="P1537" s="1">
        <f>DATE(C1537,N1537,B1537)</f>
        <v>41704</v>
      </c>
      <c r="Q1537" s="2">
        <f>D1537</f>
        <v>42.65</v>
      </c>
      <c r="R1537" s="3">
        <f>Q1537/Q1538-1</f>
        <v>4.7114252061246642E-3</v>
      </c>
    </row>
    <row r="1538" spans="1:18" x14ac:dyDescent="0.3">
      <c r="A1538" t="s">
        <v>464</v>
      </c>
      <c r="B1538">
        <v>5</v>
      </c>
      <c r="C1538">
        <v>2014</v>
      </c>
      <c r="D1538">
        <v>42.45</v>
      </c>
      <c r="E1538" t="s">
        <v>2034</v>
      </c>
      <c r="F1538" t="s">
        <v>2480</v>
      </c>
      <c r="G1538" t="s">
        <v>2642</v>
      </c>
      <c r="H1538" t="s">
        <v>1165</v>
      </c>
      <c r="I1538" t="s">
        <v>756</v>
      </c>
      <c r="N1538">
        <f>VLOOKUP(A1538,$K$2:$L$13,2,FALSE)</f>
        <v>3</v>
      </c>
      <c r="P1538" s="1">
        <f>DATE(C1538,N1538,B1538)</f>
        <v>41703</v>
      </c>
      <c r="Q1538" s="2">
        <f>D1538</f>
        <v>42.45</v>
      </c>
      <c r="R1538" s="3">
        <f>Q1538/Q1539-1</f>
        <v>-4.2223786066150071E-3</v>
      </c>
    </row>
    <row r="1539" spans="1:18" x14ac:dyDescent="0.3">
      <c r="A1539" t="s">
        <v>464</v>
      </c>
      <c r="B1539">
        <v>4</v>
      </c>
      <c r="C1539">
        <v>2014</v>
      </c>
      <c r="D1539">
        <v>42.63</v>
      </c>
      <c r="E1539" t="s">
        <v>2643</v>
      </c>
      <c r="F1539" t="s">
        <v>2651</v>
      </c>
      <c r="G1539" t="s">
        <v>2032</v>
      </c>
      <c r="H1539" t="s">
        <v>1434</v>
      </c>
      <c r="I1539" t="s">
        <v>1496</v>
      </c>
      <c r="N1539">
        <f>VLOOKUP(A1539,$K$2:$L$13,2,FALSE)</f>
        <v>3</v>
      </c>
      <c r="P1539" s="1">
        <f>DATE(C1539,N1539,B1539)</f>
        <v>41702</v>
      </c>
      <c r="Q1539" s="2">
        <f>D1539</f>
        <v>42.63</v>
      </c>
      <c r="R1539" s="3">
        <f>Q1539/Q1540-1</f>
        <v>2.377521613832867E-2</v>
      </c>
    </row>
    <row r="1540" spans="1:18" x14ac:dyDescent="0.3">
      <c r="A1540" t="s">
        <v>464</v>
      </c>
      <c r="B1540">
        <v>3</v>
      </c>
      <c r="C1540">
        <v>2014</v>
      </c>
      <c r="D1540">
        <v>41.64</v>
      </c>
      <c r="E1540" t="s">
        <v>2037</v>
      </c>
      <c r="F1540" t="s">
        <v>345</v>
      </c>
      <c r="G1540" t="s">
        <v>3156</v>
      </c>
      <c r="H1540" t="s">
        <v>1106</v>
      </c>
      <c r="I1540" t="s">
        <v>1147</v>
      </c>
      <c r="N1540">
        <f>VLOOKUP(A1540,$K$2:$L$13,2,FALSE)</f>
        <v>3</v>
      </c>
      <c r="P1540" s="1">
        <f>DATE(C1540,N1540,B1540)</f>
        <v>41701</v>
      </c>
      <c r="Q1540" s="2">
        <f>D1540</f>
        <v>41.64</v>
      </c>
      <c r="R1540" s="3">
        <f>Q1540/Q1541-1</f>
        <v>8.2324455205811109E-3</v>
      </c>
    </row>
    <row r="1541" spans="1:18" x14ac:dyDescent="0.3">
      <c r="A1541" t="s">
        <v>799</v>
      </c>
      <c r="B1541">
        <v>28</v>
      </c>
      <c r="C1541">
        <v>2014</v>
      </c>
      <c r="D1541">
        <v>41.3</v>
      </c>
      <c r="E1541" t="s">
        <v>3379</v>
      </c>
      <c r="F1541" t="s">
        <v>3423</v>
      </c>
      <c r="G1541" t="s">
        <v>275</v>
      </c>
      <c r="H1541" t="s">
        <v>1109</v>
      </c>
      <c r="I1541" t="s">
        <v>560</v>
      </c>
      <c r="N1541">
        <f>VLOOKUP(A1541,$K$2:$L$13,2,FALSE)</f>
        <v>2</v>
      </c>
      <c r="P1541" s="1">
        <f>DATE(C1541,N1541,B1541)</f>
        <v>41698</v>
      </c>
      <c r="Q1541" s="2">
        <f>D1541</f>
        <v>41.3</v>
      </c>
      <c r="R1541" s="3">
        <f>Q1541/Q1542-1</f>
        <v>9.6946194861846635E-4</v>
      </c>
    </row>
    <row r="1542" spans="1:18" x14ac:dyDescent="0.3">
      <c r="A1542" t="s">
        <v>799</v>
      </c>
      <c r="B1542">
        <v>27</v>
      </c>
      <c r="C1542">
        <v>2014</v>
      </c>
      <c r="D1542">
        <v>41.26</v>
      </c>
      <c r="E1542" t="s">
        <v>3001</v>
      </c>
      <c r="F1542" t="s">
        <v>2571</v>
      </c>
      <c r="G1542" t="s">
        <v>253</v>
      </c>
      <c r="H1542" t="s">
        <v>788</v>
      </c>
      <c r="I1542" t="s">
        <v>560</v>
      </c>
      <c r="N1542">
        <f>VLOOKUP(A1542,$K$2:$L$13,2,FALSE)</f>
        <v>2</v>
      </c>
      <c r="P1542" s="1">
        <f>DATE(C1542,N1542,B1542)</f>
        <v>41697</v>
      </c>
      <c r="Q1542" s="2">
        <f>D1542</f>
        <v>41.26</v>
      </c>
      <c r="R1542" s="3">
        <f>Q1542/Q1543-1</f>
        <v>9.7040271712756088E-4</v>
      </c>
    </row>
    <row r="1543" spans="1:18" x14ac:dyDescent="0.3">
      <c r="A1543" t="s">
        <v>799</v>
      </c>
      <c r="B1543">
        <v>26</v>
      </c>
      <c r="C1543">
        <v>2014</v>
      </c>
      <c r="D1543">
        <v>41.22</v>
      </c>
      <c r="E1543" t="s">
        <v>345</v>
      </c>
      <c r="F1543" t="s">
        <v>3423</v>
      </c>
      <c r="G1543" t="s">
        <v>348</v>
      </c>
      <c r="H1543" t="s">
        <v>915</v>
      </c>
      <c r="I1543" t="s">
        <v>1157</v>
      </c>
      <c r="N1543">
        <f>VLOOKUP(A1543,$K$2:$L$13,2,FALSE)</f>
        <v>2</v>
      </c>
      <c r="P1543" s="1">
        <f>DATE(C1543,N1543,B1543)</f>
        <v>41696</v>
      </c>
      <c r="Q1543" s="2">
        <f>D1543</f>
        <v>41.22</v>
      </c>
      <c r="R1543" s="3">
        <f>Q1543/Q1544-1</f>
        <v>-7.7034183919114652E-3</v>
      </c>
    </row>
    <row r="1544" spans="1:18" x14ac:dyDescent="0.3">
      <c r="A1544" t="s">
        <v>799</v>
      </c>
      <c r="B1544">
        <v>25</v>
      </c>
      <c r="C1544">
        <v>2014</v>
      </c>
      <c r="D1544">
        <v>41.54</v>
      </c>
      <c r="E1544" t="s">
        <v>2638</v>
      </c>
      <c r="F1544" t="s">
        <v>2033</v>
      </c>
      <c r="G1544" t="s">
        <v>4943</v>
      </c>
      <c r="H1544" t="s">
        <v>1248</v>
      </c>
      <c r="I1544" t="s">
        <v>1176</v>
      </c>
      <c r="N1544">
        <f>VLOOKUP(A1544,$K$2:$L$13,2,FALSE)</f>
        <v>2</v>
      </c>
      <c r="P1544" s="1">
        <f>DATE(C1544,N1544,B1544)</f>
        <v>41695</v>
      </c>
      <c r="Q1544" s="2">
        <f>D1544</f>
        <v>41.54</v>
      </c>
      <c r="R1544" s="3">
        <f>Q1544/Q1545-1</f>
        <v>-5.5063442662198758E-3</v>
      </c>
    </row>
    <row r="1545" spans="1:18" x14ac:dyDescent="0.3">
      <c r="A1545" t="s">
        <v>799</v>
      </c>
      <c r="B1545">
        <v>24</v>
      </c>
      <c r="C1545">
        <v>2014</v>
      </c>
      <c r="D1545">
        <v>41.77</v>
      </c>
      <c r="E1545" t="s">
        <v>2612</v>
      </c>
      <c r="F1545" t="s">
        <v>4931</v>
      </c>
      <c r="G1545" t="s">
        <v>2572</v>
      </c>
      <c r="H1545" t="s">
        <v>786</v>
      </c>
      <c r="I1545" t="s">
        <v>475</v>
      </c>
      <c r="N1545">
        <f>VLOOKUP(A1545,$K$2:$L$13,2,FALSE)</f>
        <v>2</v>
      </c>
      <c r="P1545" s="1">
        <f>DATE(C1545,N1545,B1545)</f>
        <v>41694</v>
      </c>
      <c r="Q1545" s="2">
        <f>D1545</f>
        <v>41.77</v>
      </c>
      <c r="R1545" s="3">
        <f>Q1545/Q1546-1</f>
        <v>-6.8949120304326872E-3</v>
      </c>
    </row>
    <row r="1546" spans="1:18" x14ac:dyDescent="0.3">
      <c r="A1546" t="s">
        <v>799</v>
      </c>
      <c r="B1546">
        <v>21</v>
      </c>
      <c r="C1546">
        <v>2014</v>
      </c>
      <c r="D1546">
        <v>42.06</v>
      </c>
      <c r="E1546" t="s">
        <v>2026</v>
      </c>
      <c r="F1546" t="s">
        <v>2609</v>
      </c>
      <c r="G1546" t="s">
        <v>2570</v>
      </c>
      <c r="H1546" t="s">
        <v>2395</v>
      </c>
      <c r="I1546" t="s">
        <v>655</v>
      </c>
      <c r="N1546">
        <f>VLOOKUP(A1546,$K$2:$L$13,2,FALSE)</f>
        <v>2</v>
      </c>
      <c r="P1546" s="1">
        <f>DATE(C1546,N1546,B1546)</f>
        <v>41691</v>
      </c>
      <c r="Q1546" s="2">
        <f>D1546</f>
        <v>42.06</v>
      </c>
      <c r="R1546" s="3">
        <f>Q1546/Q1547-1</f>
        <v>1.4285714285715567E-3</v>
      </c>
    </row>
    <row r="1547" spans="1:18" x14ac:dyDescent="0.3">
      <c r="A1547" t="s">
        <v>799</v>
      </c>
      <c r="B1547">
        <v>20</v>
      </c>
      <c r="C1547">
        <v>2014</v>
      </c>
      <c r="D1547">
        <v>42</v>
      </c>
      <c r="E1547" t="s">
        <v>2057</v>
      </c>
      <c r="F1547" t="s">
        <v>2034</v>
      </c>
      <c r="G1547" t="s">
        <v>3155</v>
      </c>
      <c r="H1547" t="s">
        <v>3616</v>
      </c>
      <c r="I1547" t="s">
        <v>2989</v>
      </c>
      <c r="N1547">
        <f>VLOOKUP(A1547,$K$2:$L$13,2,FALSE)</f>
        <v>2</v>
      </c>
      <c r="P1547" s="1">
        <f>DATE(C1547,N1547,B1547)</f>
        <v>41690</v>
      </c>
      <c r="Q1547" s="2">
        <f>D1547</f>
        <v>42</v>
      </c>
      <c r="R1547" s="3">
        <f>Q1547/Q1548-1</f>
        <v>3.7037037037036979E-2</v>
      </c>
    </row>
    <row r="1548" spans="1:18" x14ac:dyDescent="0.3">
      <c r="A1548" t="s">
        <v>799</v>
      </c>
      <c r="B1548">
        <v>19</v>
      </c>
      <c r="C1548">
        <v>2014</v>
      </c>
      <c r="D1548">
        <v>40.5</v>
      </c>
      <c r="E1548" t="s">
        <v>3413</v>
      </c>
      <c r="F1548" t="s">
        <v>3156</v>
      </c>
      <c r="G1548" t="s">
        <v>415</v>
      </c>
      <c r="H1548" t="s">
        <v>1420</v>
      </c>
      <c r="I1548" t="s">
        <v>519</v>
      </c>
      <c r="N1548">
        <f>VLOOKUP(A1548,$K$2:$L$13,2,FALSE)</f>
        <v>2</v>
      </c>
      <c r="P1548" s="1">
        <f>DATE(C1548,N1548,B1548)</f>
        <v>41689</v>
      </c>
      <c r="Q1548" s="2">
        <f>D1548</f>
        <v>40.5</v>
      </c>
      <c r="R1548" s="3">
        <f>Q1548/Q1549-1</f>
        <v>-9.8667982239764029E-4</v>
      </c>
    </row>
    <row r="1549" spans="1:18" x14ac:dyDescent="0.3">
      <c r="A1549" t="s">
        <v>799</v>
      </c>
      <c r="B1549">
        <v>18</v>
      </c>
      <c r="C1549">
        <v>2014</v>
      </c>
      <c r="D1549">
        <v>40.54</v>
      </c>
      <c r="E1549" t="s">
        <v>2622</v>
      </c>
      <c r="F1549" t="s">
        <v>2037</v>
      </c>
      <c r="G1549" t="s">
        <v>370</v>
      </c>
      <c r="H1549" t="s">
        <v>866</v>
      </c>
      <c r="I1549" t="s">
        <v>530</v>
      </c>
      <c r="N1549">
        <f>VLOOKUP(A1549,$K$2:$L$13,2,FALSE)</f>
        <v>2</v>
      </c>
      <c r="P1549" s="1">
        <f>DATE(C1549,N1549,B1549)</f>
        <v>41688</v>
      </c>
      <c r="Q1549" s="2">
        <f>D1549</f>
        <v>40.54</v>
      </c>
      <c r="R1549" s="3">
        <f>Q1549/Q1550-1</f>
        <v>-7.1026206220915489E-3</v>
      </c>
    </row>
    <row r="1550" spans="1:18" x14ac:dyDescent="0.3">
      <c r="A1550" t="s">
        <v>799</v>
      </c>
      <c r="B1550">
        <v>14</v>
      </c>
      <c r="C1550">
        <v>2014</v>
      </c>
      <c r="D1550">
        <v>40.83</v>
      </c>
      <c r="E1550" t="s">
        <v>2573</v>
      </c>
      <c r="F1550" t="s">
        <v>2590</v>
      </c>
      <c r="G1550" t="s">
        <v>2639</v>
      </c>
      <c r="H1550" t="s">
        <v>4944</v>
      </c>
      <c r="I1550" t="s">
        <v>676</v>
      </c>
      <c r="N1550">
        <f>VLOOKUP(A1550,$K$2:$L$13,2,FALSE)</f>
        <v>2</v>
      </c>
      <c r="P1550" s="1">
        <f>DATE(C1550,N1550,B1550)</f>
        <v>41684</v>
      </c>
      <c r="Q1550" s="2">
        <f>D1550</f>
        <v>40.83</v>
      </c>
      <c r="R1550" s="3">
        <f>Q1550/Q1551-1</f>
        <v>-4.895960832314028E-4</v>
      </c>
    </row>
    <row r="1551" spans="1:18" x14ac:dyDescent="0.3">
      <c r="A1551" t="s">
        <v>799</v>
      </c>
      <c r="B1551">
        <v>13</v>
      </c>
      <c r="C1551">
        <v>2014</v>
      </c>
      <c r="D1551">
        <v>40.85</v>
      </c>
      <c r="E1551" t="s">
        <v>3279</v>
      </c>
      <c r="F1551" t="s">
        <v>2608</v>
      </c>
      <c r="G1551" t="s">
        <v>2055</v>
      </c>
      <c r="H1551" t="s">
        <v>2827</v>
      </c>
      <c r="I1551" t="s">
        <v>639</v>
      </c>
      <c r="N1551">
        <f>VLOOKUP(A1551,$K$2:$L$13,2,FALSE)</f>
        <v>2</v>
      </c>
      <c r="P1551" s="1">
        <f>DATE(C1551,N1551,B1551)</f>
        <v>41683</v>
      </c>
      <c r="Q1551" s="2">
        <f>D1551</f>
        <v>40.85</v>
      </c>
      <c r="R1551" s="3">
        <f>Q1551/Q1552-1</f>
        <v>3.9321700663554893E-3</v>
      </c>
    </row>
    <row r="1552" spans="1:18" x14ac:dyDescent="0.3">
      <c r="A1552" t="s">
        <v>799</v>
      </c>
      <c r="B1552">
        <v>12</v>
      </c>
      <c r="C1552">
        <v>2014</v>
      </c>
      <c r="D1552">
        <v>40.69</v>
      </c>
      <c r="E1552" t="s">
        <v>2037</v>
      </c>
      <c r="F1552" t="s">
        <v>2036</v>
      </c>
      <c r="G1552" t="s">
        <v>2925</v>
      </c>
      <c r="H1552" t="s">
        <v>546</v>
      </c>
      <c r="I1552" t="s">
        <v>2797</v>
      </c>
      <c r="N1552">
        <f>VLOOKUP(A1552,$K$2:$L$13,2,FALSE)</f>
        <v>2</v>
      </c>
      <c r="P1552" s="1">
        <f>DATE(C1552,N1552,B1552)</f>
        <v>41682</v>
      </c>
      <c r="Q1552" s="2">
        <f>D1552</f>
        <v>40.69</v>
      </c>
      <c r="R1552" s="3">
        <f>Q1552/Q1553-1</f>
        <v>-2.5622605363984641E-2</v>
      </c>
    </row>
    <row r="1553" spans="1:18" x14ac:dyDescent="0.3">
      <c r="A1553" t="s">
        <v>799</v>
      </c>
      <c r="B1553">
        <v>11</v>
      </c>
      <c r="C1553">
        <v>2014</v>
      </c>
      <c r="D1553">
        <v>41.76</v>
      </c>
      <c r="E1553" t="s">
        <v>2664</v>
      </c>
      <c r="F1553" t="s">
        <v>2032</v>
      </c>
      <c r="G1553" t="s">
        <v>251</v>
      </c>
      <c r="H1553" t="s">
        <v>901</v>
      </c>
      <c r="I1553" t="s">
        <v>1405</v>
      </c>
      <c r="N1553">
        <f>VLOOKUP(A1553,$K$2:$L$13,2,FALSE)</f>
        <v>2</v>
      </c>
      <c r="P1553" s="1">
        <f>DATE(C1553,N1553,B1553)</f>
        <v>41681</v>
      </c>
      <c r="Q1553" s="2">
        <f>D1553</f>
        <v>41.76</v>
      </c>
      <c r="R1553" s="3">
        <f>Q1553/Q1554-1</f>
        <v>2.0527859237536639E-2</v>
      </c>
    </row>
    <row r="1554" spans="1:18" x14ac:dyDescent="0.3">
      <c r="A1554" t="s">
        <v>799</v>
      </c>
      <c r="B1554">
        <v>10</v>
      </c>
      <c r="C1554">
        <v>2014</v>
      </c>
      <c r="D1554">
        <v>40.92</v>
      </c>
      <c r="E1554" t="s">
        <v>3001</v>
      </c>
      <c r="F1554" t="s">
        <v>2634</v>
      </c>
      <c r="G1554" t="s">
        <v>2606</v>
      </c>
      <c r="H1554" t="s">
        <v>1133</v>
      </c>
      <c r="I1554" t="s">
        <v>1398</v>
      </c>
      <c r="N1554">
        <f>VLOOKUP(A1554,$K$2:$L$13,2,FALSE)</f>
        <v>2</v>
      </c>
      <c r="P1554" s="1">
        <f>DATE(C1554,N1554,B1554)</f>
        <v>41680</v>
      </c>
      <c r="Q1554" s="2">
        <f>D1554</f>
        <v>40.92</v>
      </c>
      <c r="R1554" s="3">
        <f>Q1554/Q1555-1</f>
        <v>-1.2071463061323007E-2</v>
      </c>
    </row>
    <row r="1555" spans="1:18" x14ac:dyDescent="0.3">
      <c r="A1555" t="s">
        <v>799</v>
      </c>
      <c r="B1555">
        <v>7</v>
      </c>
      <c r="C1555">
        <v>2014</v>
      </c>
      <c r="D1555">
        <v>41.42</v>
      </c>
      <c r="E1555" t="s">
        <v>21</v>
      </c>
      <c r="F1555" t="s">
        <v>2038</v>
      </c>
      <c r="G1555" t="s">
        <v>2605</v>
      </c>
      <c r="H1555" t="s">
        <v>1480</v>
      </c>
      <c r="I1555" t="s">
        <v>482</v>
      </c>
      <c r="N1555">
        <f>VLOOKUP(A1555,$K$2:$L$13,2,FALSE)</f>
        <v>2</v>
      </c>
      <c r="P1555" s="1">
        <f>DATE(C1555,N1555,B1555)</f>
        <v>41677</v>
      </c>
      <c r="Q1555" s="2">
        <f>D1555</f>
        <v>41.42</v>
      </c>
      <c r="R1555" s="3">
        <f>Q1555/Q1556-1</f>
        <v>8.522035549062501E-3</v>
      </c>
    </row>
    <row r="1556" spans="1:18" x14ac:dyDescent="0.3">
      <c r="A1556" t="s">
        <v>799</v>
      </c>
      <c r="B1556">
        <v>6</v>
      </c>
      <c r="C1556">
        <v>2014</v>
      </c>
      <c r="D1556">
        <v>41.07</v>
      </c>
      <c r="E1556" t="s">
        <v>2048</v>
      </c>
      <c r="F1556" t="s">
        <v>3305</v>
      </c>
      <c r="G1556" t="s">
        <v>2674</v>
      </c>
      <c r="H1556" t="s">
        <v>961</v>
      </c>
      <c r="I1556" t="s">
        <v>1937</v>
      </c>
      <c r="N1556">
        <f>VLOOKUP(A1556,$K$2:$L$13,2,FALSE)</f>
        <v>2</v>
      </c>
      <c r="P1556" s="1">
        <f>DATE(C1556,N1556,B1556)</f>
        <v>41676</v>
      </c>
      <c r="Q1556" s="2">
        <f>D1556</f>
        <v>41.07</v>
      </c>
      <c r="R1556" s="3">
        <f>Q1556/Q1557-1</f>
        <v>3.0614805520702504E-2</v>
      </c>
    </row>
    <row r="1557" spans="1:18" x14ac:dyDescent="0.3">
      <c r="A1557" t="s">
        <v>799</v>
      </c>
      <c r="B1557">
        <v>5</v>
      </c>
      <c r="C1557">
        <v>2014</v>
      </c>
      <c r="D1557">
        <v>39.85</v>
      </c>
      <c r="E1557" t="s">
        <v>343</v>
      </c>
      <c r="F1557" t="s">
        <v>2631</v>
      </c>
      <c r="G1557" t="s">
        <v>3280</v>
      </c>
      <c r="H1557" t="s">
        <v>4945</v>
      </c>
      <c r="I1557" t="s">
        <v>481</v>
      </c>
      <c r="N1557">
        <f>VLOOKUP(A1557,$K$2:$L$13,2,FALSE)</f>
        <v>2</v>
      </c>
      <c r="P1557" s="1">
        <f>DATE(C1557,N1557,B1557)</f>
        <v>41675</v>
      </c>
      <c r="Q1557" s="2">
        <f>D1557</f>
        <v>39.85</v>
      </c>
      <c r="R1557" s="3">
        <f>Q1557/Q1558-1</f>
        <v>-1.7535070140280995E-3</v>
      </c>
    </row>
    <row r="1558" spans="1:18" x14ac:dyDescent="0.3">
      <c r="A1558" t="s">
        <v>799</v>
      </c>
      <c r="B1558">
        <v>4</v>
      </c>
      <c r="C1558">
        <v>2014</v>
      </c>
      <c r="D1558">
        <v>39.92</v>
      </c>
      <c r="E1558" t="s">
        <v>2591</v>
      </c>
      <c r="F1558" t="s">
        <v>2052</v>
      </c>
      <c r="G1558" t="s">
        <v>2592</v>
      </c>
      <c r="H1558" t="s">
        <v>758</v>
      </c>
      <c r="I1558" t="s">
        <v>605</v>
      </c>
      <c r="N1558">
        <f>VLOOKUP(A1558,$K$2:$L$13,2,FALSE)</f>
        <v>2</v>
      </c>
      <c r="P1558" s="1">
        <f>DATE(C1558,N1558,B1558)</f>
        <v>41674</v>
      </c>
      <c r="Q1558" s="2">
        <f>D1558</f>
        <v>39.92</v>
      </c>
      <c r="R1558" s="3">
        <f>Q1558/Q1559-1</f>
        <v>1.5001271294177609E-2</v>
      </c>
    </row>
    <row r="1559" spans="1:18" x14ac:dyDescent="0.3">
      <c r="A1559" t="s">
        <v>799</v>
      </c>
      <c r="B1559">
        <v>3</v>
      </c>
      <c r="C1559">
        <v>2014</v>
      </c>
      <c r="D1559">
        <v>39.33</v>
      </c>
      <c r="E1559" t="s">
        <v>2598</v>
      </c>
      <c r="F1559" t="s">
        <v>2636</v>
      </c>
      <c r="G1559" t="s">
        <v>2668</v>
      </c>
      <c r="H1559" t="s">
        <v>1012</v>
      </c>
      <c r="I1559" t="s">
        <v>521</v>
      </c>
      <c r="N1559">
        <f>VLOOKUP(A1559,$K$2:$L$13,2,FALSE)</f>
        <v>2</v>
      </c>
      <c r="P1559" s="1">
        <f>DATE(C1559,N1559,B1559)</f>
        <v>41673</v>
      </c>
      <c r="Q1559" s="2">
        <f>D1559</f>
        <v>39.33</v>
      </c>
      <c r="R1559" s="3">
        <f>Q1559/Q1560-1</f>
        <v>-2.8649049147937866E-2</v>
      </c>
    </row>
    <row r="1560" spans="1:18" x14ac:dyDescent="0.3">
      <c r="A1560" t="s">
        <v>773</v>
      </c>
      <c r="B1560">
        <v>31</v>
      </c>
      <c r="C1560">
        <v>2014</v>
      </c>
      <c r="D1560">
        <v>40.49</v>
      </c>
      <c r="E1560" t="s">
        <v>343</v>
      </c>
      <c r="F1560" t="s">
        <v>3156</v>
      </c>
      <c r="G1560" t="s">
        <v>2881</v>
      </c>
      <c r="H1560" t="s">
        <v>994</v>
      </c>
      <c r="I1560" t="s">
        <v>482</v>
      </c>
      <c r="N1560">
        <f>VLOOKUP(A1560,$K$2:$L$13,2,FALSE)</f>
        <v>1</v>
      </c>
      <c r="P1560" s="1">
        <f>DATE(C1560,N1560,B1560)</f>
        <v>41670</v>
      </c>
      <c r="Q1560" s="2">
        <f>D1560</f>
        <v>40.49</v>
      </c>
      <c r="R1560" s="3">
        <f>Q1560/Q1561-1</f>
        <v>8.4682440846826079E-3</v>
      </c>
    </row>
    <row r="1561" spans="1:18" x14ac:dyDescent="0.3">
      <c r="A1561" t="s">
        <v>773</v>
      </c>
      <c r="B1561">
        <v>30</v>
      </c>
      <c r="C1561">
        <v>2014</v>
      </c>
      <c r="D1561">
        <v>40.15</v>
      </c>
      <c r="E1561" t="s">
        <v>2741</v>
      </c>
      <c r="F1561" t="s">
        <v>2672</v>
      </c>
      <c r="G1561" t="s">
        <v>2049</v>
      </c>
      <c r="H1561" t="s">
        <v>791</v>
      </c>
      <c r="I1561" t="s">
        <v>722</v>
      </c>
      <c r="N1561">
        <f>VLOOKUP(A1561,$K$2:$L$13,2,FALSE)</f>
        <v>1</v>
      </c>
      <c r="P1561" s="1">
        <f>DATE(C1561,N1561,B1561)</f>
        <v>41669</v>
      </c>
      <c r="Q1561" s="2">
        <f>D1561</f>
        <v>40.15</v>
      </c>
      <c r="R1561" s="3">
        <f>Q1561/Q1562-1</f>
        <v>1.0825780463242785E-2</v>
      </c>
    </row>
    <row r="1562" spans="1:18" x14ac:dyDescent="0.3">
      <c r="A1562" t="s">
        <v>773</v>
      </c>
      <c r="B1562">
        <v>29</v>
      </c>
      <c r="C1562">
        <v>2014</v>
      </c>
      <c r="D1562">
        <v>39.72</v>
      </c>
      <c r="E1562" t="s">
        <v>280</v>
      </c>
      <c r="F1562" t="s">
        <v>3000</v>
      </c>
      <c r="G1562" t="s">
        <v>2668</v>
      </c>
      <c r="H1562" t="s">
        <v>1298</v>
      </c>
      <c r="I1562" t="s">
        <v>467</v>
      </c>
      <c r="N1562">
        <f>VLOOKUP(A1562,$K$2:$L$13,2,FALSE)</f>
        <v>1</v>
      </c>
      <c r="P1562" s="1">
        <f>DATE(C1562,N1562,B1562)</f>
        <v>41668</v>
      </c>
      <c r="Q1562" s="2">
        <f>D1562</f>
        <v>39.72</v>
      </c>
      <c r="R1562" s="3">
        <f>Q1562/Q1563-1</f>
        <v>-2.0100502512562235E-3</v>
      </c>
    </row>
    <row r="1563" spans="1:18" x14ac:dyDescent="0.3">
      <c r="A1563" t="s">
        <v>773</v>
      </c>
      <c r="B1563">
        <v>28</v>
      </c>
      <c r="C1563">
        <v>2014</v>
      </c>
      <c r="D1563">
        <v>39.799999999999997</v>
      </c>
      <c r="E1563" t="s">
        <v>3281</v>
      </c>
      <c r="F1563" t="s">
        <v>2635</v>
      </c>
      <c r="G1563" t="s">
        <v>3281</v>
      </c>
      <c r="H1563" t="s">
        <v>1455</v>
      </c>
      <c r="I1563" t="s">
        <v>499</v>
      </c>
      <c r="N1563">
        <f>VLOOKUP(A1563,$K$2:$L$13,2,FALSE)</f>
        <v>1</v>
      </c>
      <c r="P1563" s="1">
        <f>DATE(C1563,N1563,B1563)</f>
        <v>41667</v>
      </c>
      <c r="Q1563" s="2">
        <f>D1563</f>
        <v>39.799999999999997</v>
      </c>
      <c r="R1563" s="3">
        <f>Q1563/Q1564-1</f>
        <v>2.3662551440329027E-2</v>
      </c>
    </row>
    <row r="1564" spans="1:18" x14ac:dyDescent="0.3">
      <c r="A1564" t="s">
        <v>773</v>
      </c>
      <c r="B1564">
        <v>27</v>
      </c>
      <c r="C1564">
        <v>2014</v>
      </c>
      <c r="D1564">
        <v>38.880000000000003</v>
      </c>
      <c r="E1564" t="s">
        <v>3153</v>
      </c>
      <c r="F1564" t="s">
        <v>3152</v>
      </c>
      <c r="G1564" t="s">
        <v>4946</v>
      </c>
      <c r="H1564" t="s">
        <v>1206</v>
      </c>
      <c r="I1564" t="s">
        <v>815</v>
      </c>
      <c r="N1564">
        <f>VLOOKUP(A1564,$K$2:$L$13,2,FALSE)</f>
        <v>1</v>
      </c>
      <c r="P1564" s="1">
        <f>DATE(C1564,N1564,B1564)</f>
        <v>41666</v>
      </c>
      <c r="Q1564" s="2">
        <f>D1564</f>
        <v>38.880000000000003</v>
      </c>
      <c r="R1564" s="3">
        <f>Q1564/Q1565-1</f>
        <v>-2.3094688221707571E-3</v>
      </c>
    </row>
    <row r="1565" spans="1:18" x14ac:dyDescent="0.3">
      <c r="A1565" t="s">
        <v>773</v>
      </c>
      <c r="B1565">
        <v>24</v>
      </c>
      <c r="C1565">
        <v>2014</v>
      </c>
      <c r="D1565">
        <v>38.97</v>
      </c>
      <c r="E1565" t="s">
        <v>2677</v>
      </c>
      <c r="F1565" t="s">
        <v>3149</v>
      </c>
      <c r="G1565" t="s">
        <v>2680</v>
      </c>
      <c r="H1565" t="s">
        <v>1259</v>
      </c>
      <c r="I1565" t="s">
        <v>898</v>
      </c>
      <c r="N1565">
        <f>VLOOKUP(A1565,$K$2:$L$13,2,FALSE)</f>
        <v>1</v>
      </c>
      <c r="P1565" s="1">
        <f>DATE(C1565,N1565,B1565)</f>
        <v>41663</v>
      </c>
      <c r="Q1565" s="2">
        <f>D1565</f>
        <v>38.97</v>
      </c>
      <c r="R1565" s="3">
        <f>Q1565/Q1566-1</f>
        <v>-7.3866530820172471E-3</v>
      </c>
    </row>
    <row r="1566" spans="1:18" x14ac:dyDescent="0.3">
      <c r="A1566" t="s">
        <v>773</v>
      </c>
      <c r="B1566">
        <v>23</v>
      </c>
      <c r="C1566">
        <v>2014</v>
      </c>
      <c r="D1566">
        <v>39.26</v>
      </c>
      <c r="E1566" t="s">
        <v>2687</v>
      </c>
      <c r="F1566" t="s">
        <v>2586</v>
      </c>
      <c r="G1566" t="s">
        <v>2743</v>
      </c>
      <c r="H1566" t="s">
        <v>1211</v>
      </c>
      <c r="I1566" t="s">
        <v>763</v>
      </c>
      <c r="N1566">
        <f>VLOOKUP(A1566,$K$2:$L$13,2,FALSE)</f>
        <v>1</v>
      </c>
      <c r="P1566" s="1">
        <f>DATE(C1566,N1566,B1566)</f>
        <v>41662</v>
      </c>
      <c r="Q1566" s="2">
        <f>D1566</f>
        <v>39.26</v>
      </c>
      <c r="R1566" s="3">
        <f>Q1566/Q1567-1</f>
        <v>7.7002053388088854E-3</v>
      </c>
    </row>
    <row r="1567" spans="1:18" x14ac:dyDescent="0.3">
      <c r="A1567" t="s">
        <v>773</v>
      </c>
      <c r="B1567">
        <v>22</v>
      </c>
      <c r="C1567">
        <v>2014</v>
      </c>
      <c r="D1567">
        <v>38.96</v>
      </c>
      <c r="E1567" t="s">
        <v>252</v>
      </c>
      <c r="F1567" t="s">
        <v>2904</v>
      </c>
      <c r="G1567" t="s">
        <v>2723</v>
      </c>
      <c r="H1567" t="s">
        <v>1366</v>
      </c>
      <c r="I1567" t="s">
        <v>1456</v>
      </c>
      <c r="N1567">
        <f>VLOOKUP(A1567,$K$2:$L$13,2,FALSE)</f>
        <v>1</v>
      </c>
      <c r="P1567" s="1">
        <f>DATE(C1567,N1567,B1567)</f>
        <v>41661</v>
      </c>
      <c r="Q1567" s="2">
        <f>D1567</f>
        <v>38.96</v>
      </c>
      <c r="R1567" s="3">
        <f>Q1567/Q1568-1</f>
        <v>-1.2420785804816314E-2</v>
      </c>
    </row>
    <row r="1568" spans="1:18" x14ac:dyDescent="0.3">
      <c r="A1568" t="s">
        <v>773</v>
      </c>
      <c r="B1568">
        <v>21</v>
      </c>
      <c r="C1568">
        <v>2014</v>
      </c>
      <c r="D1568">
        <v>39.450000000000003</v>
      </c>
      <c r="E1568" t="s">
        <v>2596</v>
      </c>
      <c r="F1568" t="s">
        <v>2679</v>
      </c>
      <c r="G1568" t="s">
        <v>2666</v>
      </c>
      <c r="H1568" t="s">
        <v>1078</v>
      </c>
      <c r="I1568" t="s">
        <v>749</v>
      </c>
      <c r="N1568">
        <f>VLOOKUP(A1568,$K$2:$L$13,2,FALSE)</f>
        <v>1</v>
      </c>
      <c r="P1568" s="1">
        <f>DATE(C1568,N1568,B1568)</f>
        <v>41660</v>
      </c>
      <c r="Q1568" s="2">
        <f>D1568</f>
        <v>39.450000000000003</v>
      </c>
      <c r="R1568" s="3">
        <f>Q1568/Q1569-1</f>
        <v>5.8643549209587142E-3</v>
      </c>
    </row>
    <row r="1569" spans="1:18" x14ac:dyDescent="0.3">
      <c r="A1569" t="s">
        <v>773</v>
      </c>
      <c r="B1569">
        <v>17</v>
      </c>
      <c r="C1569">
        <v>2014</v>
      </c>
      <c r="D1569">
        <v>39.22</v>
      </c>
      <c r="E1569" t="s">
        <v>280</v>
      </c>
      <c r="F1569" t="s">
        <v>2591</v>
      </c>
      <c r="G1569" t="s">
        <v>3153</v>
      </c>
      <c r="H1569" t="s">
        <v>1321</v>
      </c>
      <c r="I1569" t="s">
        <v>662</v>
      </c>
      <c r="N1569">
        <f>VLOOKUP(A1569,$K$2:$L$13,2,FALSE)</f>
        <v>1</v>
      </c>
      <c r="P1569" s="1">
        <f>DATE(C1569,N1569,B1569)</f>
        <v>41656</v>
      </c>
      <c r="Q1569" s="2">
        <f>D1569</f>
        <v>39.22</v>
      </c>
      <c r="R1569" s="3">
        <f>Q1569/Q1570-1</f>
        <v>-3.8100076200151545E-3</v>
      </c>
    </row>
    <row r="1570" spans="1:18" x14ac:dyDescent="0.3">
      <c r="A1570" t="s">
        <v>773</v>
      </c>
      <c r="B1570">
        <v>16</v>
      </c>
      <c r="C1570">
        <v>2014</v>
      </c>
      <c r="D1570">
        <v>39.369999999999997</v>
      </c>
      <c r="E1570" t="s">
        <v>2670</v>
      </c>
      <c r="F1570" t="s">
        <v>2665</v>
      </c>
      <c r="G1570" t="s">
        <v>2690</v>
      </c>
      <c r="H1570" t="s">
        <v>791</v>
      </c>
      <c r="I1570" t="s">
        <v>844</v>
      </c>
      <c r="N1570">
        <f>VLOOKUP(A1570,$K$2:$L$13,2,FALSE)</f>
        <v>1</v>
      </c>
      <c r="P1570" s="1">
        <f>DATE(C1570,N1570,B1570)</f>
        <v>41655</v>
      </c>
      <c r="Q1570" s="2">
        <f>D1570</f>
        <v>39.369999999999997</v>
      </c>
      <c r="R1570" s="3">
        <f>Q1570/Q1571-1</f>
        <v>6.6479161339809689E-3</v>
      </c>
    </row>
    <row r="1571" spans="1:18" x14ac:dyDescent="0.3">
      <c r="A1571" t="s">
        <v>773</v>
      </c>
      <c r="B1571">
        <v>15</v>
      </c>
      <c r="C1571">
        <v>2014</v>
      </c>
      <c r="D1571">
        <v>39.11</v>
      </c>
      <c r="E1571" t="s">
        <v>2668</v>
      </c>
      <c r="F1571" t="s">
        <v>2915</v>
      </c>
      <c r="G1571" t="s">
        <v>3301</v>
      </c>
      <c r="H1571" t="s">
        <v>1298</v>
      </c>
      <c r="I1571" t="s">
        <v>533</v>
      </c>
      <c r="N1571">
        <f>VLOOKUP(A1571,$K$2:$L$13,2,FALSE)</f>
        <v>1</v>
      </c>
      <c r="P1571" s="1">
        <f>DATE(C1571,N1571,B1571)</f>
        <v>41654</v>
      </c>
      <c r="Q1571" s="2">
        <f>D1571</f>
        <v>39.11</v>
      </c>
      <c r="R1571" s="3">
        <f>Q1571/Q1572-1</f>
        <v>-1.2768130745658413E-3</v>
      </c>
    </row>
    <row r="1572" spans="1:18" x14ac:dyDescent="0.3">
      <c r="A1572" t="s">
        <v>773</v>
      </c>
      <c r="B1572">
        <v>14</v>
      </c>
      <c r="C1572">
        <v>2014</v>
      </c>
      <c r="D1572">
        <v>39.159999999999997</v>
      </c>
      <c r="E1572" t="s">
        <v>3412</v>
      </c>
      <c r="F1572" t="s">
        <v>279</v>
      </c>
      <c r="G1572" t="s">
        <v>3301</v>
      </c>
      <c r="H1572" t="s">
        <v>1072</v>
      </c>
      <c r="I1572" t="s">
        <v>1557</v>
      </c>
      <c r="N1572">
        <f>VLOOKUP(A1572,$K$2:$L$13,2,FALSE)</f>
        <v>1</v>
      </c>
      <c r="P1572" s="1">
        <f>DATE(C1572,N1572,B1572)</f>
        <v>41653</v>
      </c>
      <c r="Q1572" s="2">
        <f>D1572</f>
        <v>39.159999999999997</v>
      </c>
      <c r="R1572" s="3">
        <f>Q1572/Q1573-1</f>
        <v>3.0737704918031294E-3</v>
      </c>
    </row>
    <row r="1573" spans="1:18" x14ac:dyDescent="0.3">
      <c r="A1573" t="s">
        <v>773</v>
      </c>
      <c r="B1573">
        <v>13</v>
      </c>
      <c r="C1573">
        <v>2014</v>
      </c>
      <c r="D1573">
        <v>39.04</v>
      </c>
      <c r="E1573" t="s">
        <v>3149</v>
      </c>
      <c r="F1573" t="s">
        <v>2058</v>
      </c>
      <c r="G1573" t="s">
        <v>2926</v>
      </c>
      <c r="H1573" t="s">
        <v>2652</v>
      </c>
      <c r="I1573" t="s">
        <v>1102</v>
      </c>
      <c r="N1573">
        <f>VLOOKUP(A1573,$K$2:$L$13,2,FALSE)</f>
        <v>1</v>
      </c>
      <c r="P1573" s="1">
        <f>DATE(C1573,N1573,B1573)</f>
        <v>41652</v>
      </c>
      <c r="Q1573" s="2">
        <f>D1573</f>
        <v>39.04</v>
      </c>
      <c r="R1573" s="3">
        <f>Q1573/Q1574-1</f>
        <v>-7.878017789072489E-3</v>
      </c>
    </row>
    <row r="1574" spans="1:18" x14ac:dyDescent="0.3">
      <c r="A1574" t="s">
        <v>773</v>
      </c>
      <c r="B1574">
        <v>10</v>
      </c>
      <c r="C1574">
        <v>2014</v>
      </c>
      <c r="D1574">
        <v>39.35</v>
      </c>
      <c r="E1574" t="s">
        <v>2742</v>
      </c>
      <c r="F1574" t="s">
        <v>2587</v>
      </c>
      <c r="G1574" t="s">
        <v>2667</v>
      </c>
      <c r="H1574" t="s">
        <v>847</v>
      </c>
      <c r="I1574" t="s">
        <v>612</v>
      </c>
      <c r="N1574">
        <f>VLOOKUP(A1574,$K$2:$L$13,2,FALSE)</f>
        <v>1</v>
      </c>
      <c r="P1574" s="1">
        <f>DATE(C1574,N1574,B1574)</f>
        <v>41649</v>
      </c>
      <c r="Q1574" s="2">
        <f>D1574</f>
        <v>39.35</v>
      </c>
      <c r="R1574" s="3">
        <f>Q1574/Q1575-1</f>
        <v>2.5477707006369421E-3</v>
      </c>
    </row>
    <row r="1575" spans="1:18" x14ac:dyDescent="0.3">
      <c r="A1575" t="s">
        <v>773</v>
      </c>
      <c r="B1575">
        <v>9</v>
      </c>
      <c r="C1575">
        <v>2014</v>
      </c>
      <c r="D1575">
        <v>39.25</v>
      </c>
      <c r="E1575" t="s">
        <v>2742</v>
      </c>
      <c r="F1575" t="s">
        <v>2050</v>
      </c>
      <c r="G1575" t="s">
        <v>2894</v>
      </c>
      <c r="H1575" t="s">
        <v>1585</v>
      </c>
      <c r="I1575" t="s">
        <v>1070</v>
      </c>
      <c r="N1575">
        <f>VLOOKUP(A1575,$K$2:$L$13,2,FALSE)</f>
        <v>1</v>
      </c>
      <c r="P1575" s="1">
        <f>DATE(C1575,N1575,B1575)</f>
        <v>41648</v>
      </c>
      <c r="Q1575" s="2">
        <f>D1575</f>
        <v>39.25</v>
      </c>
      <c r="R1575" s="3">
        <f>Q1575/Q1576-1</f>
        <v>2.2982635342185809E-3</v>
      </c>
    </row>
    <row r="1576" spans="1:18" x14ac:dyDescent="0.3">
      <c r="A1576" t="s">
        <v>773</v>
      </c>
      <c r="B1576">
        <v>8</v>
      </c>
      <c r="C1576">
        <v>2014</v>
      </c>
      <c r="D1576">
        <v>39.159999999999997</v>
      </c>
      <c r="E1576" t="s">
        <v>2680</v>
      </c>
      <c r="F1576" t="s">
        <v>3152</v>
      </c>
      <c r="G1576" t="s">
        <v>2935</v>
      </c>
      <c r="H1576" t="s">
        <v>3304</v>
      </c>
      <c r="I1576" t="s">
        <v>706</v>
      </c>
      <c r="N1576">
        <f>VLOOKUP(A1576,$K$2:$L$13,2,FALSE)</f>
        <v>1</v>
      </c>
      <c r="P1576" s="1">
        <f>DATE(C1576,N1576,B1576)</f>
        <v>41647</v>
      </c>
      <c r="Q1576" s="2">
        <f>D1576</f>
        <v>39.159999999999997</v>
      </c>
      <c r="R1576" s="3">
        <f>Q1576/Q1577-1</f>
        <v>3.8451679056652477E-3</v>
      </c>
    </row>
    <row r="1577" spans="1:18" x14ac:dyDescent="0.3">
      <c r="A1577" t="s">
        <v>773</v>
      </c>
      <c r="B1577">
        <v>7</v>
      </c>
      <c r="C1577">
        <v>2014</v>
      </c>
      <c r="D1577">
        <v>39.01</v>
      </c>
      <c r="E1577" t="s">
        <v>369</v>
      </c>
      <c r="F1577" t="s">
        <v>2667</v>
      </c>
      <c r="G1577" t="s">
        <v>3246</v>
      </c>
      <c r="H1577" t="s">
        <v>567</v>
      </c>
      <c r="I1577" t="s">
        <v>747</v>
      </c>
      <c r="N1577">
        <f>VLOOKUP(A1577,$K$2:$L$13,2,FALSE)</f>
        <v>1</v>
      </c>
      <c r="P1577" s="1">
        <f>DATE(C1577,N1577,B1577)</f>
        <v>41646</v>
      </c>
      <c r="Q1577" s="2">
        <f>D1577</f>
        <v>39.01</v>
      </c>
      <c r="R1577" s="3">
        <f>Q1577/Q1578-1</f>
        <v>1.5885416666666652E-2</v>
      </c>
    </row>
    <row r="1578" spans="1:18" x14ac:dyDescent="0.3">
      <c r="A1578" t="s">
        <v>773</v>
      </c>
      <c r="B1578">
        <v>6</v>
      </c>
      <c r="C1578">
        <v>2014</v>
      </c>
      <c r="D1578">
        <v>38.4</v>
      </c>
      <c r="E1578" t="s">
        <v>3284</v>
      </c>
      <c r="F1578" t="s">
        <v>3302</v>
      </c>
      <c r="G1578" t="s">
        <v>3410</v>
      </c>
      <c r="H1578" t="s">
        <v>807</v>
      </c>
      <c r="I1578" t="s">
        <v>1512</v>
      </c>
      <c r="N1578">
        <f>VLOOKUP(A1578,$K$2:$L$13,2,FALSE)</f>
        <v>1</v>
      </c>
      <c r="P1578" s="1">
        <f>DATE(C1578,N1578,B1578)</f>
        <v>41645</v>
      </c>
      <c r="Q1578" s="2">
        <f>D1578</f>
        <v>38.4</v>
      </c>
      <c r="R1578" s="3">
        <f>Q1578/Q1579-1</f>
        <v>9.7291611885352847E-3</v>
      </c>
    </row>
    <row r="1579" spans="1:18" x14ac:dyDescent="0.3">
      <c r="A1579" t="s">
        <v>773</v>
      </c>
      <c r="B1579">
        <v>3</v>
      </c>
      <c r="C1579">
        <v>2014</v>
      </c>
      <c r="D1579">
        <v>38.03</v>
      </c>
      <c r="E1579" t="s">
        <v>3284</v>
      </c>
      <c r="F1579" t="s">
        <v>3151</v>
      </c>
      <c r="G1579" t="s">
        <v>2907</v>
      </c>
      <c r="H1579" t="s">
        <v>1593</v>
      </c>
      <c r="I1579" t="s">
        <v>495</v>
      </c>
      <c r="N1579">
        <f>VLOOKUP(A1579,$K$2:$L$13,2,FALSE)</f>
        <v>1</v>
      </c>
      <c r="P1579" s="1">
        <f>DATE(C1579,N1579,B1579)</f>
        <v>41642</v>
      </c>
      <c r="Q1579" s="2">
        <f>D1579</f>
        <v>38.03</v>
      </c>
      <c r="R1579" s="3">
        <f>Q1579/Q1580-1</f>
        <v>-6.5308254963427625E-3</v>
      </c>
    </row>
    <row r="1580" spans="1:18" x14ac:dyDescent="0.3">
      <c r="A1580" t="s">
        <v>773</v>
      </c>
      <c r="B1580">
        <v>2</v>
      </c>
      <c r="C1580">
        <v>2014</v>
      </c>
      <c r="D1580">
        <v>38.28</v>
      </c>
      <c r="E1580" t="s">
        <v>3151</v>
      </c>
      <c r="F1580" t="s">
        <v>2917</v>
      </c>
      <c r="G1580" t="s">
        <v>3242</v>
      </c>
      <c r="H1580" t="s">
        <v>1347</v>
      </c>
      <c r="I1580" t="s">
        <v>665</v>
      </c>
      <c r="N1580">
        <f>VLOOKUP(A1580,$K$2:$L$13,2,FALSE)</f>
        <v>1</v>
      </c>
      <c r="P1580" s="1">
        <f>DATE(C1580,N1580,B1580)</f>
        <v>41641</v>
      </c>
      <c r="Q1580" s="2">
        <f>D1580</f>
        <v>38.28</v>
      </c>
      <c r="R1580" s="3">
        <f>Q1580/Q1581-1</f>
        <v>-7.5187969924811471E-3</v>
      </c>
    </row>
    <row r="1581" spans="1:18" x14ac:dyDescent="0.3">
      <c r="A1581" t="s">
        <v>743</v>
      </c>
      <c r="B1581">
        <v>31</v>
      </c>
      <c r="C1581">
        <v>2013</v>
      </c>
      <c r="D1581">
        <v>38.57</v>
      </c>
      <c r="E1581" t="s">
        <v>3302</v>
      </c>
      <c r="F1581" t="s">
        <v>4947</v>
      </c>
      <c r="G1581" t="s">
        <v>2941</v>
      </c>
      <c r="H1581" t="s">
        <v>656</v>
      </c>
      <c r="I1581" t="s">
        <v>477</v>
      </c>
      <c r="N1581">
        <f>VLOOKUP(A1581,$K$2:$L$13,2,FALSE)</f>
        <v>12</v>
      </c>
      <c r="P1581" s="1">
        <f>DATE(C1581,N1581,B1581)</f>
        <v>41639</v>
      </c>
      <c r="Q1581" s="2">
        <f>D1581</f>
        <v>38.57</v>
      </c>
      <c r="R1581" s="3">
        <f>Q1581/Q1582-1</f>
        <v>4.1655818797188271E-3</v>
      </c>
    </row>
    <row r="1582" spans="1:18" x14ac:dyDescent="0.3">
      <c r="A1582" t="s">
        <v>743</v>
      </c>
      <c r="B1582">
        <v>30</v>
      </c>
      <c r="C1582">
        <v>2013</v>
      </c>
      <c r="D1582">
        <v>38.409999999999997</v>
      </c>
      <c r="E1582" t="s">
        <v>3283</v>
      </c>
      <c r="F1582" t="s">
        <v>3407</v>
      </c>
      <c r="G1582" t="s">
        <v>3284</v>
      </c>
      <c r="H1582" t="s">
        <v>764</v>
      </c>
      <c r="I1582" t="s">
        <v>474</v>
      </c>
      <c r="N1582">
        <f>VLOOKUP(A1582,$K$2:$L$13,2,FALSE)</f>
        <v>12</v>
      </c>
      <c r="P1582" s="1">
        <f>DATE(C1582,N1582,B1582)</f>
        <v>41638</v>
      </c>
      <c r="Q1582" s="2">
        <f>D1582</f>
        <v>38.409999999999997</v>
      </c>
      <c r="R1582" s="3">
        <f>Q1582/Q1583-1</f>
        <v>2.872062663185293E-3</v>
      </c>
    </row>
    <row r="1583" spans="1:18" x14ac:dyDescent="0.3">
      <c r="A1583" t="s">
        <v>743</v>
      </c>
      <c r="B1583">
        <v>27</v>
      </c>
      <c r="C1583">
        <v>2013</v>
      </c>
      <c r="D1583">
        <v>38.299999999999997</v>
      </c>
      <c r="E1583" t="s">
        <v>3411</v>
      </c>
      <c r="F1583" t="s">
        <v>3005</v>
      </c>
      <c r="G1583" t="s">
        <v>3004</v>
      </c>
      <c r="H1583" t="s">
        <v>1123</v>
      </c>
      <c r="I1583" t="s">
        <v>981</v>
      </c>
      <c r="N1583">
        <f>VLOOKUP(A1583,$K$2:$L$13,2,FALSE)</f>
        <v>12</v>
      </c>
      <c r="P1583" s="1">
        <f>DATE(C1583,N1583,B1583)</f>
        <v>41635</v>
      </c>
      <c r="Q1583" s="2">
        <f>D1583</f>
        <v>38.299999999999997</v>
      </c>
      <c r="R1583" s="3">
        <f>Q1583/Q1584-1</f>
        <v>1.8310227569970916E-3</v>
      </c>
    </row>
    <row r="1584" spans="1:18" x14ac:dyDescent="0.3">
      <c r="A1584" t="s">
        <v>743</v>
      </c>
      <c r="B1584">
        <v>26</v>
      </c>
      <c r="C1584">
        <v>2013</v>
      </c>
      <c r="D1584">
        <v>38.229999999999997</v>
      </c>
      <c r="E1584" t="s">
        <v>4948</v>
      </c>
      <c r="F1584" t="s">
        <v>3002</v>
      </c>
      <c r="G1584" t="s">
        <v>2908</v>
      </c>
      <c r="H1584" t="s">
        <v>2065</v>
      </c>
      <c r="I1584" t="s">
        <v>1268</v>
      </c>
      <c r="N1584">
        <f>VLOOKUP(A1584,$K$2:$L$13,2,FALSE)</f>
        <v>12</v>
      </c>
      <c r="P1584" s="1">
        <f>DATE(C1584,N1584,B1584)</f>
        <v>41634</v>
      </c>
      <c r="Q1584" s="2">
        <f>D1584</f>
        <v>38.229999999999997</v>
      </c>
      <c r="R1584" s="3">
        <f>Q1584/Q1585-1</f>
        <v>1.4058355437665648E-2</v>
      </c>
    </row>
    <row r="1585" spans="1:18" x14ac:dyDescent="0.3">
      <c r="A1585" t="s">
        <v>743</v>
      </c>
      <c r="B1585">
        <v>24</v>
      </c>
      <c r="C1585">
        <v>2013</v>
      </c>
      <c r="D1585">
        <v>37.700000000000003</v>
      </c>
      <c r="E1585" t="s">
        <v>2900</v>
      </c>
      <c r="F1585" t="s">
        <v>2907</v>
      </c>
      <c r="G1585" t="s">
        <v>416</v>
      </c>
      <c r="H1585" t="s">
        <v>1595</v>
      </c>
      <c r="I1585" t="s">
        <v>573</v>
      </c>
      <c r="N1585">
        <f>VLOOKUP(A1585,$K$2:$L$13,2,FALSE)</f>
        <v>12</v>
      </c>
      <c r="P1585" s="1">
        <f>DATE(C1585,N1585,B1585)</f>
        <v>41632</v>
      </c>
      <c r="Q1585" s="2">
        <f>D1585</f>
        <v>37.700000000000003</v>
      </c>
      <c r="R1585" s="3">
        <f>Q1585/Q1586-1</f>
        <v>2.6595744680850686E-3</v>
      </c>
    </row>
    <row r="1586" spans="1:18" x14ac:dyDescent="0.3">
      <c r="A1586" t="s">
        <v>743</v>
      </c>
      <c r="B1586">
        <v>23</v>
      </c>
      <c r="C1586">
        <v>2013</v>
      </c>
      <c r="D1586">
        <v>37.6</v>
      </c>
      <c r="E1586" t="s">
        <v>3240</v>
      </c>
      <c r="F1586" t="s">
        <v>3245</v>
      </c>
      <c r="G1586" t="s">
        <v>3178</v>
      </c>
      <c r="H1586" t="s">
        <v>2678</v>
      </c>
      <c r="I1586" t="s">
        <v>747</v>
      </c>
      <c r="N1586">
        <f>VLOOKUP(A1586,$K$2:$L$13,2,FALSE)</f>
        <v>12</v>
      </c>
      <c r="P1586" s="1">
        <f>DATE(C1586,N1586,B1586)</f>
        <v>41631</v>
      </c>
      <c r="Q1586" s="2">
        <f>D1586</f>
        <v>37.6</v>
      </c>
      <c r="R1586" s="3">
        <f>Q1586/Q1587-1</f>
        <v>1.5941637395298747E-2</v>
      </c>
    </row>
    <row r="1587" spans="1:18" x14ac:dyDescent="0.3">
      <c r="A1587" t="s">
        <v>743</v>
      </c>
      <c r="B1587">
        <v>20</v>
      </c>
      <c r="C1587">
        <v>2013</v>
      </c>
      <c r="D1587">
        <v>37.01</v>
      </c>
      <c r="E1587" t="s">
        <v>4949</v>
      </c>
      <c r="F1587" t="s">
        <v>3240</v>
      </c>
      <c r="G1587" t="s">
        <v>2066</v>
      </c>
      <c r="H1587" t="s">
        <v>1494</v>
      </c>
      <c r="I1587" t="s">
        <v>661</v>
      </c>
      <c r="N1587">
        <f>VLOOKUP(A1587,$K$2:$L$13,2,FALSE)</f>
        <v>12</v>
      </c>
      <c r="P1587" s="1">
        <f>DATE(C1587,N1587,B1587)</f>
        <v>41628</v>
      </c>
      <c r="Q1587" s="2">
        <f>D1587</f>
        <v>37.01</v>
      </c>
      <c r="R1587" s="3">
        <f>Q1587/Q1588-1</f>
        <v>3.2529140688533076E-3</v>
      </c>
    </row>
    <row r="1588" spans="1:18" x14ac:dyDescent="0.3">
      <c r="A1588" t="s">
        <v>743</v>
      </c>
      <c r="B1588">
        <v>19</v>
      </c>
      <c r="C1588">
        <v>2013</v>
      </c>
      <c r="D1588">
        <v>36.89</v>
      </c>
      <c r="E1588" t="s">
        <v>3289</v>
      </c>
      <c r="F1588" t="s">
        <v>3288</v>
      </c>
      <c r="G1588" t="s">
        <v>3396</v>
      </c>
      <c r="H1588" t="s">
        <v>846</v>
      </c>
      <c r="I1588" t="s">
        <v>1159</v>
      </c>
      <c r="N1588">
        <f>VLOOKUP(A1588,$K$2:$L$13,2,FALSE)</f>
        <v>12</v>
      </c>
      <c r="P1588" s="1">
        <f>DATE(C1588,N1588,B1588)</f>
        <v>41627</v>
      </c>
      <c r="Q1588" s="2">
        <f>D1588</f>
        <v>36.89</v>
      </c>
      <c r="R1588" s="3">
        <f>Q1588/Q1589-1</f>
        <v>6.5484311050478805E-3</v>
      </c>
    </row>
    <row r="1589" spans="1:18" x14ac:dyDescent="0.3">
      <c r="A1589" t="s">
        <v>743</v>
      </c>
      <c r="B1589">
        <v>18</v>
      </c>
      <c r="C1589">
        <v>2013</v>
      </c>
      <c r="D1589">
        <v>36.65</v>
      </c>
      <c r="E1589" t="s">
        <v>329</v>
      </c>
      <c r="F1589" t="s">
        <v>3017</v>
      </c>
      <c r="G1589" t="s">
        <v>2955</v>
      </c>
      <c r="H1589" t="s">
        <v>2841</v>
      </c>
      <c r="I1589" t="s">
        <v>1582</v>
      </c>
      <c r="N1589">
        <f>VLOOKUP(A1589,$K$2:$L$13,2,FALSE)</f>
        <v>12</v>
      </c>
      <c r="P1589" s="1">
        <f>DATE(C1589,N1589,B1589)</f>
        <v>41626</v>
      </c>
      <c r="Q1589" s="2">
        <f>D1589</f>
        <v>36.65</v>
      </c>
      <c r="R1589" s="3">
        <f>Q1589/Q1590-1</f>
        <v>-5.1574375678611339E-3</v>
      </c>
    </row>
    <row r="1590" spans="1:18" x14ac:dyDescent="0.3">
      <c r="A1590" t="s">
        <v>743</v>
      </c>
      <c r="B1590">
        <v>17</v>
      </c>
      <c r="C1590">
        <v>2013</v>
      </c>
      <c r="D1590">
        <v>36.840000000000003</v>
      </c>
      <c r="E1590" t="s">
        <v>2728</v>
      </c>
      <c r="F1590" t="s">
        <v>2901</v>
      </c>
      <c r="G1590" t="s">
        <v>3393</v>
      </c>
      <c r="H1590" t="s">
        <v>4950</v>
      </c>
      <c r="I1590" t="s">
        <v>2913</v>
      </c>
      <c r="N1590">
        <f>VLOOKUP(A1590,$K$2:$L$13,2,FALSE)</f>
        <v>12</v>
      </c>
      <c r="P1590" s="1">
        <f>DATE(C1590,N1590,B1590)</f>
        <v>41625</v>
      </c>
      <c r="Q1590" s="2">
        <f>D1590</f>
        <v>36.840000000000003</v>
      </c>
      <c r="R1590" s="3">
        <f>Q1590/Q1591-1</f>
        <v>4.2739881120860579E-2</v>
      </c>
    </row>
    <row r="1591" spans="1:18" x14ac:dyDescent="0.3">
      <c r="A1591" t="s">
        <v>743</v>
      </c>
      <c r="B1591">
        <v>16</v>
      </c>
      <c r="C1591">
        <v>2013</v>
      </c>
      <c r="D1591">
        <v>35.33</v>
      </c>
      <c r="E1591" t="s">
        <v>2153</v>
      </c>
      <c r="F1591" t="s">
        <v>3316</v>
      </c>
      <c r="G1591" t="s">
        <v>289</v>
      </c>
      <c r="H1591" t="s">
        <v>2854</v>
      </c>
      <c r="I1591" t="s">
        <v>2964</v>
      </c>
      <c r="N1591">
        <f>VLOOKUP(A1591,$K$2:$L$13,2,FALSE)</f>
        <v>12</v>
      </c>
      <c r="P1591" s="1">
        <f>DATE(C1591,N1591,B1591)</f>
        <v>41624</v>
      </c>
      <c r="Q1591" s="2">
        <f>D1591</f>
        <v>35.33</v>
      </c>
      <c r="R1591" s="3">
        <f>Q1591/Q1592-1</f>
        <v>3.1532846715328411E-2</v>
      </c>
    </row>
    <row r="1592" spans="1:18" x14ac:dyDescent="0.3">
      <c r="A1592" t="s">
        <v>743</v>
      </c>
      <c r="B1592">
        <v>13</v>
      </c>
      <c r="C1592">
        <v>2013</v>
      </c>
      <c r="D1592">
        <v>34.25</v>
      </c>
      <c r="E1592" t="s">
        <v>19</v>
      </c>
      <c r="F1592" t="s">
        <v>2085</v>
      </c>
      <c r="G1592" t="s">
        <v>2152</v>
      </c>
      <c r="H1592" t="s">
        <v>1049</v>
      </c>
      <c r="I1592" t="s">
        <v>564</v>
      </c>
      <c r="N1592">
        <f>VLOOKUP(A1592,$K$2:$L$13,2,FALSE)</f>
        <v>12</v>
      </c>
      <c r="P1592" s="1">
        <f>DATE(C1592,N1592,B1592)</f>
        <v>41621</v>
      </c>
      <c r="Q1592" s="2">
        <f>D1592</f>
        <v>34.25</v>
      </c>
      <c r="R1592" s="3">
        <f>Q1592/Q1593-1</f>
        <v>-3.201396973224635E-3</v>
      </c>
    </row>
    <row r="1593" spans="1:18" x14ac:dyDescent="0.3">
      <c r="A1593" t="s">
        <v>743</v>
      </c>
      <c r="B1593">
        <v>12</v>
      </c>
      <c r="C1593">
        <v>2013</v>
      </c>
      <c r="D1593">
        <v>34.36</v>
      </c>
      <c r="E1593" t="s">
        <v>2720</v>
      </c>
      <c r="F1593" t="s">
        <v>2085</v>
      </c>
      <c r="G1593" t="s">
        <v>2140</v>
      </c>
      <c r="H1593" t="s">
        <v>980</v>
      </c>
      <c r="I1593" t="s">
        <v>619</v>
      </c>
      <c r="N1593">
        <f>VLOOKUP(A1593,$K$2:$L$13,2,FALSE)</f>
        <v>12</v>
      </c>
      <c r="P1593" s="1">
        <f>DATE(C1593,N1593,B1593)</f>
        <v>41620</v>
      </c>
      <c r="Q1593" s="2">
        <f>D1593</f>
        <v>34.36</v>
      </c>
      <c r="R1593" s="3">
        <f>Q1593/Q1594-1</f>
        <v>5.8241118229451772E-4</v>
      </c>
    </row>
    <row r="1594" spans="1:18" x14ac:dyDescent="0.3">
      <c r="A1594" t="s">
        <v>743</v>
      </c>
      <c r="B1594">
        <v>11</v>
      </c>
      <c r="C1594">
        <v>2013</v>
      </c>
      <c r="D1594">
        <v>34.340000000000003</v>
      </c>
      <c r="E1594" t="s">
        <v>3010</v>
      </c>
      <c r="F1594" t="s">
        <v>3010</v>
      </c>
      <c r="G1594" t="s">
        <v>3184</v>
      </c>
      <c r="H1594" t="s">
        <v>1487</v>
      </c>
      <c r="I1594" t="s">
        <v>1471</v>
      </c>
      <c r="N1594">
        <f>VLOOKUP(A1594,$K$2:$L$13,2,FALSE)</f>
        <v>12</v>
      </c>
      <c r="P1594" s="1">
        <f>DATE(C1594,N1594,B1594)</f>
        <v>41619</v>
      </c>
      <c r="Q1594" s="2">
        <f>D1594</f>
        <v>34.340000000000003</v>
      </c>
      <c r="R1594" s="3">
        <f>Q1594/Q1595-1</f>
        <v>-3.213077790304375E-2</v>
      </c>
    </row>
    <row r="1595" spans="1:18" x14ac:dyDescent="0.3">
      <c r="A1595" t="s">
        <v>743</v>
      </c>
      <c r="B1595">
        <v>10</v>
      </c>
      <c r="C1595">
        <v>2013</v>
      </c>
      <c r="D1595">
        <v>35.479999999999997</v>
      </c>
      <c r="E1595" t="s">
        <v>3419</v>
      </c>
      <c r="F1595" t="s">
        <v>2070</v>
      </c>
      <c r="G1595" t="s">
        <v>3192</v>
      </c>
      <c r="H1595" t="s">
        <v>1322</v>
      </c>
      <c r="I1595" t="s">
        <v>640</v>
      </c>
      <c r="N1595">
        <f>VLOOKUP(A1595,$K$2:$L$13,2,FALSE)</f>
        <v>12</v>
      </c>
      <c r="P1595" s="1">
        <f>DATE(C1595,N1595,B1595)</f>
        <v>41618</v>
      </c>
      <c r="Q1595" s="2">
        <f>D1595</f>
        <v>35.479999999999997</v>
      </c>
      <c r="R1595" s="3">
        <f>Q1595/Q1596-1</f>
        <v>-1.0044642857143016E-2</v>
      </c>
    </row>
    <row r="1596" spans="1:18" x14ac:dyDescent="0.3">
      <c r="A1596" t="s">
        <v>743</v>
      </c>
      <c r="B1596">
        <v>9</v>
      </c>
      <c r="C1596">
        <v>2013</v>
      </c>
      <c r="D1596">
        <v>35.840000000000003</v>
      </c>
      <c r="E1596" t="s">
        <v>3142</v>
      </c>
      <c r="F1596" t="s">
        <v>2255</v>
      </c>
      <c r="G1596" t="s">
        <v>3400</v>
      </c>
      <c r="H1596" t="s">
        <v>1166</v>
      </c>
      <c r="I1596" t="s">
        <v>1055</v>
      </c>
      <c r="N1596">
        <f>VLOOKUP(A1596,$K$2:$L$13,2,FALSE)</f>
        <v>12</v>
      </c>
      <c r="P1596" s="1">
        <f>DATE(C1596,N1596,B1596)</f>
        <v>41617</v>
      </c>
      <c r="Q1596" s="2">
        <f>D1596</f>
        <v>35.840000000000003</v>
      </c>
      <c r="R1596" s="3">
        <f>Q1596/Q1597-1</f>
        <v>-1.021817177575246E-2</v>
      </c>
    </row>
    <row r="1597" spans="1:18" x14ac:dyDescent="0.3">
      <c r="A1597" t="s">
        <v>743</v>
      </c>
      <c r="B1597">
        <v>6</v>
      </c>
      <c r="C1597">
        <v>2013</v>
      </c>
      <c r="D1597">
        <v>36.21</v>
      </c>
      <c r="E1597" t="s">
        <v>286</v>
      </c>
      <c r="F1597" t="s">
        <v>2323</v>
      </c>
      <c r="G1597" t="s">
        <v>3144</v>
      </c>
      <c r="H1597" t="s">
        <v>885</v>
      </c>
      <c r="I1597" t="s">
        <v>979</v>
      </c>
      <c r="N1597">
        <f>VLOOKUP(A1597,$K$2:$L$13,2,FALSE)</f>
        <v>12</v>
      </c>
      <c r="P1597" s="1">
        <f>DATE(C1597,N1597,B1597)</f>
        <v>41614</v>
      </c>
      <c r="Q1597" s="2">
        <f>D1597</f>
        <v>36.21</v>
      </c>
      <c r="R1597" s="3">
        <f>Q1597/Q1598-1</f>
        <v>-2.2044640396803317E-3</v>
      </c>
    </row>
    <row r="1598" spans="1:18" x14ac:dyDescent="0.3">
      <c r="A1598" t="s">
        <v>743</v>
      </c>
      <c r="B1598">
        <v>5</v>
      </c>
      <c r="C1598">
        <v>2013</v>
      </c>
      <c r="D1598">
        <v>36.29</v>
      </c>
      <c r="E1598" t="s">
        <v>328</v>
      </c>
      <c r="F1598" t="s">
        <v>3020</v>
      </c>
      <c r="G1598" t="s">
        <v>3401</v>
      </c>
      <c r="H1598" t="s">
        <v>822</v>
      </c>
      <c r="I1598" t="s">
        <v>1570</v>
      </c>
      <c r="N1598">
        <f>VLOOKUP(A1598,$K$2:$L$13,2,FALSE)</f>
        <v>12</v>
      </c>
      <c r="P1598" s="1">
        <f>DATE(C1598,N1598,B1598)</f>
        <v>41613</v>
      </c>
      <c r="Q1598" s="2">
        <f>D1598</f>
        <v>36.29</v>
      </c>
      <c r="R1598" s="3">
        <f>Q1598/Q1599-1</f>
        <v>-1.3322457857531278E-2</v>
      </c>
    </row>
    <row r="1599" spans="1:18" x14ac:dyDescent="0.3">
      <c r="A1599" t="s">
        <v>743</v>
      </c>
      <c r="B1599">
        <v>4</v>
      </c>
      <c r="C1599">
        <v>2013</v>
      </c>
      <c r="D1599">
        <v>36.78</v>
      </c>
      <c r="E1599" t="s">
        <v>3177</v>
      </c>
      <c r="F1599" t="s">
        <v>2069</v>
      </c>
      <c r="G1599" t="s">
        <v>4951</v>
      </c>
      <c r="H1599" t="s">
        <v>2289</v>
      </c>
      <c r="I1599" t="s">
        <v>1268</v>
      </c>
      <c r="N1599">
        <f>VLOOKUP(A1599,$K$2:$L$13,2,FALSE)</f>
        <v>12</v>
      </c>
      <c r="P1599" s="1">
        <f>DATE(C1599,N1599,B1599)</f>
        <v>41612</v>
      </c>
      <c r="Q1599" s="2">
        <f>D1599</f>
        <v>36.78</v>
      </c>
      <c r="R1599" s="3">
        <f>Q1599/Q1600-1</f>
        <v>1.4061207609594728E-2</v>
      </c>
    </row>
    <row r="1600" spans="1:18" x14ac:dyDescent="0.3">
      <c r="A1600" t="s">
        <v>743</v>
      </c>
      <c r="B1600">
        <v>3</v>
      </c>
      <c r="C1600">
        <v>2013</v>
      </c>
      <c r="D1600">
        <v>36.270000000000003</v>
      </c>
      <c r="E1600" t="s">
        <v>2100</v>
      </c>
      <c r="F1600" t="s">
        <v>3170</v>
      </c>
      <c r="G1600" t="s">
        <v>2100</v>
      </c>
      <c r="H1600" t="s">
        <v>516</v>
      </c>
      <c r="I1600" t="s">
        <v>2880</v>
      </c>
      <c r="N1600">
        <f>VLOOKUP(A1600,$K$2:$L$13,2,FALSE)</f>
        <v>12</v>
      </c>
      <c r="P1600" s="1">
        <f>DATE(C1600,N1600,B1600)</f>
        <v>41611</v>
      </c>
      <c r="Q1600" s="2">
        <f>D1600</f>
        <v>36.270000000000003</v>
      </c>
      <c r="R1600" s="3">
        <f>Q1600/Q1601-1</f>
        <v>3.0983513359863712E-2</v>
      </c>
    </row>
    <row r="1601" spans="1:18" x14ac:dyDescent="0.3">
      <c r="A1601" t="s">
        <v>743</v>
      </c>
      <c r="B1601">
        <v>2</v>
      </c>
      <c r="C1601">
        <v>2013</v>
      </c>
      <c r="D1601">
        <v>35.18</v>
      </c>
      <c r="E1601" t="s">
        <v>3311</v>
      </c>
      <c r="F1601" t="s">
        <v>3291</v>
      </c>
      <c r="G1601" t="s">
        <v>2082</v>
      </c>
      <c r="H1601" t="s">
        <v>1348</v>
      </c>
      <c r="I1601" t="s">
        <v>1374</v>
      </c>
      <c r="N1601">
        <f>VLOOKUP(A1601,$K$2:$L$13,2,FALSE)</f>
        <v>12</v>
      </c>
      <c r="P1601" s="1">
        <f>DATE(C1601,N1601,B1601)</f>
        <v>41610</v>
      </c>
      <c r="Q1601" s="2">
        <f>D1601</f>
        <v>35.18</v>
      </c>
      <c r="R1601" s="3">
        <f>Q1601/Q1602-1</f>
        <v>-1.1357183418512218E-3</v>
      </c>
    </row>
    <row r="1602" spans="1:18" x14ac:dyDescent="0.3">
      <c r="A1602" t="s">
        <v>715</v>
      </c>
      <c r="B1602">
        <v>29</v>
      </c>
      <c r="C1602">
        <v>2013</v>
      </c>
      <c r="D1602">
        <v>35.22</v>
      </c>
      <c r="E1602" t="s">
        <v>3126</v>
      </c>
      <c r="F1602" t="s">
        <v>3391</v>
      </c>
      <c r="G1602" t="s">
        <v>4952</v>
      </c>
      <c r="H1602" t="s">
        <v>1768</v>
      </c>
      <c r="I1602" t="s">
        <v>603</v>
      </c>
      <c r="N1602">
        <f>VLOOKUP(A1602,$K$2:$L$13,2,FALSE)</f>
        <v>11</v>
      </c>
      <c r="P1602" s="1">
        <f>DATE(C1602,N1602,B1602)</f>
        <v>41607</v>
      </c>
      <c r="Q1602" s="2">
        <f>D1602</f>
        <v>35.22</v>
      </c>
      <c r="R1602" s="3">
        <f>Q1602/Q1603-1</f>
        <v>1.1370096645821892E-3</v>
      </c>
    </row>
    <row r="1603" spans="1:18" x14ac:dyDescent="0.3">
      <c r="A1603" t="s">
        <v>715</v>
      </c>
      <c r="B1603">
        <v>27</v>
      </c>
      <c r="C1603">
        <v>2013</v>
      </c>
      <c r="D1603">
        <v>35.18</v>
      </c>
      <c r="E1603" t="s">
        <v>3145</v>
      </c>
      <c r="F1603" t="s">
        <v>339</v>
      </c>
      <c r="G1603" t="s">
        <v>3202</v>
      </c>
      <c r="H1603" t="s">
        <v>1146</v>
      </c>
      <c r="I1603" t="s">
        <v>549</v>
      </c>
      <c r="N1603">
        <f>VLOOKUP(A1603,$K$2:$L$13,2,FALSE)</f>
        <v>11</v>
      </c>
      <c r="P1603" s="1">
        <f>DATE(C1603,N1603,B1603)</f>
        <v>41605</v>
      </c>
      <c r="Q1603" s="2">
        <f>D1603</f>
        <v>35.18</v>
      </c>
      <c r="R1603" s="3">
        <f>Q1603/Q1604-1</f>
        <v>-1.4013452914798163E-2</v>
      </c>
    </row>
    <row r="1604" spans="1:18" x14ac:dyDescent="0.3">
      <c r="A1604" t="s">
        <v>715</v>
      </c>
      <c r="B1604">
        <v>26</v>
      </c>
      <c r="C1604">
        <v>2013</v>
      </c>
      <c r="D1604">
        <v>35.68</v>
      </c>
      <c r="E1604" t="s">
        <v>3162</v>
      </c>
      <c r="F1604" t="s">
        <v>2068</v>
      </c>
      <c r="G1604" t="s">
        <v>3393</v>
      </c>
      <c r="H1604" t="s">
        <v>1239</v>
      </c>
      <c r="I1604" t="s">
        <v>954</v>
      </c>
      <c r="N1604">
        <f>VLOOKUP(A1604,$K$2:$L$13,2,FALSE)</f>
        <v>11</v>
      </c>
      <c r="P1604" s="1">
        <f>DATE(C1604,N1604,B1604)</f>
        <v>41604</v>
      </c>
      <c r="Q1604" s="2">
        <f>D1604</f>
        <v>35.68</v>
      </c>
      <c r="R1604" s="3">
        <f>Q1604/Q1605-1</f>
        <v>-3.3519553072625108E-3</v>
      </c>
    </row>
    <row r="1605" spans="1:18" x14ac:dyDescent="0.3">
      <c r="A1605" t="s">
        <v>715</v>
      </c>
      <c r="B1605">
        <v>25</v>
      </c>
      <c r="C1605">
        <v>2013</v>
      </c>
      <c r="D1605">
        <v>35.799999999999997</v>
      </c>
      <c r="E1605" t="s">
        <v>2079</v>
      </c>
      <c r="F1605" t="s">
        <v>2960</v>
      </c>
      <c r="G1605" t="s">
        <v>3398</v>
      </c>
      <c r="H1605" t="s">
        <v>498</v>
      </c>
      <c r="I1605" t="s">
        <v>605</v>
      </c>
      <c r="N1605">
        <f>VLOOKUP(A1605,$K$2:$L$13,2,FALSE)</f>
        <v>11</v>
      </c>
      <c r="P1605" s="1">
        <f>DATE(C1605,N1605,B1605)</f>
        <v>41603</v>
      </c>
      <c r="Q1605" s="2">
        <f>D1605</f>
        <v>35.799999999999997</v>
      </c>
      <c r="R1605" s="3">
        <f>Q1605/Q1606-1</f>
        <v>1.502693507229913E-2</v>
      </c>
    </row>
    <row r="1606" spans="1:18" x14ac:dyDescent="0.3">
      <c r="A1606" t="s">
        <v>715</v>
      </c>
      <c r="B1606">
        <v>22</v>
      </c>
      <c r="C1606">
        <v>2013</v>
      </c>
      <c r="D1606">
        <v>35.270000000000003</v>
      </c>
      <c r="E1606" t="s">
        <v>2150</v>
      </c>
      <c r="F1606" t="s">
        <v>3187</v>
      </c>
      <c r="G1606" t="s">
        <v>3237</v>
      </c>
      <c r="H1606" t="s">
        <v>1287</v>
      </c>
      <c r="I1606" t="s">
        <v>848</v>
      </c>
      <c r="N1606">
        <f>VLOOKUP(A1606,$K$2:$L$13,2,FALSE)</f>
        <v>11</v>
      </c>
      <c r="P1606" s="1">
        <f>DATE(C1606,N1606,B1606)</f>
        <v>41600</v>
      </c>
      <c r="Q1606" s="2">
        <f>D1606</f>
        <v>35.270000000000003</v>
      </c>
      <c r="R1606" s="3">
        <f>Q1606/Q1607-1</f>
        <v>1.0312231452306087E-2</v>
      </c>
    </row>
    <row r="1607" spans="1:18" x14ac:dyDescent="0.3">
      <c r="A1607" t="s">
        <v>715</v>
      </c>
      <c r="B1607">
        <v>21</v>
      </c>
      <c r="C1607">
        <v>2013</v>
      </c>
      <c r="D1607">
        <v>34.909999999999997</v>
      </c>
      <c r="E1607" t="s">
        <v>2148</v>
      </c>
      <c r="F1607" t="s">
        <v>2082</v>
      </c>
      <c r="G1607" t="s">
        <v>2153</v>
      </c>
      <c r="H1607" t="s">
        <v>1313</v>
      </c>
      <c r="I1607" t="s">
        <v>497</v>
      </c>
      <c r="N1607">
        <f>VLOOKUP(A1607,$K$2:$L$13,2,FALSE)</f>
        <v>11</v>
      </c>
      <c r="P1607" s="1">
        <f>DATE(C1607,N1607,B1607)</f>
        <v>41599</v>
      </c>
      <c r="Q1607" s="2">
        <f>D1607</f>
        <v>34.909999999999997</v>
      </c>
      <c r="R1607" s="3">
        <f>Q1607/Q1608-1</f>
        <v>3.7377803335247872E-3</v>
      </c>
    </row>
    <row r="1608" spans="1:18" x14ac:dyDescent="0.3">
      <c r="A1608" t="s">
        <v>715</v>
      </c>
      <c r="B1608">
        <v>20</v>
      </c>
      <c r="C1608">
        <v>2013</v>
      </c>
      <c r="D1608">
        <v>34.78</v>
      </c>
      <c r="E1608" t="s">
        <v>3398</v>
      </c>
      <c r="F1608" t="s">
        <v>2080</v>
      </c>
      <c r="G1608" t="s">
        <v>288</v>
      </c>
      <c r="H1608" t="s">
        <v>1746</v>
      </c>
      <c r="I1608" t="s">
        <v>530</v>
      </c>
      <c r="N1608">
        <f>VLOOKUP(A1608,$K$2:$L$13,2,FALSE)</f>
        <v>11</v>
      </c>
      <c r="P1608" s="1">
        <f>DATE(C1608,N1608,B1608)</f>
        <v>41598</v>
      </c>
      <c r="Q1608" s="2">
        <f>D1608</f>
        <v>34.78</v>
      </c>
      <c r="R1608" s="3">
        <f>Q1608/Q1609-1</f>
        <v>-7.1367399371966567E-3</v>
      </c>
    </row>
    <row r="1609" spans="1:18" x14ac:dyDescent="0.3">
      <c r="A1609" t="s">
        <v>715</v>
      </c>
      <c r="B1609">
        <v>19</v>
      </c>
      <c r="C1609">
        <v>2013</v>
      </c>
      <c r="D1609">
        <v>35.03</v>
      </c>
      <c r="E1609" t="s">
        <v>2084</v>
      </c>
      <c r="F1609" t="s">
        <v>3316</v>
      </c>
      <c r="G1609" t="s">
        <v>2729</v>
      </c>
      <c r="H1609" t="s">
        <v>777</v>
      </c>
      <c r="I1609" t="s">
        <v>530</v>
      </c>
      <c r="N1609">
        <f>VLOOKUP(A1609,$K$2:$L$13,2,FALSE)</f>
        <v>11</v>
      </c>
      <c r="P1609" s="1">
        <f>DATE(C1609,N1609,B1609)</f>
        <v>41597</v>
      </c>
      <c r="Q1609" s="2">
        <f>D1609</f>
        <v>35.03</v>
      </c>
      <c r="R1609" s="3">
        <f>Q1609/Q1610-1</f>
        <v>-7.0861678004535689E-3</v>
      </c>
    </row>
    <row r="1610" spans="1:18" x14ac:dyDescent="0.3">
      <c r="A1610" t="s">
        <v>715</v>
      </c>
      <c r="B1610">
        <v>18</v>
      </c>
      <c r="C1610">
        <v>2013</v>
      </c>
      <c r="D1610">
        <v>35.28</v>
      </c>
      <c r="E1610" t="s">
        <v>3269</v>
      </c>
      <c r="F1610" t="s">
        <v>3236</v>
      </c>
      <c r="G1610" t="s">
        <v>4953</v>
      </c>
      <c r="H1610" t="s">
        <v>1090</v>
      </c>
      <c r="I1610" t="s">
        <v>655</v>
      </c>
      <c r="N1610">
        <f>VLOOKUP(A1610,$K$2:$L$13,2,FALSE)</f>
        <v>11</v>
      </c>
      <c r="P1610" s="1">
        <f>DATE(C1610,N1610,B1610)</f>
        <v>41596</v>
      </c>
      <c r="Q1610" s="2">
        <f>D1610</f>
        <v>35.28</v>
      </c>
      <c r="R1610" s="3">
        <f>Q1610/Q1611-1</f>
        <v>1.4192449616805547E-3</v>
      </c>
    </row>
    <row r="1611" spans="1:18" x14ac:dyDescent="0.3">
      <c r="A1611" t="s">
        <v>715</v>
      </c>
      <c r="B1611">
        <v>15</v>
      </c>
      <c r="C1611">
        <v>2013</v>
      </c>
      <c r="D1611">
        <v>35.229999999999997</v>
      </c>
      <c r="E1611" t="s">
        <v>3190</v>
      </c>
      <c r="F1611" t="s">
        <v>3269</v>
      </c>
      <c r="G1611" t="s">
        <v>2148</v>
      </c>
      <c r="H1611" t="s">
        <v>1074</v>
      </c>
      <c r="I1611" t="s">
        <v>761</v>
      </c>
      <c r="N1611">
        <f>VLOOKUP(A1611,$K$2:$L$13,2,FALSE)</f>
        <v>11</v>
      </c>
      <c r="P1611" s="1">
        <f>DATE(C1611,N1611,B1611)</f>
        <v>41593</v>
      </c>
      <c r="Q1611" s="2">
        <f>D1611</f>
        <v>35.229999999999997</v>
      </c>
      <c r="R1611" s="3">
        <f>Q1611/Q1612-1</f>
        <v>4.8488305761549277E-3</v>
      </c>
    </row>
    <row r="1612" spans="1:18" x14ac:dyDescent="0.3">
      <c r="A1612" t="s">
        <v>715</v>
      </c>
      <c r="B1612">
        <v>14</v>
      </c>
      <c r="C1612">
        <v>2013</v>
      </c>
      <c r="D1612">
        <v>35.06</v>
      </c>
      <c r="E1612" t="s">
        <v>2708</v>
      </c>
      <c r="F1612" t="s">
        <v>3125</v>
      </c>
      <c r="G1612" t="s">
        <v>2705</v>
      </c>
      <c r="H1612" t="s">
        <v>831</v>
      </c>
      <c r="I1612" t="s">
        <v>953</v>
      </c>
      <c r="N1612">
        <f>VLOOKUP(A1612,$K$2:$L$13,2,FALSE)</f>
        <v>11</v>
      </c>
      <c r="P1612" s="1">
        <f>DATE(C1612,N1612,B1612)</f>
        <v>41592</v>
      </c>
      <c r="Q1612" s="2">
        <f>D1612</f>
        <v>35.06</v>
      </c>
      <c r="R1612" s="3">
        <f>Q1612/Q1613-1</f>
        <v>1.9482407676650215E-2</v>
      </c>
    </row>
    <row r="1613" spans="1:18" x14ac:dyDescent="0.3">
      <c r="A1613" t="s">
        <v>715</v>
      </c>
      <c r="B1613">
        <v>13</v>
      </c>
      <c r="C1613">
        <v>2013</v>
      </c>
      <c r="D1613">
        <v>34.39</v>
      </c>
      <c r="E1613" t="s">
        <v>2153</v>
      </c>
      <c r="F1613" t="s">
        <v>2249</v>
      </c>
      <c r="G1613" t="s">
        <v>3137</v>
      </c>
      <c r="H1613" t="s">
        <v>1433</v>
      </c>
      <c r="I1613" t="s">
        <v>1582</v>
      </c>
      <c r="N1613">
        <f>VLOOKUP(A1613,$K$2:$L$13,2,FALSE)</f>
        <v>11</v>
      </c>
      <c r="P1613" s="1">
        <f>DATE(C1613,N1613,B1613)</f>
        <v>41591</v>
      </c>
      <c r="Q1613" s="2">
        <f>D1613</f>
        <v>34.39</v>
      </c>
      <c r="R1613" s="3">
        <f>Q1613/Q1614-1</f>
        <v>-5.2068267283772451E-3</v>
      </c>
    </row>
    <row r="1614" spans="1:18" x14ac:dyDescent="0.3">
      <c r="A1614" t="s">
        <v>715</v>
      </c>
      <c r="B1614">
        <v>12</v>
      </c>
      <c r="C1614">
        <v>2013</v>
      </c>
      <c r="D1614">
        <v>34.57</v>
      </c>
      <c r="E1614" t="s">
        <v>333</v>
      </c>
      <c r="F1614" t="s">
        <v>3237</v>
      </c>
      <c r="G1614" t="s">
        <v>19</v>
      </c>
      <c r="H1614" t="s">
        <v>1028</v>
      </c>
      <c r="I1614" t="s">
        <v>509</v>
      </c>
      <c r="N1614">
        <f>VLOOKUP(A1614,$K$2:$L$13,2,FALSE)</f>
        <v>11</v>
      </c>
      <c r="P1614" s="1">
        <f>DATE(C1614,N1614,B1614)</f>
        <v>41590</v>
      </c>
      <c r="Q1614" s="2">
        <f>D1614</f>
        <v>34.57</v>
      </c>
      <c r="R1614" s="3">
        <f>Q1614/Q1615-1</f>
        <v>-1.0306326939593435E-2</v>
      </c>
    </row>
    <row r="1615" spans="1:18" x14ac:dyDescent="0.3">
      <c r="A1615" t="s">
        <v>715</v>
      </c>
      <c r="B1615">
        <v>11</v>
      </c>
      <c r="C1615">
        <v>2013</v>
      </c>
      <c r="D1615">
        <v>34.93</v>
      </c>
      <c r="E1615" t="s">
        <v>2150</v>
      </c>
      <c r="F1615" t="s">
        <v>2102</v>
      </c>
      <c r="G1615" t="s">
        <v>2153</v>
      </c>
      <c r="H1615" t="s">
        <v>1199</v>
      </c>
      <c r="I1615" t="s">
        <v>627</v>
      </c>
      <c r="N1615">
        <f>VLOOKUP(A1615,$K$2:$L$13,2,FALSE)</f>
        <v>11</v>
      </c>
      <c r="P1615" s="1">
        <f>DATE(C1615,N1615,B1615)</f>
        <v>41589</v>
      </c>
      <c r="Q1615" s="2">
        <f>D1615</f>
        <v>34.93</v>
      </c>
      <c r="R1615" s="3">
        <f>Q1615/Q1616-1</f>
        <v>4.0241448692153181E-3</v>
      </c>
    </row>
    <row r="1616" spans="1:18" x14ac:dyDescent="0.3">
      <c r="A1616" t="s">
        <v>715</v>
      </c>
      <c r="B1616">
        <v>8</v>
      </c>
      <c r="C1616">
        <v>2013</v>
      </c>
      <c r="D1616">
        <v>34.79</v>
      </c>
      <c r="E1616" t="s">
        <v>3230</v>
      </c>
      <c r="F1616" t="s">
        <v>2077</v>
      </c>
      <c r="G1616" t="s">
        <v>2263</v>
      </c>
      <c r="H1616" t="s">
        <v>917</v>
      </c>
      <c r="I1616" t="s">
        <v>1141</v>
      </c>
      <c r="N1616">
        <f>VLOOKUP(A1616,$K$2:$L$13,2,FALSE)</f>
        <v>11</v>
      </c>
      <c r="P1616" s="1">
        <f>DATE(C1616,N1616,B1616)</f>
        <v>41586</v>
      </c>
      <c r="Q1616" s="2">
        <f>D1616</f>
        <v>34.79</v>
      </c>
      <c r="R1616" s="3">
        <f>Q1616/Q1617-1</f>
        <v>8.405797101449286E-3</v>
      </c>
    </row>
    <row r="1617" spans="1:18" x14ac:dyDescent="0.3">
      <c r="A1617" t="s">
        <v>715</v>
      </c>
      <c r="B1617">
        <v>7</v>
      </c>
      <c r="C1617">
        <v>2013</v>
      </c>
      <c r="D1617">
        <v>34.5</v>
      </c>
      <c r="E1617" t="s">
        <v>2082</v>
      </c>
      <c r="F1617" t="s">
        <v>3233</v>
      </c>
      <c r="G1617" t="s">
        <v>3134</v>
      </c>
      <c r="H1617" t="s">
        <v>795</v>
      </c>
      <c r="I1617" t="s">
        <v>862</v>
      </c>
      <c r="N1617">
        <f>VLOOKUP(A1617,$K$2:$L$13,2,FALSE)</f>
        <v>11</v>
      </c>
      <c r="P1617" s="1">
        <f>DATE(C1617,N1617,B1617)</f>
        <v>41585</v>
      </c>
      <c r="Q1617" s="2">
        <f>D1617</f>
        <v>34.5</v>
      </c>
      <c r="R1617" s="3">
        <f>Q1617/Q1618-1</f>
        <v>-1.1461318051575908E-2</v>
      </c>
    </row>
    <row r="1618" spans="1:18" x14ac:dyDescent="0.3">
      <c r="A1618" t="s">
        <v>715</v>
      </c>
      <c r="B1618">
        <v>6</v>
      </c>
      <c r="C1618">
        <v>2013</v>
      </c>
      <c r="D1618">
        <v>34.9</v>
      </c>
      <c r="E1618" t="s">
        <v>2102</v>
      </c>
      <c r="F1618" t="s">
        <v>4954</v>
      </c>
      <c r="G1618" t="s">
        <v>2146</v>
      </c>
      <c r="H1618" t="s">
        <v>1590</v>
      </c>
      <c r="I1618" t="s">
        <v>1253</v>
      </c>
      <c r="N1618">
        <f>VLOOKUP(A1618,$K$2:$L$13,2,FALSE)</f>
        <v>11</v>
      </c>
      <c r="P1618" s="1">
        <f>DATE(C1618,N1618,B1618)</f>
        <v>41584</v>
      </c>
      <c r="Q1618" s="2">
        <f>D1618</f>
        <v>34.9</v>
      </c>
      <c r="R1618" s="3">
        <f>Q1618/Q1619-1</f>
        <v>-3.141959440159936E-3</v>
      </c>
    </row>
    <row r="1619" spans="1:18" x14ac:dyDescent="0.3">
      <c r="A1619" t="s">
        <v>715</v>
      </c>
      <c r="B1619">
        <v>5</v>
      </c>
      <c r="C1619">
        <v>2013</v>
      </c>
      <c r="D1619">
        <v>35.01</v>
      </c>
      <c r="E1619" t="s">
        <v>2247</v>
      </c>
      <c r="F1619" t="s">
        <v>339</v>
      </c>
      <c r="G1619" t="s">
        <v>3189</v>
      </c>
      <c r="H1619" t="s">
        <v>807</v>
      </c>
      <c r="I1619" t="s">
        <v>1339</v>
      </c>
      <c r="N1619">
        <f>VLOOKUP(A1619,$K$2:$L$13,2,FALSE)</f>
        <v>11</v>
      </c>
      <c r="P1619" s="1">
        <f>DATE(C1619,N1619,B1619)</f>
        <v>41583</v>
      </c>
      <c r="Q1619" s="2">
        <f>D1619</f>
        <v>35.01</v>
      </c>
      <c r="R1619" s="3">
        <f>Q1619/Q1620-1</f>
        <v>-2.0151133501259411E-2</v>
      </c>
    </row>
    <row r="1620" spans="1:18" x14ac:dyDescent="0.3">
      <c r="A1620" t="s">
        <v>715</v>
      </c>
      <c r="B1620">
        <v>4</v>
      </c>
      <c r="C1620">
        <v>2013</v>
      </c>
      <c r="D1620">
        <v>35.729999999999997</v>
      </c>
      <c r="E1620" t="s">
        <v>2957</v>
      </c>
      <c r="F1620" t="s">
        <v>3016</v>
      </c>
      <c r="G1620" t="s">
        <v>3388</v>
      </c>
      <c r="H1620" t="s">
        <v>932</v>
      </c>
      <c r="I1620" t="s">
        <v>749</v>
      </c>
      <c r="N1620">
        <f>VLOOKUP(A1620,$K$2:$L$13,2,FALSE)</f>
        <v>11</v>
      </c>
      <c r="P1620" s="1">
        <f>DATE(C1620,N1620,B1620)</f>
        <v>41582</v>
      </c>
      <c r="Q1620" s="2">
        <f>D1620</f>
        <v>35.729999999999997</v>
      </c>
      <c r="R1620" s="3">
        <f>Q1620/Q1621-1</f>
        <v>5.9121621621620601E-3</v>
      </c>
    </row>
    <row r="1621" spans="1:18" x14ac:dyDescent="0.3">
      <c r="A1621" t="s">
        <v>715</v>
      </c>
      <c r="B1621">
        <v>1</v>
      </c>
      <c r="C1621">
        <v>2013</v>
      </c>
      <c r="D1621">
        <v>35.520000000000003</v>
      </c>
      <c r="E1621" t="s">
        <v>3291</v>
      </c>
      <c r="F1621" t="s">
        <v>2070</v>
      </c>
      <c r="G1621" t="s">
        <v>2959</v>
      </c>
      <c r="H1621" t="s">
        <v>691</v>
      </c>
      <c r="I1621" t="s">
        <v>1044</v>
      </c>
      <c r="N1621">
        <f>VLOOKUP(A1621,$K$2:$L$13,2,FALSE)</f>
        <v>11</v>
      </c>
      <c r="P1621" s="1">
        <f>DATE(C1621,N1621,B1621)</f>
        <v>41579</v>
      </c>
      <c r="Q1621" s="2">
        <f>D1621</f>
        <v>35.520000000000003</v>
      </c>
      <c r="R1621" s="3">
        <f>Q1621/Q1622-1</f>
        <v>-5.3206384766171233E-3</v>
      </c>
    </row>
    <row r="1622" spans="1:18" x14ac:dyDescent="0.3">
      <c r="A1622" t="s">
        <v>684</v>
      </c>
      <c r="B1622">
        <v>31</v>
      </c>
      <c r="C1622">
        <v>2013</v>
      </c>
      <c r="D1622">
        <v>35.71</v>
      </c>
      <c r="E1622" t="s">
        <v>2898</v>
      </c>
      <c r="F1622" t="s">
        <v>4905</v>
      </c>
      <c r="G1622" t="s">
        <v>2082</v>
      </c>
      <c r="H1622" t="s">
        <v>961</v>
      </c>
      <c r="I1622" t="s">
        <v>3357</v>
      </c>
      <c r="N1622">
        <f>VLOOKUP(A1622,$K$2:$L$13,2,FALSE)</f>
        <v>10</v>
      </c>
      <c r="P1622" s="1">
        <f>DATE(C1622,N1622,B1622)</f>
        <v>41578</v>
      </c>
      <c r="Q1622" s="2">
        <f>D1622</f>
        <v>35.71</v>
      </c>
      <c r="R1622" s="3">
        <f>Q1622/Q1623-1</f>
        <v>-3.3558863328822741E-2</v>
      </c>
    </row>
    <row r="1623" spans="1:18" x14ac:dyDescent="0.3">
      <c r="A1623" t="s">
        <v>684</v>
      </c>
      <c r="B1623">
        <v>30</v>
      </c>
      <c r="C1623">
        <v>2013</v>
      </c>
      <c r="D1623">
        <v>36.950000000000003</v>
      </c>
      <c r="E1623" t="s">
        <v>4956</v>
      </c>
      <c r="F1623" t="s">
        <v>3418</v>
      </c>
      <c r="G1623" t="s">
        <v>2066</v>
      </c>
      <c r="H1623" t="s">
        <v>1208</v>
      </c>
      <c r="I1623" t="s">
        <v>1125</v>
      </c>
      <c r="N1623">
        <f>VLOOKUP(A1623,$K$2:$L$13,2,FALSE)</f>
        <v>10</v>
      </c>
      <c r="P1623" s="1">
        <f>DATE(C1623,N1623,B1623)</f>
        <v>41577</v>
      </c>
      <c r="Q1623" s="2">
        <f>D1623</f>
        <v>36.950000000000003</v>
      </c>
      <c r="R1623" s="3">
        <f>Q1623/Q1624-1</f>
        <v>-9.1177259318850901E-3</v>
      </c>
    </row>
    <row r="1624" spans="1:18" x14ac:dyDescent="0.3">
      <c r="A1624" t="s">
        <v>684</v>
      </c>
      <c r="B1624">
        <v>29</v>
      </c>
      <c r="C1624">
        <v>2013</v>
      </c>
      <c r="D1624">
        <v>37.29</v>
      </c>
      <c r="E1624" t="s">
        <v>3277</v>
      </c>
      <c r="F1624" t="s">
        <v>3285</v>
      </c>
      <c r="G1624" t="s">
        <v>2727</v>
      </c>
      <c r="H1624" t="s">
        <v>1343</v>
      </c>
      <c r="I1624" t="s">
        <v>855</v>
      </c>
      <c r="N1624">
        <f>VLOOKUP(A1624,$K$2:$L$13,2,FALSE)</f>
        <v>10</v>
      </c>
      <c r="P1624" s="1">
        <f>DATE(C1624,N1624,B1624)</f>
        <v>41576</v>
      </c>
      <c r="Q1624" s="2">
        <f>D1624</f>
        <v>37.29</v>
      </c>
      <c r="R1624" s="3">
        <f>Q1624/Q1625-1</f>
        <v>2.9585798816567088E-3</v>
      </c>
    </row>
    <row r="1625" spans="1:18" x14ac:dyDescent="0.3">
      <c r="A1625" t="s">
        <v>684</v>
      </c>
      <c r="B1625">
        <v>28</v>
      </c>
      <c r="C1625">
        <v>2013</v>
      </c>
      <c r="D1625">
        <v>37.18</v>
      </c>
      <c r="E1625" t="s">
        <v>3003</v>
      </c>
      <c r="F1625" t="s">
        <v>4956</v>
      </c>
      <c r="G1625" t="s">
        <v>3288</v>
      </c>
      <c r="H1625" t="s">
        <v>1291</v>
      </c>
      <c r="I1625" t="s">
        <v>564</v>
      </c>
      <c r="N1625">
        <f>VLOOKUP(A1625,$K$2:$L$13,2,FALSE)</f>
        <v>10</v>
      </c>
      <c r="P1625" s="1">
        <f>DATE(C1625,N1625,B1625)</f>
        <v>41575</v>
      </c>
      <c r="Q1625" s="2">
        <f>D1625</f>
        <v>37.18</v>
      </c>
      <c r="R1625" s="3">
        <f>Q1625/Q1626-1</f>
        <v>-3.2171581769436797E-3</v>
      </c>
    </row>
    <row r="1626" spans="1:18" x14ac:dyDescent="0.3">
      <c r="A1626" t="s">
        <v>684</v>
      </c>
      <c r="B1626">
        <v>25</v>
      </c>
      <c r="C1626">
        <v>2013</v>
      </c>
      <c r="D1626">
        <v>37.299999999999997</v>
      </c>
      <c r="E1626" t="s">
        <v>3160</v>
      </c>
      <c r="F1626" t="s">
        <v>337</v>
      </c>
      <c r="G1626" t="s">
        <v>3147</v>
      </c>
      <c r="H1626" t="s">
        <v>1345</v>
      </c>
      <c r="I1626" t="s">
        <v>1187</v>
      </c>
      <c r="N1626">
        <f>VLOOKUP(A1626,$K$2:$L$13,2,FALSE)</f>
        <v>10</v>
      </c>
      <c r="P1626" s="1">
        <f>DATE(C1626,N1626,B1626)</f>
        <v>41572</v>
      </c>
      <c r="Q1626" s="2">
        <f>D1626</f>
        <v>37.299999999999997</v>
      </c>
      <c r="R1626" s="3">
        <f>Q1626/Q1627-1</f>
        <v>1.1388286334056197E-2</v>
      </c>
    </row>
    <row r="1627" spans="1:18" x14ac:dyDescent="0.3">
      <c r="A1627" t="s">
        <v>684</v>
      </c>
      <c r="B1627">
        <v>24</v>
      </c>
      <c r="C1627">
        <v>2013</v>
      </c>
      <c r="D1627">
        <v>36.880000000000003</v>
      </c>
      <c r="E1627" t="s">
        <v>3007</v>
      </c>
      <c r="F1627" t="s">
        <v>327</v>
      </c>
      <c r="G1627" t="s">
        <v>3395</v>
      </c>
      <c r="H1627" t="s">
        <v>1750</v>
      </c>
      <c r="I1627" t="s">
        <v>801</v>
      </c>
      <c r="N1627">
        <f>VLOOKUP(A1627,$K$2:$L$13,2,FALSE)</f>
        <v>10</v>
      </c>
      <c r="P1627" s="1">
        <f>DATE(C1627,N1627,B1627)</f>
        <v>41571</v>
      </c>
      <c r="Q1627" s="2">
        <f>D1627</f>
        <v>36.880000000000003</v>
      </c>
      <c r="R1627" s="3">
        <f>Q1627/Q1628-1</f>
        <v>5.7267521134443111E-3</v>
      </c>
    </row>
    <row r="1628" spans="1:18" x14ac:dyDescent="0.3">
      <c r="A1628" t="s">
        <v>684</v>
      </c>
      <c r="B1628">
        <v>23</v>
      </c>
      <c r="C1628">
        <v>2013</v>
      </c>
      <c r="D1628">
        <v>36.67</v>
      </c>
      <c r="E1628" t="s">
        <v>2898</v>
      </c>
      <c r="F1628" t="s">
        <v>3160</v>
      </c>
      <c r="G1628" t="s">
        <v>2255</v>
      </c>
      <c r="H1628" t="s">
        <v>1028</v>
      </c>
      <c r="I1628" t="s">
        <v>1261</v>
      </c>
      <c r="N1628">
        <f>VLOOKUP(A1628,$K$2:$L$13,2,FALSE)</f>
        <v>10</v>
      </c>
      <c r="P1628" s="1">
        <f>DATE(C1628,N1628,B1628)</f>
        <v>41570</v>
      </c>
      <c r="Q1628" s="2">
        <f>D1628</f>
        <v>36.67</v>
      </c>
      <c r="R1628" s="3">
        <f>Q1628/Q1629-1</f>
        <v>-8.1146875845279354E-3</v>
      </c>
    </row>
    <row r="1629" spans="1:18" x14ac:dyDescent="0.3">
      <c r="A1629" t="s">
        <v>684</v>
      </c>
      <c r="B1629">
        <v>22</v>
      </c>
      <c r="C1629">
        <v>2013</v>
      </c>
      <c r="D1629">
        <v>36.97</v>
      </c>
      <c r="E1629" t="s">
        <v>338</v>
      </c>
      <c r="F1629" t="s">
        <v>419</v>
      </c>
      <c r="G1629" t="s">
        <v>2326</v>
      </c>
      <c r="H1629" t="s">
        <v>1355</v>
      </c>
      <c r="I1629" t="s">
        <v>1843</v>
      </c>
      <c r="N1629">
        <f>VLOOKUP(A1629,$K$2:$L$13,2,FALSE)</f>
        <v>10</v>
      </c>
      <c r="P1629" s="1">
        <f>DATE(C1629,N1629,B1629)</f>
        <v>41569</v>
      </c>
      <c r="Q1629" s="2">
        <f>D1629</f>
        <v>36.97</v>
      </c>
      <c r="R1629" s="3">
        <f>Q1629/Q1630-1</f>
        <v>2.2117777163394914E-2</v>
      </c>
    </row>
    <row r="1630" spans="1:18" x14ac:dyDescent="0.3">
      <c r="A1630" t="s">
        <v>684</v>
      </c>
      <c r="B1630">
        <v>21</v>
      </c>
      <c r="C1630">
        <v>2013</v>
      </c>
      <c r="D1630">
        <v>36.17</v>
      </c>
      <c r="E1630" t="s">
        <v>2095</v>
      </c>
      <c r="F1630" t="s">
        <v>282</v>
      </c>
      <c r="G1630" t="s">
        <v>2962</v>
      </c>
      <c r="H1630" t="s">
        <v>1740</v>
      </c>
      <c r="I1630" t="s">
        <v>668</v>
      </c>
      <c r="N1630">
        <f>VLOOKUP(A1630,$K$2:$L$13,2,FALSE)</f>
        <v>10</v>
      </c>
      <c r="P1630" s="1">
        <f>DATE(C1630,N1630,B1630)</f>
        <v>41568</v>
      </c>
      <c r="Q1630" s="2">
        <f>D1630</f>
        <v>36.17</v>
      </c>
      <c r="R1630" s="3">
        <f>Q1630/Q1631-1</f>
        <v>-1.9315673289183044E-3</v>
      </c>
    </row>
    <row r="1631" spans="1:18" x14ac:dyDescent="0.3">
      <c r="A1631" t="s">
        <v>684</v>
      </c>
      <c r="B1631">
        <v>18</v>
      </c>
      <c r="C1631">
        <v>2013</v>
      </c>
      <c r="D1631">
        <v>36.24</v>
      </c>
      <c r="E1631" t="s">
        <v>2326</v>
      </c>
      <c r="F1631" t="s">
        <v>2931</v>
      </c>
      <c r="G1631" t="s">
        <v>287</v>
      </c>
      <c r="H1631" t="s">
        <v>1379</v>
      </c>
      <c r="I1631" t="s">
        <v>861</v>
      </c>
      <c r="N1631">
        <f>VLOOKUP(A1631,$K$2:$L$13,2,FALSE)</f>
        <v>10</v>
      </c>
      <c r="P1631" s="1">
        <f>DATE(C1631,N1631,B1631)</f>
        <v>41565</v>
      </c>
      <c r="Q1631" s="2">
        <f>D1631</f>
        <v>36.24</v>
      </c>
      <c r="R1631" s="3">
        <f>Q1631/Q1632-1</f>
        <v>5.828476269775118E-3</v>
      </c>
    </row>
    <row r="1632" spans="1:18" x14ac:dyDescent="0.3">
      <c r="A1632" t="s">
        <v>684</v>
      </c>
      <c r="B1632">
        <v>17</v>
      </c>
      <c r="C1632">
        <v>2013</v>
      </c>
      <c r="D1632">
        <v>36.03</v>
      </c>
      <c r="E1632" t="s">
        <v>287</v>
      </c>
      <c r="F1632" t="s">
        <v>332</v>
      </c>
      <c r="G1632" t="s">
        <v>3394</v>
      </c>
      <c r="H1632" t="s">
        <v>1346</v>
      </c>
      <c r="I1632" t="s">
        <v>1305</v>
      </c>
      <c r="N1632">
        <f>VLOOKUP(A1632,$K$2:$L$13,2,FALSE)</f>
        <v>10</v>
      </c>
      <c r="P1632" s="1">
        <f>DATE(C1632,N1632,B1632)</f>
        <v>41564</v>
      </c>
      <c r="Q1632" s="2">
        <f>D1632</f>
        <v>36.03</v>
      </c>
      <c r="R1632" s="3">
        <f>Q1632/Q1633-1</f>
        <v>2.2253129346314626E-3</v>
      </c>
    </row>
    <row r="1633" spans="1:18" x14ac:dyDescent="0.3">
      <c r="A1633" t="s">
        <v>684</v>
      </c>
      <c r="B1633">
        <v>16</v>
      </c>
      <c r="C1633">
        <v>2013</v>
      </c>
      <c r="D1633">
        <v>35.950000000000003</v>
      </c>
      <c r="E1633" t="s">
        <v>4957</v>
      </c>
      <c r="F1633" t="s">
        <v>3144</v>
      </c>
      <c r="G1633" t="s">
        <v>3294</v>
      </c>
      <c r="H1633" t="s">
        <v>1442</v>
      </c>
      <c r="I1633" t="s">
        <v>869</v>
      </c>
      <c r="N1633">
        <f>VLOOKUP(A1633,$K$2:$L$13,2,FALSE)</f>
        <v>10</v>
      </c>
      <c r="P1633" s="1">
        <f>DATE(C1633,N1633,B1633)</f>
        <v>41563</v>
      </c>
      <c r="Q1633" s="2">
        <f>D1633</f>
        <v>35.950000000000003</v>
      </c>
      <c r="R1633" s="3">
        <f>Q1633/Q1634-1</f>
        <v>1.1820996341120216E-2</v>
      </c>
    </row>
    <row r="1634" spans="1:18" x14ac:dyDescent="0.3">
      <c r="A1634" t="s">
        <v>684</v>
      </c>
      <c r="B1634">
        <v>15</v>
      </c>
      <c r="C1634">
        <v>2013</v>
      </c>
      <c r="D1634">
        <v>35.53</v>
      </c>
      <c r="E1634" t="s">
        <v>3188</v>
      </c>
      <c r="F1634" t="s">
        <v>2943</v>
      </c>
      <c r="G1634" t="s">
        <v>2084</v>
      </c>
      <c r="H1634" t="s">
        <v>1347</v>
      </c>
      <c r="I1634" t="s">
        <v>938</v>
      </c>
      <c r="N1634">
        <f>VLOOKUP(A1634,$K$2:$L$13,2,FALSE)</f>
        <v>10</v>
      </c>
      <c r="P1634" s="1">
        <f>DATE(C1634,N1634,B1634)</f>
        <v>41562</v>
      </c>
      <c r="Q1634" s="2">
        <f>D1634</f>
        <v>35.53</v>
      </c>
      <c r="R1634" s="3">
        <f>Q1634/Q1635-1</f>
        <v>-6.7095331283199E-3</v>
      </c>
    </row>
    <row r="1635" spans="1:18" x14ac:dyDescent="0.3">
      <c r="A1635" t="s">
        <v>684</v>
      </c>
      <c r="B1635">
        <v>14</v>
      </c>
      <c r="C1635">
        <v>2013</v>
      </c>
      <c r="D1635">
        <v>35.770000000000003</v>
      </c>
      <c r="E1635" t="s">
        <v>3393</v>
      </c>
      <c r="F1635" t="s">
        <v>4951</v>
      </c>
      <c r="G1635" t="s">
        <v>2080</v>
      </c>
      <c r="H1635" t="s">
        <v>1032</v>
      </c>
      <c r="I1635" t="s">
        <v>1385</v>
      </c>
      <c r="N1635">
        <f>VLOOKUP(A1635,$K$2:$L$13,2,FALSE)</f>
        <v>10</v>
      </c>
      <c r="P1635" s="1">
        <f>DATE(C1635,N1635,B1635)</f>
        <v>41561</v>
      </c>
      <c r="Q1635" s="2">
        <f>D1635</f>
        <v>35.770000000000003</v>
      </c>
      <c r="R1635" s="3">
        <f>Q1635/Q1636-1</f>
        <v>-1.0511756569847708E-2</v>
      </c>
    </row>
    <row r="1636" spans="1:18" x14ac:dyDescent="0.3">
      <c r="A1636" t="s">
        <v>684</v>
      </c>
      <c r="B1636">
        <v>11</v>
      </c>
      <c r="C1636">
        <v>2013</v>
      </c>
      <c r="D1636">
        <v>36.15</v>
      </c>
      <c r="E1636" t="s">
        <v>4955</v>
      </c>
      <c r="F1636" t="s">
        <v>3177</v>
      </c>
      <c r="G1636" t="s">
        <v>3393</v>
      </c>
      <c r="H1636" t="s">
        <v>1078</v>
      </c>
      <c r="I1636" t="s">
        <v>987</v>
      </c>
      <c r="N1636">
        <f>VLOOKUP(A1636,$K$2:$L$13,2,FALSE)</f>
        <v>10</v>
      </c>
      <c r="P1636" s="1">
        <f>DATE(C1636,N1636,B1636)</f>
        <v>41558</v>
      </c>
      <c r="Q1636" s="2">
        <f>D1636</f>
        <v>36.15</v>
      </c>
      <c r="R1636" s="3">
        <f>Q1636/Q1637-1</f>
        <v>1.118881118881121E-2</v>
      </c>
    </row>
    <row r="1637" spans="1:18" x14ac:dyDescent="0.3">
      <c r="A1637" t="s">
        <v>684</v>
      </c>
      <c r="B1637">
        <v>10</v>
      </c>
      <c r="C1637">
        <v>2013</v>
      </c>
      <c r="D1637">
        <v>35.75</v>
      </c>
      <c r="E1637" t="s">
        <v>3234</v>
      </c>
      <c r="F1637" t="s">
        <v>4957</v>
      </c>
      <c r="G1637" t="s">
        <v>3168</v>
      </c>
      <c r="H1637" t="s">
        <v>1785</v>
      </c>
      <c r="I1637" t="s">
        <v>1772</v>
      </c>
      <c r="N1637">
        <f>VLOOKUP(A1637,$K$2:$L$13,2,FALSE)</f>
        <v>10</v>
      </c>
      <c r="P1637" s="1">
        <f>DATE(C1637,N1637,B1637)</f>
        <v>41557</v>
      </c>
      <c r="Q1637" s="2">
        <f>D1637</f>
        <v>35.75</v>
      </c>
      <c r="R1637" s="3">
        <f>Q1637/Q1638-1</f>
        <v>2.2597254004576683E-2</v>
      </c>
    </row>
    <row r="1638" spans="1:18" x14ac:dyDescent="0.3">
      <c r="A1638" t="s">
        <v>684</v>
      </c>
      <c r="B1638">
        <v>9</v>
      </c>
      <c r="C1638">
        <v>2013</v>
      </c>
      <c r="D1638">
        <v>34.96</v>
      </c>
      <c r="E1638" t="s">
        <v>4953</v>
      </c>
      <c r="F1638" t="s">
        <v>4958</v>
      </c>
      <c r="G1638" t="s">
        <v>3122</v>
      </c>
      <c r="H1638" t="s">
        <v>1342</v>
      </c>
      <c r="I1638" t="s">
        <v>805</v>
      </c>
      <c r="N1638">
        <f>VLOOKUP(A1638,$K$2:$L$13,2,FALSE)</f>
        <v>10</v>
      </c>
      <c r="P1638" s="1">
        <f>DATE(C1638,N1638,B1638)</f>
        <v>41556</v>
      </c>
      <c r="Q1638" s="2">
        <f>D1638</f>
        <v>34.96</v>
      </c>
      <c r="R1638" s="3">
        <f>Q1638/Q1639-1</f>
        <v>-2.5677603423679418E-3</v>
      </c>
    </row>
    <row r="1639" spans="1:18" x14ac:dyDescent="0.3">
      <c r="A1639" t="s">
        <v>684</v>
      </c>
      <c r="B1639">
        <v>8</v>
      </c>
      <c r="C1639">
        <v>2013</v>
      </c>
      <c r="D1639">
        <v>35.049999999999997</v>
      </c>
      <c r="E1639" t="s">
        <v>2089</v>
      </c>
      <c r="F1639" t="s">
        <v>2250</v>
      </c>
      <c r="G1639" t="s">
        <v>3124</v>
      </c>
      <c r="H1639" t="s">
        <v>840</v>
      </c>
      <c r="I1639" t="s">
        <v>1602</v>
      </c>
      <c r="N1639">
        <f>VLOOKUP(A1639,$K$2:$L$13,2,FALSE)</f>
        <v>10</v>
      </c>
      <c r="P1639" s="1">
        <f>DATE(C1639,N1639,B1639)</f>
        <v>41555</v>
      </c>
      <c r="Q1639" s="2">
        <f>D1639</f>
        <v>35.049999999999997</v>
      </c>
      <c r="R1639" s="3">
        <f>Q1639/Q1640-1</f>
        <v>-1.3231981981982166E-2</v>
      </c>
    </row>
    <row r="1640" spans="1:18" x14ac:dyDescent="0.3">
      <c r="A1640" t="s">
        <v>684</v>
      </c>
      <c r="B1640">
        <v>7</v>
      </c>
      <c r="C1640">
        <v>2013</v>
      </c>
      <c r="D1640">
        <v>35.520000000000003</v>
      </c>
      <c r="E1640" t="s">
        <v>2076</v>
      </c>
      <c r="F1640" t="s">
        <v>326</v>
      </c>
      <c r="G1640" t="s">
        <v>3126</v>
      </c>
      <c r="H1640" t="s">
        <v>1774</v>
      </c>
      <c r="I1640" t="s">
        <v>1536</v>
      </c>
      <c r="N1640">
        <f>VLOOKUP(A1640,$K$2:$L$13,2,FALSE)</f>
        <v>10</v>
      </c>
      <c r="P1640" s="1">
        <f>DATE(C1640,N1640,B1640)</f>
        <v>41554</v>
      </c>
      <c r="Q1640" s="2">
        <f>D1640</f>
        <v>35.520000000000003</v>
      </c>
      <c r="R1640" s="3">
        <f>Q1640/Q1641-1</f>
        <v>-1.1135857461024412E-2</v>
      </c>
    </row>
    <row r="1641" spans="1:18" x14ac:dyDescent="0.3">
      <c r="A1641" t="s">
        <v>684</v>
      </c>
      <c r="B1641">
        <v>4</v>
      </c>
      <c r="C1641">
        <v>2013</v>
      </c>
      <c r="D1641">
        <v>35.92</v>
      </c>
      <c r="E1641" t="s">
        <v>2068</v>
      </c>
      <c r="F1641" t="s">
        <v>3170</v>
      </c>
      <c r="G1641" t="s">
        <v>4951</v>
      </c>
      <c r="H1641" t="s">
        <v>1054</v>
      </c>
      <c r="I1641" t="s">
        <v>1385</v>
      </c>
      <c r="N1641">
        <f>VLOOKUP(A1641,$K$2:$L$13,2,FALSE)</f>
        <v>10</v>
      </c>
      <c r="P1641" s="1">
        <f>DATE(C1641,N1641,B1641)</f>
        <v>41551</v>
      </c>
      <c r="Q1641" s="2">
        <f>D1641</f>
        <v>35.92</v>
      </c>
      <c r="R1641" s="3">
        <f>Q1641/Q1642-1</f>
        <v>-1.0468319559228556E-2</v>
      </c>
    </row>
    <row r="1642" spans="1:18" x14ac:dyDescent="0.3">
      <c r="A1642" t="s">
        <v>684</v>
      </c>
      <c r="B1642">
        <v>3</v>
      </c>
      <c r="C1642">
        <v>2013</v>
      </c>
      <c r="D1642">
        <v>36.299999999999997</v>
      </c>
      <c r="E1642" t="s">
        <v>2254</v>
      </c>
      <c r="F1642" t="s">
        <v>3195</v>
      </c>
      <c r="G1642" t="s">
        <v>2072</v>
      </c>
      <c r="H1642" t="s">
        <v>1152</v>
      </c>
      <c r="I1642" t="s">
        <v>1157</v>
      </c>
      <c r="N1642">
        <f>VLOOKUP(A1642,$K$2:$L$13,2,FALSE)</f>
        <v>10</v>
      </c>
      <c r="P1642" s="1">
        <f>DATE(C1642,N1642,B1642)</f>
        <v>41550</v>
      </c>
      <c r="Q1642" s="2">
        <f>D1642</f>
        <v>36.299999999999997</v>
      </c>
      <c r="R1642" s="3">
        <f>Q1642/Q1643-1</f>
        <v>-7.6544559868780837E-3</v>
      </c>
    </row>
    <row r="1643" spans="1:18" x14ac:dyDescent="0.3">
      <c r="A1643" t="s">
        <v>684</v>
      </c>
      <c r="B1643">
        <v>2</v>
      </c>
      <c r="C1643">
        <v>2013</v>
      </c>
      <c r="D1643">
        <v>36.58</v>
      </c>
      <c r="E1643" t="s">
        <v>2093</v>
      </c>
      <c r="F1643" t="s">
        <v>3147</v>
      </c>
      <c r="G1643" t="s">
        <v>4904</v>
      </c>
      <c r="H1643" t="s">
        <v>1636</v>
      </c>
      <c r="I1643" t="s">
        <v>562</v>
      </c>
      <c r="N1643">
        <f>VLOOKUP(A1643,$K$2:$L$13,2,FALSE)</f>
        <v>10</v>
      </c>
      <c r="P1643" s="1">
        <f>DATE(C1643,N1643,B1643)</f>
        <v>41549</v>
      </c>
      <c r="Q1643" s="2">
        <f>D1643</f>
        <v>36.58</v>
      </c>
      <c r="R1643" s="3">
        <f>Q1643/Q1644-1</f>
        <v>-4.6258503401360729E-3</v>
      </c>
    </row>
    <row r="1644" spans="1:18" x14ac:dyDescent="0.3">
      <c r="A1644" t="s">
        <v>684</v>
      </c>
      <c r="B1644">
        <v>1</v>
      </c>
      <c r="C1644">
        <v>2013</v>
      </c>
      <c r="D1644">
        <v>36.75</v>
      </c>
      <c r="E1644" t="s">
        <v>2251</v>
      </c>
      <c r="F1644" t="s">
        <v>2919</v>
      </c>
      <c r="G1644" t="s">
        <v>3299</v>
      </c>
      <c r="H1644" t="s">
        <v>1133</v>
      </c>
      <c r="I1644" t="s">
        <v>484</v>
      </c>
      <c r="N1644">
        <f>VLOOKUP(A1644,$K$2:$L$13,2,FALSE)</f>
        <v>10</v>
      </c>
      <c r="P1644" s="1">
        <f>DATE(C1644,N1644,B1644)</f>
        <v>41548</v>
      </c>
      <c r="Q1644" s="2">
        <f>D1644</f>
        <v>36.75</v>
      </c>
      <c r="R1644" s="3">
        <f>Q1644/Q1645-1</f>
        <v>1.0726072607260662E-2</v>
      </c>
    </row>
    <row r="1645" spans="1:18" x14ac:dyDescent="0.3">
      <c r="A1645" t="s">
        <v>648</v>
      </c>
      <c r="B1645">
        <v>30</v>
      </c>
      <c r="C1645">
        <v>2013</v>
      </c>
      <c r="D1645">
        <v>36.36</v>
      </c>
      <c r="E1645" t="s">
        <v>3183</v>
      </c>
      <c r="F1645" t="s">
        <v>3289</v>
      </c>
      <c r="G1645" t="s">
        <v>326</v>
      </c>
      <c r="H1645" t="s">
        <v>1235</v>
      </c>
      <c r="I1645" t="s">
        <v>661</v>
      </c>
      <c r="N1645">
        <f>VLOOKUP(A1645,$K$2:$L$13,2,FALSE)</f>
        <v>9</v>
      </c>
      <c r="P1645" s="1">
        <f>DATE(C1645,N1645,B1645)</f>
        <v>41547</v>
      </c>
      <c r="Q1645" s="2">
        <f>D1645</f>
        <v>36.36</v>
      </c>
      <c r="R1645" s="3">
        <f>Q1645/Q1646-1</f>
        <v>3.3112582781456013E-3</v>
      </c>
    </row>
    <row r="1646" spans="1:18" x14ac:dyDescent="0.3">
      <c r="A1646" t="s">
        <v>648</v>
      </c>
      <c r="B1646">
        <v>27</v>
      </c>
      <c r="C1646">
        <v>2013</v>
      </c>
      <c r="D1646">
        <v>36.24</v>
      </c>
      <c r="E1646" t="s">
        <v>2073</v>
      </c>
      <c r="F1646" t="s">
        <v>338</v>
      </c>
      <c r="G1646" t="s">
        <v>2734</v>
      </c>
      <c r="H1646" t="s">
        <v>1811</v>
      </c>
      <c r="I1646" t="s">
        <v>586</v>
      </c>
      <c r="N1646">
        <f>VLOOKUP(A1646,$K$2:$L$13,2,FALSE)</f>
        <v>9</v>
      </c>
      <c r="P1646" s="1">
        <f>DATE(C1646,N1646,B1646)</f>
        <v>41544</v>
      </c>
      <c r="Q1646" s="2">
        <f>D1646</f>
        <v>36.24</v>
      </c>
      <c r="R1646" s="3">
        <f>Q1646/Q1647-1</f>
        <v>-2.4772914946323832E-3</v>
      </c>
    </row>
    <row r="1647" spans="1:18" x14ac:dyDescent="0.3">
      <c r="A1647" t="s">
        <v>648</v>
      </c>
      <c r="B1647">
        <v>26</v>
      </c>
      <c r="C1647">
        <v>2013</v>
      </c>
      <c r="D1647">
        <v>36.33</v>
      </c>
      <c r="E1647" t="s">
        <v>3176</v>
      </c>
      <c r="F1647" t="s">
        <v>3143</v>
      </c>
      <c r="G1647" t="s">
        <v>3293</v>
      </c>
      <c r="H1647" t="s">
        <v>1758</v>
      </c>
      <c r="I1647" t="s">
        <v>493</v>
      </c>
      <c r="N1647">
        <f>VLOOKUP(A1647,$K$2:$L$13,2,FALSE)</f>
        <v>9</v>
      </c>
      <c r="P1647" s="1">
        <f>DATE(C1647,N1647,B1647)</f>
        <v>41543</v>
      </c>
      <c r="Q1647" s="2">
        <f>D1647</f>
        <v>36.33</v>
      </c>
      <c r="R1647" s="3">
        <f>Q1647/Q1648-1</f>
        <v>2.7601435274635655E-3</v>
      </c>
    </row>
    <row r="1648" spans="1:18" x14ac:dyDescent="0.3">
      <c r="A1648" t="s">
        <v>648</v>
      </c>
      <c r="B1648">
        <v>25</v>
      </c>
      <c r="C1648">
        <v>2013</v>
      </c>
      <c r="D1648">
        <v>36.229999999999997</v>
      </c>
      <c r="E1648" t="s">
        <v>3180</v>
      </c>
      <c r="F1648" t="s">
        <v>2256</v>
      </c>
      <c r="G1648" t="s">
        <v>2728</v>
      </c>
      <c r="H1648" t="s">
        <v>1276</v>
      </c>
      <c r="I1648" t="s">
        <v>1265</v>
      </c>
      <c r="N1648">
        <f>VLOOKUP(A1648,$K$2:$L$13,2,FALSE)</f>
        <v>9</v>
      </c>
      <c r="P1648" s="1">
        <f>DATE(C1648,N1648,B1648)</f>
        <v>41542</v>
      </c>
      <c r="Q1648" s="2">
        <f>D1648</f>
        <v>36.229999999999997</v>
      </c>
      <c r="R1648" s="3">
        <f>Q1648/Q1649-1</f>
        <v>-1.0109289617486472E-2</v>
      </c>
    </row>
    <row r="1649" spans="1:18" x14ac:dyDescent="0.3">
      <c r="A1649" t="s">
        <v>648</v>
      </c>
      <c r="B1649">
        <v>24</v>
      </c>
      <c r="C1649">
        <v>2013</v>
      </c>
      <c r="D1649">
        <v>36.6</v>
      </c>
      <c r="E1649" t="s">
        <v>2692</v>
      </c>
      <c r="F1649" t="s">
        <v>2066</v>
      </c>
      <c r="G1649" t="s">
        <v>2251</v>
      </c>
      <c r="H1649" t="s">
        <v>1666</v>
      </c>
      <c r="I1649" t="s">
        <v>612</v>
      </c>
      <c r="N1649">
        <f>VLOOKUP(A1649,$K$2:$L$13,2,FALSE)</f>
        <v>9</v>
      </c>
      <c r="P1649" s="1">
        <f>DATE(C1649,N1649,B1649)</f>
        <v>41541</v>
      </c>
      <c r="Q1649" s="2">
        <f>D1649</f>
        <v>36.6</v>
      </c>
      <c r="R1649" s="3">
        <f>Q1649/Q1650-1</f>
        <v>2.4650780608053147E-3</v>
      </c>
    </row>
    <row r="1650" spans="1:18" x14ac:dyDescent="0.3">
      <c r="A1650" t="s">
        <v>648</v>
      </c>
      <c r="B1650">
        <v>23</v>
      </c>
      <c r="C1650">
        <v>2013</v>
      </c>
      <c r="D1650">
        <v>36.51</v>
      </c>
      <c r="E1650" t="s">
        <v>3195</v>
      </c>
      <c r="F1650" t="s">
        <v>3146</v>
      </c>
      <c r="G1650" t="s">
        <v>338</v>
      </c>
      <c r="H1650" t="s">
        <v>1785</v>
      </c>
      <c r="I1650" t="s">
        <v>545</v>
      </c>
      <c r="N1650">
        <f>VLOOKUP(A1650,$K$2:$L$13,2,FALSE)</f>
        <v>9</v>
      </c>
      <c r="P1650" s="1">
        <f>DATE(C1650,N1650,B1650)</f>
        <v>41540</v>
      </c>
      <c r="Q1650" s="2">
        <f>D1650</f>
        <v>36.51</v>
      </c>
      <c r="R1650" s="3">
        <f>Q1650/Q1651-1</f>
        <v>-3.2760032760034141E-3</v>
      </c>
    </row>
    <row r="1651" spans="1:18" x14ac:dyDescent="0.3">
      <c r="A1651" t="s">
        <v>648</v>
      </c>
      <c r="B1651">
        <v>20</v>
      </c>
      <c r="C1651">
        <v>2013</v>
      </c>
      <c r="D1651">
        <v>36.630000000000003</v>
      </c>
      <c r="E1651" t="s">
        <v>3288</v>
      </c>
      <c r="F1651" t="s">
        <v>3174</v>
      </c>
      <c r="G1651" t="s">
        <v>3169</v>
      </c>
      <c r="H1651" t="s">
        <v>1205</v>
      </c>
      <c r="I1651" t="s">
        <v>934</v>
      </c>
      <c r="N1651">
        <f>VLOOKUP(A1651,$K$2:$L$13,2,FALSE)</f>
        <v>9</v>
      </c>
      <c r="P1651" s="1">
        <f>DATE(C1651,N1651,B1651)</f>
        <v>41537</v>
      </c>
      <c r="Q1651" s="2">
        <f>D1651</f>
        <v>36.630000000000003</v>
      </c>
      <c r="R1651" s="3">
        <f>Q1651/Q1652-1</f>
        <v>-5.7003257328990253E-3</v>
      </c>
    </row>
    <row r="1652" spans="1:18" x14ac:dyDescent="0.3">
      <c r="A1652" t="s">
        <v>648</v>
      </c>
      <c r="B1652">
        <v>19</v>
      </c>
      <c r="C1652">
        <v>2013</v>
      </c>
      <c r="D1652">
        <v>36.840000000000003</v>
      </c>
      <c r="E1652" t="s">
        <v>3365</v>
      </c>
      <c r="F1652" t="s">
        <v>2069</v>
      </c>
      <c r="G1652" t="s">
        <v>3365</v>
      </c>
      <c r="H1652" t="s">
        <v>1000</v>
      </c>
      <c r="I1652" t="s">
        <v>1295</v>
      </c>
      <c r="N1652">
        <f>VLOOKUP(A1652,$K$2:$L$13,2,FALSE)</f>
        <v>9</v>
      </c>
      <c r="P1652" s="1">
        <f>DATE(C1652,N1652,B1652)</f>
        <v>41536</v>
      </c>
      <c r="Q1652" s="2">
        <f>D1652</f>
        <v>36.840000000000003</v>
      </c>
      <c r="R1652" s="3">
        <f>Q1652/Q1653-1</f>
        <v>2.5327024770386952E-2</v>
      </c>
    </row>
    <row r="1653" spans="1:18" x14ac:dyDescent="0.3">
      <c r="A1653" t="s">
        <v>648</v>
      </c>
      <c r="B1653">
        <v>18</v>
      </c>
      <c r="C1653">
        <v>2013</v>
      </c>
      <c r="D1653">
        <v>35.93</v>
      </c>
      <c r="E1653" t="s">
        <v>2936</v>
      </c>
      <c r="F1653" t="s">
        <v>2071</v>
      </c>
      <c r="G1653" t="s">
        <v>2936</v>
      </c>
      <c r="H1653" t="s">
        <v>824</v>
      </c>
      <c r="I1653" t="s">
        <v>524</v>
      </c>
      <c r="N1653">
        <f>VLOOKUP(A1653,$K$2:$L$13,2,FALSE)</f>
        <v>9</v>
      </c>
      <c r="P1653" s="1">
        <f>DATE(C1653,N1653,B1653)</f>
        <v>41535</v>
      </c>
      <c r="Q1653" s="2">
        <f>D1653</f>
        <v>35.93</v>
      </c>
      <c r="R1653" s="3">
        <f>Q1653/Q1654-1</f>
        <v>2.0738636363636376E-2</v>
      </c>
    </row>
    <row r="1654" spans="1:18" x14ac:dyDescent="0.3">
      <c r="A1654" t="s">
        <v>648</v>
      </c>
      <c r="B1654">
        <v>17</v>
      </c>
      <c r="C1654">
        <v>2013</v>
      </c>
      <c r="D1654">
        <v>35.200000000000003</v>
      </c>
      <c r="E1654" t="s">
        <v>2089</v>
      </c>
      <c r="F1654" t="s">
        <v>2076</v>
      </c>
      <c r="G1654" t="s">
        <v>3386</v>
      </c>
      <c r="H1654" t="s">
        <v>1071</v>
      </c>
      <c r="I1654" t="s">
        <v>935</v>
      </c>
      <c r="N1654">
        <f>VLOOKUP(A1654,$K$2:$L$13,2,FALSE)</f>
        <v>9</v>
      </c>
      <c r="P1654" s="1">
        <f>DATE(C1654,N1654,B1654)</f>
        <v>41534</v>
      </c>
      <c r="Q1654" s="2">
        <f>D1654</f>
        <v>35.200000000000003</v>
      </c>
      <c r="R1654" s="3">
        <f>Q1654/Q1655-1</f>
        <v>-9.5666854248732669E-3</v>
      </c>
    </row>
    <row r="1655" spans="1:18" x14ac:dyDescent="0.3">
      <c r="A1655" t="s">
        <v>648</v>
      </c>
      <c r="B1655">
        <v>16</v>
      </c>
      <c r="C1655">
        <v>2013</v>
      </c>
      <c r="D1655">
        <v>35.54</v>
      </c>
      <c r="E1655" t="s">
        <v>2095</v>
      </c>
      <c r="F1655" t="s">
        <v>2326</v>
      </c>
      <c r="G1655" t="s">
        <v>3274</v>
      </c>
      <c r="H1655" t="s">
        <v>1180</v>
      </c>
      <c r="I1655" t="s">
        <v>580</v>
      </c>
      <c r="N1655">
        <f>VLOOKUP(A1655,$K$2:$L$13,2,FALSE)</f>
        <v>9</v>
      </c>
      <c r="P1655" s="1">
        <f>DATE(C1655,N1655,B1655)</f>
        <v>41533</v>
      </c>
      <c r="Q1655" s="2">
        <f>D1655</f>
        <v>35.54</v>
      </c>
      <c r="R1655" s="3">
        <f>Q1655/Q1656-1</f>
        <v>-1.0854439187308662E-2</v>
      </c>
    </row>
    <row r="1656" spans="1:18" x14ac:dyDescent="0.3">
      <c r="A1656" t="s">
        <v>648</v>
      </c>
      <c r="B1656">
        <v>13</v>
      </c>
      <c r="C1656">
        <v>2013</v>
      </c>
      <c r="D1656">
        <v>35.93</v>
      </c>
      <c r="E1656" t="s">
        <v>2270</v>
      </c>
      <c r="F1656" t="s">
        <v>3183</v>
      </c>
      <c r="G1656" t="s">
        <v>3389</v>
      </c>
      <c r="H1656" t="s">
        <v>1379</v>
      </c>
      <c r="I1656" t="s">
        <v>601</v>
      </c>
      <c r="N1656">
        <f>VLOOKUP(A1656,$K$2:$L$13,2,FALSE)</f>
        <v>9</v>
      </c>
      <c r="P1656" s="1">
        <f>DATE(C1656,N1656,B1656)</f>
        <v>41530</v>
      </c>
      <c r="Q1656" s="2">
        <f>D1656</f>
        <v>35.93</v>
      </c>
      <c r="R1656" s="3">
        <f>Q1656/Q1657-1</f>
        <v>1.7558765222316586E-2</v>
      </c>
    </row>
    <row r="1657" spans="1:18" x14ac:dyDescent="0.3">
      <c r="A1657" t="s">
        <v>648</v>
      </c>
      <c r="B1657">
        <v>12</v>
      </c>
      <c r="C1657">
        <v>2013</v>
      </c>
      <c r="D1657">
        <v>35.31</v>
      </c>
      <c r="E1657" t="s">
        <v>4957</v>
      </c>
      <c r="F1657" t="s">
        <v>4957</v>
      </c>
      <c r="G1657" t="s">
        <v>3235</v>
      </c>
      <c r="H1657" t="s">
        <v>1204</v>
      </c>
      <c r="I1657" t="s">
        <v>1323</v>
      </c>
      <c r="N1657">
        <f>VLOOKUP(A1657,$K$2:$L$13,2,FALSE)</f>
        <v>9</v>
      </c>
      <c r="P1657" s="1">
        <f>DATE(C1657,N1657,B1657)</f>
        <v>41529</v>
      </c>
      <c r="Q1657" s="2">
        <f>D1657</f>
        <v>35.31</v>
      </c>
      <c r="R1657" s="3">
        <f>Q1657/Q1658-1</f>
        <v>-1.2307692307692242E-2</v>
      </c>
    </row>
    <row r="1658" spans="1:18" x14ac:dyDescent="0.3">
      <c r="A1658" t="s">
        <v>648</v>
      </c>
      <c r="B1658">
        <v>11</v>
      </c>
      <c r="C1658">
        <v>2013</v>
      </c>
      <c r="D1658">
        <v>35.75</v>
      </c>
      <c r="E1658" t="s">
        <v>4951</v>
      </c>
      <c r="F1658" t="s">
        <v>2264</v>
      </c>
      <c r="G1658" t="s">
        <v>2075</v>
      </c>
      <c r="H1658" t="s">
        <v>494</v>
      </c>
      <c r="I1658" t="s">
        <v>652</v>
      </c>
      <c r="N1658">
        <f>VLOOKUP(A1658,$K$2:$L$13,2,FALSE)</f>
        <v>9</v>
      </c>
      <c r="P1658" s="1">
        <f>DATE(C1658,N1658,B1658)</f>
        <v>41528</v>
      </c>
      <c r="Q1658" s="2">
        <f>D1658</f>
        <v>35.75</v>
      </c>
      <c r="R1658" s="3">
        <f>Q1658/Q1659-1</f>
        <v>-1.2158054711246091E-2</v>
      </c>
    </row>
    <row r="1659" spans="1:18" x14ac:dyDescent="0.3">
      <c r="A1659" t="s">
        <v>648</v>
      </c>
      <c r="B1659">
        <v>10</v>
      </c>
      <c r="C1659">
        <v>2013</v>
      </c>
      <c r="D1659">
        <v>36.19</v>
      </c>
      <c r="E1659" t="s">
        <v>3292</v>
      </c>
      <c r="F1659" t="s">
        <v>3396</v>
      </c>
      <c r="G1659" t="s">
        <v>3391</v>
      </c>
      <c r="H1659" t="s">
        <v>2788</v>
      </c>
      <c r="I1659" t="s">
        <v>1388</v>
      </c>
      <c r="N1659">
        <f>VLOOKUP(A1659,$K$2:$L$13,2,FALSE)</f>
        <v>9</v>
      </c>
      <c r="P1659" s="1">
        <f>DATE(C1659,N1659,B1659)</f>
        <v>41527</v>
      </c>
      <c r="Q1659" s="2">
        <f>D1659</f>
        <v>36.19</v>
      </c>
      <c r="R1659" s="3">
        <f>Q1659/Q1660-1</f>
        <v>1.6573033707865115E-2</v>
      </c>
    </row>
    <row r="1660" spans="1:18" x14ac:dyDescent="0.3">
      <c r="A1660" t="s">
        <v>648</v>
      </c>
      <c r="B1660">
        <v>9</v>
      </c>
      <c r="C1660">
        <v>2013</v>
      </c>
      <c r="D1660">
        <v>35.6</v>
      </c>
      <c r="E1660" t="s">
        <v>3269</v>
      </c>
      <c r="F1660" t="s">
        <v>4955</v>
      </c>
      <c r="G1660" t="s">
        <v>3387</v>
      </c>
      <c r="H1660" t="s">
        <v>2778</v>
      </c>
      <c r="I1660" t="s">
        <v>1864</v>
      </c>
      <c r="N1660">
        <f>VLOOKUP(A1660,$K$2:$L$13,2,FALSE)</f>
        <v>9</v>
      </c>
      <c r="P1660" s="1">
        <f>DATE(C1660,N1660,B1660)</f>
        <v>41526</v>
      </c>
      <c r="Q1660" s="2">
        <f>D1660</f>
        <v>35.6</v>
      </c>
      <c r="R1660" s="3">
        <f>Q1660/Q1661-1</f>
        <v>1.3667425968109548E-2</v>
      </c>
    </row>
    <row r="1661" spans="1:18" x14ac:dyDescent="0.3">
      <c r="A1661" t="s">
        <v>648</v>
      </c>
      <c r="B1661">
        <v>6</v>
      </c>
      <c r="C1661">
        <v>2013</v>
      </c>
      <c r="D1661">
        <v>35.119999999999997</v>
      </c>
      <c r="E1661" t="s">
        <v>2084</v>
      </c>
      <c r="F1661" t="s">
        <v>420</v>
      </c>
      <c r="G1661" t="s">
        <v>335</v>
      </c>
      <c r="H1661" t="s">
        <v>579</v>
      </c>
      <c r="I1661" t="s">
        <v>1193</v>
      </c>
      <c r="N1661">
        <f>VLOOKUP(A1661,$K$2:$L$13,2,FALSE)</f>
        <v>9</v>
      </c>
      <c r="P1661" s="1">
        <f>DATE(C1661,N1661,B1661)</f>
        <v>41523</v>
      </c>
      <c r="Q1661" s="2">
        <f>D1661</f>
        <v>35.119999999999997</v>
      </c>
      <c r="R1661" s="3">
        <f>Q1661/Q1662-1</f>
        <v>-2.8465698832924602E-4</v>
      </c>
    </row>
    <row r="1662" spans="1:18" x14ac:dyDescent="0.3">
      <c r="A1662" t="s">
        <v>648</v>
      </c>
      <c r="B1662">
        <v>5</v>
      </c>
      <c r="C1662">
        <v>2013</v>
      </c>
      <c r="D1662">
        <v>35.130000000000003</v>
      </c>
      <c r="E1662" t="s">
        <v>3234</v>
      </c>
      <c r="F1662" t="s">
        <v>2740</v>
      </c>
      <c r="G1662" t="s">
        <v>3200</v>
      </c>
      <c r="H1662" t="s">
        <v>1322</v>
      </c>
      <c r="I1662" t="s">
        <v>1193</v>
      </c>
      <c r="N1662">
        <f>VLOOKUP(A1662,$K$2:$L$13,2,FALSE)</f>
        <v>9</v>
      </c>
      <c r="P1662" s="1">
        <f>DATE(C1662,N1662,B1662)</f>
        <v>41522</v>
      </c>
      <c r="Q1662" s="2">
        <f>D1662</f>
        <v>35.130000000000003</v>
      </c>
      <c r="R1662" s="3">
        <f>Q1662/Q1663-1</f>
        <v>-2.8457598178710519E-4</v>
      </c>
    </row>
    <row r="1663" spans="1:18" x14ac:dyDescent="0.3">
      <c r="A1663" t="s">
        <v>648</v>
      </c>
      <c r="B1663">
        <v>4</v>
      </c>
      <c r="C1663">
        <v>2013</v>
      </c>
      <c r="D1663">
        <v>35.14</v>
      </c>
      <c r="E1663" t="s">
        <v>3193</v>
      </c>
      <c r="F1663" t="s">
        <v>2098</v>
      </c>
      <c r="G1663" t="s">
        <v>3191</v>
      </c>
      <c r="H1663" t="s">
        <v>1841</v>
      </c>
      <c r="I1663" t="s">
        <v>1005</v>
      </c>
      <c r="N1663">
        <f>VLOOKUP(A1663,$K$2:$L$13,2,FALSE)</f>
        <v>9</v>
      </c>
      <c r="P1663" s="1">
        <f>DATE(C1663,N1663,B1663)</f>
        <v>41521</v>
      </c>
      <c r="Q1663" s="2">
        <f>D1663</f>
        <v>35.14</v>
      </c>
      <c r="R1663" s="3">
        <f>Q1663/Q1664-1</f>
        <v>-2.1987197328138031E-2</v>
      </c>
    </row>
    <row r="1664" spans="1:18" x14ac:dyDescent="0.3">
      <c r="A1664" t="s">
        <v>648</v>
      </c>
      <c r="B1664">
        <v>3</v>
      </c>
      <c r="C1664">
        <v>2013</v>
      </c>
      <c r="D1664">
        <v>35.93</v>
      </c>
      <c r="E1664" t="s">
        <v>328</v>
      </c>
      <c r="F1664" t="s">
        <v>2323</v>
      </c>
      <c r="G1664" t="s">
        <v>4959</v>
      </c>
      <c r="H1664" t="s">
        <v>1216</v>
      </c>
      <c r="I1664" t="s">
        <v>779</v>
      </c>
      <c r="N1664">
        <f>VLOOKUP(A1664,$K$2:$L$13,2,FALSE)</f>
        <v>9</v>
      </c>
      <c r="P1664" s="1">
        <f>DATE(C1664,N1664,B1664)</f>
        <v>41520</v>
      </c>
      <c r="Q1664" s="2">
        <f>D1664</f>
        <v>35.93</v>
      </c>
      <c r="R1664" s="3">
        <f>Q1664/Q1665-1</f>
        <v>-8.554083885209729E-3</v>
      </c>
    </row>
    <row r="1665" spans="1:18" x14ac:dyDescent="0.3">
      <c r="A1665" t="s">
        <v>615</v>
      </c>
      <c r="B1665">
        <v>30</v>
      </c>
      <c r="C1665">
        <v>2013</v>
      </c>
      <c r="D1665">
        <v>36.24</v>
      </c>
      <c r="E1665" t="s">
        <v>3170</v>
      </c>
      <c r="F1665" t="s">
        <v>3195</v>
      </c>
      <c r="G1665" t="s">
        <v>332</v>
      </c>
      <c r="H1665" t="s">
        <v>1580</v>
      </c>
      <c r="I1665" t="s">
        <v>619</v>
      </c>
      <c r="N1665">
        <f>VLOOKUP(A1665,$K$2:$L$13,2,FALSE)</f>
        <v>8</v>
      </c>
      <c r="P1665" s="1">
        <f>DATE(C1665,N1665,B1665)</f>
        <v>41516</v>
      </c>
      <c r="Q1665" s="2">
        <f>D1665</f>
        <v>36.24</v>
      </c>
      <c r="R1665" s="3">
        <f>Q1665/Q1666-1</f>
        <v>5.5218111540589199E-4</v>
      </c>
    </row>
    <row r="1666" spans="1:18" x14ac:dyDescent="0.3">
      <c r="A1666" t="s">
        <v>615</v>
      </c>
      <c r="B1666">
        <v>29</v>
      </c>
      <c r="C1666">
        <v>2013</v>
      </c>
      <c r="D1666">
        <v>36.22</v>
      </c>
      <c r="E1666" t="s">
        <v>3295</v>
      </c>
      <c r="F1666" t="s">
        <v>2931</v>
      </c>
      <c r="G1666" t="s">
        <v>2248</v>
      </c>
      <c r="H1666" t="s">
        <v>1731</v>
      </c>
      <c r="I1666" t="s">
        <v>1608</v>
      </c>
      <c r="N1666">
        <f>VLOOKUP(A1666,$K$2:$L$13,2,FALSE)</f>
        <v>8</v>
      </c>
      <c r="P1666" s="1">
        <f>DATE(C1666,N1666,B1666)</f>
        <v>41515</v>
      </c>
      <c r="Q1666" s="2">
        <f>D1666</f>
        <v>36.22</v>
      </c>
      <c r="R1666" s="3">
        <f>Q1666/Q1667-1</f>
        <v>2.7616680474995547E-4</v>
      </c>
    </row>
    <row r="1667" spans="1:18" x14ac:dyDescent="0.3">
      <c r="A1667" t="s">
        <v>615</v>
      </c>
      <c r="B1667">
        <v>28</v>
      </c>
      <c r="C1667">
        <v>2013</v>
      </c>
      <c r="D1667">
        <v>36.21</v>
      </c>
      <c r="E1667" t="s">
        <v>2098</v>
      </c>
      <c r="F1667" t="s">
        <v>3195</v>
      </c>
      <c r="G1667" t="s">
        <v>2098</v>
      </c>
      <c r="H1667" t="s">
        <v>1701</v>
      </c>
      <c r="I1667" t="s">
        <v>612</v>
      </c>
      <c r="N1667">
        <f>VLOOKUP(A1667,$K$2:$L$13,2,FALSE)</f>
        <v>8</v>
      </c>
      <c r="P1667" s="1">
        <f>DATE(C1667,N1667,B1667)</f>
        <v>41514</v>
      </c>
      <c r="Q1667" s="2">
        <f>D1667</f>
        <v>36.21</v>
      </c>
      <c r="R1667" s="3">
        <f>Q1667/Q1668-1</f>
        <v>2.491694352159568E-3</v>
      </c>
    </row>
    <row r="1668" spans="1:18" x14ac:dyDescent="0.3">
      <c r="A1668" t="s">
        <v>615</v>
      </c>
      <c r="B1668">
        <v>27</v>
      </c>
      <c r="C1668">
        <v>2013</v>
      </c>
      <c r="D1668">
        <v>36.119999999999997</v>
      </c>
      <c r="E1668" t="s">
        <v>3296</v>
      </c>
      <c r="F1668" t="s">
        <v>3382</v>
      </c>
      <c r="G1668" t="s">
        <v>3291</v>
      </c>
      <c r="H1668" t="s">
        <v>1161</v>
      </c>
      <c r="I1668" t="s">
        <v>681</v>
      </c>
      <c r="N1668">
        <f>VLOOKUP(A1668,$K$2:$L$13,2,FALSE)</f>
        <v>8</v>
      </c>
      <c r="P1668" s="1">
        <f>DATE(C1668,N1668,B1668)</f>
        <v>41513</v>
      </c>
      <c r="Q1668" s="2">
        <f>D1668</f>
        <v>36.119999999999997</v>
      </c>
      <c r="R1668" s="3">
        <f>Q1668/Q1669-1</f>
        <v>-2.7609055770293489E-3</v>
      </c>
    </row>
    <row r="1669" spans="1:18" x14ac:dyDescent="0.3">
      <c r="A1669" t="s">
        <v>615</v>
      </c>
      <c r="B1669">
        <v>26</v>
      </c>
      <c r="C1669">
        <v>2013</v>
      </c>
      <c r="D1669">
        <v>36.22</v>
      </c>
      <c r="E1669" t="s">
        <v>286</v>
      </c>
      <c r="F1669" t="s">
        <v>3172</v>
      </c>
      <c r="G1669" t="s">
        <v>2095</v>
      </c>
      <c r="H1669" t="s">
        <v>767</v>
      </c>
      <c r="I1669" t="s">
        <v>586</v>
      </c>
      <c r="N1669">
        <f>VLOOKUP(A1669,$K$2:$L$13,2,FALSE)</f>
        <v>8</v>
      </c>
      <c r="P1669" s="1">
        <f>DATE(C1669,N1669,B1669)</f>
        <v>41512</v>
      </c>
      <c r="Q1669" s="2">
        <f>D1669</f>
        <v>36.22</v>
      </c>
      <c r="R1669" s="3">
        <f>Q1669/Q1670-1</f>
        <v>-2.4786560176260908E-3</v>
      </c>
    </row>
    <row r="1670" spans="1:18" x14ac:dyDescent="0.3">
      <c r="A1670" t="s">
        <v>615</v>
      </c>
      <c r="B1670">
        <v>23</v>
      </c>
      <c r="C1670">
        <v>2013</v>
      </c>
      <c r="D1670">
        <v>36.31</v>
      </c>
      <c r="E1670" t="s">
        <v>3297</v>
      </c>
      <c r="F1670" t="s">
        <v>2931</v>
      </c>
      <c r="G1670" t="s">
        <v>3292</v>
      </c>
      <c r="H1670" t="s">
        <v>1072</v>
      </c>
      <c r="I1670" t="s">
        <v>547</v>
      </c>
      <c r="N1670">
        <f>VLOOKUP(A1670,$K$2:$L$13,2,FALSE)</f>
        <v>8</v>
      </c>
      <c r="P1670" s="1">
        <f>DATE(C1670,N1670,B1670)</f>
        <v>41509</v>
      </c>
      <c r="Q1670" s="2">
        <f>D1670</f>
        <v>36.31</v>
      </c>
      <c r="R1670" s="3">
        <f>Q1670/Q1671-1</f>
        <v>1.1984392419174927E-2</v>
      </c>
    </row>
    <row r="1671" spans="1:18" x14ac:dyDescent="0.3">
      <c r="A1671" t="s">
        <v>615</v>
      </c>
      <c r="B1671">
        <v>22</v>
      </c>
      <c r="C1671">
        <v>2013</v>
      </c>
      <c r="D1671">
        <v>35.880000000000003</v>
      </c>
      <c r="E1671" t="s">
        <v>2937</v>
      </c>
      <c r="F1671" t="s">
        <v>3175</v>
      </c>
      <c r="G1671" t="s">
        <v>2100</v>
      </c>
      <c r="H1671" t="s">
        <v>902</v>
      </c>
      <c r="I1671" t="s">
        <v>2660</v>
      </c>
      <c r="N1671">
        <f>VLOOKUP(A1671,$K$2:$L$13,2,FALSE)</f>
        <v>8</v>
      </c>
      <c r="P1671" s="1">
        <f>DATE(C1671,N1671,B1671)</f>
        <v>41508</v>
      </c>
      <c r="Q1671" s="2">
        <f>D1671</f>
        <v>35.880000000000003</v>
      </c>
      <c r="R1671" s="3">
        <f>Q1671/Q1672-1</f>
        <v>3.0146425495262807E-2</v>
      </c>
    </row>
    <row r="1672" spans="1:18" x14ac:dyDescent="0.3">
      <c r="A1672" t="s">
        <v>615</v>
      </c>
      <c r="B1672">
        <v>21</v>
      </c>
      <c r="C1672">
        <v>2013</v>
      </c>
      <c r="D1672">
        <v>34.83</v>
      </c>
      <c r="E1672" t="s">
        <v>2147</v>
      </c>
      <c r="F1672" t="s">
        <v>3398</v>
      </c>
      <c r="G1672" t="s">
        <v>2154</v>
      </c>
      <c r="H1672" t="s">
        <v>1288</v>
      </c>
      <c r="I1672" t="s">
        <v>625</v>
      </c>
      <c r="N1672">
        <f>VLOOKUP(A1672,$K$2:$L$13,2,FALSE)</f>
        <v>8</v>
      </c>
      <c r="P1672" s="1">
        <f>DATE(C1672,N1672,B1672)</f>
        <v>41507</v>
      </c>
      <c r="Q1672" s="2">
        <f>D1672</f>
        <v>34.83</v>
      </c>
      <c r="R1672" s="3">
        <f>Q1672/Q1673-1</f>
        <v>4.325259515570945E-3</v>
      </c>
    </row>
    <row r="1673" spans="1:18" x14ac:dyDescent="0.3">
      <c r="A1673" t="s">
        <v>615</v>
      </c>
      <c r="B1673">
        <v>20</v>
      </c>
      <c r="C1673">
        <v>2013</v>
      </c>
      <c r="D1673">
        <v>34.68</v>
      </c>
      <c r="E1673" t="s">
        <v>3232</v>
      </c>
      <c r="F1673" t="s">
        <v>2155</v>
      </c>
      <c r="G1673" t="s">
        <v>2126</v>
      </c>
      <c r="H1673" t="s">
        <v>1677</v>
      </c>
      <c r="I1673" t="s">
        <v>722</v>
      </c>
      <c r="N1673">
        <f>VLOOKUP(A1673,$K$2:$L$13,2,FALSE)</f>
        <v>8</v>
      </c>
      <c r="P1673" s="1">
        <f>DATE(C1673,N1673,B1673)</f>
        <v>41506</v>
      </c>
      <c r="Q1673" s="2">
        <f>D1673</f>
        <v>34.68</v>
      </c>
      <c r="R1673" s="3">
        <f>Q1673/Q1674-1</f>
        <v>1.0784027980180522E-2</v>
      </c>
    </row>
    <row r="1674" spans="1:18" x14ac:dyDescent="0.3">
      <c r="A1674" t="s">
        <v>615</v>
      </c>
      <c r="B1674">
        <v>19</v>
      </c>
      <c r="C1674">
        <v>2013</v>
      </c>
      <c r="D1674">
        <v>34.31</v>
      </c>
      <c r="E1674" t="s">
        <v>2100</v>
      </c>
      <c r="F1674" t="s">
        <v>2243</v>
      </c>
      <c r="G1674" t="s">
        <v>3268</v>
      </c>
      <c r="H1674" t="s">
        <v>1598</v>
      </c>
      <c r="I1674" t="s">
        <v>1460</v>
      </c>
      <c r="N1674">
        <f>VLOOKUP(A1674,$K$2:$L$13,2,FALSE)</f>
        <v>8</v>
      </c>
      <c r="P1674" s="1">
        <f>DATE(C1674,N1674,B1674)</f>
        <v>41505</v>
      </c>
      <c r="Q1674" s="2">
        <f>D1674</f>
        <v>34.31</v>
      </c>
      <c r="R1674" s="3">
        <f>Q1674/Q1675-1</f>
        <v>-1.9434124035438649E-2</v>
      </c>
    </row>
    <row r="1675" spans="1:18" x14ac:dyDescent="0.3">
      <c r="A1675" t="s">
        <v>615</v>
      </c>
      <c r="B1675">
        <v>16</v>
      </c>
      <c r="C1675">
        <v>2013</v>
      </c>
      <c r="D1675">
        <v>34.99</v>
      </c>
      <c r="E1675" t="s">
        <v>4954</v>
      </c>
      <c r="F1675" t="s">
        <v>2732</v>
      </c>
      <c r="G1675" t="s">
        <v>2729</v>
      </c>
      <c r="H1675" t="s">
        <v>1225</v>
      </c>
      <c r="I1675" t="s">
        <v>1055</v>
      </c>
      <c r="N1675">
        <f>VLOOKUP(A1675,$K$2:$L$13,2,FALSE)</f>
        <v>8</v>
      </c>
      <c r="P1675" s="1">
        <f>DATE(C1675,N1675,B1675)</f>
        <v>41502</v>
      </c>
      <c r="Q1675" s="2">
        <f>D1675</f>
        <v>34.99</v>
      </c>
      <c r="R1675" s="3">
        <f>Q1675/Q1676-1</f>
        <v>-1.0183875530410114E-2</v>
      </c>
    </row>
    <row r="1676" spans="1:18" x14ac:dyDescent="0.3">
      <c r="A1676" t="s">
        <v>615</v>
      </c>
      <c r="B1676">
        <v>15</v>
      </c>
      <c r="C1676">
        <v>2013</v>
      </c>
      <c r="D1676">
        <v>35.35</v>
      </c>
      <c r="E1676" t="s">
        <v>2082</v>
      </c>
      <c r="F1676" t="s">
        <v>2939</v>
      </c>
      <c r="G1676" t="s">
        <v>2148</v>
      </c>
      <c r="H1676" t="s">
        <v>1651</v>
      </c>
      <c r="I1676" t="s">
        <v>603</v>
      </c>
      <c r="N1676">
        <f>VLOOKUP(A1676,$K$2:$L$13,2,FALSE)</f>
        <v>8</v>
      </c>
      <c r="P1676" s="1">
        <f>DATE(C1676,N1676,B1676)</f>
        <v>41501</v>
      </c>
      <c r="Q1676" s="2">
        <f>D1676</f>
        <v>35.35</v>
      </c>
      <c r="R1676" s="3">
        <f>Q1676/Q1677-1</f>
        <v>1.1328235627301453E-3</v>
      </c>
    </row>
    <row r="1677" spans="1:18" x14ac:dyDescent="0.3">
      <c r="A1677" t="s">
        <v>615</v>
      </c>
      <c r="B1677">
        <v>14</v>
      </c>
      <c r="C1677">
        <v>2013</v>
      </c>
      <c r="D1677">
        <v>35.31</v>
      </c>
      <c r="E1677" t="s">
        <v>3234</v>
      </c>
      <c r="F1677" t="s">
        <v>2939</v>
      </c>
      <c r="G1677" t="s">
        <v>3234</v>
      </c>
      <c r="H1677" t="s">
        <v>1754</v>
      </c>
      <c r="I1677" t="s">
        <v>624</v>
      </c>
      <c r="N1677">
        <f>VLOOKUP(A1677,$K$2:$L$13,2,FALSE)</f>
        <v>8</v>
      </c>
      <c r="P1677" s="1">
        <f>DATE(C1677,N1677,B1677)</f>
        <v>41500</v>
      </c>
      <c r="Q1677" s="2">
        <f>D1677</f>
        <v>35.31</v>
      </c>
      <c r="R1677" s="3">
        <f>Q1677/Q1678-1</f>
        <v>-8.4889643463503806E-4</v>
      </c>
    </row>
    <row r="1678" spans="1:18" x14ac:dyDescent="0.3">
      <c r="A1678" t="s">
        <v>615</v>
      </c>
      <c r="B1678">
        <v>13</v>
      </c>
      <c r="C1678">
        <v>2013</v>
      </c>
      <c r="D1678">
        <v>35.340000000000003</v>
      </c>
      <c r="E1678" t="s">
        <v>2939</v>
      </c>
      <c r="F1678" t="s">
        <v>3236</v>
      </c>
      <c r="G1678" t="s">
        <v>2959</v>
      </c>
      <c r="H1678" t="s">
        <v>1327</v>
      </c>
      <c r="I1678" t="s">
        <v>756</v>
      </c>
      <c r="N1678">
        <f>VLOOKUP(A1678,$K$2:$L$13,2,FALSE)</f>
        <v>8</v>
      </c>
      <c r="P1678" s="1">
        <f>DATE(C1678,N1678,B1678)</f>
        <v>41499</v>
      </c>
      <c r="Q1678" s="2">
        <f>D1678</f>
        <v>35.340000000000003</v>
      </c>
      <c r="R1678" s="3">
        <f>Q1678/Q1679-1</f>
        <v>-4.2265426880810919E-3</v>
      </c>
    </row>
    <row r="1679" spans="1:18" x14ac:dyDescent="0.3">
      <c r="A1679" t="s">
        <v>615</v>
      </c>
      <c r="B1679">
        <v>12</v>
      </c>
      <c r="C1679">
        <v>2013</v>
      </c>
      <c r="D1679">
        <v>35.49</v>
      </c>
      <c r="E1679" t="s">
        <v>3399</v>
      </c>
      <c r="F1679" t="s">
        <v>3129</v>
      </c>
      <c r="G1679" t="s">
        <v>2087</v>
      </c>
      <c r="H1679" t="s">
        <v>3211</v>
      </c>
      <c r="I1679" t="s">
        <v>493</v>
      </c>
      <c r="N1679">
        <f>VLOOKUP(A1679,$K$2:$L$13,2,FALSE)</f>
        <v>8</v>
      </c>
      <c r="P1679" s="1">
        <f>DATE(C1679,N1679,B1679)</f>
        <v>41498</v>
      </c>
      <c r="Q1679" s="2">
        <f>D1679</f>
        <v>35.49</v>
      </c>
      <c r="R1679" s="3">
        <f>Q1679/Q1680-1</f>
        <v>2.8256569652445052E-3</v>
      </c>
    </row>
    <row r="1680" spans="1:18" x14ac:dyDescent="0.3">
      <c r="A1680" t="s">
        <v>615</v>
      </c>
      <c r="B1680">
        <v>9</v>
      </c>
      <c r="C1680">
        <v>2013</v>
      </c>
      <c r="D1680">
        <v>35.39</v>
      </c>
      <c r="E1680" t="s">
        <v>3388</v>
      </c>
      <c r="F1680" t="s">
        <v>3129</v>
      </c>
      <c r="G1680" t="s">
        <v>2959</v>
      </c>
      <c r="H1680" t="s">
        <v>1412</v>
      </c>
      <c r="I1680" t="s">
        <v>624</v>
      </c>
      <c r="N1680">
        <f>VLOOKUP(A1680,$K$2:$L$13,2,FALSE)</f>
        <v>8</v>
      </c>
      <c r="P1680" s="1">
        <f>DATE(C1680,N1680,B1680)</f>
        <v>41495</v>
      </c>
      <c r="Q1680" s="2">
        <f>D1680</f>
        <v>35.39</v>
      </c>
      <c r="R1680" s="3">
        <f>Q1680/Q1681-1</f>
        <v>-8.469791078486999E-4</v>
      </c>
    </row>
    <row r="1681" spans="1:18" x14ac:dyDescent="0.3">
      <c r="A1681" t="s">
        <v>615</v>
      </c>
      <c r="B1681">
        <v>8</v>
      </c>
      <c r="C1681">
        <v>2013</v>
      </c>
      <c r="D1681">
        <v>35.42</v>
      </c>
      <c r="E1681" t="s">
        <v>4951</v>
      </c>
      <c r="F1681" t="s">
        <v>3142</v>
      </c>
      <c r="G1681" t="s">
        <v>3387</v>
      </c>
      <c r="H1681" t="s">
        <v>4960</v>
      </c>
      <c r="I1681" t="s">
        <v>881</v>
      </c>
      <c r="N1681">
        <f>VLOOKUP(A1681,$K$2:$L$13,2,FALSE)</f>
        <v>8</v>
      </c>
      <c r="P1681" s="1">
        <f>DATE(C1681,N1681,B1681)</f>
        <v>41494</v>
      </c>
      <c r="Q1681" s="2">
        <f>D1681</f>
        <v>35.42</v>
      </c>
      <c r="R1681" s="3">
        <f>Q1681/Q1682-1</f>
        <v>-1.171875E-2</v>
      </c>
    </row>
    <row r="1682" spans="1:18" x14ac:dyDescent="0.3">
      <c r="A1682" t="s">
        <v>615</v>
      </c>
      <c r="B1682">
        <v>7</v>
      </c>
      <c r="C1682">
        <v>2013</v>
      </c>
      <c r="D1682">
        <v>35.840000000000003</v>
      </c>
      <c r="E1682" t="s">
        <v>2264</v>
      </c>
      <c r="F1682" t="s">
        <v>3161</v>
      </c>
      <c r="G1682" t="s">
        <v>339</v>
      </c>
      <c r="H1682" t="s">
        <v>1614</v>
      </c>
      <c r="I1682" t="s">
        <v>732</v>
      </c>
      <c r="N1682">
        <f>VLOOKUP(A1682,$K$2:$L$13,2,FALSE)</f>
        <v>8</v>
      </c>
      <c r="P1682" s="1">
        <f>DATE(C1682,N1682,B1682)</f>
        <v>41493</v>
      </c>
      <c r="Q1682" s="2">
        <f>D1682</f>
        <v>35.840000000000003</v>
      </c>
      <c r="R1682" s="3">
        <f>Q1682/Q1683-1</f>
        <v>-5.8252427184464217E-3</v>
      </c>
    </row>
    <row r="1683" spans="1:18" x14ac:dyDescent="0.3">
      <c r="A1683" t="s">
        <v>615</v>
      </c>
      <c r="B1683">
        <v>6</v>
      </c>
      <c r="C1683">
        <v>2013</v>
      </c>
      <c r="D1683">
        <v>36.049999999999997</v>
      </c>
      <c r="E1683" t="s">
        <v>2097</v>
      </c>
      <c r="F1683" t="s">
        <v>2728</v>
      </c>
      <c r="G1683" t="s">
        <v>2962</v>
      </c>
      <c r="H1683" t="s">
        <v>1636</v>
      </c>
      <c r="I1683" t="s">
        <v>1036</v>
      </c>
      <c r="N1683">
        <f>VLOOKUP(A1683,$K$2:$L$13,2,FALSE)</f>
        <v>8</v>
      </c>
      <c r="P1683" s="1">
        <f>DATE(C1683,N1683,B1683)</f>
        <v>41492</v>
      </c>
      <c r="Q1683" s="2">
        <f>D1683</f>
        <v>36.049999999999997</v>
      </c>
      <c r="R1683" s="3">
        <f>Q1683/Q1684-1</f>
        <v>-3.8684719535783119E-3</v>
      </c>
    </row>
    <row r="1684" spans="1:18" x14ac:dyDescent="0.3">
      <c r="A1684" t="s">
        <v>615</v>
      </c>
      <c r="B1684">
        <v>5</v>
      </c>
      <c r="C1684">
        <v>2013</v>
      </c>
      <c r="D1684">
        <v>36.19</v>
      </c>
      <c r="E1684" t="s">
        <v>3175</v>
      </c>
      <c r="F1684" t="s">
        <v>282</v>
      </c>
      <c r="G1684" t="s">
        <v>3297</v>
      </c>
      <c r="H1684" t="s">
        <v>1190</v>
      </c>
      <c r="I1684" t="s">
        <v>624</v>
      </c>
      <c r="N1684">
        <f>VLOOKUP(A1684,$K$2:$L$13,2,FALSE)</f>
        <v>8</v>
      </c>
      <c r="P1684" s="1">
        <f>DATE(C1684,N1684,B1684)</f>
        <v>41491</v>
      </c>
      <c r="Q1684" s="2">
        <f>D1684</f>
        <v>36.19</v>
      </c>
      <c r="R1684" s="3">
        <f>Q1684/Q1685-1</f>
        <v>-8.2827167310883798E-4</v>
      </c>
    </row>
    <row r="1685" spans="1:18" x14ac:dyDescent="0.3">
      <c r="A1685" t="s">
        <v>615</v>
      </c>
      <c r="B1685">
        <v>2</v>
      </c>
      <c r="C1685">
        <v>2013</v>
      </c>
      <c r="D1685">
        <v>36.22</v>
      </c>
      <c r="E1685" t="s">
        <v>3297</v>
      </c>
      <c r="F1685" t="s">
        <v>282</v>
      </c>
      <c r="G1685" t="s">
        <v>2734</v>
      </c>
      <c r="H1685" t="s">
        <v>623</v>
      </c>
      <c r="I1685" t="s">
        <v>661</v>
      </c>
      <c r="N1685">
        <f>VLOOKUP(A1685,$K$2:$L$13,2,FALSE)</f>
        <v>8</v>
      </c>
      <c r="P1685" s="1">
        <f>DATE(C1685,N1685,B1685)</f>
        <v>41488</v>
      </c>
      <c r="Q1685" s="2">
        <f>D1685</f>
        <v>36.22</v>
      </c>
      <c r="R1685" s="3">
        <f>Q1685/Q1686-1</f>
        <v>3.3240997229915248E-3</v>
      </c>
    </row>
    <row r="1686" spans="1:18" x14ac:dyDescent="0.3">
      <c r="A1686" t="s">
        <v>615</v>
      </c>
      <c r="B1686">
        <v>1</v>
      </c>
      <c r="C1686">
        <v>2013</v>
      </c>
      <c r="D1686">
        <v>36.1</v>
      </c>
      <c r="E1686" t="s">
        <v>2083</v>
      </c>
      <c r="F1686" t="s">
        <v>3169</v>
      </c>
      <c r="G1686" t="s">
        <v>2083</v>
      </c>
      <c r="H1686" t="s">
        <v>2903</v>
      </c>
      <c r="I1686" t="s">
        <v>4961</v>
      </c>
      <c r="N1686">
        <f>VLOOKUP(A1686,$K$2:$L$13,2,FALSE)</f>
        <v>8</v>
      </c>
      <c r="P1686" s="1">
        <f>DATE(C1686,N1686,B1686)</f>
        <v>41487</v>
      </c>
      <c r="Q1686" s="2">
        <f>D1686</f>
        <v>36.1</v>
      </c>
      <c r="R1686" s="3">
        <f>Q1686/Q1687-1</f>
        <v>5.6482294410301392E-2</v>
      </c>
    </row>
    <row r="1687" spans="1:18" x14ac:dyDescent="0.3">
      <c r="A1687" t="s">
        <v>585</v>
      </c>
      <c r="B1687">
        <v>31</v>
      </c>
      <c r="C1687">
        <v>2013</v>
      </c>
      <c r="D1687">
        <v>34.17</v>
      </c>
      <c r="E1687" t="s">
        <v>3404</v>
      </c>
      <c r="F1687" t="s">
        <v>19</v>
      </c>
      <c r="G1687" t="s">
        <v>2707</v>
      </c>
      <c r="H1687" t="s">
        <v>846</v>
      </c>
      <c r="I1687" t="s">
        <v>999</v>
      </c>
      <c r="N1687">
        <f>VLOOKUP(A1687,$K$2:$L$13,2,FALSE)</f>
        <v>7</v>
      </c>
      <c r="P1687" s="1">
        <f>DATE(C1687,N1687,B1687)</f>
        <v>41486</v>
      </c>
      <c r="Q1687" s="2">
        <f>D1687</f>
        <v>34.17</v>
      </c>
      <c r="R1687" s="3">
        <f>Q1687/Q1688-1</f>
        <v>1.0647737355811815E-2</v>
      </c>
    </row>
    <row r="1688" spans="1:18" x14ac:dyDescent="0.3">
      <c r="A1688" t="s">
        <v>585</v>
      </c>
      <c r="B1688">
        <v>30</v>
      </c>
      <c r="C1688">
        <v>2013</v>
      </c>
      <c r="D1688">
        <v>33.81</v>
      </c>
      <c r="E1688" t="s">
        <v>3384</v>
      </c>
      <c r="F1688" t="s">
        <v>3134</v>
      </c>
      <c r="G1688" t="s">
        <v>4962</v>
      </c>
      <c r="H1688" t="s">
        <v>1273</v>
      </c>
      <c r="I1688" t="s">
        <v>1044</v>
      </c>
      <c r="N1688">
        <f>VLOOKUP(A1688,$K$2:$L$13,2,FALSE)</f>
        <v>7</v>
      </c>
      <c r="P1688" s="1">
        <f>DATE(C1688,N1688,B1688)</f>
        <v>41485</v>
      </c>
      <c r="Q1688" s="2">
        <f>D1688</f>
        <v>33.81</v>
      </c>
      <c r="R1688" s="3">
        <f>Q1688/Q1689-1</f>
        <v>-5.295675198587757E-3</v>
      </c>
    </row>
    <row r="1689" spans="1:18" x14ac:dyDescent="0.3">
      <c r="A1689" t="s">
        <v>585</v>
      </c>
      <c r="B1689">
        <v>29</v>
      </c>
      <c r="C1689">
        <v>2013</v>
      </c>
      <c r="D1689">
        <v>33.99</v>
      </c>
      <c r="E1689" t="s">
        <v>3011</v>
      </c>
      <c r="F1689" t="s">
        <v>3405</v>
      </c>
      <c r="G1689" t="s">
        <v>2700</v>
      </c>
      <c r="H1689" t="s">
        <v>1821</v>
      </c>
      <c r="I1689" t="s">
        <v>830</v>
      </c>
      <c r="N1689">
        <f>VLOOKUP(A1689,$K$2:$L$13,2,FALSE)</f>
        <v>7</v>
      </c>
      <c r="P1689" s="1">
        <f>DATE(C1689,N1689,B1689)</f>
        <v>41484</v>
      </c>
      <c r="Q1689" s="2">
        <f>D1689</f>
        <v>33.99</v>
      </c>
      <c r="R1689" s="3">
        <f>Q1689/Q1690-1</f>
        <v>2.3591860808023224E-3</v>
      </c>
    </row>
    <row r="1690" spans="1:18" x14ac:dyDescent="0.3">
      <c r="A1690" t="s">
        <v>585</v>
      </c>
      <c r="B1690">
        <v>26</v>
      </c>
      <c r="C1690">
        <v>2013</v>
      </c>
      <c r="D1690">
        <v>33.909999999999997</v>
      </c>
      <c r="E1690" t="s">
        <v>290</v>
      </c>
      <c r="F1690" t="s">
        <v>325</v>
      </c>
      <c r="G1690" t="s">
        <v>3115</v>
      </c>
      <c r="H1690" t="s">
        <v>1324</v>
      </c>
      <c r="I1690" t="s">
        <v>855</v>
      </c>
      <c r="N1690">
        <f>VLOOKUP(A1690,$K$2:$L$13,2,FALSE)</f>
        <v>7</v>
      </c>
      <c r="P1690" s="1">
        <f>DATE(C1690,N1690,B1690)</f>
        <v>41481</v>
      </c>
      <c r="Q1690" s="2">
        <f>D1690</f>
        <v>33.909999999999997</v>
      </c>
      <c r="R1690" s="3">
        <f>Q1690/Q1691-1</f>
        <v>2.9577048210587265E-3</v>
      </c>
    </row>
    <row r="1691" spans="1:18" x14ac:dyDescent="0.3">
      <c r="A1691" t="s">
        <v>585</v>
      </c>
      <c r="B1691">
        <v>25</v>
      </c>
      <c r="C1691">
        <v>2013</v>
      </c>
      <c r="D1691">
        <v>33.81</v>
      </c>
      <c r="E1691" t="s">
        <v>2710</v>
      </c>
      <c r="F1691" t="s">
        <v>2700</v>
      </c>
      <c r="G1691" t="s">
        <v>2119</v>
      </c>
      <c r="H1691" t="s">
        <v>1094</v>
      </c>
      <c r="I1691" t="s">
        <v>616</v>
      </c>
      <c r="N1691">
        <f>VLOOKUP(A1691,$K$2:$L$13,2,FALSE)</f>
        <v>7</v>
      </c>
      <c r="P1691" s="1">
        <f>DATE(C1691,N1691,B1691)</f>
        <v>41480</v>
      </c>
      <c r="Q1691" s="2">
        <f>D1691</f>
        <v>33.81</v>
      </c>
      <c r="R1691" s="3">
        <f>Q1691/Q1692-1</f>
        <v>1.1064593301435499E-2</v>
      </c>
    </row>
    <row r="1692" spans="1:18" x14ac:dyDescent="0.3">
      <c r="A1692" t="s">
        <v>585</v>
      </c>
      <c r="B1692">
        <v>24</v>
      </c>
      <c r="C1692">
        <v>2013</v>
      </c>
      <c r="D1692">
        <v>33.44</v>
      </c>
      <c r="E1692" t="s">
        <v>3232</v>
      </c>
      <c r="F1692" t="s">
        <v>3134</v>
      </c>
      <c r="G1692" t="s">
        <v>3250</v>
      </c>
      <c r="H1692" t="s">
        <v>656</v>
      </c>
      <c r="I1692" t="s">
        <v>1369</v>
      </c>
      <c r="N1692">
        <f>VLOOKUP(A1692,$K$2:$L$13,2,FALSE)</f>
        <v>7</v>
      </c>
      <c r="P1692" s="1">
        <f>DATE(C1692,N1692,B1692)</f>
        <v>41479</v>
      </c>
      <c r="Q1692" s="2">
        <f>D1692</f>
        <v>33.44</v>
      </c>
      <c r="R1692" s="3">
        <f>Q1692/Q1693-1</f>
        <v>-2.4788568095654773E-2</v>
      </c>
    </row>
    <row r="1693" spans="1:18" x14ac:dyDescent="0.3">
      <c r="A1693" t="s">
        <v>585</v>
      </c>
      <c r="B1693">
        <v>23</v>
      </c>
      <c r="C1693">
        <v>2013</v>
      </c>
      <c r="D1693">
        <v>34.29</v>
      </c>
      <c r="E1693" t="s">
        <v>424</v>
      </c>
      <c r="F1693" t="s">
        <v>2148</v>
      </c>
      <c r="G1693" t="s">
        <v>3232</v>
      </c>
      <c r="H1693" t="s">
        <v>1615</v>
      </c>
      <c r="I1693" t="s">
        <v>732</v>
      </c>
      <c r="N1693">
        <f>VLOOKUP(A1693,$K$2:$L$13,2,FALSE)</f>
        <v>7</v>
      </c>
      <c r="P1693" s="1">
        <f>DATE(C1693,N1693,B1693)</f>
        <v>41478</v>
      </c>
      <c r="Q1693" s="2">
        <f>D1693</f>
        <v>34.29</v>
      </c>
      <c r="R1693" s="3">
        <f>Q1693/Q1694-1</f>
        <v>-5.7987822557263868E-3</v>
      </c>
    </row>
    <row r="1694" spans="1:18" x14ac:dyDescent="0.3">
      <c r="A1694" t="s">
        <v>585</v>
      </c>
      <c r="B1694">
        <v>22</v>
      </c>
      <c r="C1694">
        <v>2013</v>
      </c>
      <c r="D1694">
        <v>34.49</v>
      </c>
      <c r="E1694" t="s">
        <v>2735</v>
      </c>
      <c r="F1694" t="s">
        <v>3272</v>
      </c>
      <c r="G1694" t="s">
        <v>2731</v>
      </c>
      <c r="H1694" t="s">
        <v>1372</v>
      </c>
      <c r="I1694" t="s">
        <v>611</v>
      </c>
      <c r="N1694">
        <f>VLOOKUP(A1694,$K$2:$L$13,2,FALSE)</f>
        <v>7</v>
      </c>
      <c r="P1694" s="1">
        <f>DATE(C1694,N1694,B1694)</f>
        <v>41477</v>
      </c>
      <c r="Q1694" s="2">
        <f>D1694</f>
        <v>34.49</v>
      </c>
      <c r="R1694" s="3">
        <f>Q1694/Q1695-1</f>
        <v>6.1260210035005702E-3</v>
      </c>
    </row>
    <row r="1695" spans="1:18" x14ac:dyDescent="0.3">
      <c r="A1695" t="s">
        <v>585</v>
      </c>
      <c r="B1695">
        <v>19</v>
      </c>
      <c r="C1695">
        <v>2013</v>
      </c>
      <c r="D1695">
        <v>34.28</v>
      </c>
      <c r="E1695" t="s">
        <v>2698</v>
      </c>
      <c r="F1695" t="s">
        <v>288</v>
      </c>
      <c r="G1695" t="s">
        <v>2322</v>
      </c>
      <c r="H1695" t="s">
        <v>1153</v>
      </c>
      <c r="I1695" t="s">
        <v>1147</v>
      </c>
      <c r="N1695">
        <f>VLOOKUP(A1695,$K$2:$L$13,2,FALSE)</f>
        <v>7</v>
      </c>
      <c r="P1695" s="1">
        <f>DATE(C1695,N1695,B1695)</f>
        <v>41474</v>
      </c>
      <c r="Q1695" s="2">
        <f>D1695</f>
        <v>34.28</v>
      </c>
      <c r="R1695" s="3">
        <f>Q1695/Q1696-1</f>
        <v>8.2352941176471184E-3</v>
      </c>
    </row>
    <row r="1696" spans="1:18" x14ac:dyDescent="0.3">
      <c r="A1696" t="s">
        <v>585</v>
      </c>
      <c r="B1696">
        <v>18</v>
      </c>
      <c r="C1696">
        <v>2013</v>
      </c>
      <c r="D1696">
        <v>34</v>
      </c>
      <c r="E1696" t="s">
        <v>2145</v>
      </c>
      <c r="F1696" t="s">
        <v>3384</v>
      </c>
      <c r="G1696" t="s">
        <v>310</v>
      </c>
      <c r="H1696" t="s">
        <v>800</v>
      </c>
      <c r="I1696" t="s">
        <v>702</v>
      </c>
      <c r="N1696">
        <f>VLOOKUP(A1696,$K$2:$L$13,2,FALSE)</f>
        <v>7</v>
      </c>
      <c r="P1696" s="1">
        <f>DATE(C1696,N1696,B1696)</f>
        <v>41473</v>
      </c>
      <c r="Q1696" s="2">
        <f>D1696</f>
        <v>34</v>
      </c>
      <c r="R1696" s="3">
        <f>Q1696/Q1697-1</f>
        <v>1.4925373134328401E-2</v>
      </c>
    </row>
    <row r="1697" spans="1:18" x14ac:dyDescent="0.3">
      <c r="A1697" t="s">
        <v>585</v>
      </c>
      <c r="B1697">
        <v>17</v>
      </c>
      <c r="C1697">
        <v>2013</v>
      </c>
      <c r="D1697">
        <v>33.5</v>
      </c>
      <c r="E1697" t="s">
        <v>2110</v>
      </c>
      <c r="F1697" t="s">
        <v>3116</v>
      </c>
      <c r="G1697" t="s">
        <v>2711</v>
      </c>
      <c r="H1697" t="s">
        <v>1371</v>
      </c>
      <c r="I1697" t="s">
        <v>619</v>
      </c>
      <c r="N1697">
        <f>VLOOKUP(A1697,$K$2:$L$13,2,FALSE)</f>
        <v>7</v>
      </c>
      <c r="P1697" s="1">
        <f>DATE(C1697,N1697,B1697)</f>
        <v>41472</v>
      </c>
      <c r="Q1697" s="2">
        <f>D1697</f>
        <v>33.5</v>
      </c>
      <c r="R1697" s="3">
        <f>Q1697/Q1698-1</f>
        <v>5.9737156511352474E-4</v>
      </c>
    </row>
    <row r="1698" spans="1:18" x14ac:dyDescent="0.3">
      <c r="A1698" t="s">
        <v>585</v>
      </c>
      <c r="B1698">
        <v>16</v>
      </c>
      <c r="C1698">
        <v>2013</v>
      </c>
      <c r="D1698">
        <v>33.479999999999997</v>
      </c>
      <c r="E1698" t="s">
        <v>2151</v>
      </c>
      <c r="F1698" t="s">
        <v>2260</v>
      </c>
      <c r="G1698" t="s">
        <v>2711</v>
      </c>
      <c r="H1698" t="s">
        <v>1124</v>
      </c>
      <c r="I1698" t="s">
        <v>1031</v>
      </c>
      <c r="N1698">
        <f>VLOOKUP(A1698,$K$2:$L$13,2,FALSE)</f>
        <v>7</v>
      </c>
      <c r="P1698" s="1">
        <f>DATE(C1698,N1698,B1698)</f>
        <v>41471</v>
      </c>
      <c r="Q1698" s="2">
        <f>D1698</f>
        <v>33.479999999999997</v>
      </c>
      <c r="R1698" s="3">
        <f>Q1698/Q1699-1</f>
        <v>-9.7604259094944412E-3</v>
      </c>
    </row>
    <row r="1699" spans="1:18" x14ac:dyDescent="0.3">
      <c r="A1699" t="s">
        <v>585</v>
      </c>
      <c r="B1699">
        <v>15</v>
      </c>
      <c r="C1699">
        <v>2013</v>
      </c>
      <c r="D1699">
        <v>33.81</v>
      </c>
      <c r="E1699" t="s">
        <v>3116</v>
      </c>
      <c r="F1699" t="s">
        <v>4963</v>
      </c>
      <c r="G1699" t="s">
        <v>310</v>
      </c>
      <c r="H1699" t="s">
        <v>1372</v>
      </c>
      <c r="I1699" t="s">
        <v>1193</v>
      </c>
      <c r="N1699">
        <f>VLOOKUP(A1699,$K$2:$L$13,2,FALSE)</f>
        <v>7</v>
      </c>
      <c r="P1699" s="1">
        <f>DATE(C1699,N1699,B1699)</f>
        <v>41470</v>
      </c>
      <c r="Q1699" s="2">
        <f>D1699</f>
        <v>33.81</v>
      </c>
      <c r="R1699" s="3">
        <f>Q1699/Q1700-1</f>
        <v>-2.956830277941469E-4</v>
      </c>
    </row>
    <row r="1700" spans="1:18" x14ac:dyDescent="0.3">
      <c r="A1700" t="s">
        <v>585</v>
      </c>
      <c r="B1700">
        <v>12</v>
      </c>
      <c r="C1700">
        <v>2013</v>
      </c>
      <c r="D1700">
        <v>33.82</v>
      </c>
      <c r="E1700" t="s">
        <v>3385</v>
      </c>
      <c r="F1700" t="s">
        <v>3117</v>
      </c>
      <c r="G1700" t="s">
        <v>2156</v>
      </c>
      <c r="H1700" t="s">
        <v>1763</v>
      </c>
      <c r="I1700" t="s">
        <v>486</v>
      </c>
      <c r="N1700">
        <f>VLOOKUP(A1700,$K$2:$L$13,2,FALSE)</f>
        <v>7</v>
      </c>
      <c r="P1700" s="1">
        <f>DATE(C1700,N1700,B1700)</f>
        <v>41467</v>
      </c>
      <c r="Q1700" s="2">
        <f>D1700</f>
        <v>33.82</v>
      </c>
      <c r="R1700" s="3">
        <f>Q1700/Q1701-1</f>
        <v>8.8783663805869217E-4</v>
      </c>
    </row>
    <row r="1701" spans="1:18" x14ac:dyDescent="0.3">
      <c r="A1701" t="s">
        <v>585</v>
      </c>
      <c r="B1701">
        <v>11</v>
      </c>
      <c r="C1701">
        <v>2013</v>
      </c>
      <c r="D1701">
        <v>33.79</v>
      </c>
      <c r="E1701" t="s">
        <v>2103</v>
      </c>
      <c r="F1701" t="s">
        <v>4964</v>
      </c>
      <c r="G1701" t="s">
        <v>3251</v>
      </c>
      <c r="H1701" t="s">
        <v>1565</v>
      </c>
      <c r="I1701" t="s">
        <v>666</v>
      </c>
      <c r="N1701">
        <f>VLOOKUP(A1701,$K$2:$L$13,2,FALSE)</f>
        <v>7</v>
      </c>
      <c r="P1701" s="1">
        <f>DATE(C1701,N1701,B1701)</f>
        <v>41466</v>
      </c>
      <c r="Q1701" s="2">
        <f>D1701</f>
        <v>33.79</v>
      </c>
      <c r="R1701" s="3">
        <f>Q1701/Q1702-1</f>
        <v>1.8384569017480423E-2</v>
      </c>
    </row>
    <row r="1702" spans="1:18" x14ac:dyDescent="0.3">
      <c r="A1702" t="s">
        <v>585</v>
      </c>
      <c r="B1702">
        <v>10</v>
      </c>
      <c r="C1702">
        <v>2013</v>
      </c>
      <c r="D1702">
        <v>33.18</v>
      </c>
      <c r="E1702" t="s">
        <v>2697</v>
      </c>
      <c r="F1702" t="s">
        <v>2707</v>
      </c>
      <c r="G1702" t="s">
        <v>2945</v>
      </c>
      <c r="H1702" t="s">
        <v>1318</v>
      </c>
      <c r="I1702" t="s">
        <v>634</v>
      </c>
      <c r="N1702">
        <f>VLOOKUP(A1702,$K$2:$L$13,2,FALSE)</f>
        <v>7</v>
      </c>
      <c r="P1702" s="1">
        <f>DATE(C1702,N1702,B1702)</f>
        <v>41465</v>
      </c>
      <c r="Q1702" s="2">
        <f>D1702</f>
        <v>33.18</v>
      </c>
      <c r="R1702" s="3">
        <f>Q1702/Q1703-1</f>
        <v>-1.043841336116913E-2</v>
      </c>
    </row>
    <row r="1703" spans="1:18" x14ac:dyDescent="0.3">
      <c r="A1703" t="s">
        <v>585</v>
      </c>
      <c r="B1703">
        <v>9</v>
      </c>
      <c r="C1703">
        <v>2013</v>
      </c>
      <c r="D1703">
        <v>33.53</v>
      </c>
      <c r="E1703" t="s">
        <v>2108</v>
      </c>
      <c r="F1703" t="s">
        <v>3424</v>
      </c>
      <c r="G1703" t="s">
        <v>4965</v>
      </c>
      <c r="H1703" t="s">
        <v>1375</v>
      </c>
      <c r="I1703" t="s">
        <v>1264</v>
      </c>
      <c r="N1703">
        <f>VLOOKUP(A1703,$K$2:$L$13,2,FALSE)</f>
        <v>7</v>
      </c>
      <c r="P1703" s="1">
        <f>DATE(C1703,N1703,B1703)</f>
        <v>41464</v>
      </c>
      <c r="Q1703" s="2">
        <f>D1703</f>
        <v>33.53</v>
      </c>
      <c r="R1703" s="3">
        <f>Q1703/Q1704-1</f>
        <v>8.1178592904389557E-3</v>
      </c>
    </row>
    <row r="1704" spans="1:18" x14ac:dyDescent="0.3">
      <c r="A1704" t="s">
        <v>585</v>
      </c>
      <c r="B1704">
        <v>8</v>
      </c>
      <c r="C1704">
        <v>2013</v>
      </c>
      <c r="D1704">
        <v>33.26</v>
      </c>
      <c r="E1704" t="s">
        <v>2139</v>
      </c>
      <c r="F1704" t="s">
        <v>3250</v>
      </c>
      <c r="G1704" t="s">
        <v>2139</v>
      </c>
      <c r="H1704" t="s">
        <v>1162</v>
      </c>
      <c r="I1704" t="s">
        <v>1862</v>
      </c>
      <c r="N1704">
        <f>VLOOKUP(A1704,$K$2:$L$13,2,FALSE)</f>
        <v>7</v>
      </c>
      <c r="P1704" s="1">
        <f>DATE(C1704,N1704,B1704)</f>
        <v>41463</v>
      </c>
      <c r="Q1704" s="2">
        <f>D1704</f>
        <v>33.26</v>
      </c>
      <c r="R1704" s="3">
        <f>Q1704/Q1705-1</f>
        <v>1.7747858017135743E-2</v>
      </c>
    </row>
    <row r="1705" spans="1:18" x14ac:dyDescent="0.3">
      <c r="A1705" t="s">
        <v>585</v>
      </c>
      <c r="B1705">
        <v>5</v>
      </c>
      <c r="C1705">
        <v>2013</v>
      </c>
      <c r="D1705">
        <v>32.68</v>
      </c>
      <c r="E1705" t="s">
        <v>2121</v>
      </c>
      <c r="F1705" t="s">
        <v>4966</v>
      </c>
      <c r="G1705" t="s">
        <v>2220</v>
      </c>
      <c r="H1705" t="s">
        <v>1781</v>
      </c>
      <c r="I1705" t="s">
        <v>621</v>
      </c>
      <c r="N1705">
        <f>VLOOKUP(A1705,$K$2:$L$13,2,FALSE)</f>
        <v>7</v>
      </c>
      <c r="P1705" s="1">
        <f>DATE(C1705,N1705,B1705)</f>
        <v>41460</v>
      </c>
      <c r="Q1705" s="2">
        <f>D1705</f>
        <v>32.68</v>
      </c>
      <c r="R1705" s="3">
        <f>Q1705/Q1706-1</f>
        <v>-4.2656916514320908E-3</v>
      </c>
    </row>
    <row r="1706" spans="1:18" x14ac:dyDescent="0.3">
      <c r="A1706" t="s">
        <v>585</v>
      </c>
      <c r="B1706">
        <v>3</v>
      </c>
      <c r="C1706">
        <v>2013</v>
      </c>
      <c r="D1706">
        <v>32.82</v>
      </c>
      <c r="E1706" t="s">
        <v>3119</v>
      </c>
      <c r="F1706" t="s">
        <v>4967</v>
      </c>
      <c r="G1706" t="s">
        <v>3366</v>
      </c>
      <c r="H1706" t="s">
        <v>1745</v>
      </c>
      <c r="I1706" t="s">
        <v>931</v>
      </c>
      <c r="N1706">
        <f>VLOOKUP(A1706,$K$2:$L$13,2,FALSE)</f>
        <v>7</v>
      </c>
      <c r="P1706" s="1">
        <f>DATE(C1706,N1706,B1706)</f>
        <v>41458</v>
      </c>
      <c r="Q1706" s="2">
        <f>D1706</f>
        <v>32.82</v>
      </c>
      <c r="R1706" s="3">
        <f>Q1706/Q1707-1</f>
        <v>-4.8514251061247959E-3</v>
      </c>
    </row>
    <row r="1707" spans="1:18" x14ac:dyDescent="0.3">
      <c r="A1707" t="s">
        <v>585</v>
      </c>
      <c r="B1707">
        <v>2</v>
      </c>
      <c r="C1707">
        <v>2013</v>
      </c>
      <c r="D1707">
        <v>32.979999999999997</v>
      </c>
      <c r="E1707" t="s">
        <v>2159</v>
      </c>
      <c r="F1707" t="s">
        <v>2131</v>
      </c>
      <c r="G1707" t="s">
        <v>3207</v>
      </c>
      <c r="H1707" t="s">
        <v>1641</v>
      </c>
      <c r="I1707" t="s">
        <v>1268</v>
      </c>
      <c r="N1707">
        <f>VLOOKUP(A1707,$K$2:$L$13,2,FALSE)</f>
        <v>7</v>
      </c>
      <c r="P1707" s="1">
        <f>DATE(C1707,N1707,B1707)</f>
        <v>41457</v>
      </c>
      <c r="Q1707" s="2">
        <f>D1707</f>
        <v>32.979999999999997</v>
      </c>
      <c r="R1707" s="3">
        <f>Q1707/Q1708-1</f>
        <v>1.4145141451414212E-2</v>
      </c>
    </row>
    <row r="1708" spans="1:18" x14ac:dyDescent="0.3">
      <c r="A1708" t="s">
        <v>585</v>
      </c>
      <c r="B1708">
        <v>1</v>
      </c>
      <c r="C1708">
        <v>2013</v>
      </c>
      <c r="D1708">
        <v>32.520000000000003</v>
      </c>
      <c r="E1708" t="s">
        <v>2118</v>
      </c>
      <c r="F1708" t="s">
        <v>4967</v>
      </c>
      <c r="G1708" t="s">
        <v>3208</v>
      </c>
      <c r="H1708" t="s">
        <v>1025</v>
      </c>
      <c r="I1708" t="s">
        <v>710</v>
      </c>
      <c r="N1708">
        <f>VLOOKUP(A1708,$K$2:$L$13,2,FALSE)</f>
        <v>7</v>
      </c>
      <c r="P1708" s="1">
        <f>DATE(C1708,N1708,B1708)</f>
        <v>41456</v>
      </c>
      <c r="Q1708" s="2">
        <f>D1708</f>
        <v>32.520000000000003</v>
      </c>
      <c r="R1708" s="3">
        <f>Q1708/Q1709-1</f>
        <v>1.5398829688944016E-3</v>
      </c>
    </row>
    <row r="1709" spans="1:18" x14ac:dyDescent="0.3">
      <c r="A1709" t="s">
        <v>556</v>
      </c>
      <c r="B1709">
        <v>28</v>
      </c>
      <c r="C1709">
        <v>2013</v>
      </c>
      <c r="D1709">
        <v>32.47</v>
      </c>
      <c r="E1709" t="s">
        <v>2107</v>
      </c>
      <c r="F1709" t="s">
        <v>4710</v>
      </c>
      <c r="G1709" t="s">
        <v>3207</v>
      </c>
      <c r="H1709" t="s">
        <v>1332</v>
      </c>
      <c r="I1709" t="s">
        <v>954</v>
      </c>
      <c r="N1709">
        <f>VLOOKUP(A1709,$K$2:$L$13,2,FALSE)</f>
        <v>6</v>
      </c>
      <c r="P1709" s="1">
        <f>DATE(C1709,N1709,B1709)</f>
        <v>41453</v>
      </c>
      <c r="Q1709" s="2">
        <f>D1709</f>
        <v>32.47</v>
      </c>
      <c r="R1709" s="3">
        <f>Q1709/Q1710-1</f>
        <v>-3.3763044812767928E-3</v>
      </c>
    </row>
    <row r="1710" spans="1:18" x14ac:dyDescent="0.3">
      <c r="A1710" t="s">
        <v>556</v>
      </c>
      <c r="B1710">
        <v>27</v>
      </c>
      <c r="C1710">
        <v>2013</v>
      </c>
      <c r="D1710">
        <v>32.58</v>
      </c>
      <c r="E1710" t="s">
        <v>291</v>
      </c>
      <c r="F1710" t="s">
        <v>3132</v>
      </c>
      <c r="G1710" t="s">
        <v>2161</v>
      </c>
      <c r="H1710" t="s">
        <v>1273</v>
      </c>
      <c r="I1710" t="s">
        <v>720</v>
      </c>
      <c r="N1710">
        <f>VLOOKUP(A1710,$K$2:$L$13,2,FALSE)</f>
        <v>6</v>
      </c>
      <c r="P1710" s="1">
        <f>DATE(C1710,N1710,B1710)</f>
        <v>41452</v>
      </c>
      <c r="Q1710" s="2">
        <f>D1710</f>
        <v>32.58</v>
      </c>
      <c r="R1710" s="3">
        <f>Q1710/Q1711-1</f>
        <v>-2.1439509954058744E-3</v>
      </c>
    </row>
    <row r="1711" spans="1:18" x14ac:dyDescent="0.3">
      <c r="A1711" t="s">
        <v>556</v>
      </c>
      <c r="B1711">
        <v>26</v>
      </c>
      <c r="C1711">
        <v>2013</v>
      </c>
      <c r="D1711">
        <v>32.65</v>
      </c>
      <c r="E1711" t="s">
        <v>2262</v>
      </c>
      <c r="F1711" t="s">
        <v>3273</v>
      </c>
      <c r="G1711" t="s">
        <v>2159</v>
      </c>
      <c r="H1711" t="s">
        <v>804</v>
      </c>
      <c r="I1711" t="s">
        <v>1396</v>
      </c>
      <c r="N1711">
        <f>VLOOKUP(A1711,$K$2:$L$13,2,FALSE)</f>
        <v>6</v>
      </c>
      <c r="P1711" s="1">
        <f>DATE(C1711,N1711,B1711)</f>
        <v>41451</v>
      </c>
      <c r="Q1711" s="2">
        <f>D1711</f>
        <v>32.65</v>
      </c>
      <c r="R1711" s="3">
        <f>Q1711/Q1712-1</f>
        <v>2.3510971786833812E-2</v>
      </c>
    </row>
    <row r="1712" spans="1:18" x14ac:dyDescent="0.3">
      <c r="A1712" t="s">
        <v>556</v>
      </c>
      <c r="B1712">
        <v>25</v>
      </c>
      <c r="C1712">
        <v>2013</v>
      </c>
      <c r="D1712">
        <v>31.9</v>
      </c>
      <c r="E1712" t="s">
        <v>4768</v>
      </c>
      <c r="F1712" t="s">
        <v>3208</v>
      </c>
      <c r="G1712" t="s">
        <v>3428</v>
      </c>
      <c r="H1712" t="s">
        <v>644</v>
      </c>
      <c r="I1712" t="s">
        <v>1006</v>
      </c>
      <c r="N1712">
        <f>VLOOKUP(A1712,$K$2:$L$13,2,FALSE)</f>
        <v>6</v>
      </c>
      <c r="P1712" s="1">
        <f>DATE(C1712,N1712,B1712)</f>
        <v>41450</v>
      </c>
      <c r="Q1712" s="2">
        <f>D1712</f>
        <v>31.9</v>
      </c>
      <c r="R1712" s="3">
        <f>Q1712/Q1713-1</f>
        <v>7.89889415481837E-3</v>
      </c>
    </row>
    <row r="1713" spans="1:18" x14ac:dyDescent="0.3">
      <c r="A1713" t="s">
        <v>556</v>
      </c>
      <c r="B1713">
        <v>24</v>
      </c>
      <c r="C1713">
        <v>2013</v>
      </c>
      <c r="D1713">
        <v>31.65</v>
      </c>
      <c r="E1713" t="s">
        <v>2171</v>
      </c>
      <c r="F1713" t="s">
        <v>3255</v>
      </c>
      <c r="G1713" t="s">
        <v>2211</v>
      </c>
      <c r="H1713" t="s">
        <v>1393</v>
      </c>
      <c r="I1713" t="s">
        <v>578</v>
      </c>
      <c r="N1713">
        <f>VLOOKUP(A1713,$K$2:$L$13,2,FALSE)</f>
        <v>6</v>
      </c>
      <c r="P1713" s="1">
        <f>DATE(C1713,N1713,B1713)</f>
        <v>41449</v>
      </c>
      <c r="Q1713" s="2">
        <f>D1713</f>
        <v>31.65</v>
      </c>
      <c r="R1713" s="3">
        <f>Q1713/Q1714-1</f>
        <v>-1.9820377825952362E-2</v>
      </c>
    </row>
    <row r="1714" spans="1:18" x14ac:dyDescent="0.3">
      <c r="A1714" t="s">
        <v>556</v>
      </c>
      <c r="B1714">
        <v>21</v>
      </c>
      <c r="C1714">
        <v>2013</v>
      </c>
      <c r="D1714">
        <v>32.29</v>
      </c>
      <c r="E1714" t="s">
        <v>2238</v>
      </c>
      <c r="F1714" t="s">
        <v>2111</v>
      </c>
      <c r="G1714" t="s">
        <v>2721</v>
      </c>
      <c r="H1714" t="s">
        <v>2695</v>
      </c>
      <c r="I1714" t="s">
        <v>1019</v>
      </c>
      <c r="N1714">
        <f>VLOOKUP(A1714,$K$2:$L$13,2,FALSE)</f>
        <v>6</v>
      </c>
      <c r="P1714" s="1">
        <f>DATE(C1714,N1714,B1714)</f>
        <v>41446</v>
      </c>
      <c r="Q1714" s="2">
        <f>D1714</f>
        <v>32.29</v>
      </c>
      <c r="R1714" s="3">
        <f>Q1714/Q1715-1</f>
        <v>1.7007874015747992E-2</v>
      </c>
    </row>
    <row r="1715" spans="1:18" x14ac:dyDescent="0.3">
      <c r="A1715" t="s">
        <v>556</v>
      </c>
      <c r="B1715">
        <v>20</v>
      </c>
      <c r="C1715">
        <v>2013</v>
      </c>
      <c r="D1715">
        <v>31.75</v>
      </c>
      <c r="E1715" t="s">
        <v>3204</v>
      </c>
      <c r="F1715" t="s">
        <v>2164</v>
      </c>
      <c r="G1715" t="s">
        <v>2212</v>
      </c>
      <c r="H1715" t="s">
        <v>1488</v>
      </c>
      <c r="I1715" t="s">
        <v>1195</v>
      </c>
      <c r="N1715">
        <f>VLOOKUP(A1715,$K$2:$L$13,2,FALSE)</f>
        <v>6</v>
      </c>
      <c r="P1715" s="1">
        <f>DATE(C1715,N1715,B1715)</f>
        <v>41445</v>
      </c>
      <c r="Q1715" s="2">
        <f>D1715</f>
        <v>31.75</v>
      </c>
      <c r="R1715" s="3">
        <f>Q1715/Q1716-1</f>
        <v>-2.6372278442195585E-2</v>
      </c>
    </row>
    <row r="1716" spans="1:18" x14ac:dyDescent="0.3">
      <c r="A1716" t="s">
        <v>556</v>
      </c>
      <c r="B1716">
        <v>19</v>
      </c>
      <c r="C1716">
        <v>2013</v>
      </c>
      <c r="D1716">
        <v>32.61</v>
      </c>
      <c r="E1716" t="s">
        <v>2711</v>
      </c>
      <c r="F1716" t="s">
        <v>2221</v>
      </c>
      <c r="G1716" t="s">
        <v>4714</v>
      </c>
      <c r="H1716" t="s">
        <v>1050</v>
      </c>
      <c r="I1716" t="s">
        <v>1424</v>
      </c>
      <c r="N1716">
        <f>VLOOKUP(A1716,$K$2:$L$13,2,FALSE)</f>
        <v>6</v>
      </c>
      <c r="P1716" s="1">
        <f>DATE(C1716,N1716,B1716)</f>
        <v>41444</v>
      </c>
      <c r="Q1716" s="2">
        <f>D1716</f>
        <v>32.61</v>
      </c>
      <c r="R1716" s="3">
        <f>Q1716/Q1717-1</f>
        <v>-1.8953068592057809E-2</v>
      </c>
    </row>
    <row r="1717" spans="1:18" x14ac:dyDescent="0.3">
      <c r="A1717" t="s">
        <v>556</v>
      </c>
      <c r="B1717">
        <v>18</v>
      </c>
      <c r="C1717">
        <v>2013</v>
      </c>
      <c r="D1717">
        <v>33.24</v>
      </c>
      <c r="E1717" t="s">
        <v>2105</v>
      </c>
      <c r="F1717" t="s">
        <v>2108</v>
      </c>
      <c r="G1717" t="s">
        <v>292</v>
      </c>
      <c r="H1717" t="s">
        <v>1238</v>
      </c>
      <c r="I1717" t="s">
        <v>1450</v>
      </c>
      <c r="N1717">
        <f>VLOOKUP(A1717,$K$2:$L$13,2,FALSE)</f>
        <v>6</v>
      </c>
      <c r="P1717" s="1">
        <f>DATE(C1717,N1717,B1717)</f>
        <v>41443</v>
      </c>
      <c r="Q1717" s="2">
        <f>D1717</f>
        <v>33.24</v>
      </c>
      <c r="R1717" s="3">
        <f>Q1717/Q1718-1</f>
        <v>-1.189060642092743E-2</v>
      </c>
    </row>
    <row r="1718" spans="1:18" x14ac:dyDescent="0.3">
      <c r="A1718" t="s">
        <v>556</v>
      </c>
      <c r="B1718">
        <v>17</v>
      </c>
      <c r="C1718">
        <v>2013</v>
      </c>
      <c r="D1718">
        <v>33.64</v>
      </c>
      <c r="E1718" t="s">
        <v>2108</v>
      </c>
      <c r="F1718" t="s">
        <v>2117</v>
      </c>
      <c r="G1718" t="s">
        <v>4965</v>
      </c>
      <c r="H1718" t="s">
        <v>879</v>
      </c>
      <c r="I1718" t="s">
        <v>914</v>
      </c>
      <c r="N1718">
        <f>VLOOKUP(A1718,$K$2:$L$13,2,FALSE)</f>
        <v>6</v>
      </c>
      <c r="P1718" s="1">
        <f>DATE(C1718,N1718,B1718)</f>
        <v>41442</v>
      </c>
      <c r="Q1718" s="2">
        <f>D1718</f>
        <v>33.64</v>
      </c>
      <c r="R1718" s="3">
        <f>Q1718/Q1719-1</f>
        <v>9.9069348543980862E-3</v>
      </c>
    </row>
    <row r="1719" spans="1:18" x14ac:dyDescent="0.3">
      <c r="A1719" t="s">
        <v>556</v>
      </c>
      <c r="B1719">
        <v>14</v>
      </c>
      <c r="C1719">
        <v>2013</v>
      </c>
      <c r="D1719">
        <v>33.31</v>
      </c>
      <c r="E1719" t="s">
        <v>2145</v>
      </c>
      <c r="F1719" t="s">
        <v>4962</v>
      </c>
      <c r="G1719" t="s">
        <v>2131</v>
      </c>
      <c r="H1719" t="s">
        <v>1494</v>
      </c>
      <c r="I1719" t="s">
        <v>1561</v>
      </c>
      <c r="N1719">
        <f>VLOOKUP(A1719,$K$2:$L$13,2,FALSE)</f>
        <v>6</v>
      </c>
      <c r="P1719" s="1">
        <f>DATE(C1719,N1719,B1719)</f>
        <v>41439</v>
      </c>
      <c r="Q1719" s="2">
        <f>D1719</f>
        <v>33.31</v>
      </c>
      <c r="R1719" s="3">
        <f>Q1719/Q1720-1</f>
        <v>-1.157270029673596E-2</v>
      </c>
    </row>
    <row r="1720" spans="1:18" x14ac:dyDescent="0.3">
      <c r="A1720" t="s">
        <v>556</v>
      </c>
      <c r="B1720">
        <v>13</v>
      </c>
      <c r="C1720">
        <v>2013</v>
      </c>
      <c r="D1720">
        <v>33.700000000000003</v>
      </c>
      <c r="E1720" t="s">
        <v>4963</v>
      </c>
      <c r="F1720" t="s">
        <v>3270</v>
      </c>
      <c r="G1720" t="s">
        <v>2158</v>
      </c>
      <c r="H1720" t="s">
        <v>3361</v>
      </c>
      <c r="I1720" t="s">
        <v>944</v>
      </c>
      <c r="N1720">
        <f>VLOOKUP(A1720,$K$2:$L$13,2,FALSE)</f>
        <v>6</v>
      </c>
      <c r="P1720" s="1">
        <f>DATE(C1720,N1720,B1720)</f>
        <v>41438</v>
      </c>
      <c r="Q1720" s="2">
        <f>D1720</f>
        <v>33.700000000000003</v>
      </c>
      <c r="R1720" s="3">
        <f>Q1720/Q1721-1</f>
        <v>-9.6973258889214708E-3</v>
      </c>
    </row>
    <row r="1721" spans="1:18" x14ac:dyDescent="0.3">
      <c r="A1721" t="s">
        <v>556</v>
      </c>
      <c r="B1721">
        <v>12</v>
      </c>
      <c r="C1721">
        <v>2013</v>
      </c>
      <c r="D1721">
        <v>34.03</v>
      </c>
      <c r="E1721" t="s">
        <v>19</v>
      </c>
      <c r="F1721" t="s">
        <v>3298</v>
      </c>
      <c r="G1721" t="s">
        <v>2322</v>
      </c>
      <c r="H1721" t="s">
        <v>1273</v>
      </c>
      <c r="I1721" t="s">
        <v>566</v>
      </c>
      <c r="N1721">
        <f>VLOOKUP(A1721,$K$2:$L$13,2,FALSE)</f>
        <v>6</v>
      </c>
      <c r="P1721" s="1">
        <f>DATE(C1721,N1721,B1721)</f>
        <v>41437</v>
      </c>
      <c r="Q1721" s="2">
        <f>D1721</f>
        <v>34.03</v>
      </c>
      <c r="R1721" s="3">
        <f>Q1721/Q1722-1</f>
        <v>-1.4671361502346381E-3</v>
      </c>
    </row>
    <row r="1722" spans="1:18" x14ac:dyDescent="0.3">
      <c r="A1722" t="s">
        <v>556</v>
      </c>
      <c r="B1722">
        <v>11</v>
      </c>
      <c r="C1722">
        <v>2013</v>
      </c>
      <c r="D1722">
        <v>34.08</v>
      </c>
      <c r="E1722" t="s">
        <v>3231</v>
      </c>
      <c r="F1722" t="s">
        <v>422</v>
      </c>
      <c r="G1722" t="s">
        <v>2128</v>
      </c>
      <c r="H1722" t="s">
        <v>1336</v>
      </c>
      <c r="I1722" t="s">
        <v>1515</v>
      </c>
      <c r="N1722">
        <f>VLOOKUP(A1722,$K$2:$L$13,2,FALSE)</f>
        <v>6</v>
      </c>
      <c r="P1722" s="1">
        <f>DATE(C1722,N1722,B1722)</f>
        <v>41436</v>
      </c>
      <c r="Q1722" s="2">
        <f>D1722</f>
        <v>34.08</v>
      </c>
      <c r="R1722" s="3">
        <f>Q1722/Q1723-1</f>
        <v>-1.8433179723502335E-2</v>
      </c>
    </row>
    <row r="1723" spans="1:18" x14ac:dyDescent="0.3">
      <c r="A1723" t="s">
        <v>556</v>
      </c>
      <c r="B1723">
        <v>10</v>
      </c>
      <c r="C1723">
        <v>2013</v>
      </c>
      <c r="D1723">
        <v>34.72</v>
      </c>
      <c r="E1723" t="s">
        <v>3187</v>
      </c>
      <c r="F1723" t="s">
        <v>3389</v>
      </c>
      <c r="G1723" t="s">
        <v>3122</v>
      </c>
      <c r="H1723" t="s">
        <v>1313</v>
      </c>
      <c r="I1723" t="s">
        <v>1328</v>
      </c>
      <c r="N1723">
        <f>VLOOKUP(A1723,$K$2:$L$13,2,FALSE)</f>
        <v>6</v>
      </c>
      <c r="P1723" s="1">
        <f>DATE(C1723,N1723,B1723)</f>
        <v>41435</v>
      </c>
      <c r="Q1723" s="2">
        <f>D1723</f>
        <v>34.72</v>
      </c>
      <c r="R1723" s="3">
        <f>Q1723/Q1724-1</f>
        <v>-1.4476298609139904E-2</v>
      </c>
    </row>
    <row r="1724" spans="1:18" x14ac:dyDescent="0.3">
      <c r="A1724" t="s">
        <v>556</v>
      </c>
      <c r="B1724">
        <v>7</v>
      </c>
      <c r="C1724">
        <v>2013</v>
      </c>
      <c r="D1724">
        <v>35.229999999999997</v>
      </c>
      <c r="E1724" t="s">
        <v>2937</v>
      </c>
      <c r="F1724" t="s">
        <v>2086</v>
      </c>
      <c r="G1724" t="s">
        <v>2088</v>
      </c>
      <c r="H1724" t="s">
        <v>1212</v>
      </c>
      <c r="I1724" t="s">
        <v>1034</v>
      </c>
      <c r="N1724">
        <f>VLOOKUP(A1724,$K$2:$L$13,2,FALSE)</f>
        <v>6</v>
      </c>
      <c r="P1724" s="1">
        <f>DATE(C1724,N1724,B1724)</f>
        <v>41432</v>
      </c>
      <c r="Q1724" s="2">
        <f>D1724</f>
        <v>35.229999999999997</v>
      </c>
      <c r="R1724" s="3">
        <f>Q1724/Q1725-1</f>
        <v>1.0903873744619652E-2</v>
      </c>
    </row>
    <row r="1725" spans="1:18" x14ac:dyDescent="0.3">
      <c r="A1725" t="s">
        <v>556</v>
      </c>
      <c r="B1725">
        <v>6</v>
      </c>
      <c r="C1725">
        <v>2013</v>
      </c>
      <c r="D1725">
        <v>34.85</v>
      </c>
      <c r="E1725" t="s">
        <v>2152</v>
      </c>
      <c r="F1725" t="s">
        <v>2077</v>
      </c>
      <c r="G1725" t="s">
        <v>2128</v>
      </c>
      <c r="H1725" t="s">
        <v>1555</v>
      </c>
      <c r="I1725" t="s">
        <v>1088</v>
      </c>
      <c r="N1725">
        <f>VLOOKUP(A1725,$K$2:$L$13,2,FALSE)</f>
        <v>6</v>
      </c>
      <c r="P1725" s="1">
        <f>DATE(C1725,N1725,B1725)</f>
        <v>41431</v>
      </c>
      <c r="Q1725" s="2">
        <f>D1725</f>
        <v>34.85</v>
      </c>
      <c r="R1725" s="3">
        <f>Q1725/Q1726-1</f>
        <v>2.0796719390744123E-2</v>
      </c>
    </row>
    <row r="1726" spans="1:18" x14ac:dyDescent="0.3">
      <c r="A1726" t="s">
        <v>556</v>
      </c>
      <c r="B1726">
        <v>5</v>
      </c>
      <c r="C1726">
        <v>2013</v>
      </c>
      <c r="D1726">
        <v>34.14</v>
      </c>
      <c r="E1726" t="s">
        <v>2124</v>
      </c>
      <c r="F1726" t="s">
        <v>2933</v>
      </c>
      <c r="G1726" t="s">
        <v>4964</v>
      </c>
      <c r="H1726" t="s">
        <v>956</v>
      </c>
      <c r="I1726" t="s">
        <v>968</v>
      </c>
      <c r="N1726">
        <f>VLOOKUP(A1726,$K$2:$L$13,2,FALSE)</f>
        <v>6</v>
      </c>
      <c r="P1726" s="1">
        <f>DATE(C1726,N1726,B1726)</f>
        <v>41430</v>
      </c>
      <c r="Q1726" s="2">
        <f>D1726</f>
        <v>34.14</v>
      </c>
      <c r="R1726" s="3">
        <f>Q1726/Q1727-1</f>
        <v>-9.2861288450377666E-3</v>
      </c>
    </row>
    <row r="1727" spans="1:18" x14ac:dyDescent="0.3">
      <c r="A1727" t="s">
        <v>556</v>
      </c>
      <c r="B1727">
        <v>4</v>
      </c>
      <c r="C1727">
        <v>2013</v>
      </c>
      <c r="D1727">
        <v>34.46</v>
      </c>
      <c r="E1727" t="s">
        <v>4909</v>
      </c>
      <c r="F1727" t="s">
        <v>3202</v>
      </c>
      <c r="G1727" t="s">
        <v>2241</v>
      </c>
      <c r="H1727" t="s">
        <v>1727</v>
      </c>
      <c r="I1727" t="s">
        <v>549</v>
      </c>
      <c r="N1727">
        <f>VLOOKUP(A1727,$K$2:$L$13,2,FALSE)</f>
        <v>6</v>
      </c>
      <c r="P1727" s="1">
        <f>DATE(C1727,N1727,B1727)</f>
        <v>41429</v>
      </c>
      <c r="Q1727" s="2">
        <f>D1727</f>
        <v>34.46</v>
      </c>
      <c r="R1727" s="3">
        <f>Q1727/Q1728-1</f>
        <v>-1.4020028612303337E-2</v>
      </c>
    </row>
    <row r="1728" spans="1:18" x14ac:dyDescent="0.3">
      <c r="A1728" t="s">
        <v>556</v>
      </c>
      <c r="B1728">
        <v>3</v>
      </c>
      <c r="C1728">
        <v>2013</v>
      </c>
      <c r="D1728">
        <v>34.950000000000003</v>
      </c>
      <c r="E1728" t="s">
        <v>3125</v>
      </c>
      <c r="F1728" t="s">
        <v>3311</v>
      </c>
      <c r="G1728" t="s">
        <v>2148</v>
      </c>
      <c r="H1728" t="s">
        <v>838</v>
      </c>
      <c r="I1728" t="s">
        <v>495</v>
      </c>
      <c r="N1728">
        <f>VLOOKUP(A1728,$K$2:$L$13,2,FALSE)</f>
        <v>6</v>
      </c>
      <c r="P1728" s="1">
        <f>DATE(C1728,N1728,B1728)</f>
        <v>41428</v>
      </c>
      <c r="Q1728" s="2">
        <f>D1728</f>
        <v>34.950000000000003</v>
      </c>
      <c r="R1728" s="3">
        <f>Q1728/Q1729-1</f>
        <v>-6.5378055713473104E-3</v>
      </c>
    </row>
    <row r="1729" spans="1:18" x14ac:dyDescent="0.3">
      <c r="A1729" t="s">
        <v>528</v>
      </c>
      <c r="B1729">
        <v>31</v>
      </c>
      <c r="C1729">
        <v>2013</v>
      </c>
      <c r="D1729">
        <v>35.18</v>
      </c>
      <c r="E1729" t="s">
        <v>3393</v>
      </c>
      <c r="F1729" t="s">
        <v>4951</v>
      </c>
      <c r="G1729" t="s">
        <v>4952</v>
      </c>
      <c r="H1729" t="s">
        <v>1623</v>
      </c>
      <c r="I1729" t="s">
        <v>1086</v>
      </c>
      <c r="N1729">
        <f>VLOOKUP(A1729,$K$2:$L$13,2,FALSE)</f>
        <v>5</v>
      </c>
      <c r="P1729" s="1">
        <f>DATE(C1729,N1729,B1729)</f>
        <v>41425</v>
      </c>
      <c r="Q1729" s="2">
        <f>D1729</f>
        <v>35.18</v>
      </c>
      <c r="R1729" s="3">
        <f>Q1729/Q1730-1</f>
        <v>-1.7592851158894196E-2</v>
      </c>
    </row>
    <row r="1730" spans="1:18" x14ac:dyDescent="0.3">
      <c r="A1730" t="s">
        <v>528</v>
      </c>
      <c r="B1730">
        <v>30</v>
      </c>
      <c r="C1730">
        <v>2013</v>
      </c>
      <c r="D1730">
        <v>35.81</v>
      </c>
      <c r="E1730" t="s">
        <v>3016</v>
      </c>
      <c r="F1730" t="s">
        <v>3161</v>
      </c>
      <c r="G1730" t="s">
        <v>3294</v>
      </c>
      <c r="H1730" t="s">
        <v>1146</v>
      </c>
      <c r="I1730" t="s">
        <v>467</v>
      </c>
      <c r="N1730">
        <f>VLOOKUP(A1730,$K$2:$L$13,2,FALSE)</f>
        <v>5</v>
      </c>
      <c r="P1730" s="1">
        <f>DATE(C1730,N1730,B1730)</f>
        <v>41424</v>
      </c>
      <c r="Q1730" s="2">
        <f>D1730</f>
        <v>35.81</v>
      </c>
      <c r="R1730" s="3">
        <f>Q1730/Q1731-1</f>
        <v>-1.9509476031215334E-3</v>
      </c>
    </row>
    <row r="1731" spans="1:18" x14ac:dyDescent="0.3">
      <c r="A1731" t="s">
        <v>528</v>
      </c>
      <c r="B1731">
        <v>29</v>
      </c>
      <c r="C1731">
        <v>2013</v>
      </c>
      <c r="D1731">
        <v>35.880000000000003</v>
      </c>
      <c r="E1731" t="s">
        <v>3175</v>
      </c>
      <c r="F1731" t="s">
        <v>2326</v>
      </c>
      <c r="G1731" t="s">
        <v>2075</v>
      </c>
      <c r="H1731" t="s">
        <v>3201</v>
      </c>
      <c r="I1731" t="s">
        <v>1249</v>
      </c>
      <c r="N1731">
        <f>VLOOKUP(A1731,$K$2:$L$13,2,FALSE)</f>
        <v>5</v>
      </c>
      <c r="P1731" s="1">
        <f>DATE(C1731,N1731,B1731)</f>
        <v>41423</v>
      </c>
      <c r="Q1731" s="2">
        <f>D1731</f>
        <v>35.880000000000003</v>
      </c>
      <c r="R1731" s="3">
        <f>Q1731/Q1732-1</f>
        <v>-1.4285714285714124E-2</v>
      </c>
    </row>
    <row r="1732" spans="1:18" x14ac:dyDescent="0.3">
      <c r="A1732" t="s">
        <v>528</v>
      </c>
      <c r="B1732">
        <v>28</v>
      </c>
      <c r="C1732">
        <v>2013</v>
      </c>
      <c r="D1732">
        <v>36.4</v>
      </c>
      <c r="E1732" t="s">
        <v>3238</v>
      </c>
      <c r="F1732" t="s">
        <v>2947</v>
      </c>
      <c r="G1732" t="s">
        <v>3167</v>
      </c>
      <c r="H1732" t="s">
        <v>3918</v>
      </c>
      <c r="I1732" t="s">
        <v>898</v>
      </c>
      <c r="N1732">
        <f>VLOOKUP(A1732,$K$2:$L$13,2,FALSE)</f>
        <v>5</v>
      </c>
      <c r="P1732" s="1">
        <f>DATE(C1732,N1732,B1732)</f>
        <v>41422</v>
      </c>
      <c r="Q1732" s="2">
        <f>D1732</f>
        <v>36.4</v>
      </c>
      <c r="R1732" s="3">
        <f>Q1732/Q1733-1</f>
        <v>-7.3629670029997651E-3</v>
      </c>
    </row>
    <row r="1733" spans="1:18" x14ac:dyDescent="0.3">
      <c r="A1733" t="s">
        <v>528</v>
      </c>
      <c r="B1733">
        <v>24</v>
      </c>
      <c r="C1733">
        <v>2013</v>
      </c>
      <c r="D1733">
        <v>36.67</v>
      </c>
      <c r="E1733" t="s">
        <v>3160</v>
      </c>
      <c r="F1733" t="s">
        <v>2727</v>
      </c>
      <c r="G1733" t="s">
        <v>2093</v>
      </c>
      <c r="H1733" t="s">
        <v>3329</v>
      </c>
      <c r="I1733" t="s">
        <v>643</v>
      </c>
      <c r="N1733">
        <f>VLOOKUP(A1733,$K$2:$L$13,2,FALSE)</f>
        <v>5</v>
      </c>
      <c r="P1733" s="1">
        <f>DATE(C1733,N1733,B1733)</f>
        <v>41418</v>
      </c>
      <c r="Q1733" s="2">
        <f>D1733</f>
        <v>36.67</v>
      </c>
      <c r="R1733" s="3">
        <f>Q1733/Q1734-1</f>
        <v>-1.5306122448979553E-2</v>
      </c>
    </row>
    <row r="1734" spans="1:18" x14ac:dyDescent="0.3">
      <c r="A1734" t="s">
        <v>528</v>
      </c>
      <c r="B1734">
        <v>23</v>
      </c>
      <c r="C1734">
        <v>2013</v>
      </c>
      <c r="D1734">
        <v>37.24</v>
      </c>
      <c r="E1734" t="s">
        <v>3182</v>
      </c>
      <c r="F1734" t="s">
        <v>4968</v>
      </c>
      <c r="G1734" t="s">
        <v>2691</v>
      </c>
      <c r="H1734" t="s">
        <v>2852</v>
      </c>
      <c r="I1734" t="s">
        <v>749</v>
      </c>
      <c r="N1734">
        <f>VLOOKUP(A1734,$K$2:$L$13,2,FALSE)</f>
        <v>5</v>
      </c>
      <c r="P1734" s="1">
        <f>DATE(C1734,N1734,B1734)</f>
        <v>41417</v>
      </c>
      <c r="Q1734" s="2">
        <f>D1734</f>
        <v>37.24</v>
      </c>
      <c r="R1734" s="3">
        <f>Q1734/Q1735-1</f>
        <v>5.9427336574824352E-3</v>
      </c>
    </row>
    <row r="1735" spans="1:18" x14ac:dyDescent="0.3">
      <c r="A1735" t="s">
        <v>528</v>
      </c>
      <c r="B1735">
        <v>22</v>
      </c>
      <c r="C1735">
        <v>2013</v>
      </c>
      <c r="D1735">
        <v>37.020000000000003</v>
      </c>
      <c r="E1735" t="s">
        <v>2908</v>
      </c>
      <c r="F1735" t="s">
        <v>4948</v>
      </c>
      <c r="G1735" t="s">
        <v>3174</v>
      </c>
      <c r="H1735" t="s">
        <v>1535</v>
      </c>
      <c r="I1735" t="s">
        <v>1111</v>
      </c>
      <c r="N1735">
        <f>VLOOKUP(A1735,$K$2:$L$13,2,FALSE)</f>
        <v>5</v>
      </c>
      <c r="P1735" s="1">
        <f>DATE(C1735,N1735,B1735)</f>
        <v>41416</v>
      </c>
      <c r="Q1735" s="2">
        <f>D1735</f>
        <v>37.020000000000003</v>
      </c>
      <c r="R1735" s="3">
        <f>Q1735/Q1736-1</f>
        <v>-1.9337748344370742E-2</v>
      </c>
    </row>
    <row r="1736" spans="1:18" x14ac:dyDescent="0.3">
      <c r="A1736" t="s">
        <v>528</v>
      </c>
      <c r="B1736">
        <v>21</v>
      </c>
      <c r="C1736">
        <v>2013</v>
      </c>
      <c r="D1736">
        <v>37.75</v>
      </c>
      <c r="E1736" t="s">
        <v>3410</v>
      </c>
      <c r="F1736" t="s">
        <v>2920</v>
      </c>
      <c r="G1736" t="s">
        <v>2259</v>
      </c>
      <c r="H1736" t="s">
        <v>1032</v>
      </c>
      <c r="I1736" t="s">
        <v>954</v>
      </c>
      <c r="N1736">
        <f>VLOOKUP(A1736,$K$2:$L$13,2,FALSE)</f>
        <v>5</v>
      </c>
      <c r="P1736" s="1">
        <f>DATE(C1736,N1736,B1736)</f>
        <v>41415</v>
      </c>
      <c r="Q1736" s="2">
        <f>D1736</f>
        <v>37.75</v>
      </c>
      <c r="R1736" s="3">
        <f>Q1736/Q1737-1</f>
        <v>-3.4318901795142853E-3</v>
      </c>
    </row>
    <row r="1737" spans="1:18" x14ac:dyDescent="0.3">
      <c r="A1737" t="s">
        <v>528</v>
      </c>
      <c r="B1737">
        <v>20</v>
      </c>
      <c r="C1737">
        <v>2013</v>
      </c>
      <c r="D1737">
        <v>37.880000000000003</v>
      </c>
      <c r="E1737" t="s">
        <v>4969</v>
      </c>
      <c r="F1737" t="s">
        <v>3245</v>
      </c>
      <c r="G1737" t="s">
        <v>3178</v>
      </c>
      <c r="H1737" t="s">
        <v>1574</v>
      </c>
      <c r="I1737" t="s">
        <v>1644</v>
      </c>
      <c r="N1737">
        <f>VLOOKUP(A1737,$K$2:$L$13,2,FALSE)</f>
        <v>5</v>
      </c>
      <c r="P1737" s="1">
        <f>DATE(C1737,N1737,B1737)</f>
        <v>41414</v>
      </c>
      <c r="Q1737" s="2">
        <f>D1737</f>
        <v>37.880000000000003</v>
      </c>
      <c r="R1737" s="3">
        <f>Q1737/Q1738-1</f>
        <v>1.8005912389142731E-2</v>
      </c>
    </row>
    <row r="1738" spans="1:18" x14ac:dyDescent="0.3">
      <c r="A1738" t="s">
        <v>528</v>
      </c>
      <c r="B1738">
        <v>17</v>
      </c>
      <c r="C1738">
        <v>2013</v>
      </c>
      <c r="D1738">
        <v>37.21</v>
      </c>
      <c r="E1738" t="s">
        <v>3015</v>
      </c>
      <c r="F1738" t="s">
        <v>3158</v>
      </c>
      <c r="G1738" t="s">
        <v>4910</v>
      </c>
      <c r="H1738" t="s">
        <v>895</v>
      </c>
      <c r="I1738" t="s">
        <v>912</v>
      </c>
      <c r="N1738">
        <f>VLOOKUP(A1738,$K$2:$L$13,2,FALSE)</f>
        <v>5</v>
      </c>
      <c r="P1738" s="1">
        <f>DATE(C1738,N1738,B1738)</f>
        <v>41411</v>
      </c>
      <c r="Q1738" s="2">
        <f>D1738</f>
        <v>37.21</v>
      </c>
      <c r="R1738" s="3">
        <f>Q1738/Q1739-1</f>
        <v>1.2241566920565994E-2</v>
      </c>
    </row>
    <row r="1739" spans="1:18" x14ac:dyDescent="0.3">
      <c r="A1739" t="s">
        <v>528</v>
      </c>
      <c r="B1739">
        <v>16</v>
      </c>
      <c r="C1739">
        <v>2013</v>
      </c>
      <c r="D1739">
        <v>36.76</v>
      </c>
      <c r="E1739" t="s">
        <v>3314</v>
      </c>
      <c r="F1739" t="s">
        <v>4949</v>
      </c>
      <c r="G1739" t="s">
        <v>286</v>
      </c>
      <c r="H1739" t="s">
        <v>996</v>
      </c>
      <c r="I1739" t="s">
        <v>947</v>
      </c>
      <c r="N1739">
        <f>VLOOKUP(A1739,$K$2:$L$13,2,FALSE)</f>
        <v>5</v>
      </c>
      <c r="P1739" s="1">
        <f>DATE(C1739,N1739,B1739)</f>
        <v>41410</v>
      </c>
      <c r="Q1739" s="2">
        <f>D1739</f>
        <v>36.76</v>
      </c>
      <c r="R1739" s="3">
        <f>Q1739/Q1740-1</f>
        <v>5.4436581382688587E-4</v>
      </c>
    </row>
    <row r="1740" spans="1:18" x14ac:dyDescent="0.3">
      <c r="A1740" t="s">
        <v>528</v>
      </c>
      <c r="B1740">
        <v>15</v>
      </c>
      <c r="C1740">
        <v>2013</v>
      </c>
      <c r="D1740">
        <v>36.74</v>
      </c>
      <c r="E1740" t="s">
        <v>2093</v>
      </c>
      <c r="F1740" t="s">
        <v>3288</v>
      </c>
      <c r="G1740" t="s">
        <v>3177</v>
      </c>
      <c r="H1740" t="s">
        <v>1292</v>
      </c>
      <c r="I1740" t="s">
        <v>855</v>
      </c>
      <c r="N1740">
        <f>VLOOKUP(A1740,$K$2:$L$13,2,FALSE)</f>
        <v>5</v>
      </c>
      <c r="P1740" s="1">
        <f>DATE(C1740,N1740,B1740)</f>
        <v>41409</v>
      </c>
      <c r="Q1740" s="2">
        <f>D1740</f>
        <v>36.74</v>
      </c>
      <c r="R1740" s="3">
        <f>Q1740/Q1741-1</f>
        <v>3.0030030030030463E-3</v>
      </c>
    </row>
    <row r="1741" spans="1:18" x14ac:dyDescent="0.3">
      <c r="A1741" t="s">
        <v>528</v>
      </c>
      <c r="B1741">
        <v>14</v>
      </c>
      <c r="C1741">
        <v>2013</v>
      </c>
      <c r="D1741">
        <v>36.630000000000003</v>
      </c>
      <c r="E1741" t="s">
        <v>3163</v>
      </c>
      <c r="F1741" t="s">
        <v>2942</v>
      </c>
      <c r="G1741" t="s">
        <v>3176</v>
      </c>
      <c r="H1741" t="s">
        <v>762</v>
      </c>
      <c r="I1741" t="s">
        <v>645</v>
      </c>
      <c r="N1741">
        <f>VLOOKUP(A1741,$K$2:$L$13,2,FALSE)</f>
        <v>5</v>
      </c>
      <c r="P1741" s="1">
        <f>DATE(C1741,N1741,B1741)</f>
        <v>41408</v>
      </c>
      <c r="Q1741" s="2">
        <f>D1741</f>
        <v>36.630000000000003</v>
      </c>
      <c r="R1741" s="3">
        <f>Q1741/Q1742-1</f>
        <v>4.1118421052632748E-3</v>
      </c>
    </row>
    <row r="1742" spans="1:18" x14ac:dyDescent="0.3">
      <c r="A1742" t="s">
        <v>528</v>
      </c>
      <c r="B1742">
        <v>13</v>
      </c>
      <c r="C1742">
        <v>2013</v>
      </c>
      <c r="D1742">
        <v>36.479999999999997</v>
      </c>
      <c r="E1742" t="s">
        <v>286</v>
      </c>
      <c r="F1742" t="s">
        <v>2093</v>
      </c>
      <c r="G1742" t="s">
        <v>3193</v>
      </c>
      <c r="H1742" t="s">
        <v>1407</v>
      </c>
      <c r="I1742" t="s">
        <v>676</v>
      </c>
      <c r="N1742">
        <f>VLOOKUP(A1742,$K$2:$L$13,2,FALSE)</f>
        <v>5</v>
      </c>
      <c r="P1742" s="1">
        <f>DATE(C1742,N1742,B1742)</f>
        <v>41407</v>
      </c>
      <c r="Q1742" s="2">
        <f>D1742</f>
        <v>36.479999999999997</v>
      </c>
      <c r="R1742" s="3">
        <f>Q1742/Q1743-1</f>
        <v>-5.4794520547951642E-4</v>
      </c>
    </row>
    <row r="1743" spans="1:18" x14ac:dyDescent="0.3">
      <c r="A1743" t="s">
        <v>528</v>
      </c>
      <c r="B1743">
        <v>10</v>
      </c>
      <c r="C1743">
        <v>2013</v>
      </c>
      <c r="D1743">
        <v>36.5</v>
      </c>
      <c r="E1743" t="s">
        <v>3018</v>
      </c>
      <c r="F1743" t="s">
        <v>2066</v>
      </c>
      <c r="G1743" t="s">
        <v>4970</v>
      </c>
      <c r="H1743" t="s">
        <v>842</v>
      </c>
      <c r="I1743" t="s">
        <v>1031</v>
      </c>
      <c r="N1743">
        <f>VLOOKUP(A1743,$K$2:$L$13,2,FALSE)</f>
        <v>5</v>
      </c>
      <c r="P1743" s="1">
        <f>DATE(C1743,N1743,B1743)</f>
        <v>41404</v>
      </c>
      <c r="Q1743" s="2">
        <f>D1743</f>
        <v>36.5</v>
      </c>
      <c r="R1743" s="3">
        <f>Q1743/Q1744-1</f>
        <v>-9.7666847531199252E-3</v>
      </c>
    </row>
    <row r="1744" spans="1:18" x14ac:dyDescent="0.3">
      <c r="A1744" t="s">
        <v>528</v>
      </c>
      <c r="B1744">
        <v>9</v>
      </c>
      <c r="C1744">
        <v>2013</v>
      </c>
      <c r="D1744">
        <v>36.86</v>
      </c>
      <c r="E1744" t="s">
        <v>339</v>
      </c>
      <c r="F1744" t="s">
        <v>4971</v>
      </c>
      <c r="G1744" t="s">
        <v>2939</v>
      </c>
      <c r="H1744" t="s">
        <v>3318</v>
      </c>
      <c r="I1744" t="s">
        <v>3349</v>
      </c>
      <c r="N1744">
        <f>VLOOKUP(A1744,$K$2:$L$13,2,FALSE)</f>
        <v>5</v>
      </c>
      <c r="P1744" s="1">
        <f>DATE(C1744,N1744,B1744)</f>
        <v>41403</v>
      </c>
      <c r="Q1744" s="2">
        <f>D1744</f>
        <v>36.86</v>
      </c>
      <c r="R1744" s="3">
        <f>Q1744/Q1745-1</f>
        <v>3.5393258426966279E-2</v>
      </c>
    </row>
    <row r="1745" spans="1:18" x14ac:dyDescent="0.3">
      <c r="A1745" t="s">
        <v>528</v>
      </c>
      <c r="B1745">
        <v>8</v>
      </c>
      <c r="C1745">
        <v>2013</v>
      </c>
      <c r="D1745">
        <v>35.6</v>
      </c>
      <c r="E1745" t="s">
        <v>3166</v>
      </c>
      <c r="F1745" t="s">
        <v>2957</v>
      </c>
      <c r="G1745" t="s">
        <v>2082</v>
      </c>
      <c r="H1745" t="s">
        <v>4972</v>
      </c>
      <c r="I1745" t="s">
        <v>532</v>
      </c>
      <c r="N1745">
        <f>VLOOKUP(A1745,$K$2:$L$13,2,FALSE)</f>
        <v>5</v>
      </c>
      <c r="P1745" s="1">
        <f>DATE(C1745,N1745,B1745)</f>
        <v>41402</v>
      </c>
      <c r="Q1745" s="2">
        <f>D1745</f>
        <v>35.6</v>
      </c>
      <c r="R1745" s="3">
        <f>Q1745/Q1746-1</f>
        <v>-3.7317468902109074E-2</v>
      </c>
    </row>
    <row r="1746" spans="1:18" x14ac:dyDescent="0.3">
      <c r="A1746" t="s">
        <v>528</v>
      </c>
      <c r="B1746">
        <v>7</v>
      </c>
      <c r="C1746">
        <v>2013</v>
      </c>
      <c r="D1746">
        <v>36.979999999999997</v>
      </c>
      <c r="E1746" t="s">
        <v>416</v>
      </c>
      <c r="F1746" t="s">
        <v>2722</v>
      </c>
      <c r="G1746" t="s">
        <v>3390</v>
      </c>
      <c r="H1746" t="s">
        <v>996</v>
      </c>
      <c r="I1746" t="s">
        <v>779</v>
      </c>
      <c r="N1746">
        <f>VLOOKUP(A1746,$K$2:$L$13,2,FALSE)</f>
        <v>5</v>
      </c>
      <c r="P1746" s="1">
        <f>DATE(C1746,N1746,B1746)</f>
        <v>41401</v>
      </c>
      <c r="Q1746" s="2">
        <f>D1746</f>
        <v>36.979999999999997</v>
      </c>
      <c r="R1746" s="3">
        <f>Q1746/Q1747-1</f>
        <v>-8.5790884718498495E-3</v>
      </c>
    </row>
    <row r="1747" spans="1:18" x14ac:dyDescent="0.3">
      <c r="A1747" t="s">
        <v>528</v>
      </c>
      <c r="B1747">
        <v>6</v>
      </c>
      <c r="C1747">
        <v>2013</v>
      </c>
      <c r="D1747">
        <v>37.299999999999997</v>
      </c>
      <c r="E1747" t="s">
        <v>2726</v>
      </c>
      <c r="F1747" t="s">
        <v>2092</v>
      </c>
      <c r="G1747" t="s">
        <v>2252</v>
      </c>
      <c r="H1747" t="s">
        <v>885</v>
      </c>
      <c r="I1747" t="s">
        <v>759</v>
      </c>
      <c r="N1747">
        <f>VLOOKUP(A1747,$K$2:$L$13,2,FALSE)</f>
        <v>5</v>
      </c>
      <c r="P1747" s="1">
        <f>DATE(C1747,N1747,B1747)</f>
        <v>41400</v>
      </c>
      <c r="Q1747" s="2">
        <f>D1747</f>
        <v>37.299999999999997</v>
      </c>
      <c r="R1747" s="3">
        <f>Q1747/Q1748-1</f>
        <v>-6.3931806073521669E-3</v>
      </c>
    </row>
    <row r="1748" spans="1:18" x14ac:dyDescent="0.3">
      <c r="A1748" t="s">
        <v>528</v>
      </c>
      <c r="B1748">
        <v>3</v>
      </c>
      <c r="C1748">
        <v>2013</v>
      </c>
      <c r="D1748">
        <v>37.54</v>
      </c>
      <c r="E1748" t="s">
        <v>2722</v>
      </c>
      <c r="F1748" t="s">
        <v>3004</v>
      </c>
      <c r="G1748" t="s">
        <v>331</v>
      </c>
      <c r="H1748" t="s">
        <v>1066</v>
      </c>
      <c r="I1748" t="s">
        <v>1370</v>
      </c>
      <c r="N1748">
        <f>VLOOKUP(A1748,$K$2:$L$13,2,FALSE)</f>
        <v>5</v>
      </c>
      <c r="P1748" s="1">
        <f>DATE(C1748,N1748,B1748)</f>
        <v>41397</v>
      </c>
      <c r="Q1748" s="2">
        <f>D1748</f>
        <v>37.54</v>
      </c>
      <c r="R1748" s="3">
        <f>Q1748/Q1749-1</f>
        <v>6.1645671401768798E-3</v>
      </c>
    </row>
    <row r="1749" spans="1:18" x14ac:dyDescent="0.3">
      <c r="A1749" t="s">
        <v>528</v>
      </c>
      <c r="B1749">
        <v>2</v>
      </c>
      <c r="C1749">
        <v>2013</v>
      </c>
      <c r="D1749">
        <v>37.31</v>
      </c>
      <c r="E1749" t="s">
        <v>2895</v>
      </c>
      <c r="F1749" t="s">
        <v>3303</v>
      </c>
      <c r="G1749" t="s">
        <v>2252</v>
      </c>
      <c r="H1749" t="s">
        <v>859</v>
      </c>
      <c r="I1749" t="s">
        <v>1044</v>
      </c>
      <c r="N1749">
        <f>VLOOKUP(A1749,$K$2:$L$13,2,FALSE)</f>
        <v>5</v>
      </c>
      <c r="P1749" s="1">
        <f>DATE(C1749,N1749,B1749)</f>
        <v>41396</v>
      </c>
      <c r="Q1749" s="2">
        <f>D1749</f>
        <v>37.31</v>
      </c>
      <c r="R1749" s="3">
        <f>Q1749/Q1750-1</f>
        <v>-5.3319114902691256E-3</v>
      </c>
    </row>
    <row r="1750" spans="1:18" x14ac:dyDescent="0.3">
      <c r="A1750" t="s">
        <v>528</v>
      </c>
      <c r="B1750">
        <v>1</v>
      </c>
      <c r="C1750">
        <v>2013</v>
      </c>
      <c r="D1750">
        <v>37.51</v>
      </c>
      <c r="E1750" t="s">
        <v>417</v>
      </c>
      <c r="F1750" t="s">
        <v>3300</v>
      </c>
      <c r="G1750" t="s">
        <v>3159</v>
      </c>
      <c r="H1750" t="s">
        <v>930</v>
      </c>
      <c r="I1750" t="s">
        <v>1309</v>
      </c>
      <c r="N1750">
        <f>VLOOKUP(A1750,$K$2:$L$13,2,FALSE)</f>
        <v>5</v>
      </c>
      <c r="P1750" s="1">
        <f>DATE(C1750,N1750,B1750)</f>
        <v>41395</v>
      </c>
      <c r="Q1750" s="2">
        <f>D1750</f>
        <v>37.51</v>
      </c>
      <c r="R1750" s="3">
        <f>Q1750/Q1751-1</f>
        <v>-1.6260162601626105E-2</v>
      </c>
    </row>
    <row r="1751" spans="1:18" x14ac:dyDescent="0.3">
      <c r="A1751" t="s">
        <v>490</v>
      </c>
      <c r="B1751">
        <v>30</v>
      </c>
      <c r="C1751">
        <v>2013</v>
      </c>
      <c r="D1751">
        <v>38.130000000000003</v>
      </c>
      <c r="E1751" t="s">
        <v>2909</v>
      </c>
      <c r="F1751" t="s">
        <v>2062</v>
      </c>
      <c r="G1751" t="s">
        <v>3421</v>
      </c>
      <c r="H1751" t="s">
        <v>1210</v>
      </c>
      <c r="I1751" t="s">
        <v>535</v>
      </c>
      <c r="N1751">
        <f>VLOOKUP(A1751,$K$2:$L$13,2,FALSE)</f>
        <v>4</v>
      </c>
      <c r="P1751" s="1">
        <f>DATE(C1751,N1751,B1751)</f>
        <v>41394</v>
      </c>
      <c r="Q1751" s="2">
        <f>D1751</f>
        <v>38.130000000000003</v>
      </c>
      <c r="R1751" s="3">
        <f>Q1751/Q1752-1</f>
        <v>-2.3547880690736323E-3</v>
      </c>
    </row>
    <row r="1752" spans="1:18" x14ac:dyDescent="0.3">
      <c r="A1752" t="s">
        <v>490</v>
      </c>
      <c r="B1752">
        <v>29</v>
      </c>
      <c r="C1752">
        <v>2013</v>
      </c>
      <c r="D1752">
        <v>38.22</v>
      </c>
      <c r="E1752" t="s">
        <v>369</v>
      </c>
      <c r="F1752" t="s">
        <v>4946</v>
      </c>
      <c r="G1752" t="s">
        <v>2725</v>
      </c>
      <c r="H1752" t="s">
        <v>1779</v>
      </c>
      <c r="I1752" t="s">
        <v>1213</v>
      </c>
      <c r="N1752">
        <f>VLOOKUP(A1752,$K$2:$L$13,2,FALSE)</f>
        <v>4</v>
      </c>
      <c r="P1752" s="1">
        <f>DATE(C1752,N1752,B1752)</f>
        <v>41393</v>
      </c>
      <c r="Q1752" s="2">
        <f>D1752</f>
        <v>38.22</v>
      </c>
      <c r="R1752" s="3">
        <f>Q1752/Q1753-1</f>
        <v>4.7318611987381409E-3</v>
      </c>
    </row>
    <row r="1753" spans="1:18" x14ac:dyDescent="0.3">
      <c r="A1753" t="s">
        <v>490</v>
      </c>
      <c r="B1753">
        <v>26</v>
      </c>
      <c r="C1753">
        <v>2013</v>
      </c>
      <c r="D1753">
        <v>38.04</v>
      </c>
      <c r="E1753" t="s">
        <v>2061</v>
      </c>
      <c r="F1753" t="s">
        <v>2921</v>
      </c>
      <c r="G1753" t="s">
        <v>416</v>
      </c>
      <c r="H1753" t="s">
        <v>1379</v>
      </c>
      <c r="I1753" t="s">
        <v>792</v>
      </c>
      <c r="N1753">
        <f>VLOOKUP(A1753,$K$2:$L$13,2,FALSE)</f>
        <v>4</v>
      </c>
      <c r="P1753" s="1">
        <f>DATE(C1753,N1753,B1753)</f>
        <v>41390</v>
      </c>
      <c r="Q1753" s="2">
        <f>D1753</f>
        <v>38.04</v>
      </c>
      <c r="R1753" s="3">
        <f>Q1753/Q1754-1</f>
        <v>3.4291743603271918E-3</v>
      </c>
    </row>
    <row r="1754" spans="1:18" x14ac:dyDescent="0.3">
      <c r="A1754" t="s">
        <v>490</v>
      </c>
      <c r="B1754">
        <v>25</v>
      </c>
      <c r="C1754">
        <v>2013</v>
      </c>
      <c r="D1754">
        <v>37.909999999999997</v>
      </c>
      <c r="E1754" t="s">
        <v>284</v>
      </c>
      <c r="F1754" t="s">
        <v>3148</v>
      </c>
      <c r="G1754" t="s">
        <v>2261</v>
      </c>
      <c r="H1754" t="s">
        <v>1132</v>
      </c>
      <c r="I1754" t="s">
        <v>652</v>
      </c>
      <c r="N1754">
        <f>VLOOKUP(A1754,$K$2:$L$13,2,FALSE)</f>
        <v>4</v>
      </c>
      <c r="P1754" s="1">
        <f>DATE(C1754,N1754,B1754)</f>
        <v>41389</v>
      </c>
      <c r="Q1754" s="2">
        <f>D1754</f>
        <v>37.909999999999997</v>
      </c>
      <c r="R1754" s="3">
        <f>Q1754/Q1755-1</f>
        <v>-1.2245961438249298E-2</v>
      </c>
    </row>
    <row r="1755" spans="1:18" x14ac:dyDescent="0.3">
      <c r="A1755" t="s">
        <v>490</v>
      </c>
      <c r="B1755">
        <v>24</v>
      </c>
      <c r="C1755">
        <v>2013</v>
      </c>
      <c r="D1755">
        <v>38.380000000000003</v>
      </c>
      <c r="E1755" t="s">
        <v>2963</v>
      </c>
      <c r="F1755" t="s">
        <v>284</v>
      </c>
      <c r="G1755" t="s">
        <v>3300</v>
      </c>
      <c r="H1755" t="s">
        <v>1754</v>
      </c>
      <c r="I1755" t="s">
        <v>825</v>
      </c>
      <c r="N1755">
        <f>VLOOKUP(A1755,$K$2:$L$13,2,FALSE)</f>
        <v>4</v>
      </c>
      <c r="P1755" s="1">
        <f>DATE(C1755,N1755,B1755)</f>
        <v>41388</v>
      </c>
      <c r="Q1755" s="2">
        <f>D1755</f>
        <v>38.380000000000003</v>
      </c>
      <c r="R1755" s="3">
        <f>Q1755/Q1756-1</f>
        <v>8.6727989487518364E-3</v>
      </c>
    </row>
    <row r="1756" spans="1:18" x14ac:dyDescent="0.3">
      <c r="A1756" t="s">
        <v>490</v>
      </c>
      <c r="B1756">
        <v>23</v>
      </c>
      <c r="C1756">
        <v>2013</v>
      </c>
      <c r="D1756">
        <v>38.049999999999997</v>
      </c>
      <c r="E1756" t="s">
        <v>4911</v>
      </c>
      <c r="F1756" t="s">
        <v>3005</v>
      </c>
      <c r="G1756" t="s">
        <v>331</v>
      </c>
      <c r="H1756" t="s">
        <v>1287</v>
      </c>
      <c r="I1756" t="s">
        <v>482</v>
      </c>
      <c r="N1756">
        <f>VLOOKUP(A1756,$K$2:$L$13,2,FALSE)</f>
        <v>4</v>
      </c>
      <c r="P1756" s="1">
        <f>DATE(C1756,N1756,B1756)</f>
        <v>41387</v>
      </c>
      <c r="Q1756" s="2">
        <f>D1756</f>
        <v>38.049999999999997</v>
      </c>
      <c r="R1756" s="3">
        <f>Q1756/Q1757-1</f>
        <v>8.4813146037636677E-3</v>
      </c>
    </row>
    <row r="1757" spans="1:18" x14ac:dyDescent="0.3">
      <c r="A1757" t="s">
        <v>490</v>
      </c>
      <c r="B1757">
        <v>22</v>
      </c>
      <c r="C1757">
        <v>2013</v>
      </c>
      <c r="D1757">
        <v>37.729999999999997</v>
      </c>
      <c r="E1757" t="s">
        <v>2736</v>
      </c>
      <c r="F1757" t="s">
        <v>2061</v>
      </c>
      <c r="G1757" t="s">
        <v>2727</v>
      </c>
      <c r="H1757" t="s">
        <v>1368</v>
      </c>
      <c r="I1757" t="s">
        <v>1586</v>
      </c>
      <c r="N1757">
        <f>VLOOKUP(A1757,$K$2:$L$13,2,FALSE)</f>
        <v>4</v>
      </c>
      <c r="P1757" s="1">
        <f>DATE(C1757,N1757,B1757)</f>
        <v>41386</v>
      </c>
      <c r="Q1757" s="2">
        <f>D1757</f>
        <v>37.729999999999997</v>
      </c>
      <c r="R1757" s="3">
        <f>Q1757/Q1758-1</f>
        <v>1.2342366514622949E-2</v>
      </c>
    </row>
    <row r="1758" spans="1:18" x14ac:dyDescent="0.3">
      <c r="A1758" t="s">
        <v>490</v>
      </c>
      <c r="B1758">
        <v>19</v>
      </c>
      <c r="C1758">
        <v>2013</v>
      </c>
      <c r="D1758">
        <v>37.270000000000003</v>
      </c>
      <c r="E1758" t="s">
        <v>340</v>
      </c>
      <c r="F1758" t="s">
        <v>3244</v>
      </c>
      <c r="G1758" t="s">
        <v>327</v>
      </c>
      <c r="H1758" t="s">
        <v>1113</v>
      </c>
      <c r="I1758" t="s">
        <v>783</v>
      </c>
      <c r="N1758">
        <f>VLOOKUP(A1758,$K$2:$L$13,2,FALSE)</f>
        <v>4</v>
      </c>
      <c r="P1758" s="1">
        <f>DATE(C1758,N1758,B1758)</f>
        <v>41383</v>
      </c>
      <c r="Q1758" s="2">
        <f>D1758</f>
        <v>37.270000000000003</v>
      </c>
      <c r="R1758" s="3">
        <f>Q1758/Q1759-1</f>
        <v>-2.9427501337613293E-3</v>
      </c>
    </row>
    <row r="1759" spans="1:18" x14ac:dyDescent="0.3">
      <c r="A1759" t="s">
        <v>490</v>
      </c>
      <c r="B1759">
        <v>18</v>
      </c>
      <c r="C1759">
        <v>2013</v>
      </c>
      <c r="D1759">
        <v>37.380000000000003</v>
      </c>
      <c r="E1759" t="s">
        <v>2090</v>
      </c>
      <c r="F1759" t="s">
        <v>2063</v>
      </c>
      <c r="G1759" t="s">
        <v>3015</v>
      </c>
      <c r="H1759" t="s">
        <v>1346</v>
      </c>
      <c r="I1759" t="s">
        <v>616</v>
      </c>
      <c r="N1759">
        <f>VLOOKUP(A1759,$K$2:$L$13,2,FALSE)</f>
        <v>4</v>
      </c>
      <c r="P1759" s="1">
        <f>DATE(C1759,N1759,B1759)</f>
        <v>41382</v>
      </c>
      <c r="Q1759" s="2">
        <f>D1759</f>
        <v>37.380000000000003</v>
      </c>
      <c r="R1759" s="3">
        <f>Q1759/Q1760-1</f>
        <v>1.1090073032188341E-2</v>
      </c>
    </row>
    <row r="1760" spans="1:18" x14ac:dyDescent="0.3">
      <c r="A1760" t="s">
        <v>490</v>
      </c>
      <c r="B1760">
        <v>17</v>
      </c>
      <c r="C1760">
        <v>2013</v>
      </c>
      <c r="D1760">
        <v>36.97</v>
      </c>
      <c r="E1760" t="s">
        <v>3248</v>
      </c>
      <c r="F1760" t="s">
        <v>3248</v>
      </c>
      <c r="G1760" t="s">
        <v>2257</v>
      </c>
      <c r="H1760" t="s">
        <v>1156</v>
      </c>
      <c r="I1760" t="s">
        <v>1080</v>
      </c>
      <c r="N1760">
        <f>VLOOKUP(A1760,$K$2:$L$13,2,FALSE)</f>
        <v>4</v>
      </c>
      <c r="P1760" s="1">
        <f>DATE(C1760,N1760,B1760)</f>
        <v>41381</v>
      </c>
      <c r="Q1760" s="2">
        <f>D1760</f>
        <v>36.97</v>
      </c>
      <c r="R1760" s="3">
        <f>Q1760/Q1761-1</f>
        <v>-1.4396161023726983E-2</v>
      </c>
    </row>
    <row r="1761" spans="1:18" x14ac:dyDescent="0.3">
      <c r="A1761" t="s">
        <v>490</v>
      </c>
      <c r="B1761">
        <v>16</v>
      </c>
      <c r="C1761">
        <v>2013</v>
      </c>
      <c r="D1761">
        <v>37.51</v>
      </c>
      <c r="E1761" t="s">
        <v>3290</v>
      </c>
      <c r="F1761" t="s">
        <v>3244</v>
      </c>
      <c r="G1761" t="s">
        <v>3195</v>
      </c>
      <c r="H1761" t="s">
        <v>1217</v>
      </c>
      <c r="I1761" t="s">
        <v>1828</v>
      </c>
      <c r="N1761">
        <f>VLOOKUP(A1761,$K$2:$L$13,2,FALSE)</f>
        <v>4</v>
      </c>
      <c r="P1761" s="1">
        <f>DATE(C1761,N1761,B1761)</f>
        <v>41380</v>
      </c>
      <c r="Q1761" s="2">
        <f>D1761</f>
        <v>37.51</v>
      </c>
      <c r="R1761" s="3">
        <f>Q1761/Q1762-1</f>
        <v>2.9928610653487064E-2</v>
      </c>
    </row>
    <row r="1762" spans="1:18" x14ac:dyDescent="0.3">
      <c r="A1762" t="s">
        <v>490</v>
      </c>
      <c r="B1762">
        <v>15</v>
      </c>
      <c r="C1762">
        <v>2013</v>
      </c>
      <c r="D1762">
        <v>36.42</v>
      </c>
      <c r="E1762" t="s">
        <v>3367</v>
      </c>
      <c r="F1762" t="s">
        <v>4912</v>
      </c>
      <c r="G1762" t="s">
        <v>3173</v>
      </c>
      <c r="H1762" t="s">
        <v>1103</v>
      </c>
      <c r="I1762" t="s">
        <v>2517</v>
      </c>
      <c r="N1762">
        <f>VLOOKUP(A1762,$K$2:$L$13,2,FALSE)</f>
        <v>4</v>
      </c>
      <c r="P1762" s="1">
        <f>DATE(C1762,N1762,B1762)</f>
        <v>41379</v>
      </c>
      <c r="Q1762" s="2">
        <f>D1762</f>
        <v>36.42</v>
      </c>
      <c r="R1762" s="3">
        <f>Q1762/Q1763-1</f>
        <v>-3.4720381659157029E-2</v>
      </c>
    </row>
    <row r="1763" spans="1:18" x14ac:dyDescent="0.3">
      <c r="A1763" t="s">
        <v>490</v>
      </c>
      <c r="B1763">
        <v>12</v>
      </c>
      <c r="C1763">
        <v>2013</v>
      </c>
      <c r="D1763">
        <v>37.729999999999997</v>
      </c>
      <c r="E1763" t="s">
        <v>2919</v>
      </c>
      <c r="F1763" t="s">
        <v>2063</v>
      </c>
      <c r="G1763" t="s">
        <v>3288</v>
      </c>
      <c r="H1763" t="s">
        <v>1859</v>
      </c>
      <c r="I1763" t="s">
        <v>720</v>
      </c>
      <c r="N1763">
        <f>VLOOKUP(A1763,$K$2:$L$13,2,FALSE)</f>
        <v>4</v>
      </c>
      <c r="P1763" s="1">
        <f>DATE(C1763,N1763,B1763)</f>
        <v>41376</v>
      </c>
      <c r="Q1763" s="2">
        <f>D1763</f>
        <v>37.729999999999997</v>
      </c>
      <c r="R1763" s="3">
        <f>Q1763/Q1764-1</f>
        <v>-2.1158423697436035E-3</v>
      </c>
    </row>
    <row r="1764" spans="1:18" x14ac:dyDescent="0.3">
      <c r="A1764" t="s">
        <v>490</v>
      </c>
      <c r="B1764">
        <v>11</v>
      </c>
      <c r="C1764">
        <v>2013</v>
      </c>
      <c r="D1764">
        <v>37.81</v>
      </c>
      <c r="E1764" t="s">
        <v>3408</v>
      </c>
      <c r="F1764" t="s">
        <v>2669</v>
      </c>
      <c r="G1764" t="s">
        <v>2928</v>
      </c>
      <c r="H1764" t="s">
        <v>1383</v>
      </c>
      <c r="I1764" t="s">
        <v>947</v>
      </c>
      <c r="N1764">
        <f>VLOOKUP(A1764,$K$2:$L$13,2,FALSE)</f>
        <v>4</v>
      </c>
      <c r="P1764" s="1">
        <f>DATE(C1764,N1764,B1764)</f>
        <v>41375</v>
      </c>
      <c r="Q1764" s="2">
        <f>D1764</f>
        <v>37.81</v>
      </c>
      <c r="R1764" s="3">
        <f>Q1764/Q1765-1</f>
        <v>5.2924053982539299E-4</v>
      </c>
    </row>
    <row r="1765" spans="1:18" x14ac:dyDescent="0.3">
      <c r="A1765" t="s">
        <v>490</v>
      </c>
      <c r="B1765">
        <v>10</v>
      </c>
      <c r="C1765">
        <v>2013</v>
      </c>
      <c r="D1765">
        <v>37.79</v>
      </c>
      <c r="E1765" t="s">
        <v>4911</v>
      </c>
      <c r="F1765" t="s">
        <v>2921</v>
      </c>
      <c r="G1765" t="s">
        <v>2064</v>
      </c>
      <c r="H1765" t="s">
        <v>1308</v>
      </c>
      <c r="I1765" t="s">
        <v>609</v>
      </c>
      <c r="N1765">
        <f>VLOOKUP(A1765,$K$2:$L$13,2,FALSE)</f>
        <v>4</v>
      </c>
      <c r="P1765" s="1">
        <f>DATE(C1765,N1765,B1765)</f>
        <v>41374</v>
      </c>
      <c r="Q1765" s="2">
        <f>D1765</f>
        <v>37.79</v>
      </c>
      <c r="R1765" s="3">
        <f>Q1765/Q1766-1</f>
        <v>3.4519383961764127E-3</v>
      </c>
    </row>
    <row r="1766" spans="1:18" x14ac:dyDescent="0.3">
      <c r="A1766" t="s">
        <v>490</v>
      </c>
      <c r="B1766">
        <v>9</v>
      </c>
      <c r="C1766">
        <v>2013</v>
      </c>
      <c r="D1766">
        <v>37.659999999999997</v>
      </c>
      <c r="E1766" t="s">
        <v>2899</v>
      </c>
      <c r="F1766" t="s">
        <v>2261</v>
      </c>
      <c r="G1766" t="s">
        <v>3243</v>
      </c>
      <c r="H1766" t="s">
        <v>1165</v>
      </c>
      <c r="I1766" t="s">
        <v>858</v>
      </c>
      <c r="N1766">
        <f>VLOOKUP(A1766,$K$2:$L$13,2,FALSE)</f>
        <v>4</v>
      </c>
      <c r="P1766" s="1">
        <f>DATE(C1766,N1766,B1766)</f>
        <v>41373</v>
      </c>
      <c r="Q1766" s="2">
        <f>D1766</f>
        <v>37.659999999999997</v>
      </c>
      <c r="R1766" s="3">
        <f>Q1766/Q1767-1</f>
        <v>1.2365591397849318E-2</v>
      </c>
    </row>
    <row r="1767" spans="1:18" x14ac:dyDescent="0.3">
      <c r="A1767" t="s">
        <v>490</v>
      </c>
      <c r="B1767">
        <v>8</v>
      </c>
      <c r="C1767">
        <v>2013</v>
      </c>
      <c r="D1767">
        <v>37.200000000000003</v>
      </c>
      <c r="E1767" t="s">
        <v>278</v>
      </c>
      <c r="F1767" t="s">
        <v>2947</v>
      </c>
      <c r="G1767" t="s">
        <v>278</v>
      </c>
      <c r="H1767" t="s">
        <v>1609</v>
      </c>
      <c r="I1767" t="s">
        <v>1006</v>
      </c>
      <c r="N1767">
        <f>VLOOKUP(A1767,$K$2:$L$13,2,FALSE)</f>
        <v>4</v>
      </c>
      <c r="P1767" s="1">
        <f>DATE(C1767,N1767,B1767)</f>
        <v>41372</v>
      </c>
      <c r="Q1767" s="2">
        <f>D1767</f>
        <v>37.200000000000003</v>
      </c>
      <c r="R1767" s="3">
        <f>Q1767/Q1768-1</f>
        <v>7.8569493362234955E-3</v>
      </c>
    </row>
    <row r="1768" spans="1:18" x14ac:dyDescent="0.3">
      <c r="A1768" t="s">
        <v>490</v>
      </c>
      <c r="B1768">
        <v>5</v>
      </c>
      <c r="C1768">
        <v>2013</v>
      </c>
      <c r="D1768">
        <v>36.909999999999997</v>
      </c>
      <c r="E1768" t="s">
        <v>286</v>
      </c>
      <c r="F1768" t="s">
        <v>2896</v>
      </c>
      <c r="G1768" t="s">
        <v>4973</v>
      </c>
      <c r="H1768" t="s">
        <v>1771</v>
      </c>
      <c r="I1768" t="s">
        <v>628</v>
      </c>
      <c r="N1768">
        <f>VLOOKUP(A1768,$K$2:$L$13,2,FALSE)</f>
        <v>4</v>
      </c>
      <c r="P1768" s="1">
        <f>DATE(C1768,N1768,B1768)</f>
        <v>41369</v>
      </c>
      <c r="Q1768" s="2">
        <f>D1768</f>
        <v>36.909999999999997</v>
      </c>
      <c r="R1768" s="3">
        <f>Q1768/Q1769-1</f>
        <v>8.1344902386093487E-4</v>
      </c>
    </row>
    <row r="1769" spans="1:18" x14ac:dyDescent="0.3">
      <c r="A1769" t="s">
        <v>490</v>
      </c>
      <c r="B1769">
        <v>4</v>
      </c>
      <c r="C1769">
        <v>2013</v>
      </c>
      <c r="D1769">
        <v>36.880000000000003</v>
      </c>
      <c r="E1769" t="s">
        <v>2091</v>
      </c>
      <c r="F1769" t="s">
        <v>2090</v>
      </c>
      <c r="G1769" t="s">
        <v>2067</v>
      </c>
      <c r="H1769" t="s">
        <v>1368</v>
      </c>
      <c r="I1769" t="s">
        <v>706</v>
      </c>
      <c r="N1769">
        <f>VLOOKUP(A1769,$K$2:$L$13,2,FALSE)</f>
        <v>4</v>
      </c>
      <c r="P1769" s="1">
        <f>DATE(C1769,N1769,B1769)</f>
        <v>41368</v>
      </c>
      <c r="Q1769" s="2">
        <f>D1769</f>
        <v>36.880000000000003</v>
      </c>
      <c r="R1769" s="3">
        <f>Q1769/Q1770-1</f>
        <v>3.8105606967882011E-3</v>
      </c>
    </row>
    <row r="1770" spans="1:18" x14ac:dyDescent="0.3">
      <c r="A1770" t="s">
        <v>490</v>
      </c>
      <c r="B1770">
        <v>3</v>
      </c>
      <c r="C1770">
        <v>2013</v>
      </c>
      <c r="D1770">
        <v>36.74</v>
      </c>
      <c r="E1770" t="s">
        <v>3409</v>
      </c>
      <c r="F1770" t="s">
        <v>2064</v>
      </c>
      <c r="G1770" t="s">
        <v>2737</v>
      </c>
      <c r="H1770" t="s">
        <v>1256</v>
      </c>
      <c r="I1770" t="s">
        <v>1043</v>
      </c>
      <c r="N1770">
        <f>VLOOKUP(A1770,$K$2:$L$13,2,FALSE)</f>
        <v>4</v>
      </c>
      <c r="P1770" s="1">
        <f>DATE(C1770,N1770,B1770)</f>
        <v>41367</v>
      </c>
      <c r="Q1770" s="2">
        <f>D1770</f>
        <v>36.74</v>
      </c>
      <c r="R1770" s="3">
        <f>Q1770/Q1771-1</f>
        <v>-2.4688080700822956E-2</v>
      </c>
    </row>
    <row r="1771" spans="1:18" x14ac:dyDescent="0.3">
      <c r="A1771" t="s">
        <v>490</v>
      </c>
      <c r="B1771">
        <v>2</v>
      </c>
      <c r="C1771">
        <v>2013</v>
      </c>
      <c r="D1771">
        <v>37.67</v>
      </c>
      <c r="E1771" t="s">
        <v>3369</v>
      </c>
      <c r="F1771" t="s">
        <v>425</v>
      </c>
      <c r="G1771" t="s">
        <v>3159</v>
      </c>
      <c r="H1771" t="s">
        <v>885</v>
      </c>
      <c r="I1771" t="s">
        <v>530</v>
      </c>
      <c r="N1771">
        <f>VLOOKUP(A1771,$K$2:$L$13,2,FALSE)</f>
        <v>4</v>
      </c>
      <c r="P1771" s="1">
        <f>DATE(C1771,N1771,B1771)</f>
        <v>41366</v>
      </c>
      <c r="Q1771" s="2">
        <f>D1771</f>
        <v>37.67</v>
      </c>
      <c r="R1771" s="3">
        <f>Q1771/Q1772-1</f>
        <v>-7.1164997364258076E-3</v>
      </c>
    </row>
    <row r="1772" spans="1:18" x14ac:dyDescent="0.3">
      <c r="A1772" t="s">
        <v>490</v>
      </c>
      <c r="B1772">
        <v>1</v>
      </c>
      <c r="C1772">
        <v>2013</v>
      </c>
      <c r="D1772">
        <v>37.94</v>
      </c>
      <c r="E1772" t="s">
        <v>285</v>
      </c>
      <c r="F1772" t="s">
        <v>369</v>
      </c>
      <c r="G1772" t="s">
        <v>2897</v>
      </c>
      <c r="H1772" t="s">
        <v>1248</v>
      </c>
      <c r="I1772" t="s">
        <v>894</v>
      </c>
      <c r="N1772">
        <f>VLOOKUP(A1772,$K$2:$L$13,2,FALSE)</f>
        <v>4</v>
      </c>
      <c r="P1772" s="1">
        <f>DATE(C1772,N1772,B1772)</f>
        <v>41365</v>
      </c>
      <c r="Q1772" s="2">
        <f>D1772</f>
        <v>37.94</v>
      </c>
      <c r="R1772" s="3">
        <f>Q1772/Q1773-1</f>
        <v>1.2813667912439763E-2</v>
      </c>
    </row>
    <row r="1773" spans="1:18" x14ac:dyDescent="0.3">
      <c r="A1773" t="s">
        <v>464</v>
      </c>
      <c r="B1773">
        <v>28</v>
      </c>
      <c r="C1773">
        <v>2013</v>
      </c>
      <c r="D1773">
        <v>37.46</v>
      </c>
      <c r="E1773" t="s">
        <v>4949</v>
      </c>
      <c r="F1773" t="s">
        <v>3019</v>
      </c>
      <c r="G1773" t="s">
        <v>4949</v>
      </c>
      <c r="H1773" t="s">
        <v>1386</v>
      </c>
      <c r="I1773" t="s">
        <v>1341</v>
      </c>
      <c r="N1773">
        <f>VLOOKUP(A1773,$K$2:$L$13,2,FALSE)</f>
        <v>3</v>
      </c>
      <c r="P1773" s="1">
        <f>DATE(C1773,N1773,B1773)</f>
        <v>41361</v>
      </c>
      <c r="Q1773" s="2">
        <f>D1773</f>
        <v>37.46</v>
      </c>
      <c r="R1773" s="3">
        <f>Q1773/Q1774-1</f>
        <v>1.2706136793728007E-2</v>
      </c>
    </row>
    <row r="1774" spans="1:18" x14ac:dyDescent="0.3">
      <c r="A1774" t="s">
        <v>464</v>
      </c>
      <c r="B1774">
        <v>27</v>
      </c>
      <c r="C1774">
        <v>2013</v>
      </c>
      <c r="D1774">
        <v>36.99</v>
      </c>
      <c r="E1774" t="s">
        <v>418</v>
      </c>
      <c r="F1774" t="s">
        <v>3369</v>
      </c>
      <c r="G1774" t="s">
        <v>2944</v>
      </c>
      <c r="H1774" t="s">
        <v>1347</v>
      </c>
      <c r="I1774" t="s">
        <v>738</v>
      </c>
      <c r="N1774">
        <f>VLOOKUP(A1774,$K$2:$L$13,2,FALSE)</f>
        <v>3</v>
      </c>
      <c r="P1774" s="1">
        <f>DATE(C1774,N1774,B1774)</f>
        <v>41360</v>
      </c>
      <c r="Q1774" s="2">
        <f>D1774</f>
        <v>36.99</v>
      </c>
      <c r="R1774" s="3">
        <f>Q1774/Q1775-1</f>
        <v>-5.110274341043497E-3</v>
      </c>
    </row>
    <row r="1775" spans="1:18" x14ac:dyDescent="0.3">
      <c r="A1775" t="s">
        <v>464</v>
      </c>
      <c r="B1775">
        <v>26</v>
      </c>
      <c r="C1775">
        <v>2013</v>
      </c>
      <c r="D1775">
        <v>37.18</v>
      </c>
      <c r="E1775" t="s">
        <v>283</v>
      </c>
      <c r="F1775" t="s">
        <v>277</v>
      </c>
      <c r="G1775" t="s">
        <v>329</v>
      </c>
      <c r="H1775" t="s">
        <v>1155</v>
      </c>
      <c r="I1775" t="s">
        <v>1138</v>
      </c>
      <c r="N1775">
        <f>VLOOKUP(A1775,$K$2:$L$13,2,FALSE)</f>
        <v>3</v>
      </c>
      <c r="P1775" s="1">
        <f>DATE(C1775,N1775,B1775)</f>
        <v>41359</v>
      </c>
      <c r="Q1775" s="2">
        <f>D1775</f>
        <v>37.18</v>
      </c>
      <c r="R1775" s="3">
        <f>Q1775/Q1776-1</f>
        <v>5.1365233846984992E-3</v>
      </c>
    </row>
    <row r="1776" spans="1:18" x14ac:dyDescent="0.3">
      <c r="A1776" t="s">
        <v>464</v>
      </c>
      <c r="B1776">
        <v>25</v>
      </c>
      <c r="C1776">
        <v>2013</v>
      </c>
      <c r="D1776">
        <v>36.99</v>
      </c>
      <c r="E1776" t="s">
        <v>3181</v>
      </c>
      <c r="F1776" t="s">
        <v>3248</v>
      </c>
      <c r="G1776" t="s">
        <v>2256</v>
      </c>
      <c r="H1776" t="s">
        <v>1090</v>
      </c>
      <c r="I1776" t="s">
        <v>661</v>
      </c>
      <c r="N1776">
        <f>VLOOKUP(A1776,$K$2:$L$13,2,FALSE)</f>
        <v>3</v>
      </c>
      <c r="P1776" s="1">
        <f>DATE(C1776,N1776,B1776)</f>
        <v>41358</v>
      </c>
      <c r="Q1776" s="2">
        <f>D1776</f>
        <v>36.99</v>
      </c>
      <c r="R1776" s="3">
        <f>Q1776/Q1777-1</f>
        <v>3.2546786004883366E-3</v>
      </c>
    </row>
    <row r="1777" spans="1:18" x14ac:dyDescent="0.3">
      <c r="A1777" t="s">
        <v>464</v>
      </c>
      <c r="B1777">
        <v>22</v>
      </c>
      <c r="C1777">
        <v>2013</v>
      </c>
      <c r="D1777">
        <v>36.869999999999997</v>
      </c>
      <c r="E1777" t="s">
        <v>3147</v>
      </c>
      <c r="F1777" t="s">
        <v>3286</v>
      </c>
      <c r="G1777" t="s">
        <v>3182</v>
      </c>
      <c r="H1777" t="s">
        <v>1105</v>
      </c>
      <c r="I1777" t="s">
        <v>1046</v>
      </c>
      <c r="N1777">
        <f>VLOOKUP(A1777,$K$2:$L$13,2,FALSE)</f>
        <v>3</v>
      </c>
      <c r="P1777" s="1">
        <f>DATE(C1777,N1777,B1777)</f>
        <v>41355</v>
      </c>
      <c r="Q1777" s="2">
        <f>D1777</f>
        <v>36.869999999999997</v>
      </c>
      <c r="R1777" s="3">
        <f>Q1777/Q1778-1</f>
        <v>8.7551299589603282E-3</v>
      </c>
    </row>
    <row r="1778" spans="1:18" x14ac:dyDescent="0.3">
      <c r="A1778" t="s">
        <v>464</v>
      </c>
      <c r="B1778">
        <v>21</v>
      </c>
      <c r="C1778">
        <v>2013</v>
      </c>
      <c r="D1778">
        <v>36.549999999999997</v>
      </c>
      <c r="E1778" t="s">
        <v>2734</v>
      </c>
      <c r="F1778" t="s">
        <v>2930</v>
      </c>
      <c r="G1778" t="s">
        <v>4957</v>
      </c>
      <c r="H1778" t="s">
        <v>1589</v>
      </c>
      <c r="I1778" t="s">
        <v>1550</v>
      </c>
      <c r="N1778">
        <f>VLOOKUP(A1778,$K$2:$L$13,2,FALSE)</f>
        <v>3</v>
      </c>
      <c r="P1778" s="1">
        <f>DATE(C1778,N1778,B1778)</f>
        <v>41354</v>
      </c>
      <c r="Q1778" s="2">
        <f>D1778</f>
        <v>36.549999999999997</v>
      </c>
      <c r="R1778" s="3">
        <f>Q1778/Q1779-1</f>
        <v>1.5842134519177264E-2</v>
      </c>
    </row>
    <row r="1779" spans="1:18" x14ac:dyDescent="0.3">
      <c r="A1779" t="s">
        <v>464</v>
      </c>
      <c r="B1779">
        <v>20</v>
      </c>
      <c r="C1779">
        <v>2013</v>
      </c>
      <c r="D1779">
        <v>35.979999999999997</v>
      </c>
      <c r="E1779" t="s">
        <v>3292</v>
      </c>
      <c r="F1779" t="s">
        <v>3295</v>
      </c>
      <c r="G1779" t="s">
        <v>2247</v>
      </c>
      <c r="H1779" t="s">
        <v>1143</v>
      </c>
      <c r="I1779" t="s">
        <v>1017</v>
      </c>
      <c r="N1779">
        <f>VLOOKUP(A1779,$K$2:$L$13,2,FALSE)</f>
        <v>3</v>
      </c>
      <c r="P1779" s="1">
        <f>DATE(C1779,N1779,B1779)</f>
        <v>41353</v>
      </c>
      <c r="Q1779" s="2">
        <f>D1779</f>
        <v>35.979999999999997</v>
      </c>
      <c r="R1779" s="3">
        <f>Q1779/Q1780-1</f>
        <v>1.9552281099461499E-2</v>
      </c>
    </row>
    <row r="1780" spans="1:18" x14ac:dyDescent="0.3">
      <c r="A1780" t="s">
        <v>464</v>
      </c>
      <c r="B1780">
        <v>19</v>
      </c>
      <c r="C1780">
        <v>2013</v>
      </c>
      <c r="D1780">
        <v>35.29</v>
      </c>
      <c r="E1780" t="s">
        <v>3312</v>
      </c>
      <c r="F1780" t="s">
        <v>2080</v>
      </c>
      <c r="G1780" t="s">
        <v>2938</v>
      </c>
      <c r="H1780" t="s">
        <v>1269</v>
      </c>
      <c r="I1780" t="s">
        <v>493</v>
      </c>
      <c r="N1780">
        <f>VLOOKUP(A1780,$K$2:$L$13,2,FALSE)</f>
        <v>3</v>
      </c>
      <c r="P1780" s="1">
        <f>DATE(C1780,N1780,B1780)</f>
        <v>41352</v>
      </c>
      <c r="Q1780" s="2">
        <f>D1780</f>
        <v>35.29</v>
      </c>
      <c r="R1780" s="3">
        <f>Q1780/Q1781-1</f>
        <v>2.8417163967036085E-3</v>
      </c>
    </row>
    <row r="1781" spans="1:18" x14ac:dyDescent="0.3">
      <c r="A1781" t="s">
        <v>464</v>
      </c>
      <c r="B1781">
        <v>18</v>
      </c>
      <c r="C1781">
        <v>2013</v>
      </c>
      <c r="D1781">
        <v>35.19</v>
      </c>
      <c r="E1781" t="s">
        <v>4958</v>
      </c>
      <c r="F1781" t="s">
        <v>2939</v>
      </c>
      <c r="G1781" t="s">
        <v>3203</v>
      </c>
      <c r="H1781" t="s">
        <v>1165</v>
      </c>
      <c r="I1781" t="s">
        <v>724</v>
      </c>
      <c r="N1781">
        <f>VLOOKUP(A1781,$K$2:$L$13,2,FALSE)</f>
        <v>3</v>
      </c>
      <c r="P1781" s="1">
        <f>DATE(C1781,N1781,B1781)</f>
        <v>41351</v>
      </c>
      <c r="Q1781" s="2">
        <f>D1781</f>
        <v>35.19</v>
      </c>
      <c r="R1781" s="3">
        <f>Q1781/Q1782-1</f>
        <v>-6.7739204064353187E-3</v>
      </c>
    </row>
    <row r="1782" spans="1:18" x14ac:dyDescent="0.3">
      <c r="A1782" t="s">
        <v>464</v>
      </c>
      <c r="B1782">
        <v>15</v>
      </c>
      <c r="C1782">
        <v>2013</v>
      </c>
      <c r="D1782">
        <v>35.43</v>
      </c>
      <c r="E1782" t="s">
        <v>2084</v>
      </c>
      <c r="F1782" t="s">
        <v>3129</v>
      </c>
      <c r="G1782" t="s">
        <v>3399</v>
      </c>
      <c r="H1782" t="s">
        <v>1114</v>
      </c>
      <c r="I1782" t="s">
        <v>1608</v>
      </c>
      <c r="N1782">
        <f>VLOOKUP(A1782,$K$2:$L$13,2,FALSE)</f>
        <v>3</v>
      </c>
      <c r="P1782" s="1">
        <f>DATE(C1782,N1782,B1782)</f>
        <v>41348</v>
      </c>
      <c r="Q1782" s="2">
        <f>D1782</f>
        <v>35.43</v>
      </c>
      <c r="R1782" s="3">
        <f>Q1782/Q1783-1</f>
        <v>2.8232636928282595E-4</v>
      </c>
    </row>
    <row r="1783" spans="1:18" x14ac:dyDescent="0.3">
      <c r="A1783" t="s">
        <v>464</v>
      </c>
      <c r="B1783">
        <v>14</v>
      </c>
      <c r="C1783">
        <v>2013</v>
      </c>
      <c r="D1783">
        <v>35.42</v>
      </c>
      <c r="E1783" t="s">
        <v>2699</v>
      </c>
      <c r="F1783" t="s">
        <v>3292</v>
      </c>
      <c r="G1783" t="s">
        <v>2246</v>
      </c>
      <c r="H1783" t="s">
        <v>2867</v>
      </c>
      <c r="I1783" t="s">
        <v>978</v>
      </c>
      <c r="N1783">
        <f>VLOOKUP(A1783,$K$2:$L$13,2,FALSE)</f>
        <v>3</v>
      </c>
      <c r="P1783" s="1">
        <f>DATE(C1783,N1783,B1783)</f>
        <v>41347</v>
      </c>
      <c r="Q1783" s="2">
        <f>D1783</f>
        <v>35.42</v>
      </c>
      <c r="R1783" s="3">
        <f>Q1783/Q1784-1</f>
        <v>1.7816091954023117E-2</v>
      </c>
    </row>
    <row r="1784" spans="1:18" x14ac:dyDescent="0.3">
      <c r="A1784" t="s">
        <v>464</v>
      </c>
      <c r="B1784">
        <v>13</v>
      </c>
      <c r="C1784">
        <v>2013</v>
      </c>
      <c r="D1784">
        <v>34.799999999999997</v>
      </c>
      <c r="E1784" t="s">
        <v>2146</v>
      </c>
      <c r="F1784" t="s">
        <v>4909</v>
      </c>
      <c r="G1784" t="s">
        <v>2934</v>
      </c>
      <c r="H1784" t="s">
        <v>856</v>
      </c>
      <c r="I1784" t="s">
        <v>1608</v>
      </c>
      <c r="N1784">
        <f>VLOOKUP(A1784,$K$2:$L$13,2,FALSE)</f>
        <v>3</v>
      </c>
      <c r="P1784" s="1">
        <f>DATE(C1784,N1784,B1784)</f>
        <v>41346</v>
      </c>
      <c r="Q1784" s="2">
        <f>D1784</f>
        <v>34.799999999999997</v>
      </c>
      <c r="R1784" s="3">
        <f>Q1784/Q1785-1</f>
        <v>2.8743891922955456E-4</v>
      </c>
    </row>
    <row r="1785" spans="1:18" x14ac:dyDescent="0.3">
      <c r="A1785" t="s">
        <v>464</v>
      </c>
      <c r="B1785">
        <v>12</v>
      </c>
      <c r="C1785">
        <v>2013</v>
      </c>
      <c r="D1785">
        <v>34.79</v>
      </c>
      <c r="E1785" t="s">
        <v>3200</v>
      </c>
      <c r="F1785" t="s">
        <v>3233</v>
      </c>
      <c r="G1785" t="s">
        <v>334</v>
      </c>
      <c r="H1785" t="s">
        <v>1287</v>
      </c>
      <c r="I1785" t="s">
        <v>475</v>
      </c>
      <c r="N1785">
        <f>VLOOKUP(A1785,$K$2:$L$13,2,FALSE)</f>
        <v>3</v>
      </c>
      <c r="P1785" s="1">
        <f>DATE(C1785,N1785,B1785)</f>
        <v>41345</v>
      </c>
      <c r="Q1785" s="2">
        <f>D1785</f>
        <v>34.79</v>
      </c>
      <c r="R1785" s="3">
        <f>Q1785/Q1786-1</f>
        <v>-6.8512703397088925E-3</v>
      </c>
    </row>
    <row r="1786" spans="1:18" x14ac:dyDescent="0.3">
      <c r="A1786" t="s">
        <v>464</v>
      </c>
      <c r="B1786">
        <v>11</v>
      </c>
      <c r="C1786">
        <v>2013</v>
      </c>
      <c r="D1786">
        <v>35.03</v>
      </c>
      <c r="E1786" t="s">
        <v>3364</v>
      </c>
      <c r="F1786" t="s">
        <v>4954</v>
      </c>
      <c r="G1786" t="s">
        <v>2696</v>
      </c>
      <c r="H1786" t="s">
        <v>606</v>
      </c>
      <c r="I1786" t="s">
        <v>1263</v>
      </c>
      <c r="N1786">
        <f>VLOOKUP(A1786,$K$2:$L$13,2,FALSE)</f>
        <v>3</v>
      </c>
      <c r="P1786" s="1">
        <f>DATE(C1786,N1786,B1786)</f>
        <v>41344</v>
      </c>
      <c r="Q1786" s="2">
        <f>D1786</f>
        <v>35.03</v>
      </c>
      <c r="R1786" s="3">
        <f>Q1786/Q1787-1</f>
        <v>9.2192451743013937E-3</v>
      </c>
    </row>
    <row r="1787" spans="1:18" x14ac:dyDescent="0.3">
      <c r="A1787" t="s">
        <v>464</v>
      </c>
      <c r="B1787">
        <v>8</v>
      </c>
      <c r="C1787">
        <v>2013</v>
      </c>
      <c r="D1787">
        <v>34.71</v>
      </c>
      <c r="E1787" t="s">
        <v>422</v>
      </c>
      <c r="F1787" t="s">
        <v>3196</v>
      </c>
      <c r="G1787" t="s">
        <v>2720</v>
      </c>
      <c r="H1787" t="s">
        <v>2857</v>
      </c>
      <c r="I1787" t="s">
        <v>501</v>
      </c>
      <c r="N1787">
        <f>VLOOKUP(A1787,$K$2:$L$13,2,FALSE)</f>
        <v>3</v>
      </c>
      <c r="P1787" s="1">
        <f>DATE(C1787,N1787,B1787)</f>
        <v>41341</v>
      </c>
      <c r="Q1787" s="2">
        <f>D1787</f>
        <v>34.71</v>
      </c>
      <c r="R1787" s="3">
        <f>Q1787/Q1788-1</f>
        <v>1.165840862722245E-2</v>
      </c>
    </row>
    <row r="1788" spans="1:18" x14ac:dyDescent="0.3">
      <c r="A1788" t="s">
        <v>464</v>
      </c>
      <c r="B1788">
        <v>7</v>
      </c>
      <c r="C1788">
        <v>2013</v>
      </c>
      <c r="D1788">
        <v>34.31</v>
      </c>
      <c r="E1788" t="s">
        <v>3266</v>
      </c>
      <c r="F1788" t="s">
        <v>3120</v>
      </c>
      <c r="G1788" t="s">
        <v>2129</v>
      </c>
      <c r="H1788" t="s">
        <v>1425</v>
      </c>
      <c r="I1788" t="s">
        <v>1048</v>
      </c>
      <c r="N1788">
        <f>VLOOKUP(A1788,$K$2:$L$13,2,FALSE)</f>
        <v>3</v>
      </c>
      <c r="P1788" s="1">
        <f>DATE(C1788,N1788,B1788)</f>
        <v>41340</v>
      </c>
      <c r="Q1788" s="2">
        <f>D1788</f>
        <v>34.31</v>
      </c>
      <c r="R1788" s="3">
        <f>Q1788/Q1789-1</f>
        <v>1.7497034400949074E-2</v>
      </c>
    </row>
    <row r="1789" spans="1:18" x14ac:dyDescent="0.3">
      <c r="A1789" t="s">
        <v>464</v>
      </c>
      <c r="B1789">
        <v>6</v>
      </c>
      <c r="C1789">
        <v>2013</v>
      </c>
      <c r="D1789">
        <v>33.72</v>
      </c>
      <c r="E1789" t="s">
        <v>2129</v>
      </c>
      <c r="F1789" t="s">
        <v>2260</v>
      </c>
      <c r="G1789" t="s">
        <v>2113</v>
      </c>
      <c r="H1789" t="s">
        <v>924</v>
      </c>
      <c r="I1789" t="s">
        <v>1608</v>
      </c>
      <c r="N1789">
        <f>VLOOKUP(A1789,$K$2:$L$13,2,FALSE)</f>
        <v>3</v>
      </c>
      <c r="P1789" s="1">
        <f>DATE(C1789,N1789,B1789)</f>
        <v>41339</v>
      </c>
      <c r="Q1789" s="2">
        <f>D1789</f>
        <v>33.72</v>
      </c>
      <c r="R1789" s="3">
        <f>Q1789/Q1790-1</f>
        <v>2.9664787896765965E-4</v>
      </c>
    </row>
    <row r="1790" spans="1:18" x14ac:dyDescent="0.3">
      <c r="A1790" t="s">
        <v>464</v>
      </c>
      <c r="B1790">
        <v>5</v>
      </c>
      <c r="C1790">
        <v>2013</v>
      </c>
      <c r="D1790">
        <v>33.71</v>
      </c>
      <c r="E1790" t="s">
        <v>3008</v>
      </c>
      <c r="F1790" t="s">
        <v>325</v>
      </c>
      <c r="G1790" t="s">
        <v>2694</v>
      </c>
      <c r="H1790" t="s">
        <v>604</v>
      </c>
      <c r="I1790" t="s">
        <v>477</v>
      </c>
      <c r="N1790">
        <f>VLOOKUP(A1790,$K$2:$L$13,2,FALSE)</f>
        <v>3</v>
      </c>
      <c r="P1790" s="1">
        <f>DATE(C1790,N1790,B1790)</f>
        <v>41338</v>
      </c>
      <c r="Q1790" s="2">
        <f>D1790</f>
        <v>33.71</v>
      </c>
      <c r="R1790" s="3">
        <f>Q1790/Q1791-1</f>
        <v>4.1703902293714901E-3</v>
      </c>
    </row>
    <row r="1791" spans="1:18" x14ac:dyDescent="0.3">
      <c r="A1791" t="s">
        <v>464</v>
      </c>
      <c r="B1791">
        <v>4</v>
      </c>
      <c r="C1791">
        <v>2013</v>
      </c>
      <c r="D1791">
        <v>33.57</v>
      </c>
      <c r="E1791" t="s">
        <v>290</v>
      </c>
      <c r="F1791" t="s">
        <v>3117</v>
      </c>
      <c r="G1791" t="s">
        <v>3114</v>
      </c>
      <c r="H1791" t="s">
        <v>1568</v>
      </c>
      <c r="I1791" t="s">
        <v>1157</v>
      </c>
      <c r="N1791">
        <f>VLOOKUP(A1791,$K$2:$L$13,2,FALSE)</f>
        <v>3</v>
      </c>
      <c r="P1791" s="1">
        <f>DATE(C1791,N1791,B1791)</f>
        <v>41337</v>
      </c>
      <c r="Q1791" s="2">
        <f>D1791</f>
        <v>33.57</v>
      </c>
      <c r="R1791" s="3">
        <f>Q1791/Q1792-1</f>
        <v>-7.6854862548033642E-3</v>
      </c>
    </row>
    <row r="1792" spans="1:18" x14ac:dyDescent="0.3">
      <c r="A1792" t="s">
        <v>464</v>
      </c>
      <c r="B1792">
        <v>1</v>
      </c>
      <c r="C1792">
        <v>2013</v>
      </c>
      <c r="D1792">
        <v>33.83</v>
      </c>
      <c r="E1792" t="s">
        <v>2153</v>
      </c>
      <c r="F1792" t="s">
        <v>3364</v>
      </c>
      <c r="G1792" t="s">
        <v>2707</v>
      </c>
      <c r="H1792" t="s">
        <v>4633</v>
      </c>
      <c r="I1792" t="s">
        <v>2793</v>
      </c>
      <c r="N1792">
        <f>VLOOKUP(A1792,$K$2:$L$13,2,FALSE)</f>
        <v>3</v>
      </c>
      <c r="P1792" s="1">
        <f>DATE(C1792,N1792,B1792)</f>
        <v>41334</v>
      </c>
      <c r="Q1792" s="2">
        <f>D1792</f>
        <v>33.83</v>
      </c>
      <c r="R1792" s="3">
        <f>Q1792/Q1793-1</f>
        <v>-2.5352924229328777E-2</v>
      </c>
    </row>
    <row r="1793" spans="1:18" x14ac:dyDescent="0.3">
      <c r="A1793" t="s">
        <v>799</v>
      </c>
      <c r="B1793">
        <v>28</v>
      </c>
      <c r="C1793">
        <v>2013</v>
      </c>
      <c r="D1793">
        <v>34.71</v>
      </c>
      <c r="E1793" t="s">
        <v>3134</v>
      </c>
      <c r="F1793" t="s">
        <v>2150</v>
      </c>
      <c r="G1793" t="s">
        <v>2124</v>
      </c>
      <c r="H1793" t="s">
        <v>463</v>
      </c>
      <c r="I1793" t="s">
        <v>1294</v>
      </c>
      <c r="N1793">
        <f>VLOOKUP(A1793,$K$2:$L$13,2,FALSE)</f>
        <v>2</v>
      </c>
      <c r="P1793" s="1">
        <f>DATE(C1793,N1793,B1793)</f>
        <v>41333</v>
      </c>
      <c r="Q1793" s="2">
        <f>D1793</f>
        <v>34.71</v>
      </c>
      <c r="R1793" s="3">
        <f>Q1793/Q1794-1</f>
        <v>1.0480349344978102E-2</v>
      </c>
    </row>
    <row r="1794" spans="1:18" x14ac:dyDescent="0.3">
      <c r="A1794" t="s">
        <v>799</v>
      </c>
      <c r="B1794">
        <v>27</v>
      </c>
      <c r="C1794">
        <v>2013</v>
      </c>
      <c r="D1794">
        <v>34.35</v>
      </c>
      <c r="E1794" t="s">
        <v>3262</v>
      </c>
      <c r="F1794" t="s">
        <v>2709</v>
      </c>
      <c r="G1794" t="s">
        <v>2110</v>
      </c>
      <c r="H1794" t="s">
        <v>1230</v>
      </c>
      <c r="I1794" t="s">
        <v>1388</v>
      </c>
      <c r="N1794">
        <f>VLOOKUP(A1794,$K$2:$L$13,2,FALSE)</f>
        <v>2</v>
      </c>
      <c r="P1794" s="1">
        <f>DATE(C1794,N1794,B1794)</f>
        <v>41332</v>
      </c>
      <c r="Q1794" s="2">
        <f>D1794</f>
        <v>34.35</v>
      </c>
      <c r="R1794" s="3">
        <f>Q1794/Q1795-1</f>
        <v>1.6572950577093959E-2</v>
      </c>
    </row>
    <row r="1795" spans="1:18" x14ac:dyDescent="0.3">
      <c r="A1795" t="s">
        <v>799</v>
      </c>
      <c r="B1795">
        <v>26</v>
      </c>
      <c r="C1795">
        <v>2013</v>
      </c>
      <c r="D1795">
        <v>33.79</v>
      </c>
      <c r="E1795" t="s">
        <v>290</v>
      </c>
      <c r="F1795" t="s">
        <v>3117</v>
      </c>
      <c r="G1795" t="s">
        <v>4715</v>
      </c>
      <c r="H1795" t="s">
        <v>2724</v>
      </c>
      <c r="I1795" t="s">
        <v>844</v>
      </c>
      <c r="N1795">
        <f>VLOOKUP(A1795,$K$2:$L$13,2,FALSE)</f>
        <v>2</v>
      </c>
      <c r="P1795" s="1">
        <f>DATE(C1795,N1795,B1795)</f>
        <v>41331</v>
      </c>
      <c r="Q1795" s="2">
        <f>D1795</f>
        <v>33.79</v>
      </c>
      <c r="R1795" s="3">
        <f>Q1795/Q1796-1</f>
        <v>6.5534703604408495E-3</v>
      </c>
    </row>
    <row r="1796" spans="1:18" x14ac:dyDescent="0.3">
      <c r="A1796" t="s">
        <v>799</v>
      </c>
      <c r="B1796">
        <v>25</v>
      </c>
      <c r="C1796">
        <v>2013</v>
      </c>
      <c r="D1796">
        <v>33.57</v>
      </c>
      <c r="E1796" t="s">
        <v>2099</v>
      </c>
      <c r="F1796" t="s">
        <v>2245</v>
      </c>
      <c r="G1796" t="s">
        <v>3115</v>
      </c>
      <c r="H1796" t="s">
        <v>4974</v>
      </c>
      <c r="I1796" t="s">
        <v>1504</v>
      </c>
      <c r="N1796">
        <f>VLOOKUP(A1796,$K$2:$L$13,2,FALSE)</f>
        <v>2</v>
      </c>
      <c r="P1796" s="1">
        <f>DATE(C1796,N1796,B1796)</f>
        <v>41330</v>
      </c>
      <c r="Q1796" s="2">
        <f>D1796</f>
        <v>33.57</v>
      </c>
      <c r="R1796" s="3">
        <f>Q1796/Q1797-1</f>
        <v>-2.5261324041811806E-2</v>
      </c>
    </row>
    <row r="1797" spans="1:18" x14ac:dyDescent="0.3">
      <c r="A1797" t="s">
        <v>799</v>
      </c>
      <c r="B1797">
        <v>22</v>
      </c>
      <c r="C1797">
        <v>2013</v>
      </c>
      <c r="D1797">
        <v>34.44</v>
      </c>
      <c r="E1797" t="s">
        <v>3403</v>
      </c>
      <c r="F1797" t="s">
        <v>2244</v>
      </c>
      <c r="G1797" t="s">
        <v>3127</v>
      </c>
      <c r="H1797" t="s">
        <v>4975</v>
      </c>
      <c r="I1797" t="s">
        <v>999</v>
      </c>
      <c r="N1797">
        <f>VLOOKUP(A1797,$K$2:$L$13,2,FALSE)</f>
        <v>2</v>
      </c>
      <c r="P1797" s="1">
        <f>DATE(C1797,N1797,B1797)</f>
        <v>41327</v>
      </c>
      <c r="Q1797" s="2">
        <f>D1797</f>
        <v>34.44</v>
      </c>
      <c r="R1797" s="3">
        <f>Q1797/Q1798-1</f>
        <v>1.0563380281690016E-2</v>
      </c>
    </row>
    <row r="1798" spans="1:18" x14ac:dyDescent="0.3">
      <c r="A1798" t="s">
        <v>799</v>
      </c>
      <c r="B1798">
        <v>21</v>
      </c>
      <c r="C1798">
        <v>2013</v>
      </c>
      <c r="D1798">
        <v>34.08</v>
      </c>
      <c r="E1798" t="s">
        <v>3127</v>
      </c>
      <c r="F1798" t="s">
        <v>4953</v>
      </c>
      <c r="G1798" t="s">
        <v>2125</v>
      </c>
      <c r="H1798" t="s">
        <v>2799</v>
      </c>
      <c r="I1798" t="s">
        <v>1539</v>
      </c>
      <c r="N1798">
        <f>VLOOKUP(A1798,$K$2:$L$13,2,FALSE)</f>
        <v>2</v>
      </c>
      <c r="P1798" s="1">
        <f>DATE(C1798,N1798,B1798)</f>
        <v>41326</v>
      </c>
      <c r="Q1798" s="2">
        <f>D1798</f>
        <v>34.08</v>
      </c>
      <c r="R1798" s="3">
        <f>Q1798/Q1799-1</f>
        <v>-2.1252153934520401E-2</v>
      </c>
    </row>
    <row r="1799" spans="1:18" x14ac:dyDescent="0.3">
      <c r="A1799" t="s">
        <v>799</v>
      </c>
      <c r="B1799">
        <v>20</v>
      </c>
      <c r="C1799">
        <v>2013</v>
      </c>
      <c r="D1799">
        <v>34.82</v>
      </c>
      <c r="E1799" t="s">
        <v>2939</v>
      </c>
      <c r="F1799" t="s">
        <v>3166</v>
      </c>
      <c r="G1799" t="s">
        <v>2148</v>
      </c>
      <c r="H1799" t="s">
        <v>1117</v>
      </c>
      <c r="I1799" t="s">
        <v>2785</v>
      </c>
      <c r="N1799">
        <f>VLOOKUP(A1799,$K$2:$L$13,2,FALSE)</f>
        <v>2</v>
      </c>
      <c r="P1799" s="1">
        <f>DATE(C1799,N1799,B1799)</f>
        <v>41325</v>
      </c>
      <c r="Q1799" s="2">
        <f>D1799</f>
        <v>34.82</v>
      </c>
      <c r="R1799" s="3">
        <f>Q1799/Q1800-1</f>
        <v>-1.7771509167842092E-2</v>
      </c>
    </row>
    <row r="1800" spans="1:18" x14ac:dyDescent="0.3">
      <c r="A1800" t="s">
        <v>799</v>
      </c>
      <c r="B1800">
        <v>19</v>
      </c>
      <c r="C1800">
        <v>2013</v>
      </c>
      <c r="D1800">
        <v>35.450000000000003</v>
      </c>
      <c r="E1800" t="s">
        <v>2078</v>
      </c>
      <c r="F1800" t="s">
        <v>3164</v>
      </c>
      <c r="G1800" t="s">
        <v>2082</v>
      </c>
      <c r="H1800" t="s">
        <v>1198</v>
      </c>
      <c r="I1800" t="s">
        <v>1512</v>
      </c>
      <c r="N1800">
        <f>VLOOKUP(A1800,$K$2:$L$13,2,FALSE)</f>
        <v>2</v>
      </c>
      <c r="P1800" s="1">
        <f>DATE(C1800,N1800,B1800)</f>
        <v>41324</v>
      </c>
      <c r="Q1800" s="2">
        <f>D1800</f>
        <v>35.450000000000003</v>
      </c>
      <c r="R1800" s="3">
        <f>Q1800/Q1801-1</f>
        <v>9.6838507547707398E-3</v>
      </c>
    </row>
    <row r="1801" spans="1:18" x14ac:dyDescent="0.3">
      <c r="A1801" t="s">
        <v>799</v>
      </c>
      <c r="B1801">
        <v>15</v>
      </c>
      <c r="C1801">
        <v>2013</v>
      </c>
      <c r="D1801">
        <v>35.11</v>
      </c>
      <c r="E1801" t="s">
        <v>3274</v>
      </c>
      <c r="F1801" t="s">
        <v>3145</v>
      </c>
      <c r="G1801" t="s">
        <v>2937</v>
      </c>
      <c r="H1801" t="s">
        <v>794</v>
      </c>
      <c r="I1801" t="s">
        <v>709</v>
      </c>
      <c r="N1801">
        <f>VLOOKUP(A1801,$K$2:$L$13,2,FALSE)</f>
        <v>2</v>
      </c>
      <c r="P1801" s="1">
        <f>DATE(C1801,N1801,B1801)</f>
        <v>41320</v>
      </c>
      <c r="Q1801" s="2">
        <f>D1801</f>
        <v>35.11</v>
      </c>
      <c r="R1801" s="3">
        <f>Q1801/Q1802-1</f>
        <v>-9.8702763677382954E-3</v>
      </c>
    </row>
    <row r="1802" spans="1:18" x14ac:dyDescent="0.3">
      <c r="A1802" t="s">
        <v>799</v>
      </c>
      <c r="B1802">
        <v>14</v>
      </c>
      <c r="C1802">
        <v>2013</v>
      </c>
      <c r="D1802">
        <v>35.46</v>
      </c>
      <c r="E1802" t="s">
        <v>2074</v>
      </c>
      <c r="F1802" t="s">
        <v>3188</v>
      </c>
      <c r="G1802" t="s">
        <v>3316</v>
      </c>
      <c r="H1802" t="s">
        <v>769</v>
      </c>
      <c r="I1802" t="s">
        <v>738</v>
      </c>
      <c r="N1802">
        <f>VLOOKUP(A1802,$K$2:$L$13,2,FALSE)</f>
        <v>2</v>
      </c>
      <c r="P1802" s="1">
        <f>DATE(C1802,N1802,B1802)</f>
        <v>41319</v>
      </c>
      <c r="Q1802" s="2">
        <f>D1802</f>
        <v>35.46</v>
      </c>
      <c r="R1802" s="3">
        <f>Q1802/Q1803-1</f>
        <v>-5.050505050505083E-3</v>
      </c>
    </row>
    <row r="1803" spans="1:18" x14ac:dyDescent="0.3">
      <c r="A1803" t="s">
        <v>799</v>
      </c>
      <c r="B1803">
        <v>13</v>
      </c>
      <c r="C1803">
        <v>2013</v>
      </c>
      <c r="D1803">
        <v>35.64</v>
      </c>
      <c r="E1803" t="s">
        <v>3016</v>
      </c>
      <c r="F1803" t="s">
        <v>3016</v>
      </c>
      <c r="G1803" t="s">
        <v>3236</v>
      </c>
      <c r="H1803" t="s">
        <v>1282</v>
      </c>
      <c r="I1803" t="s">
        <v>584</v>
      </c>
      <c r="N1803">
        <f>VLOOKUP(A1803,$K$2:$L$13,2,FALSE)</f>
        <v>2</v>
      </c>
      <c r="P1803" s="1">
        <f>DATE(C1803,N1803,B1803)</f>
        <v>41318</v>
      </c>
      <c r="Q1803" s="2">
        <f>D1803</f>
        <v>35.64</v>
      </c>
      <c r="R1803" s="3">
        <f>Q1803/Q1804-1</f>
        <v>-5.5803571428572063E-3</v>
      </c>
    </row>
    <row r="1804" spans="1:18" x14ac:dyDescent="0.3">
      <c r="A1804" t="s">
        <v>799</v>
      </c>
      <c r="B1804">
        <v>12</v>
      </c>
      <c r="C1804">
        <v>2013</v>
      </c>
      <c r="D1804">
        <v>35.840000000000003</v>
      </c>
      <c r="E1804" t="s">
        <v>3393</v>
      </c>
      <c r="F1804" t="s">
        <v>2264</v>
      </c>
      <c r="G1804" t="s">
        <v>3316</v>
      </c>
      <c r="H1804" t="s">
        <v>1815</v>
      </c>
      <c r="I1804" t="s">
        <v>493</v>
      </c>
      <c r="N1804">
        <f>VLOOKUP(A1804,$K$2:$L$13,2,FALSE)</f>
        <v>2</v>
      </c>
      <c r="P1804" s="1">
        <f>DATE(C1804,N1804,B1804)</f>
        <v>41317</v>
      </c>
      <c r="Q1804" s="2">
        <f>D1804</f>
        <v>35.840000000000003</v>
      </c>
      <c r="R1804" s="3">
        <f>Q1804/Q1805-1</f>
        <v>2.7979854504756041E-3</v>
      </c>
    </row>
    <row r="1805" spans="1:18" x14ac:dyDescent="0.3">
      <c r="A1805" t="s">
        <v>799</v>
      </c>
      <c r="B1805">
        <v>11</v>
      </c>
      <c r="C1805">
        <v>2013</v>
      </c>
      <c r="D1805">
        <v>35.74</v>
      </c>
      <c r="E1805" t="s">
        <v>3179</v>
      </c>
      <c r="F1805" t="s">
        <v>3179</v>
      </c>
      <c r="G1805" t="s">
        <v>2739</v>
      </c>
      <c r="H1805" t="s">
        <v>737</v>
      </c>
      <c r="I1805" t="s">
        <v>874</v>
      </c>
      <c r="N1805">
        <f>VLOOKUP(A1805,$K$2:$L$13,2,FALSE)</f>
        <v>2</v>
      </c>
      <c r="P1805" s="1">
        <f>DATE(C1805,N1805,B1805)</f>
        <v>41316</v>
      </c>
      <c r="Q1805" s="2">
        <f>D1805</f>
        <v>35.74</v>
      </c>
      <c r="R1805" s="3">
        <f>Q1805/Q1806-1</f>
        <v>-7.22222222222213E-3</v>
      </c>
    </row>
    <row r="1806" spans="1:18" x14ac:dyDescent="0.3">
      <c r="A1806" t="s">
        <v>799</v>
      </c>
      <c r="B1806">
        <v>8</v>
      </c>
      <c r="C1806">
        <v>2013</v>
      </c>
      <c r="D1806">
        <v>36</v>
      </c>
      <c r="E1806" t="s">
        <v>3419</v>
      </c>
      <c r="F1806" t="s">
        <v>3142</v>
      </c>
      <c r="G1806" t="s">
        <v>2253</v>
      </c>
      <c r="H1806" t="s">
        <v>1062</v>
      </c>
      <c r="I1806" t="s">
        <v>704</v>
      </c>
      <c r="N1806">
        <f>VLOOKUP(A1806,$K$2:$L$13,2,FALSE)</f>
        <v>2</v>
      </c>
      <c r="P1806" s="1">
        <f>DATE(C1806,N1806,B1806)</f>
        <v>41313</v>
      </c>
      <c r="Q1806" s="2">
        <f>D1806</f>
        <v>36</v>
      </c>
      <c r="R1806" s="3">
        <f>Q1806/Q1807-1</f>
        <v>3.6241984945637462E-3</v>
      </c>
    </row>
    <row r="1807" spans="1:18" x14ac:dyDescent="0.3">
      <c r="A1807" t="s">
        <v>799</v>
      </c>
      <c r="B1807">
        <v>7</v>
      </c>
      <c r="C1807">
        <v>2013</v>
      </c>
      <c r="D1807">
        <v>35.869999999999997</v>
      </c>
      <c r="E1807" t="s">
        <v>3141</v>
      </c>
      <c r="F1807" t="s">
        <v>2248</v>
      </c>
      <c r="G1807" t="s">
        <v>3292</v>
      </c>
      <c r="H1807" t="s">
        <v>1614</v>
      </c>
      <c r="I1807" t="s">
        <v>612</v>
      </c>
      <c r="N1807">
        <f>VLOOKUP(A1807,$K$2:$L$13,2,FALSE)</f>
        <v>2</v>
      </c>
      <c r="P1807" s="1">
        <f>DATE(C1807,N1807,B1807)</f>
        <v>41312</v>
      </c>
      <c r="Q1807" s="2">
        <f>D1807</f>
        <v>35.869999999999997</v>
      </c>
      <c r="R1807" s="3">
        <f>Q1807/Q1808-1</f>
        <v>2.515371716042436E-3</v>
      </c>
    </row>
    <row r="1808" spans="1:18" x14ac:dyDescent="0.3">
      <c r="A1808" t="s">
        <v>799</v>
      </c>
      <c r="B1808">
        <v>6</v>
      </c>
      <c r="C1808">
        <v>2013</v>
      </c>
      <c r="D1808">
        <v>35.78</v>
      </c>
      <c r="E1808" t="s">
        <v>3391</v>
      </c>
      <c r="F1808" t="s">
        <v>4957</v>
      </c>
      <c r="G1808" t="s">
        <v>3312</v>
      </c>
      <c r="H1808" t="s">
        <v>1237</v>
      </c>
      <c r="I1808" t="s">
        <v>603</v>
      </c>
      <c r="N1808">
        <f>VLOOKUP(A1808,$K$2:$L$13,2,FALSE)</f>
        <v>2</v>
      </c>
      <c r="P1808" s="1">
        <f>DATE(C1808,N1808,B1808)</f>
        <v>41311</v>
      </c>
      <c r="Q1808" s="2">
        <f>D1808</f>
        <v>35.78</v>
      </c>
      <c r="R1808" s="3">
        <f>Q1808/Q1809-1</f>
        <v>1.1191941801902416E-3</v>
      </c>
    </row>
    <row r="1809" spans="1:18" x14ac:dyDescent="0.3">
      <c r="A1809" t="s">
        <v>799</v>
      </c>
      <c r="B1809">
        <v>5</v>
      </c>
      <c r="C1809">
        <v>2013</v>
      </c>
      <c r="D1809">
        <v>35.74</v>
      </c>
      <c r="E1809" t="s">
        <v>3126</v>
      </c>
      <c r="F1809" t="s">
        <v>3162</v>
      </c>
      <c r="G1809" t="s">
        <v>3125</v>
      </c>
      <c r="H1809" t="s">
        <v>1289</v>
      </c>
      <c r="I1809" t="s">
        <v>1660</v>
      </c>
      <c r="N1809">
        <f>VLOOKUP(A1809,$K$2:$L$13,2,FALSE)</f>
        <v>2</v>
      </c>
      <c r="P1809" s="1">
        <f>DATE(C1809,N1809,B1809)</f>
        <v>41310</v>
      </c>
      <c r="Q1809" s="2">
        <f>D1809</f>
        <v>35.74</v>
      </c>
      <c r="R1809" s="3">
        <f>Q1809/Q1810-1</f>
        <v>1.8814139110604478E-2</v>
      </c>
    </row>
    <row r="1810" spans="1:18" x14ac:dyDescent="0.3">
      <c r="A1810" t="s">
        <v>799</v>
      </c>
      <c r="B1810">
        <v>4</v>
      </c>
      <c r="C1810">
        <v>2013</v>
      </c>
      <c r="D1810">
        <v>35.08</v>
      </c>
      <c r="E1810" t="s">
        <v>2732</v>
      </c>
      <c r="F1810" t="s">
        <v>3239</v>
      </c>
      <c r="G1810" t="s">
        <v>3191</v>
      </c>
      <c r="H1810" t="s">
        <v>1666</v>
      </c>
      <c r="I1810" t="s">
        <v>709</v>
      </c>
      <c r="N1810">
        <f>VLOOKUP(A1810,$K$2:$L$13,2,FALSE)</f>
        <v>2</v>
      </c>
      <c r="P1810" s="1">
        <f>DATE(C1810,N1810,B1810)</f>
        <v>41309</v>
      </c>
      <c r="Q1810" s="2">
        <f>D1810</f>
        <v>35.08</v>
      </c>
      <c r="R1810" s="3">
        <f>Q1810/Q1811-1</f>
        <v>-9.8786339260513722E-3</v>
      </c>
    </row>
    <row r="1811" spans="1:18" x14ac:dyDescent="0.3">
      <c r="A1811" t="s">
        <v>799</v>
      </c>
      <c r="B1811">
        <v>1</v>
      </c>
      <c r="C1811">
        <v>2013</v>
      </c>
      <c r="D1811">
        <v>35.43</v>
      </c>
      <c r="E1811" t="s">
        <v>3194</v>
      </c>
      <c r="F1811" t="s">
        <v>2247</v>
      </c>
      <c r="G1811" t="s">
        <v>3233</v>
      </c>
      <c r="H1811" t="s">
        <v>770</v>
      </c>
      <c r="I1811" t="s">
        <v>722</v>
      </c>
      <c r="N1811">
        <f>VLOOKUP(A1811,$K$2:$L$13,2,FALSE)</f>
        <v>2</v>
      </c>
      <c r="P1811" s="1">
        <f>DATE(C1811,N1811,B1811)</f>
        <v>41306</v>
      </c>
      <c r="Q1811" s="2">
        <f>D1811</f>
        <v>35.43</v>
      </c>
      <c r="R1811" s="3">
        <f>Q1811/Q1812-1</f>
        <v>1.0841654778887433E-2</v>
      </c>
    </row>
    <row r="1812" spans="1:18" x14ac:dyDescent="0.3">
      <c r="A1812" t="s">
        <v>773</v>
      </c>
      <c r="B1812">
        <v>31</v>
      </c>
      <c r="C1812">
        <v>2013</v>
      </c>
      <c r="D1812">
        <v>35.049999999999997</v>
      </c>
      <c r="E1812" t="s">
        <v>335</v>
      </c>
      <c r="F1812" t="s">
        <v>3235</v>
      </c>
      <c r="G1812" t="s">
        <v>2699</v>
      </c>
      <c r="H1812" t="s">
        <v>770</v>
      </c>
      <c r="I1812" t="s">
        <v>581</v>
      </c>
      <c r="N1812">
        <f>VLOOKUP(A1812,$K$2:$L$13,2,FALSE)</f>
        <v>1</v>
      </c>
      <c r="P1812" s="1">
        <f>DATE(C1812,N1812,B1812)</f>
        <v>41305</v>
      </c>
      <c r="Q1812" s="2">
        <f>D1812</f>
        <v>35.049999999999997</v>
      </c>
      <c r="R1812" s="3">
        <f>Q1812/Q1813-1</f>
        <v>-1.4245014245015675E-3</v>
      </c>
    </row>
    <row r="1813" spans="1:18" x14ac:dyDescent="0.3">
      <c r="A1813" t="s">
        <v>773</v>
      </c>
      <c r="B1813">
        <v>30</v>
      </c>
      <c r="C1813">
        <v>2013</v>
      </c>
      <c r="D1813">
        <v>35.1</v>
      </c>
      <c r="E1813" t="s">
        <v>2243</v>
      </c>
      <c r="F1813" t="s">
        <v>3316</v>
      </c>
      <c r="G1813" t="s">
        <v>2246</v>
      </c>
      <c r="H1813" t="s">
        <v>1613</v>
      </c>
      <c r="I1813" t="s">
        <v>688</v>
      </c>
      <c r="N1813">
        <f>VLOOKUP(A1813,$K$2:$L$13,2,FALSE)</f>
        <v>1</v>
      </c>
      <c r="P1813" s="1">
        <f>DATE(C1813,N1813,B1813)</f>
        <v>41304</v>
      </c>
      <c r="Q1813" s="2">
        <f>D1813</f>
        <v>35.1</v>
      </c>
      <c r="R1813" s="3">
        <f>Q1813/Q1814-1</f>
        <v>6.0189165950128576E-3</v>
      </c>
    </row>
    <row r="1814" spans="1:18" x14ac:dyDescent="0.3">
      <c r="A1814" t="s">
        <v>773</v>
      </c>
      <c r="B1814">
        <v>29</v>
      </c>
      <c r="C1814">
        <v>2013</v>
      </c>
      <c r="D1814">
        <v>34.89</v>
      </c>
      <c r="E1814" t="s">
        <v>2148</v>
      </c>
      <c r="F1814" t="s">
        <v>2268</v>
      </c>
      <c r="G1814" t="s">
        <v>2154</v>
      </c>
      <c r="H1814" t="s">
        <v>1273</v>
      </c>
      <c r="I1814" t="s">
        <v>619</v>
      </c>
      <c r="N1814">
        <f>VLOOKUP(A1814,$K$2:$L$13,2,FALSE)</f>
        <v>1</v>
      </c>
      <c r="P1814" s="1">
        <f>DATE(C1814,N1814,B1814)</f>
        <v>41303</v>
      </c>
      <c r="Q1814" s="2">
        <f>D1814</f>
        <v>34.89</v>
      </c>
      <c r="R1814" s="3">
        <f>Q1814/Q1815-1</f>
        <v>5.7355893318056239E-4</v>
      </c>
    </row>
    <row r="1815" spans="1:18" x14ac:dyDescent="0.3">
      <c r="A1815" t="s">
        <v>773</v>
      </c>
      <c r="B1815">
        <v>28</v>
      </c>
      <c r="C1815">
        <v>2013</v>
      </c>
      <c r="D1815">
        <v>34.869999999999997</v>
      </c>
      <c r="E1815" t="s">
        <v>4953</v>
      </c>
      <c r="F1815" t="s">
        <v>3125</v>
      </c>
      <c r="G1815" t="s">
        <v>2705</v>
      </c>
      <c r="H1815" t="s">
        <v>1188</v>
      </c>
      <c r="I1815" t="s">
        <v>603</v>
      </c>
      <c r="N1815">
        <f>VLOOKUP(A1815,$K$2:$L$13,2,FALSE)</f>
        <v>1</v>
      </c>
      <c r="P1815" s="1">
        <f>DATE(C1815,N1815,B1815)</f>
        <v>41302</v>
      </c>
      <c r="Q1815" s="2">
        <f>D1815</f>
        <v>34.869999999999997</v>
      </c>
      <c r="R1815" s="3">
        <f>Q1815/Q1816-1</f>
        <v>1.148435256962399E-3</v>
      </c>
    </row>
    <row r="1816" spans="1:18" x14ac:dyDescent="0.3">
      <c r="A1816" t="s">
        <v>773</v>
      </c>
      <c r="B1816">
        <v>25</v>
      </c>
      <c r="C1816">
        <v>2013</v>
      </c>
      <c r="D1816">
        <v>34.83</v>
      </c>
      <c r="E1816" t="s">
        <v>2245</v>
      </c>
      <c r="F1816" t="s">
        <v>2946</v>
      </c>
      <c r="G1816" t="s">
        <v>3128</v>
      </c>
      <c r="H1816" t="s">
        <v>1224</v>
      </c>
      <c r="I1816" t="s">
        <v>861</v>
      </c>
      <c r="N1816">
        <f>VLOOKUP(A1816,$K$2:$L$13,2,FALSE)</f>
        <v>1</v>
      </c>
      <c r="P1816" s="1">
        <f>DATE(C1816,N1816,B1816)</f>
        <v>41299</v>
      </c>
      <c r="Q1816" s="2">
        <f>D1816</f>
        <v>34.83</v>
      </c>
      <c r="R1816" s="3">
        <f>Q1816/Q1817-1</f>
        <v>5.7753393011839016E-3</v>
      </c>
    </row>
    <row r="1817" spans="1:18" x14ac:dyDescent="0.3">
      <c r="A1817" t="s">
        <v>773</v>
      </c>
      <c r="B1817">
        <v>24</v>
      </c>
      <c r="C1817">
        <v>2013</v>
      </c>
      <c r="D1817">
        <v>34.630000000000003</v>
      </c>
      <c r="E1817" t="s">
        <v>2733</v>
      </c>
      <c r="F1817" t="s">
        <v>2075</v>
      </c>
      <c r="G1817" t="s">
        <v>2153</v>
      </c>
      <c r="H1817" t="s">
        <v>1236</v>
      </c>
      <c r="I1817" t="s">
        <v>880</v>
      </c>
      <c r="N1817">
        <f>VLOOKUP(A1817,$K$2:$L$13,2,FALSE)</f>
        <v>1</v>
      </c>
      <c r="P1817" s="1">
        <f>DATE(C1817,N1817,B1817)</f>
        <v>41298</v>
      </c>
      <c r="Q1817" s="2">
        <f>D1817</f>
        <v>34.630000000000003</v>
      </c>
      <c r="R1817" s="3">
        <f>Q1817/Q1818-1</f>
        <v>-1.254633589962928E-2</v>
      </c>
    </row>
    <row r="1818" spans="1:18" x14ac:dyDescent="0.3">
      <c r="A1818" t="s">
        <v>773</v>
      </c>
      <c r="B1818">
        <v>23</v>
      </c>
      <c r="C1818">
        <v>2013</v>
      </c>
      <c r="D1818">
        <v>35.07</v>
      </c>
      <c r="E1818" t="s">
        <v>2733</v>
      </c>
      <c r="F1818" t="s">
        <v>3234</v>
      </c>
      <c r="G1818" t="s">
        <v>3123</v>
      </c>
      <c r="H1818" t="s">
        <v>693</v>
      </c>
      <c r="I1818" t="s">
        <v>815</v>
      </c>
      <c r="N1818">
        <f>VLOOKUP(A1818,$K$2:$L$13,2,FALSE)</f>
        <v>1</v>
      </c>
      <c r="P1818" s="1">
        <f>DATE(C1818,N1818,B1818)</f>
        <v>41297</v>
      </c>
      <c r="Q1818" s="2">
        <f>D1818</f>
        <v>35.07</v>
      </c>
      <c r="R1818" s="3">
        <f>Q1818/Q1819-1</f>
        <v>-2.2759601706969779E-3</v>
      </c>
    </row>
    <row r="1819" spans="1:18" x14ac:dyDescent="0.3">
      <c r="A1819" t="s">
        <v>773</v>
      </c>
      <c r="B1819">
        <v>22</v>
      </c>
      <c r="C1819">
        <v>2013</v>
      </c>
      <c r="D1819">
        <v>35.15</v>
      </c>
      <c r="E1819" t="s">
        <v>2249</v>
      </c>
      <c r="F1819" t="s">
        <v>3125</v>
      </c>
      <c r="G1819" t="s">
        <v>2738</v>
      </c>
      <c r="H1819" t="s">
        <v>1050</v>
      </c>
      <c r="I1819" t="s">
        <v>869</v>
      </c>
      <c r="N1819">
        <f>VLOOKUP(A1819,$K$2:$L$13,2,FALSE)</f>
        <v>1</v>
      </c>
      <c r="P1819" s="1">
        <f>DATE(C1819,N1819,B1819)</f>
        <v>41296</v>
      </c>
      <c r="Q1819" s="2">
        <f>D1819</f>
        <v>35.15</v>
      </c>
      <c r="R1819" s="3">
        <f>Q1819/Q1820-1</f>
        <v>1.1801957397812313E-2</v>
      </c>
    </row>
    <row r="1820" spans="1:18" x14ac:dyDescent="0.3">
      <c r="A1820" t="s">
        <v>773</v>
      </c>
      <c r="B1820">
        <v>18</v>
      </c>
      <c r="C1820">
        <v>2013</v>
      </c>
      <c r="D1820">
        <v>34.74</v>
      </c>
      <c r="E1820" t="s">
        <v>3116</v>
      </c>
      <c r="F1820" t="s">
        <v>2148</v>
      </c>
      <c r="G1820" t="s">
        <v>2707</v>
      </c>
      <c r="H1820" t="s">
        <v>598</v>
      </c>
      <c r="I1820" t="s">
        <v>2424</v>
      </c>
      <c r="N1820">
        <f>VLOOKUP(A1820,$K$2:$L$13,2,FALSE)</f>
        <v>1</v>
      </c>
      <c r="P1820" s="1">
        <f>DATE(C1820,N1820,B1820)</f>
        <v>41292</v>
      </c>
      <c r="Q1820" s="2">
        <f>D1820</f>
        <v>34.74</v>
      </c>
      <c r="R1820" s="3">
        <f>Q1820/Q1821-1</f>
        <v>2.7810650887574173E-2</v>
      </c>
    </row>
    <row r="1821" spans="1:18" x14ac:dyDescent="0.3">
      <c r="A1821" t="s">
        <v>773</v>
      </c>
      <c r="B1821">
        <v>17</v>
      </c>
      <c r="C1821">
        <v>2013</v>
      </c>
      <c r="D1821">
        <v>33.799999999999997</v>
      </c>
      <c r="E1821" t="s">
        <v>3425</v>
      </c>
      <c r="F1821" t="s">
        <v>3131</v>
      </c>
      <c r="G1821" t="s">
        <v>2132</v>
      </c>
      <c r="H1821" t="s">
        <v>654</v>
      </c>
      <c r="I1821" t="s">
        <v>722</v>
      </c>
      <c r="N1821">
        <f>VLOOKUP(A1821,$K$2:$L$13,2,FALSE)</f>
        <v>1</v>
      </c>
      <c r="P1821" s="1">
        <f>DATE(C1821,N1821,B1821)</f>
        <v>41291</v>
      </c>
      <c r="Q1821" s="2">
        <f>D1821</f>
        <v>33.799999999999997</v>
      </c>
      <c r="R1821" s="3">
        <f>Q1821/Q1822-1</f>
        <v>1.0765550239234534E-2</v>
      </c>
    </row>
    <row r="1822" spans="1:18" x14ac:dyDescent="0.3">
      <c r="A1822" t="s">
        <v>773</v>
      </c>
      <c r="B1822">
        <v>16</v>
      </c>
      <c r="C1822">
        <v>2013</v>
      </c>
      <c r="D1822">
        <v>33.44</v>
      </c>
      <c r="E1822" t="s">
        <v>4976</v>
      </c>
      <c r="F1822" t="s">
        <v>2103</v>
      </c>
      <c r="G1822" t="s">
        <v>423</v>
      </c>
      <c r="H1822" t="s">
        <v>705</v>
      </c>
      <c r="I1822" t="s">
        <v>477</v>
      </c>
      <c r="N1822">
        <f>VLOOKUP(A1822,$K$2:$L$13,2,FALSE)</f>
        <v>1</v>
      </c>
      <c r="P1822" s="1">
        <f>DATE(C1822,N1822,B1822)</f>
        <v>41290</v>
      </c>
      <c r="Q1822" s="2">
        <f>D1822</f>
        <v>33.44</v>
      </c>
      <c r="R1822" s="3">
        <f>Q1822/Q1823-1</f>
        <v>4.2042042042043093E-3</v>
      </c>
    </row>
    <row r="1823" spans="1:18" x14ac:dyDescent="0.3">
      <c r="A1823" t="s">
        <v>773</v>
      </c>
      <c r="B1823">
        <v>15</v>
      </c>
      <c r="C1823">
        <v>2013</v>
      </c>
      <c r="D1823">
        <v>33.299999999999997</v>
      </c>
      <c r="E1823" t="s">
        <v>2706</v>
      </c>
      <c r="F1823" t="s">
        <v>4977</v>
      </c>
      <c r="G1823" t="s">
        <v>3199</v>
      </c>
      <c r="H1823" t="s">
        <v>1114</v>
      </c>
      <c r="I1823" t="s">
        <v>738</v>
      </c>
      <c r="N1823">
        <f>VLOOKUP(A1823,$K$2:$L$13,2,FALSE)</f>
        <v>1</v>
      </c>
      <c r="P1823" s="1">
        <f>DATE(C1823,N1823,B1823)</f>
        <v>41289</v>
      </c>
      <c r="Q1823" s="2">
        <f>D1823</f>
        <v>33.299999999999997</v>
      </c>
      <c r="R1823" s="3">
        <f>Q1823/Q1824-1</f>
        <v>-5.0791753809381612E-3</v>
      </c>
    </row>
    <row r="1824" spans="1:18" x14ac:dyDescent="0.3">
      <c r="A1824" t="s">
        <v>773</v>
      </c>
      <c r="B1824">
        <v>14</v>
      </c>
      <c r="C1824">
        <v>2013</v>
      </c>
      <c r="D1824">
        <v>33.47</v>
      </c>
      <c r="E1824" t="s">
        <v>2940</v>
      </c>
      <c r="F1824" t="s">
        <v>310</v>
      </c>
      <c r="G1824" t="s">
        <v>2115</v>
      </c>
      <c r="H1824" t="s">
        <v>1859</v>
      </c>
      <c r="I1824" t="s">
        <v>1275</v>
      </c>
      <c r="N1824">
        <f>VLOOKUP(A1824,$K$2:$L$13,2,FALSE)</f>
        <v>1</v>
      </c>
      <c r="P1824" s="1">
        <f>DATE(C1824,N1824,B1824)</f>
        <v>41288</v>
      </c>
      <c r="Q1824" s="2">
        <f>D1824</f>
        <v>33.47</v>
      </c>
      <c r="R1824" s="3">
        <f>Q1824/Q1825-1</f>
        <v>-5.9719319199769139E-4</v>
      </c>
    </row>
    <row r="1825" spans="1:18" x14ac:dyDescent="0.3">
      <c r="A1825" t="s">
        <v>773</v>
      </c>
      <c r="B1825">
        <v>11</v>
      </c>
      <c r="C1825">
        <v>2013</v>
      </c>
      <c r="D1825">
        <v>33.49</v>
      </c>
      <c r="E1825" t="s">
        <v>2322</v>
      </c>
      <c r="F1825" t="s">
        <v>4963</v>
      </c>
      <c r="G1825" t="s">
        <v>3251</v>
      </c>
      <c r="H1825" t="s">
        <v>1312</v>
      </c>
      <c r="I1825" t="s">
        <v>1367</v>
      </c>
      <c r="N1825">
        <f>VLOOKUP(A1825,$K$2:$L$13,2,FALSE)</f>
        <v>1</v>
      </c>
      <c r="P1825" s="1">
        <f>DATE(C1825,N1825,B1825)</f>
        <v>41285</v>
      </c>
      <c r="Q1825" s="2">
        <f>D1825</f>
        <v>33.49</v>
      </c>
      <c r="R1825" s="3">
        <f>Q1825/Q1826-1</f>
        <v>-9.4646554273883909E-3</v>
      </c>
    </row>
    <row r="1826" spans="1:18" x14ac:dyDescent="0.3">
      <c r="A1826" t="s">
        <v>773</v>
      </c>
      <c r="B1826">
        <v>10</v>
      </c>
      <c r="C1826">
        <v>2013</v>
      </c>
      <c r="D1826">
        <v>33.81</v>
      </c>
      <c r="E1826" t="s">
        <v>3136</v>
      </c>
      <c r="F1826" t="s">
        <v>2240</v>
      </c>
      <c r="G1826" t="s">
        <v>3115</v>
      </c>
      <c r="H1826" t="s">
        <v>1290</v>
      </c>
      <c r="I1826" t="s">
        <v>472</v>
      </c>
      <c r="N1826">
        <f>VLOOKUP(A1826,$K$2:$L$13,2,FALSE)</f>
        <v>1</v>
      </c>
      <c r="P1826" s="1">
        <f>DATE(C1826,N1826,B1826)</f>
        <v>41284</v>
      </c>
      <c r="Q1826" s="2">
        <f>D1826</f>
        <v>33.81</v>
      </c>
      <c r="R1826" s="3">
        <f>Q1826/Q1827-1</f>
        <v>1.1844832691738638E-3</v>
      </c>
    </row>
    <row r="1827" spans="1:18" x14ac:dyDescent="0.3">
      <c r="A1827" t="s">
        <v>773</v>
      </c>
      <c r="B1827">
        <v>9</v>
      </c>
      <c r="C1827">
        <v>2013</v>
      </c>
      <c r="D1827">
        <v>33.770000000000003</v>
      </c>
      <c r="E1827" t="s">
        <v>3425</v>
      </c>
      <c r="F1827" t="s">
        <v>3136</v>
      </c>
      <c r="G1827" t="s">
        <v>3425</v>
      </c>
      <c r="H1827" t="s">
        <v>1153</v>
      </c>
      <c r="I1827" t="s">
        <v>688</v>
      </c>
      <c r="N1827">
        <f>VLOOKUP(A1827,$K$2:$L$13,2,FALSE)</f>
        <v>1</v>
      </c>
      <c r="P1827" s="1">
        <f>DATE(C1827,N1827,B1827)</f>
        <v>41283</v>
      </c>
      <c r="Q1827" s="2">
        <f>D1827</f>
        <v>33.770000000000003</v>
      </c>
      <c r="R1827" s="3">
        <f>Q1827/Q1828-1</f>
        <v>5.9577003276736207E-3</v>
      </c>
    </row>
    <row r="1828" spans="1:18" x14ac:dyDescent="0.3">
      <c r="A1828" t="s">
        <v>773</v>
      </c>
      <c r="B1828">
        <v>8</v>
      </c>
      <c r="C1828">
        <v>2013</v>
      </c>
      <c r="D1828">
        <v>33.57</v>
      </c>
      <c r="E1828" t="s">
        <v>3405</v>
      </c>
      <c r="F1828" t="s">
        <v>3405</v>
      </c>
      <c r="G1828" t="s">
        <v>2710</v>
      </c>
      <c r="H1828" t="s">
        <v>911</v>
      </c>
      <c r="I1828" t="s">
        <v>1456</v>
      </c>
      <c r="N1828">
        <f>VLOOKUP(A1828,$K$2:$L$13,2,FALSE)</f>
        <v>1</v>
      </c>
      <c r="P1828" s="1">
        <f>DATE(C1828,N1828,B1828)</f>
        <v>41282</v>
      </c>
      <c r="Q1828" s="2">
        <f>D1828</f>
        <v>33.57</v>
      </c>
      <c r="R1828" s="3">
        <f>Q1828/Q1829-1</f>
        <v>-1.2356575463371655E-2</v>
      </c>
    </row>
    <row r="1829" spans="1:18" x14ac:dyDescent="0.3">
      <c r="A1829" t="s">
        <v>773</v>
      </c>
      <c r="B1829">
        <v>7</v>
      </c>
      <c r="C1829">
        <v>2013</v>
      </c>
      <c r="D1829">
        <v>33.99</v>
      </c>
      <c r="E1829" t="s">
        <v>2260</v>
      </c>
      <c r="F1829" t="s">
        <v>3133</v>
      </c>
      <c r="G1829" t="s">
        <v>2123</v>
      </c>
      <c r="H1829" t="s">
        <v>1776</v>
      </c>
      <c r="I1829" t="s">
        <v>690</v>
      </c>
      <c r="N1829">
        <f>VLOOKUP(A1829,$K$2:$L$13,2,FALSE)</f>
        <v>1</v>
      </c>
      <c r="P1829" s="1">
        <f>DATE(C1829,N1829,B1829)</f>
        <v>41281</v>
      </c>
      <c r="Q1829" s="2">
        <f>D1829</f>
        <v>33.99</v>
      </c>
      <c r="R1829" s="3">
        <f>Q1829/Q1830-1</f>
        <v>-4.3936731107204752E-3</v>
      </c>
    </row>
    <row r="1830" spans="1:18" x14ac:dyDescent="0.3">
      <c r="A1830" t="s">
        <v>773</v>
      </c>
      <c r="B1830">
        <v>4</v>
      </c>
      <c r="C1830">
        <v>2013</v>
      </c>
      <c r="D1830">
        <v>34.14</v>
      </c>
      <c r="E1830" t="s">
        <v>2160</v>
      </c>
      <c r="F1830" t="s">
        <v>2712</v>
      </c>
      <c r="G1830" t="s">
        <v>3262</v>
      </c>
      <c r="H1830" t="s">
        <v>1658</v>
      </c>
      <c r="I1830" t="s">
        <v>1255</v>
      </c>
      <c r="N1830">
        <f>VLOOKUP(A1830,$K$2:$L$13,2,FALSE)</f>
        <v>1</v>
      </c>
      <c r="P1830" s="1">
        <f>DATE(C1830,N1830,B1830)</f>
        <v>41278</v>
      </c>
      <c r="Q1830" s="2">
        <f>D1830</f>
        <v>34.14</v>
      </c>
      <c r="R1830" s="3">
        <f>Q1830/Q1831-1</f>
        <v>1.0956470239857685E-2</v>
      </c>
    </row>
    <row r="1831" spans="1:18" x14ac:dyDescent="0.3">
      <c r="A1831" t="s">
        <v>773</v>
      </c>
      <c r="B1831">
        <v>3</v>
      </c>
      <c r="C1831">
        <v>2013</v>
      </c>
      <c r="D1831">
        <v>33.770000000000003</v>
      </c>
      <c r="E1831" t="s">
        <v>2126</v>
      </c>
      <c r="F1831" t="s">
        <v>2735</v>
      </c>
      <c r="G1831" t="s">
        <v>4978</v>
      </c>
      <c r="H1831" t="s">
        <v>890</v>
      </c>
      <c r="I1831" t="s">
        <v>723</v>
      </c>
      <c r="N1831">
        <f>VLOOKUP(A1831,$K$2:$L$13,2,FALSE)</f>
        <v>1</v>
      </c>
      <c r="P1831" s="1">
        <f>DATE(C1831,N1831,B1831)</f>
        <v>41277</v>
      </c>
      <c r="Q1831" s="2">
        <f>D1831</f>
        <v>33.770000000000003</v>
      </c>
      <c r="R1831" s="3">
        <f>Q1831/Q1832-1</f>
        <v>-7.6403173670290814E-3</v>
      </c>
    </row>
    <row r="1832" spans="1:18" x14ac:dyDescent="0.3">
      <c r="A1832" t="s">
        <v>773</v>
      </c>
      <c r="B1832">
        <v>2</v>
      </c>
      <c r="C1832">
        <v>2013</v>
      </c>
      <c r="D1832">
        <v>34.03</v>
      </c>
      <c r="E1832" t="s">
        <v>3009</v>
      </c>
      <c r="F1832" t="s">
        <v>2152</v>
      </c>
      <c r="G1832" t="s">
        <v>2106</v>
      </c>
      <c r="H1832" t="s">
        <v>1655</v>
      </c>
      <c r="I1832" t="s">
        <v>4979</v>
      </c>
      <c r="N1832">
        <f>VLOOKUP(A1832,$K$2:$L$13,2,FALSE)</f>
        <v>1</v>
      </c>
      <c r="P1832" s="1">
        <f>DATE(C1832,N1832,B1832)</f>
        <v>41276</v>
      </c>
      <c r="Q1832" s="2">
        <f>D1832</f>
        <v>34.03</v>
      </c>
      <c r="R1832" s="3">
        <f>Q1832/Q1833-1</f>
        <v>3.9401343921808163E-2</v>
      </c>
    </row>
    <row r="1833" spans="1:18" x14ac:dyDescent="0.3">
      <c r="A1833" t="s">
        <v>743</v>
      </c>
      <c r="B1833">
        <v>31</v>
      </c>
      <c r="C1833">
        <v>2012</v>
      </c>
      <c r="D1833">
        <v>32.74</v>
      </c>
      <c r="E1833" t="s">
        <v>307</v>
      </c>
      <c r="F1833" t="s">
        <v>2143</v>
      </c>
      <c r="G1833" t="s">
        <v>3227</v>
      </c>
      <c r="H1833" t="s">
        <v>1109</v>
      </c>
      <c r="I1833" t="s">
        <v>1828</v>
      </c>
      <c r="N1833">
        <f>VLOOKUP(A1833,$K$2:$L$13,2,FALSE)</f>
        <v>12</v>
      </c>
      <c r="P1833" s="1">
        <f>DATE(C1833,N1833,B1833)</f>
        <v>41274</v>
      </c>
      <c r="Q1833" s="2">
        <f>D1833</f>
        <v>32.74</v>
      </c>
      <c r="R1833" s="3">
        <f>Q1833/Q1834-1</f>
        <v>2.9883611198490145E-2</v>
      </c>
    </row>
    <row r="1834" spans="1:18" x14ac:dyDescent="0.3">
      <c r="A1834" t="s">
        <v>743</v>
      </c>
      <c r="B1834">
        <v>28</v>
      </c>
      <c r="C1834">
        <v>2012</v>
      </c>
      <c r="D1834">
        <v>31.79</v>
      </c>
      <c r="E1834" t="s">
        <v>2716</v>
      </c>
      <c r="F1834" t="s">
        <v>3204</v>
      </c>
      <c r="G1834" t="s">
        <v>17</v>
      </c>
      <c r="H1834" t="s">
        <v>1165</v>
      </c>
      <c r="I1834" t="s">
        <v>874</v>
      </c>
      <c r="N1834">
        <f>VLOOKUP(A1834,$K$2:$L$13,2,FALSE)</f>
        <v>12</v>
      </c>
      <c r="P1834" s="1">
        <f>DATE(C1834,N1834,B1834)</f>
        <v>41271</v>
      </c>
      <c r="Q1834" s="2">
        <f>D1834</f>
        <v>31.79</v>
      </c>
      <c r="R1834" s="3">
        <f>Q1834/Q1835-1</f>
        <v>-7.1830106183636833E-3</v>
      </c>
    </row>
    <row r="1835" spans="1:18" x14ac:dyDescent="0.3">
      <c r="A1835" t="s">
        <v>743</v>
      </c>
      <c r="B1835">
        <v>27</v>
      </c>
      <c r="C1835">
        <v>2012</v>
      </c>
      <c r="D1835">
        <v>32.020000000000003</v>
      </c>
      <c r="E1835" t="s">
        <v>2714</v>
      </c>
      <c r="F1835" t="s">
        <v>4711</v>
      </c>
      <c r="G1835" t="s">
        <v>3431</v>
      </c>
      <c r="H1835" t="s">
        <v>1278</v>
      </c>
      <c r="I1835" t="s">
        <v>1061</v>
      </c>
      <c r="N1835">
        <f>VLOOKUP(A1835,$K$2:$L$13,2,FALSE)</f>
        <v>12</v>
      </c>
      <c r="P1835" s="1">
        <f>DATE(C1835,N1835,B1835)</f>
        <v>41270</v>
      </c>
      <c r="Q1835" s="2">
        <f>D1835</f>
        <v>32.020000000000003</v>
      </c>
      <c r="R1835" s="3">
        <f>Q1835/Q1836-1</f>
        <v>-8.3617218953234707E-3</v>
      </c>
    </row>
    <row r="1836" spans="1:18" x14ac:dyDescent="0.3">
      <c r="A1836" t="s">
        <v>743</v>
      </c>
      <c r="B1836">
        <v>26</v>
      </c>
      <c r="C1836">
        <v>2012</v>
      </c>
      <c r="D1836">
        <v>32.29</v>
      </c>
      <c r="E1836" t="s">
        <v>4714</v>
      </c>
      <c r="F1836" t="s">
        <v>2118</v>
      </c>
      <c r="G1836" t="s">
        <v>3223</v>
      </c>
      <c r="H1836" t="s">
        <v>1580</v>
      </c>
      <c r="I1836" t="s">
        <v>898</v>
      </c>
      <c r="N1836">
        <f>VLOOKUP(A1836,$K$2:$L$13,2,FALSE)</f>
        <v>12</v>
      </c>
      <c r="P1836" s="1">
        <f>DATE(C1836,N1836,B1836)</f>
        <v>41269</v>
      </c>
      <c r="Q1836" s="2">
        <f>D1836</f>
        <v>32.29</v>
      </c>
      <c r="R1836" s="3">
        <f>Q1836/Q1837-1</f>
        <v>-7.3778051029819158E-3</v>
      </c>
    </row>
    <row r="1837" spans="1:18" x14ac:dyDescent="0.3">
      <c r="A1837" t="s">
        <v>743</v>
      </c>
      <c r="B1837">
        <v>24</v>
      </c>
      <c r="C1837">
        <v>2012</v>
      </c>
      <c r="D1837">
        <v>32.53</v>
      </c>
      <c r="E1837" t="s">
        <v>3221</v>
      </c>
      <c r="F1837" t="s">
        <v>2265</v>
      </c>
      <c r="G1837" t="s">
        <v>3224</v>
      </c>
      <c r="H1837" t="s">
        <v>1816</v>
      </c>
      <c r="I1837" t="s">
        <v>776</v>
      </c>
      <c r="N1837">
        <f>VLOOKUP(A1837,$K$2:$L$13,2,FALSE)</f>
        <v>12</v>
      </c>
      <c r="P1837" s="1">
        <f>DATE(C1837,N1837,B1837)</f>
        <v>41267</v>
      </c>
      <c r="Q1837" s="2">
        <f>D1837</f>
        <v>32.53</v>
      </c>
      <c r="R1837" s="3">
        <f>Q1837/Q1838-1</f>
        <v>-8.2317073170730115E-3</v>
      </c>
    </row>
    <row r="1838" spans="1:18" x14ac:dyDescent="0.3">
      <c r="A1838" t="s">
        <v>743</v>
      </c>
      <c r="B1838">
        <v>21</v>
      </c>
      <c r="C1838">
        <v>2012</v>
      </c>
      <c r="D1838">
        <v>32.799999999999997</v>
      </c>
      <c r="E1838" t="s">
        <v>3221</v>
      </c>
      <c r="F1838" t="s">
        <v>2265</v>
      </c>
      <c r="G1838" t="s">
        <v>311</v>
      </c>
      <c r="H1838" t="s">
        <v>1490</v>
      </c>
      <c r="I1838" t="s">
        <v>566</v>
      </c>
      <c r="N1838">
        <f>VLOOKUP(A1838,$K$2:$L$13,2,FALSE)</f>
        <v>12</v>
      </c>
      <c r="P1838" s="1">
        <f>DATE(C1838,N1838,B1838)</f>
        <v>41264</v>
      </c>
      <c r="Q1838" s="2">
        <f>D1838</f>
        <v>32.799999999999997</v>
      </c>
      <c r="R1838" s="3">
        <f>Q1838/Q1839-1</f>
        <v>-1.5220700152208666E-3</v>
      </c>
    </row>
    <row r="1839" spans="1:18" x14ac:dyDescent="0.3">
      <c r="A1839" t="s">
        <v>743</v>
      </c>
      <c r="B1839">
        <v>20</v>
      </c>
      <c r="C1839">
        <v>2012</v>
      </c>
      <c r="D1839">
        <v>32.85</v>
      </c>
      <c r="E1839" t="s">
        <v>2162</v>
      </c>
      <c r="F1839" t="s">
        <v>3119</v>
      </c>
      <c r="G1839" t="s">
        <v>4980</v>
      </c>
      <c r="H1839" t="s">
        <v>1230</v>
      </c>
      <c r="I1839" t="s">
        <v>878</v>
      </c>
      <c r="N1839">
        <f>VLOOKUP(A1839,$K$2:$L$13,2,FALSE)</f>
        <v>12</v>
      </c>
      <c r="P1839" s="1">
        <f>DATE(C1839,N1839,B1839)</f>
        <v>41263</v>
      </c>
      <c r="Q1839" s="2">
        <f>D1839</f>
        <v>32.85</v>
      </c>
      <c r="R1839" s="3">
        <f>Q1839/Q1840-1</f>
        <v>9.8370734706425544E-3</v>
      </c>
    </row>
    <row r="1840" spans="1:18" x14ac:dyDescent="0.3">
      <c r="A1840" t="s">
        <v>743</v>
      </c>
      <c r="B1840">
        <v>19</v>
      </c>
      <c r="C1840">
        <v>2012</v>
      </c>
      <c r="D1840">
        <v>32.53</v>
      </c>
      <c r="E1840" t="s">
        <v>4711</v>
      </c>
      <c r="F1840" t="s">
        <v>4981</v>
      </c>
      <c r="G1840" t="s">
        <v>4982</v>
      </c>
      <c r="H1840" t="s">
        <v>1089</v>
      </c>
      <c r="I1840" t="s">
        <v>505</v>
      </c>
      <c r="N1840">
        <f>VLOOKUP(A1840,$K$2:$L$13,2,FALSE)</f>
        <v>12</v>
      </c>
      <c r="P1840" s="1">
        <f>DATE(C1840,N1840,B1840)</f>
        <v>41262</v>
      </c>
      <c r="Q1840" s="2">
        <f>D1840</f>
        <v>32.53</v>
      </c>
      <c r="R1840" s="3">
        <f>Q1840/Q1841-1</f>
        <v>4.6324891908584576E-3</v>
      </c>
    </row>
    <row r="1841" spans="1:18" x14ac:dyDescent="0.3">
      <c r="A1841" t="s">
        <v>743</v>
      </c>
      <c r="B1841">
        <v>18</v>
      </c>
      <c r="C1841">
        <v>2012</v>
      </c>
      <c r="D1841">
        <v>32.380000000000003</v>
      </c>
      <c r="E1841" t="s">
        <v>2716</v>
      </c>
      <c r="F1841" t="s">
        <v>3207</v>
      </c>
      <c r="G1841" t="s">
        <v>3219</v>
      </c>
      <c r="H1841" t="s">
        <v>622</v>
      </c>
      <c r="I1841" t="s">
        <v>753</v>
      </c>
      <c r="N1841">
        <f>VLOOKUP(A1841,$K$2:$L$13,2,FALSE)</f>
        <v>12</v>
      </c>
      <c r="P1841" s="1">
        <f>DATE(C1841,N1841,B1841)</f>
        <v>41261</v>
      </c>
      <c r="Q1841" s="2">
        <f>D1841</f>
        <v>32.380000000000003</v>
      </c>
      <c r="R1841" s="3">
        <f>Q1841/Q1842-1</f>
        <v>1.5365318281592932E-2</v>
      </c>
    </row>
    <row r="1842" spans="1:18" x14ac:dyDescent="0.3">
      <c r="A1842" t="s">
        <v>743</v>
      </c>
      <c r="B1842">
        <v>17</v>
      </c>
      <c r="C1842">
        <v>2012</v>
      </c>
      <c r="D1842">
        <v>31.89</v>
      </c>
      <c r="E1842" t="s">
        <v>3430</v>
      </c>
      <c r="F1842" t="s">
        <v>3429</v>
      </c>
      <c r="G1842" t="s">
        <v>4750</v>
      </c>
      <c r="H1842" t="s">
        <v>1670</v>
      </c>
      <c r="I1842" t="s">
        <v>1341</v>
      </c>
      <c r="N1842">
        <f>VLOOKUP(A1842,$K$2:$L$13,2,FALSE)</f>
        <v>12</v>
      </c>
      <c r="P1842" s="1">
        <f>DATE(C1842,N1842,B1842)</f>
        <v>41260</v>
      </c>
      <c r="Q1842" s="2">
        <f>D1842</f>
        <v>31.89</v>
      </c>
      <c r="R1842" s="3">
        <f>Q1842/Q1843-1</f>
        <v>1.2702445220704961E-2</v>
      </c>
    </row>
    <row r="1843" spans="1:18" x14ac:dyDescent="0.3">
      <c r="A1843" t="s">
        <v>743</v>
      </c>
      <c r="B1843">
        <v>14</v>
      </c>
      <c r="C1843">
        <v>2012</v>
      </c>
      <c r="D1843">
        <v>31.49</v>
      </c>
      <c r="E1843" t="s">
        <v>320</v>
      </c>
      <c r="F1843" t="s">
        <v>4766</v>
      </c>
      <c r="G1843" t="s">
        <v>3254</v>
      </c>
      <c r="H1843" t="s">
        <v>906</v>
      </c>
      <c r="I1843" t="s">
        <v>995</v>
      </c>
      <c r="N1843">
        <f>VLOOKUP(A1843,$K$2:$L$13,2,FALSE)</f>
        <v>12</v>
      </c>
      <c r="P1843" s="1">
        <f>DATE(C1843,N1843,B1843)</f>
        <v>41257</v>
      </c>
      <c r="Q1843" s="2">
        <f>D1843</f>
        <v>31.49</v>
      </c>
      <c r="R1843" s="3">
        <f>Q1843/Q1844-1</f>
        <v>1.5151515151515138E-2</v>
      </c>
    </row>
    <row r="1844" spans="1:18" x14ac:dyDescent="0.3">
      <c r="A1844" t="s">
        <v>743</v>
      </c>
      <c r="B1844">
        <v>13</v>
      </c>
      <c r="C1844">
        <v>2012</v>
      </c>
      <c r="D1844">
        <v>31.02</v>
      </c>
      <c r="E1844" t="s">
        <v>2201</v>
      </c>
      <c r="F1844" t="s">
        <v>2319</v>
      </c>
      <c r="G1844" t="s">
        <v>3368</v>
      </c>
      <c r="H1844" t="s">
        <v>4983</v>
      </c>
      <c r="I1844" t="s">
        <v>696</v>
      </c>
      <c r="N1844">
        <f>VLOOKUP(A1844,$K$2:$L$13,2,FALSE)</f>
        <v>12</v>
      </c>
      <c r="P1844" s="1">
        <f>DATE(C1844,N1844,B1844)</f>
        <v>41256</v>
      </c>
      <c r="Q1844" s="2">
        <f>D1844</f>
        <v>31.02</v>
      </c>
      <c r="R1844" s="3">
        <f>Q1844/Q1845-1</f>
        <v>-3.5335689045936647E-3</v>
      </c>
    </row>
    <row r="1845" spans="1:18" x14ac:dyDescent="0.3">
      <c r="A1845" t="s">
        <v>743</v>
      </c>
      <c r="B1845">
        <v>12</v>
      </c>
      <c r="C1845">
        <v>2012</v>
      </c>
      <c r="D1845">
        <v>31.13</v>
      </c>
      <c r="E1845" t="s">
        <v>4751</v>
      </c>
      <c r="F1845" t="s">
        <v>2721</v>
      </c>
      <c r="G1845" t="s">
        <v>4720</v>
      </c>
      <c r="H1845" t="s">
        <v>697</v>
      </c>
      <c r="I1845" t="s">
        <v>929</v>
      </c>
      <c r="N1845">
        <f>VLOOKUP(A1845,$K$2:$L$13,2,FALSE)</f>
        <v>12</v>
      </c>
      <c r="P1845" s="1">
        <f>DATE(C1845,N1845,B1845)</f>
        <v>41255</v>
      </c>
      <c r="Q1845" s="2">
        <f>D1845</f>
        <v>31.13</v>
      </c>
      <c r="R1845" s="3">
        <f>Q1845/Q1846-1</f>
        <v>-7.9668578712556171E-3</v>
      </c>
    </row>
    <row r="1846" spans="1:18" x14ac:dyDescent="0.3">
      <c r="A1846" t="s">
        <v>743</v>
      </c>
      <c r="B1846">
        <v>11</v>
      </c>
      <c r="C1846">
        <v>2012</v>
      </c>
      <c r="D1846">
        <v>31.38</v>
      </c>
      <c r="E1846" t="s">
        <v>3432</v>
      </c>
      <c r="F1846" t="s">
        <v>2222</v>
      </c>
      <c r="G1846" t="s">
        <v>3214</v>
      </c>
      <c r="H1846" t="s">
        <v>1094</v>
      </c>
      <c r="I1846" t="s">
        <v>1138</v>
      </c>
      <c r="N1846">
        <f>VLOOKUP(A1846,$K$2:$L$13,2,FALSE)</f>
        <v>12</v>
      </c>
      <c r="P1846" s="1">
        <f>DATE(C1846,N1846,B1846)</f>
        <v>41254</v>
      </c>
      <c r="Q1846" s="2">
        <f>D1846</f>
        <v>31.38</v>
      </c>
      <c r="R1846" s="3">
        <f>Q1846/Q1847-1</f>
        <v>5.1249199231262477E-3</v>
      </c>
    </row>
    <row r="1847" spans="1:18" x14ac:dyDescent="0.3">
      <c r="A1847" t="s">
        <v>743</v>
      </c>
      <c r="B1847">
        <v>10</v>
      </c>
      <c r="C1847">
        <v>2012</v>
      </c>
      <c r="D1847">
        <v>31.22</v>
      </c>
      <c r="E1847" t="s">
        <v>2202</v>
      </c>
      <c r="F1847" t="s">
        <v>2134</v>
      </c>
      <c r="G1847" t="s">
        <v>2239</v>
      </c>
      <c r="H1847" t="s">
        <v>1292</v>
      </c>
      <c r="I1847" t="s">
        <v>636</v>
      </c>
      <c r="N1847">
        <f>VLOOKUP(A1847,$K$2:$L$13,2,FALSE)</f>
        <v>12</v>
      </c>
      <c r="P1847" s="1">
        <f>DATE(C1847,N1847,B1847)</f>
        <v>41253</v>
      </c>
      <c r="Q1847" s="2">
        <f>D1847</f>
        <v>31.22</v>
      </c>
      <c r="R1847" s="3">
        <f>Q1847/Q1848-1</f>
        <v>0</v>
      </c>
    </row>
    <row r="1848" spans="1:18" x14ac:dyDescent="0.3">
      <c r="A1848" t="s">
        <v>743</v>
      </c>
      <c r="B1848">
        <v>7</v>
      </c>
      <c r="C1848">
        <v>2012</v>
      </c>
      <c r="D1848">
        <v>31.22</v>
      </c>
      <c r="E1848" t="s">
        <v>2207</v>
      </c>
      <c r="F1848" t="s">
        <v>2319</v>
      </c>
      <c r="G1848" t="s">
        <v>2953</v>
      </c>
      <c r="H1848" t="s">
        <v>824</v>
      </c>
      <c r="I1848" t="s">
        <v>1429</v>
      </c>
      <c r="N1848">
        <f>VLOOKUP(A1848,$K$2:$L$13,2,FALSE)</f>
        <v>12</v>
      </c>
      <c r="P1848" s="1">
        <f>DATE(C1848,N1848,B1848)</f>
        <v>41250</v>
      </c>
      <c r="Q1848" s="2">
        <f>D1848</f>
        <v>31.22</v>
      </c>
      <c r="R1848" s="3">
        <f>Q1848/Q1849-1</f>
        <v>-1.0773130544993625E-2</v>
      </c>
    </row>
    <row r="1849" spans="1:18" x14ac:dyDescent="0.3">
      <c r="A1849" t="s">
        <v>743</v>
      </c>
      <c r="B1849">
        <v>6</v>
      </c>
      <c r="C1849">
        <v>2012</v>
      </c>
      <c r="D1849">
        <v>31.56</v>
      </c>
      <c r="E1849" t="s">
        <v>4712</v>
      </c>
      <c r="F1849" t="s">
        <v>3224</v>
      </c>
      <c r="G1849" t="s">
        <v>312</v>
      </c>
      <c r="H1849" t="s">
        <v>803</v>
      </c>
      <c r="I1849" t="s">
        <v>1632</v>
      </c>
      <c r="N1849">
        <f>VLOOKUP(A1849,$K$2:$L$13,2,FALSE)</f>
        <v>12</v>
      </c>
      <c r="P1849" s="1">
        <f>DATE(C1849,N1849,B1849)</f>
        <v>41249</v>
      </c>
      <c r="Q1849" s="2">
        <f>D1849</f>
        <v>31.56</v>
      </c>
      <c r="R1849" s="3">
        <f>Q1849/Q1850-1</f>
        <v>-2.2304832713754719E-2</v>
      </c>
    </row>
    <row r="1850" spans="1:18" x14ac:dyDescent="0.3">
      <c r="A1850" t="s">
        <v>743</v>
      </c>
      <c r="B1850">
        <v>5</v>
      </c>
      <c r="C1850">
        <v>2012</v>
      </c>
      <c r="D1850">
        <v>32.28</v>
      </c>
      <c r="E1850" t="s">
        <v>4677</v>
      </c>
      <c r="F1850" t="s">
        <v>3224</v>
      </c>
      <c r="G1850" t="s">
        <v>4775</v>
      </c>
      <c r="H1850" t="s">
        <v>1287</v>
      </c>
      <c r="I1850" t="s">
        <v>472</v>
      </c>
      <c r="N1850">
        <f>VLOOKUP(A1850,$K$2:$L$13,2,FALSE)</f>
        <v>12</v>
      </c>
      <c r="P1850" s="1">
        <f>DATE(C1850,N1850,B1850)</f>
        <v>41248</v>
      </c>
      <c r="Q1850" s="2">
        <f>D1850</f>
        <v>32.28</v>
      </c>
      <c r="R1850" s="3">
        <f>Q1850/Q1851-1</f>
        <v>1.2406947890819531E-3</v>
      </c>
    </row>
    <row r="1851" spans="1:18" x14ac:dyDescent="0.3">
      <c r="A1851" t="s">
        <v>743</v>
      </c>
      <c r="B1851">
        <v>4</v>
      </c>
      <c r="C1851">
        <v>2012</v>
      </c>
      <c r="D1851">
        <v>32.24</v>
      </c>
      <c r="E1851" t="s">
        <v>2114</v>
      </c>
      <c r="F1851" t="s">
        <v>2158</v>
      </c>
      <c r="G1851" t="s">
        <v>293</v>
      </c>
      <c r="H1851" t="s">
        <v>932</v>
      </c>
      <c r="I1851" t="s">
        <v>1073</v>
      </c>
      <c r="N1851">
        <f>VLOOKUP(A1851,$K$2:$L$13,2,FALSE)</f>
        <v>12</v>
      </c>
      <c r="P1851" s="1">
        <f>DATE(C1851,N1851,B1851)</f>
        <v>41247</v>
      </c>
      <c r="Q1851" s="2">
        <f>D1851</f>
        <v>32.24</v>
      </c>
      <c r="R1851" s="3">
        <f>Q1851/Q1852-1</f>
        <v>-1.0739490641301086E-2</v>
      </c>
    </row>
    <row r="1852" spans="1:18" x14ac:dyDescent="0.3">
      <c r="A1852" t="s">
        <v>743</v>
      </c>
      <c r="B1852">
        <v>3</v>
      </c>
      <c r="C1852">
        <v>2012</v>
      </c>
      <c r="D1852">
        <v>32.590000000000003</v>
      </c>
      <c r="E1852" t="s">
        <v>2325</v>
      </c>
      <c r="F1852" t="s">
        <v>3132</v>
      </c>
      <c r="G1852" t="s">
        <v>3258</v>
      </c>
      <c r="H1852" t="s">
        <v>857</v>
      </c>
      <c r="I1852" t="s">
        <v>723</v>
      </c>
      <c r="N1852">
        <f>VLOOKUP(A1852,$K$2:$L$13,2,FALSE)</f>
        <v>12</v>
      </c>
      <c r="P1852" s="1">
        <f>DATE(C1852,N1852,B1852)</f>
        <v>41246</v>
      </c>
      <c r="Q1852" s="2">
        <f>D1852</f>
        <v>32.590000000000003</v>
      </c>
      <c r="R1852" s="3">
        <f>Q1852/Q1853-1</f>
        <v>-7.6126674786844983E-3</v>
      </c>
    </row>
    <row r="1853" spans="1:18" x14ac:dyDescent="0.3">
      <c r="A1853" t="s">
        <v>715</v>
      </c>
      <c r="B1853">
        <v>30</v>
      </c>
      <c r="C1853">
        <v>2012</v>
      </c>
      <c r="D1853">
        <v>32.840000000000003</v>
      </c>
      <c r="E1853" t="s">
        <v>2109</v>
      </c>
      <c r="F1853" t="s">
        <v>2713</v>
      </c>
      <c r="G1853" t="s">
        <v>4711</v>
      </c>
      <c r="H1853" t="s">
        <v>1148</v>
      </c>
      <c r="I1853" t="s">
        <v>940</v>
      </c>
      <c r="N1853">
        <f>VLOOKUP(A1853,$K$2:$L$13,2,FALSE)</f>
        <v>11</v>
      </c>
      <c r="P1853" s="1">
        <f>DATE(C1853,N1853,B1853)</f>
        <v>41243</v>
      </c>
      <c r="Q1853" s="2">
        <f>D1853</f>
        <v>32.840000000000003</v>
      </c>
      <c r="R1853" s="3">
        <f>Q1853/Q1854-1</f>
        <v>7.9803560466544798E-3</v>
      </c>
    </row>
    <row r="1854" spans="1:18" x14ac:dyDescent="0.3">
      <c r="A1854" t="s">
        <v>715</v>
      </c>
      <c r="B1854">
        <v>29</v>
      </c>
      <c r="C1854">
        <v>2012</v>
      </c>
      <c r="D1854">
        <v>32.58</v>
      </c>
      <c r="E1854" t="s">
        <v>4903</v>
      </c>
      <c r="F1854" t="s">
        <v>4976</v>
      </c>
      <c r="G1854" t="s">
        <v>2210</v>
      </c>
      <c r="H1854" t="s">
        <v>1379</v>
      </c>
      <c r="I1854" t="s">
        <v>599</v>
      </c>
      <c r="N1854">
        <f>VLOOKUP(A1854,$K$2:$L$13,2,FALSE)</f>
        <v>11</v>
      </c>
      <c r="P1854" s="1">
        <f>DATE(C1854,N1854,B1854)</f>
        <v>41242</v>
      </c>
      <c r="Q1854" s="2">
        <f>D1854</f>
        <v>32.58</v>
      </c>
      <c r="R1854" s="3">
        <f>Q1854/Q1855-1</f>
        <v>-1.2727272727272809E-2</v>
      </c>
    </row>
    <row r="1855" spans="1:18" x14ac:dyDescent="0.3">
      <c r="A1855" t="s">
        <v>715</v>
      </c>
      <c r="B1855">
        <v>28</v>
      </c>
      <c r="C1855">
        <v>2012</v>
      </c>
      <c r="D1855">
        <v>33</v>
      </c>
      <c r="E1855" t="s">
        <v>2114</v>
      </c>
      <c r="F1855" t="s">
        <v>2104</v>
      </c>
      <c r="G1855" t="s">
        <v>3208</v>
      </c>
      <c r="H1855" t="s">
        <v>1820</v>
      </c>
      <c r="I1855" t="s">
        <v>1041</v>
      </c>
      <c r="N1855">
        <f>VLOOKUP(A1855,$K$2:$L$13,2,FALSE)</f>
        <v>11</v>
      </c>
      <c r="P1855" s="1">
        <f>DATE(C1855,N1855,B1855)</f>
        <v>41241</v>
      </c>
      <c r="Q1855" s="2">
        <f>D1855</f>
        <v>33</v>
      </c>
      <c r="R1855" s="3">
        <f>Q1855/Q1856-1</f>
        <v>9.4830223309880779E-3</v>
      </c>
    </row>
    <row r="1856" spans="1:18" x14ac:dyDescent="0.3">
      <c r="A1856" t="s">
        <v>715</v>
      </c>
      <c r="B1856">
        <v>27</v>
      </c>
      <c r="C1856">
        <v>2012</v>
      </c>
      <c r="D1856">
        <v>32.69</v>
      </c>
      <c r="E1856" t="s">
        <v>2143</v>
      </c>
      <c r="F1856" t="s">
        <v>4967</v>
      </c>
      <c r="G1856" t="s">
        <v>2107</v>
      </c>
      <c r="H1856" t="s">
        <v>1149</v>
      </c>
      <c r="I1856" t="s">
        <v>558</v>
      </c>
      <c r="N1856">
        <f>VLOOKUP(A1856,$K$2:$L$13,2,FALSE)</f>
        <v>11</v>
      </c>
      <c r="P1856" s="1">
        <f>DATE(C1856,N1856,B1856)</f>
        <v>41240</v>
      </c>
      <c r="Q1856" s="2">
        <f>D1856</f>
        <v>32.69</v>
      </c>
      <c r="R1856" s="3">
        <f>Q1856/Q1857-1</f>
        <v>-3.049710277523654E-3</v>
      </c>
    </row>
    <row r="1857" spans="1:18" x14ac:dyDescent="0.3">
      <c r="A1857" t="s">
        <v>715</v>
      </c>
      <c r="B1857">
        <v>26</v>
      </c>
      <c r="C1857">
        <v>2012</v>
      </c>
      <c r="D1857">
        <v>32.79</v>
      </c>
      <c r="E1857" t="s">
        <v>4903</v>
      </c>
      <c r="F1857" t="s">
        <v>324</v>
      </c>
      <c r="G1857" t="s">
        <v>2118</v>
      </c>
      <c r="H1857" t="s">
        <v>1266</v>
      </c>
      <c r="I1857" t="s">
        <v>1460</v>
      </c>
      <c r="N1857">
        <f>VLOOKUP(A1857,$K$2:$L$13,2,FALSE)</f>
        <v>11</v>
      </c>
      <c r="P1857" s="1">
        <f>DATE(C1857,N1857,B1857)</f>
        <v>41239</v>
      </c>
      <c r="Q1857" s="2">
        <f>D1857</f>
        <v>32.79</v>
      </c>
      <c r="R1857" s="3">
        <f>Q1857/Q1858-1</f>
        <v>-1.9437799043062198E-2</v>
      </c>
    </row>
    <row r="1858" spans="1:18" x14ac:dyDescent="0.3">
      <c r="A1858" t="s">
        <v>715</v>
      </c>
      <c r="B1858">
        <v>23</v>
      </c>
      <c r="C1858">
        <v>2012</v>
      </c>
      <c r="D1858">
        <v>33.44</v>
      </c>
      <c r="E1858" t="s">
        <v>2711</v>
      </c>
      <c r="F1858" t="s">
        <v>2113</v>
      </c>
      <c r="G1858" t="s">
        <v>2116</v>
      </c>
      <c r="H1858" t="s">
        <v>1808</v>
      </c>
      <c r="I1858" t="s">
        <v>858</v>
      </c>
      <c r="N1858">
        <f>VLOOKUP(A1858,$K$2:$L$13,2,FALSE)</f>
        <v>11</v>
      </c>
      <c r="P1858" s="1">
        <f>DATE(C1858,N1858,B1858)</f>
        <v>41236</v>
      </c>
      <c r="Q1858" s="2">
        <f>D1858</f>
        <v>33.44</v>
      </c>
      <c r="R1858" s="3">
        <f>Q1858/Q1859-1</f>
        <v>1.2412957917045109E-2</v>
      </c>
    </row>
    <row r="1859" spans="1:18" x14ac:dyDescent="0.3">
      <c r="A1859" t="s">
        <v>715</v>
      </c>
      <c r="B1859">
        <v>21</v>
      </c>
      <c r="C1859">
        <v>2012</v>
      </c>
      <c r="D1859">
        <v>33.03</v>
      </c>
      <c r="E1859" t="s">
        <v>2267</v>
      </c>
      <c r="F1859" t="s">
        <v>2945</v>
      </c>
      <c r="G1859" t="s">
        <v>3263</v>
      </c>
      <c r="H1859" t="s">
        <v>1383</v>
      </c>
      <c r="I1859" t="s">
        <v>487</v>
      </c>
      <c r="N1859">
        <f>VLOOKUP(A1859,$K$2:$L$13,2,FALSE)</f>
        <v>11</v>
      </c>
      <c r="P1859" s="1">
        <f>DATE(C1859,N1859,B1859)</f>
        <v>41234</v>
      </c>
      <c r="Q1859" s="2">
        <f>D1859</f>
        <v>33.03</v>
      </c>
      <c r="R1859" s="3">
        <f>Q1859/Q1860-1</f>
        <v>7.0121951219512813E-3</v>
      </c>
    </row>
    <row r="1860" spans="1:18" x14ac:dyDescent="0.3">
      <c r="A1860" t="s">
        <v>715</v>
      </c>
      <c r="B1860">
        <v>20</v>
      </c>
      <c r="C1860">
        <v>2012</v>
      </c>
      <c r="D1860">
        <v>32.799999999999997</v>
      </c>
      <c r="E1860" t="s">
        <v>4984</v>
      </c>
      <c r="F1860" t="s">
        <v>4966</v>
      </c>
      <c r="G1860" t="s">
        <v>3366</v>
      </c>
      <c r="H1860" t="s">
        <v>1211</v>
      </c>
      <c r="I1860" t="s">
        <v>627</v>
      </c>
      <c r="N1860">
        <f>VLOOKUP(A1860,$K$2:$L$13,2,FALSE)</f>
        <v>11</v>
      </c>
      <c r="P1860" s="1">
        <f>DATE(C1860,N1860,B1860)</f>
        <v>41233</v>
      </c>
      <c r="Q1860" s="2">
        <f>D1860</f>
        <v>32.799999999999997</v>
      </c>
      <c r="R1860" s="3">
        <f>Q1860/Q1861-1</f>
        <v>3.979185797367446E-3</v>
      </c>
    </row>
    <row r="1861" spans="1:18" x14ac:dyDescent="0.3">
      <c r="A1861" t="s">
        <v>715</v>
      </c>
      <c r="B1861">
        <v>19</v>
      </c>
      <c r="C1861">
        <v>2012</v>
      </c>
      <c r="D1861">
        <v>32.67</v>
      </c>
      <c r="E1861" t="s">
        <v>2238</v>
      </c>
      <c r="F1861" t="s">
        <v>3198</v>
      </c>
      <c r="G1861" t="s">
        <v>4672</v>
      </c>
      <c r="H1861" t="s">
        <v>623</v>
      </c>
      <c r="I1861" t="s">
        <v>1506</v>
      </c>
      <c r="N1861">
        <f>VLOOKUP(A1861,$K$2:$L$13,2,FALSE)</f>
        <v>11</v>
      </c>
      <c r="P1861" s="1">
        <f>DATE(C1861,N1861,B1861)</f>
        <v>41232</v>
      </c>
      <c r="Q1861" s="2">
        <f>D1861</f>
        <v>32.67</v>
      </c>
      <c r="R1861" s="3">
        <f>Q1861/Q1862-1</f>
        <v>3.125E-2</v>
      </c>
    </row>
    <row r="1862" spans="1:18" x14ac:dyDescent="0.3">
      <c r="A1862" t="s">
        <v>715</v>
      </c>
      <c r="B1862">
        <v>16</v>
      </c>
      <c r="C1862">
        <v>2012</v>
      </c>
      <c r="D1862">
        <v>31.68</v>
      </c>
      <c r="E1862" t="s">
        <v>3430</v>
      </c>
      <c r="F1862" t="s">
        <v>3226</v>
      </c>
      <c r="G1862" t="s">
        <v>2187</v>
      </c>
      <c r="H1862" t="s">
        <v>1038</v>
      </c>
      <c r="I1862" t="s">
        <v>853</v>
      </c>
      <c r="N1862">
        <f>VLOOKUP(A1862,$K$2:$L$13,2,FALSE)</f>
        <v>11</v>
      </c>
      <c r="P1862" s="1">
        <f>DATE(C1862,N1862,B1862)</f>
        <v>41229</v>
      </c>
      <c r="Q1862" s="2">
        <f>D1862</f>
        <v>31.68</v>
      </c>
      <c r="R1862" s="3">
        <f>Q1862/Q1863-1</f>
        <v>2.2925411688730968E-2</v>
      </c>
    </row>
    <row r="1863" spans="1:18" x14ac:dyDescent="0.3">
      <c r="A1863" t="s">
        <v>715</v>
      </c>
      <c r="B1863">
        <v>15</v>
      </c>
      <c r="C1863">
        <v>2012</v>
      </c>
      <c r="D1863">
        <v>30.97</v>
      </c>
      <c r="E1863" t="s">
        <v>2234</v>
      </c>
      <c r="F1863" t="s">
        <v>2219</v>
      </c>
      <c r="G1863" t="s">
        <v>2230</v>
      </c>
      <c r="H1863" t="s">
        <v>807</v>
      </c>
      <c r="I1863" t="s">
        <v>530</v>
      </c>
      <c r="N1863">
        <f>VLOOKUP(A1863,$K$2:$L$13,2,FALSE)</f>
        <v>11</v>
      </c>
      <c r="P1863" s="1">
        <f>DATE(C1863,N1863,B1863)</f>
        <v>41228</v>
      </c>
      <c r="Q1863" s="2">
        <f>D1863</f>
        <v>30.97</v>
      </c>
      <c r="R1863" s="3">
        <f>Q1863/Q1864-1</f>
        <v>-7.0535428021802904E-3</v>
      </c>
    </row>
    <row r="1864" spans="1:18" x14ac:dyDescent="0.3">
      <c r="A1864" t="s">
        <v>715</v>
      </c>
      <c r="B1864">
        <v>14</v>
      </c>
      <c r="C1864">
        <v>2012</v>
      </c>
      <c r="D1864">
        <v>31.19</v>
      </c>
      <c r="E1864" t="s">
        <v>3252</v>
      </c>
      <c r="F1864" t="s">
        <v>3260</v>
      </c>
      <c r="G1864" t="s">
        <v>4679</v>
      </c>
      <c r="H1864" t="s">
        <v>1002</v>
      </c>
      <c r="I1864" t="s">
        <v>1539</v>
      </c>
      <c r="N1864">
        <f>VLOOKUP(A1864,$K$2:$L$13,2,FALSE)</f>
        <v>11</v>
      </c>
      <c r="P1864" s="1">
        <f>DATE(C1864,N1864,B1864)</f>
        <v>41227</v>
      </c>
      <c r="Q1864" s="2">
        <f>D1864</f>
        <v>31.19</v>
      </c>
      <c r="R1864" s="3">
        <f>Q1864/Q1865-1</f>
        <v>-2.1336680263570718E-2</v>
      </c>
    </row>
    <row r="1865" spans="1:18" x14ac:dyDescent="0.3">
      <c r="A1865" t="s">
        <v>715</v>
      </c>
      <c r="B1865">
        <v>13</v>
      </c>
      <c r="C1865">
        <v>2012</v>
      </c>
      <c r="D1865">
        <v>31.87</v>
      </c>
      <c r="E1865" t="s">
        <v>2195</v>
      </c>
      <c r="F1865" t="s">
        <v>3208</v>
      </c>
      <c r="G1865" t="s">
        <v>2195</v>
      </c>
      <c r="H1865" t="s">
        <v>1304</v>
      </c>
      <c r="I1865" t="s">
        <v>487</v>
      </c>
      <c r="N1865">
        <f>VLOOKUP(A1865,$K$2:$L$13,2,FALSE)</f>
        <v>11</v>
      </c>
      <c r="P1865" s="1">
        <f>DATE(C1865,N1865,B1865)</f>
        <v>41226</v>
      </c>
      <c r="Q1865" s="2">
        <f>D1865</f>
        <v>31.87</v>
      </c>
      <c r="R1865" s="3">
        <f>Q1865/Q1866-1</f>
        <v>6.9510268562402722E-3</v>
      </c>
    </row>
    <row r="1866" spans="1:18" x14ac:dyDescent="0.3">
      <c r="A1866" t="s">
        <v>715</v>
      </c>
      <c r="B1866">
        <v>12</v>
      </c>
      <c r="C1866">
        <v>2012</v>
      </c>
      <c r="D1866">
        <v>31.65</v>
      </c>
      <c r="E1866" t="s">
        <v>2285</v>
      </c>
      <c r="F1866" t="s">
        <v>4677</v>
      </c>
      <c r="G1866" t="s">
        <v>3227</v>
      </c>
      <c r="H1866" t="s">
        <v>1677</v>
      </c>
      <c r="I1866" t="s">
        <v>891</v>
      </c>
      <c r="N1866">
        <f>VLOOKUP(A1866,$K$2:$L$13,2,FALSE)</f>
        <v>11</v>
      </c>
      <c r="P1866" s="1">
        <f>DATE(C1866,N1866,B1866)</f>
        <v>41225</v>
      </c>
      <c r="Q1866" s="2">
        <f>D1866</f>
        <v>31.65</v>
      </c>
      <c r="R1866" s="3">
        <f>Q1866/Q1867-1</f>
        <v>-1.3096351730589428E-2</v>
      </c>
    </row>
    <row r="1867" spans="1:18" x14ac:dyDescent="0.3">
      <c r="A1867" t="s">
        <v>715</v>
      </c>
      <c r="B1867">
        <v>9</v>
      </c>
      <c r="C1867">
        <v>2012</v>
      </c>
      <c r="D1867">
        <v>32.07</v>
      </c>
      <c r="E1867" t="s">
        <v>3260</v>
      </c>
      <c r="F1867" t="s">
        <v>2158</v>
      </c>
      <c r="G1867" t="s">
        <v>2166</v>
      </c>
      <c r="H1867" t="s">
        <v>1217</v>
      </c>
      <c r="I1867" t="s">
        <v>921</v>
      </c>
      <c r="N1867">
        <f>VLOOKUP(A1867,$K$2:$L$13,2,FALSE)</f>
        <v>11</v>
      </c>
      <c r="P1867" s="1">
        <f>DATE(C1867,N1867,B1867)</f>
        <v>41222</v>
      </c>
      <c r="Q1867" s="2">
        <f>D1867</f>
        <v>32.07</v>
      </c>
      <c r="R1867" s="3">
        <f>Q1867/Q1868-1</f>
        <v>-4.0372670807453659E-3</v>
      </c>
    </row>
    <row r="1868" spans="1:18" x14ac:dyDescent="0.3">
      <c r="A1868" t="s">
        <v>715</v>
      </c>
      <c r="B1868">
        <v>8</v>
      </c>
      <c r="C1868">
        <v>2012</v>
      </c>
      <c r="D1868">
        <v>32.200000000000003</v>
      </c>
      <c r="E1868" t="s">
        <v>2139</v>
      </c>
      <c r="F1868" t="s">
        <v>3119</v>
      </c>
      <c r="G1868" t="s">
        <v>293</v>
      </c>
      <c r="H1868" t="s">
        <v>1312</v>
      </c>
      <c r="I1868" t="s">
        <v>578</v>
      </c>
      <c r="N1868">
        <f>VLOOKUP(A1868,$K$2:$L$13,2,FALSE)</f>
        <v>11</v>
      </c>
      <c r="P1868" s="1">
        <f>DATE(C1868,N1868,B1868)</f>
        <v>41221</v>
      </c>
      <c r="Q1868" s="2">
        <f>D1868</f>
        <v>32.200000000000003</v>
      </c>
      <c r="R1868" s="3">
        <f>Q1868/Q1869-1</f>
        <v>-1.9786910197869045E-2</v>
      </c>
    </row>
    <row r="1869" spans="1:18" x14ac:dyDescent="0.3">
      <c r="A1869" t="s">
        <v>715</v>
      </c>
      <c r="B1869">
        <v>7</v>
      </c>
      <c r="C1869">
        <v>2012</v>
      </c>
      <c r="D1869">
        <v>32.85</v>
      </c>
      <c r="E1869" t="s">
        <v>2325</v>
      </c>
      <c r="F1869" t="s">
        <v>2945</v>
      </c>
      <c r="G1869" t="s">
        <v>4713</v>
      </c>
      <c r="H1869" t="s">
        <v>892</v>
      </c>
      <c r="I1869" t="s">
        <v>1447</v>
      </c>
      <c r="N1869">
        <f>VLOOKUP(A1869,$K$2:$L$13,2,FALSE)</f>
        <v>11</v>
      </c>
      <c r="P1869" s="1">
        <f>DATE(C1869,N1869,B1869)</f>
        <v>41220</v>
      </c>
      <c r="Q1869" s="2">
        <f>D1869</f>
        <v>32.85</v>
      </c>
      <c r="R1869" s="3">
        <f>Q1869/Q1870-1</f>
        <v>-1.8230723251643766E-2</v>
      </c>
    </row>
    <row r="1870" spans="1:18" x14ac:dyDescent="0.3">
      <c r="A1870" t="s">
        <v>715</v>
      </c>
      <c r="B1870">
        <v>6</v>
      </c>
      <c r="C1870">
        <v>2012</v>
      </c>
      <c r="D1870">
        <v>33.46</v>
      </c>
      <c r="E1870" t="s">
        <v>2132</v>
      </c>
      <c r="F1870" t="s">
        <v>2697</v>
      </c>
      <c r="G1870" t="s">
        <v>3198</v>
      </c>
      <c r="H1870" t="s">
        <v>506</v>
      </c>
      <c r="I1870" t="s">
        <v>903</v>
      </c>
      <c r="N1870">
        <f>VLOOKUP(A1870,$K$2:$L$13,2,FALSE)</f>
        <v>11</v>
      </c>
      <c r="P1870" s="1">
        <f>DATE(C1870,N1870,B1870)</f>
        <v>41219</v>
      </c>
      <c r="Q1870" s="2">
        <f>D1870</f>
        <v>33.46</v>
      </c>
      <c r="R1870" s="3">
        <f>Q1870/Q1871-1</f>
        <v>7.5278530563083201E-3</v>
      </c>
    </row>
    <row r="1871" spans="1:18" x14ac:dyDescent="0.3">
      <c r="A1871" t="s">
        <v>715</v>
      </c>
      <c r="B1871">
        <v>5</v>
      </c>
      <c r="C1871">
        <v>2012</v>
      </c>
      <c r="D1871">
        <v>33.21</v>
      </c>
      <c r="E1871" t="s">
        <v>2945</v>
      </c>
      <c r="F1871" t="s">
        <v>324</v>
      </c>
      <c r="G1871" t="s">
        <v>2224</v>
      </c>
      <c r="H1871" t="s">
        <v>1079</v>
      </c>
      <c r="I1871" t="s">
        <v>477</v>
      </c>
      <c r="N1871">
        <f>VLOOKUP(A1871,$K$2:$L$13,2,FALSE)</f>
        <v>11</v>
      </c>
      <c r="P1871" s="1">
        <f>DATE(C1871,N1871,B1871)</f>
        <v>41218</v>
      </c>
      <c r="Q1871" s="2">
        <f>D1871</f>
        <v>33.21</v>
      </c>
      <c r="R1871" s="3">
        <f>Q1871/Q1872-1</f>
        <v>4.23344420925309E-3</v>
      </c>
    </row>
    <row r="1872" spans="1:18" x14ac:dyDescent="0.3">
      <c r="A1872" t="s">
        <v>715</v>
      </c>
      <c r="B1872">
        <v>2</v>
      </c>
      <c r="C1872">
        <v>2012</v>
      </c>
      <c r="D1872">
        <v>33.07</v>
      </c>
      <c r="E1872" t="s">
        <v>3385</v>
      </c>
      <c r="F1872" t="s">
        <v>4964</v>
      </c>
      <c r="G1872" t="s">
        <v>4710</v>
      </c>
      <c r="H1872" t="s">
        <v>1503</v>
      </c>
      <c r="I1872" t="s">
        <v>1515</v>
      </c>
      <c r="N1872">
        <f>VLOOKUP(A1872,$K$2:$L$13,2,FALSE)</f>
        <v>11</v>
      </c>
      <c r="P1872" s="1">
        <f>DATE(C1872,N1872,B1872)</f>
        <v>41215</v>
      </c>
      <c r="Q1872" s="2">
        <f>D1872</f>
        <v>33.07</v>
      </c>
      <c r="R1872" s="3">
        <f>Q1872/Q1873-1</f>
        <v>-1.8403086969427052E-2</v>
      </c>
    </row>
    <row r="1873" spans="1:18" x14ac:dyDescent="0.3">
      <c r="A1873" t="s">
        <v>715</v>
      </c>
      <c r="B1873">
        <v>1</v>
      </c>
      <c r="C1873">
        <v>2012</v>
      </c>
      <c r="D1873">
        <v>33.69</v>
      </c>
      <c r="E1873" t="s">
        <v>3185</v>
      </c>
      <c r="F1873" t="s">
        <v>2075</v>
      </c>
      <c r="G1873" t="s">
        <v>2706</v>
      </c>
      <c r="H1873" t="s">
        <v>2961</v>
      </c>
      <c r="I1873" t="s">
        <v>1725</v>
      </c>
      <c r="N1873">
        <f>VLOOKUP(A1873,$K$2:$L$13,2,FALSE)</f>
        <v>11</v>
      </c>
      <c r="P1873" s="1">
        <f>DATE(C1873,N1873,B1873)</f>
        <v>41214</v>
      </c>
      <c r="Q1873" s="2">
        <f>D1873</f>
        <v>33.69</v>
      </c>
      <c r="R1873" s="3">
        <f>Q1873/Q1874-1</f>
        <v>-3.715347242069178E-2</v>
      </c>
    </row>
    <row r="1874" spans="1:18" x14ac:dyDescent="0.3">
      <c r="A1874" t="s">
        <v>684</v>
      </c>
      <c r="B1874">
        <v>31</v>
      </c>
      <c r="C1874">
        <v>2012</v>
      </c>
      <c r="D1874">
        <v>34.99</v>
      </c>
      <c r="E1874" t="s">
        <v>2102</v>
      </c>
      <c r="F1874" t="s">
        <v>3399</v>
      </c>
      <c r="G1874" t="s">
        <v>2934</v>
      </c>
      <c r="H1874" t="s">
        <v>1235</v>
      </c>
      <c r="I1874" t="s">
        <v>522</v>
      </c>
      <c r="N1874">
        <f>VLOOKUP(A1874,$K$2:$L$13,2,FALSE)</f>
        <v>10</v>
      </c>
      <c r="P1874" s="1">
        <f>DATE(C1874,N1874,B1874)</f>
        <v>41213</v>
      </c>
      <c r="Q1874" s="2">
        <f>D1874</f>
        <v>34.99</v>
      </c>
      <c r="R1874" s="3">
        <f>Q1874/Q1875-1</f>
        <v>4.8822515795521326E-3</v>
      </c>
    </row>
    <row r="1875" spans="1:18" x14ac:dyDescent="0.3">
      <c r="A1875" t="s">
        <v>684</v>
      </c>
      <c r="B1875">
        <v>26</v>
      </c>
      <c r="C1875">
        <v>2012</v>
      </c>
      <c r="D1875">
        <v>34.82</v>
      </c>
      <c r="E1875" t="s">
        <v>3014</v>
      </c>
      <c r="F1875" t="s">
        <v>2102</v>
      </c>
      <c r="G1875" t="s">
        <v>2720</v>
      </c>
      <c r="H1875" t="s">
        <v>1811</v>
      </c>
      <c r="I1875" t="s">
        <v>1134</v>
      </c>
      <c r="N1875">
        <f>VLOOKUP(A1875,$K$2:$L$13,2,FALSE)</f>
        <v>10</v>
      </c>
      <c r="P1875" s="1">
        <f>DATE(C1875,N1875,B1875)</f>
        <v>41208</v>
      </c>
      <c r="Q1875" s="2">
        <f>D1875</f>
        <v>34.82</v>
      </c>
      <c r="R1875" s="3">
        <f>Q1875/Q1876-1</f>
        <v>3.1691155286661665E-3</v>
      </c>
    </row>
    <row r="1876" spans="1:18" x14ac:dyDescent="0.3">
      <c r="A1876" t="s">
        <v>684</v>
      </c>
      <c r="B1876">
        <v>25</v>
      </c>
      <c r="C1876">
        <v>2012</v>
      </c>
      <c r="D1876">
        <v>34.71</v>
      </c>
      <c r="E1876" t="s">
        <v>3189</v>
      </c>
      <c r="F1876" t="s">
        <v>3124</v>
      </c>
      <c r="G1876" t="s">
        <v>3232</v>
      </c>
      <c r="H1876" t="s">
        <v>1779</v>
      </c>
      <c r="I1876" t="s">
        <v>655</v>
      </c>
      <c r="N1876">
        <f>VLOOKUP(A1876,$K$2:$L$13,2,FALSE)</f>
        <v>10</v>
      </c>
      <c r="P1876" s="1">
        <f>DATE(C1876,N1876,B1876)</f>
        <v>41207</v>
      </c>
      <c r="Q1876" s="2">
        <f>D1876</f>
        <v>34.71</v>
      </c>
      <c r="R1876" s="3">
        <f>Q1876/Q1877-1</f>
        <v>1.4425851125217104E-3</v>
      </c>
    </row>
    <row r="1877" spans="1:18" x14ac:dyDescent="0.3">
      <c r="A1877" t="s">
        <v>684</v>
      </c>
      <c r="B1877">
        <v>24</v>
      </c>
      <c r="C1877">
        <v>2012</v>
      </c>
      <c r="D1877">
        <v>34.659999999999997</v>
      </c>
      <c r="E1877" t="s">
        <v>2147</v>
      </c>
      <c r="F1877" t="s">
        <v>3202</v>
      </c>
      <c r="G1877" t="s">
        <v>2154</v>
      </c>
      <c r="H1877" t="s">
        <v>1166</v>
      </c>
      <c r="I1877" t="s">
        <v>1526</v>
      </c>
      <c r="N1877">
        <f>VLOOKUP(A1877,$K$2:$L$13,2,FALSE)</f>
        <v>10</v>
      </c>
      <c r="P1877" s="1">
        <f>DATE(C1877,N1877,B1877)</f>
        <v>41206</v>
      </c>
      <c r="Q1877" s="2">
        <f>D1877</f>
        <v>34.659999999999997</v>
      </c>
      <c r="R1877" s="3">
        <f>Q1877/Q1878-1</f>
        <v>6.3879210220674221E-3</v>
      </c>
    </row>
    <row r="1878" spans="1:18" x14ac:dyDescent="0.3">
      <c r="A1878" t="s">
        <v>684</v>
      </c>
      <c r="B1878">
        <v>23</v>
      </c>
      <c r="C1878">
        <v>2012</v>
      </c>
      <c r="D1878">
        <v>34.44</v>
      </c>
      <c r="E1878" t="s">
        <v>2130</v>
      </c>
      <c r="F1878" t="s">
        <v>2146</v>
      </c>
      <c r="G1878" t="s">
        <v>3133</v>
      </c>
      <c r="H1878" t="s">
        <v>1267</v>
      </c>
      <c r="I1878" t="s">
        <v>1667</v>
      </c>
      <c r="N1878">
        <f>VLOOKUP(A1878,$K$2:$L$13,2,FALSE)</f>
        <v>10</v>
      </c>
      <c r="P1878" s="1">
        <f>DATE(C1878,N1878,B1878)</f>
        <v>41205</v>
      </c>
      <c r="Q1878" s="2">
        <f>D1878</f>
        <v>34.44</v>
      </c>
      <c r="R1878" s="3">
        <f>Q1878/Q1879-1</f>
        <v>-1.5155847869602557E-2</v>
      </c>
    </row>
    <row r="1879" spans="1:18" x14ac:dyDescent="0.3">
      <c r="A1879" t="s">
        <v>684</v>
      </c>
      <c r="B1879">
        <v>22</v>
      </c>
      <c r="C1879">
        <v>2012</v>
      </c>
      <c r="D1879">
        <v>34.97</v>
      </c>
      <c r="E1879" t="s">
        <v>3189</v>
      </c>
      <c r="F1879" t="s">
        <v>3235</v>
      </c>
      <c r="G1879" t="s">
        <v>3272</v>
      </c>
      <c r="H1879" t="s">
        <v>1284</v>
      </c>
      <c r="I1879" t="s">
        <v>636</v>
      </c>
      <c r="N1879">
        <f>VLOOKUP(A1879,$K$2:$L$13,2,FALSE)</f>
        <v>10</v>
      </c>
      <c r="P1879" s="1">
        <f>DATE(C1879,N1879,B1879)</f>
        <v>41204</v>
      </c>
      <c r="Q1879" s="2">
        <f>D1879</f>
        <v>34.97</v>
      </c>
      <c r="R1879" s="3">
        <f>Q1879/Q1880-1</f>
        <v>0</v>
      </c>
    </row>
    <row r="1880" spans="1:18" x14ac:dyDescent="0.3">
      <c r="A1880" t="s">
        <v>684</v>
      </c>
      <c r="B1880">
        <v>19</v>
      </c>
      <c r="C1880">
        <v>2012</v>
      </c>
      <c r="D1880">
        <v>34.97</v>
      </c>
      <c r="E1880" t="s">
        <v>3192</v>
      </c>
      <c r="F1880" t="s">
        <v>3012</v>
      </c>
      <c r="G1880" t="s">
        <v>3139</v>
      </c>
      <c r="H1880" t="s">
        <v>540</v>
      </c>
      <c r="I1880" t="s">
        <v>1667</v>
      </c>
      <c r="N1880">
        <f>VLOOKUP(A1880,$K$2:$L$13,2,FALSE)</f>
        <v>10</v>
      </c>
      <c r="P1880" s="1">
        <f>DATE(C1880,N1880,B1880)</f>
        <v>41201</v>
      </c>
      <c r="Q1880" s="2">
        <f>D1880</f>
        <v>34.97</v>
      </c>
      <c r="R1880" s="3">
        <f>Q1880/Q1881-1</f>
        <v>-1.5206983948183539E-2</v>
      </c>
    </row>
    <row r="1881" spans="1:18" x14ac:dyDescent="0.3">
      <c r="A1881" t="s">
        <v>684</v>
      </c>
      <c r="B1881">
        <v>18</v>
      </c>
      <c r="C1881">
        <v>2012</v>
      </c>
      <c r="D1881">
        <v>35.51</v>
      </c>
      <c r="E1881" t="s">
        <v>2071</v>
      </c>
      <c r="F1881" t="s">
        <v>3144</v>
      </c>
      <c r="G1881" t="s">
        <v>2086</v>
      </c>
      <c r="H1881" t="s">
        <v>1488</v>
      </c>
      <c r="I1881" t="s">
        <v>1272</v>
      </c>
      <c r="N1881">
        <f>VLOOKUP(A1881,$K$2:$L$13,2,FALSE)</f>
        <v>10</v>
      </c>
      <c r="P1881" s="1">
        <f>DATE(C1881,N1881,B1881)</f>
        <v>41200</v>
      </c>
      <c r="Q1881" s="2">
        <f>D1881</f>
        <v>35.51</v>
      </c>
      <c r="R1881" s="3">
        <f>Q1881/Q1882-1</f>
        <v>-1.7704011065006964E-2</v>
      </c>
    </row>
    <row r="1882" spans="1:18" x14ac:dyDescent="0.3">
      <c r="A1882" t="s">
        <v>684</v>
      </c>
      <c r="B1882">
        <v>17</v>
      </c>
      <c r="C1882">
        <v>2012</v>
      </c>
      <c r="D1882">
        <v>36.15</v>
      </c>
      <c r="E1882" t="s">
        <v>3006</v>
      </c>
      <c r="F1882" t="s">
        <v>3243</v>
      </c>
      <c r="G1882" t="s">
        <v>3365</v>
      </c>
      <c r="H1882" t="s">
        <v>2540</v>
      </c>
      <c r="I1882" t="s">
        <v>637</v>
      </c>
      <c r="N1882">
        <f>VLOOKUP(A1882,$K$2:$L$13,2,FALSE)</f>
        <v>10</v>
      </c>
      <c r="P1882" s="1">
        <f>DATE(C1882,N1882,B1882)</f>
        <v>41199</v>
      </c>
      <c r="Q1882" s="2">
        <f>D1882</f>
        <v>36.15</v>
      </c>
      <c r="R1882" s="3">
        <f>Q1882/Q1883-1</f>
        <v>-1.6861571933641684E-2</v>
      </c>
    </row>
    <row r="1883" spans="1:18" x14ac:dyDescent="0.3">
      <c r="A1883" t="s">
        <v>684</v>
      </c>
      <c r="B1883">
        <v>16</v>
      </c>
      <c r="C1883">
        <v>2012</v>
      </c>
      <c r="D1883">
        <v>36.770000000000003</v>
      </c>
      <c r="E1883" t="s">
        <v>3297</v>
      </c>
      <c r="F1883" t="s">
        <v>3285</v>
      </c>
      <c r="G1883" t="s">
        <v>3297</v>
      </c>
      <c r="H1883" t="s">
        <v>3037</v>
      </c>
      <c r="I1883" t="s">
        <v>1803</v>
      </c>
      <c r="N1883">
        <f>VLOOKUP(A1883,$K$2:$L$13,2,FALSE)</f>
        <v>10</v>
      </c>
      <c r="P1883" s="1">
        <f>DATE(C1883,N1883,B1883)</f>
        <v>41198</v>
      </c>
      <c r="Q1883" s="2">
        <f>D1883</f>
        <v>36.770000000000003</v>
      </c>
      <c r="R1883" s="3">
        <f>Q1883/Q1884-1</f>
        <v>2.5662482566248368E-2</v>
      </c>
    </row>
    <row r="1884" spans="1:18" x14ac:dyDescent="0.3">
      <c r="A1884" t="s">
        <v>684</v>
      </c>
      <c r="B1884">
        <v>15</v>
      </c>
      <c r="C1884">
        <v>2012</v>
      </c>
      <c r="D1884">
        <v>35.85</v>
      </c>
      <c r="E1884" t="s">
        <v>2936</v>
      </c>
      <c r="F1884" t="s">
        <v>2960</v>
      </c>
      <c r="G1884" t="s">
        <v>3202</v>
      </c>
      <c r="H1884" t="s">
        <v>1172</v>
      </c>
      <c r="I1884" t="s">
        <v>2794</v>
      </c>
      <c r="N1884">
        <f>VLOOKUP(A1884,$K$2:$L$13,2,FALSE)</f>
        <v>10</v>
      </c>
      <c r="P1884" s="1">
        <f>DATE(C1884,N1884,B1884)</f>
        <v>41197</v>
      </c>
      <c r="Q1884" s="2">
        <f>D1884</f>
        <v>35.85</v>
      </c>
      <c r="R1884" s="3">
        <f>Q1884/Q1885-1</f>
        <v>2.0204894706886689E-2</v>
      </c>
    </row>
    <row r="1885" spans="1:18" x14ac:dyDescent="0.3">
      <c r="A1885" t="s">
        <v>684</v>
      </c>
      <c r="B1885">
        <v>12</v>
      </c>
      <c r="C1885">
        <v>2012</v>
      </c>
      <c r="D1885">
        <v>35.14</v>
      </c>
      <c r="E1885" t="s">
        <v>3145</v>
      </c>
      <c r="F1885" t="s">
        <v>3292</v>
      </c>
      <c r="G1885" t="s">
        <v>3010</v>
      </c>
      <c r="H1885" t="s">
        <v>1189</v>
      </c>
      <c r="I1885" t="s">
        <v>549</v>
      </c>
      <c r="N1885">
        <f>VLOOKUP(A1885,$K$2:$L$13,2,FALSE)</f>
        <v>10</v>
      </c>
      <c r="P1885" s="1">
        <f>DATE(C1885,N1885,B1885)</f>
        <v>41194</v>
      </c>
      <c r="Q1885" s="2">
        <f>D1885</f>
        <v>35.14</v>
      </c>
      <c r="R1885" s="3">
        <f>Q1885/Q1886-1</f>
        <v>-1.4029180695847354E-2</v>
      </c>
    </row>
    <row r="1886" spans="1:18" x14ac:dyDescent="0.3">
      <c r="A1886" t="s">
        <v>684</v>
      </c>
      <c r="B1886">
        <v>11</v>
      </c>
      <c r="C1886">
        <v>2012</v>
      </c>
      <c r="D1886">
        <v>35.64</v>
      </c>
      <c r="E1886" t="s">
        <v>2258</v>
      </c>
      <c r="F1886" t="s">
        <v>3392</v>
      </c>
      <c r="G1886" t="s">
        <v>420</v>
      </c>
      <c r="H1886" t="s">
        <v>1164</v>
      </c>
      <c r="I1886" t="s">
        <v>612</v>
      </c>
      <c r="N1886">
        <f>VLOOKUP(A1886,$K$2:$L$13,2,FALSE)</f>
        <v>10</v>
      </c>
      <c r="P1886" s="1">
        <f>DATE(C1886,N1886,B1886)</f>
        <v>41193</v>
      </c>
      <c r="Q1886" s="2">
        <f>D1886</f>
        <v>35.64</v>
      </c>
      <c r="R1886" s="3">
        <f>Q1886/Q1887-1</f>
        <v>2.5316455696202667E-3</v>
      </c>
    </row>
    <row r="1887" spans="1:18" x14ac:dyDescent="0.3">
      <c r="A1887" t="s">
        <v>684</v>
      </c>
      <c r="B1887">
        <v>10</v>
      </c>
      <c r="C1887">
        <v>2012</v>
      </c>
      <c r="D1887">
        <v>35.549999999999997</v>
      </c>
      <c r="E1887" t="s">
        <v>3016</v>
      </c>
      <c r="F1887" t="s">
        <v>3401</v>
      </c>
      <c r="G1887" t="s">
        <v>3274</v>
      </c>
      <c r="H1887" t="s">
        <v>1442</v>
      </c>
      <c r="I1887" t="s">
        <v>1536</v>
      </c>
      <c r="N1887">
        <f>VLOOKUP(A1887,$K$2:$L$13,2,FALSE)</f>
        <v>10</v>
      </c>
      <c r="P1887" s="1">
        <f>DATE(C1887,N1887,B1887)</f>
        <v>41192</v>
      </c>
      <c r="Q1887" s="2">
        <f>D1887</f>
        <v>35.549999999999997</v>
      </c>
      <c r="R1887" s="3">
        <f>Q1887/Q1888-1</f>
        <v>-1.1126564673157313E-2</v>
      </c>
    </row>
    <row r="1888" spans="1:18" x14ac:dyDescent="0.3">
      <c r="A1888" t="s">
        <v>684</v>
      </c>
      <c r="B1888">
        <v>9</v>
      </c>
      <c r="C1888">
        <v>2012</v>
      </c>
      <c r="D1888">
        <v>35.950000000000003</v>
      </c>
      <c r="E1888" t="s">
        <v>3401</v>
      </c>
      <c r="F1888" t="s">
        <v>2067</v>
      </c>
      <c r="G1888" t="s">
        <v>2734</v>
      </c>
      <c r="H1888" t="s">
        <v>2401</v>
      </c>
      <c r="I1888" t="s">
        <v>586</v>
      </c>
      <c r="N1888">
        <f>VLOOKUP(A1888,$K$2:$L$13,2,FALSE)</f>
        <v>10</v>
      </c>
      <c r="P1888" s="1">
        <f>DATE(C1888,N1888,B1888)</f>
        <v>41191</v>
      </c>
      <c r="Q1888" s="2">
        <f>D1888</f>
        <v>35.950000000000003</v>
      </c>
      <c r="R1888" s="3">
        <f>Q1888/Q1889-1</f>
        <v>-2.497225305216344E-3</v>
      </c>
    </row>
    <row r="1889" spans="1:18" x14ac:dyDescent="0.3">
      <c r="A1889" t="s">
        <v>684</v>
      </c>
      <c r="B1889">
        <v>8</v>
      </c>
      <c r="C1889">
        <v>2012</v>
      </c>
      <c r="D1889">
        <v>36.04</v>
      </c>
      <c r="E1889" t="s">
        <v>2962</v>
      </c>
      <c r="F1889" t="s">
        <v>2073</v>
      </c>
      <c r="G1889" t="s">
        <v>339</v>
      </c>
      <c r="H1889" t="s">
        <v>1595</v>
      </c>
      <c r="I1889" t="s">
        <v>612</v>
      </c>
      <c r="N1889">
        <f>VLOOKUP(A1889,$K$2:$L$13,2,FALSE)</f>
        <v>10</v>
      </c>
      <c r="P1889" s="1">
        <f>DATE(C1889,N1889,B1889)</f>
        <v>41190</v>
      </c>
      <c r="Q1889" s="2">
        <f>D1889</f>
        <v>36.04</v>
      </c>
      <c r="R1889" s="3">
        <f>Q1889/Q1890-1</f>
        <v>2.5034770514602567E-3</v>
      </c>
    </row>
    <row r="1890" spans="1:18" x14ac:dyDescent="0.3">
      <c r="A1890" t="s">
        <v>684</v>
      </c>
      <c r="B1890">
        <v>5</v>
      </c>
      <c r="C1890">
        <v>2012</v>
      </c>
      <c r="D1890">
        <v>35.950000000000003</v>
      </c>
      <c r="E1890" t="s">
        <v>2255</v>
      </c>
      <c r="F1890" t="s">
        <v>3007</v>
      </c>
      <c r="G1890" t="s">
        <v>3419</v>
      </c>
      <c r="H1890" t="s">
        <v>1188</v>
      </c>
      <c r="I1890" t="s">
        <v>553</v>
      </c>
      <c r="N1890">
        <f>VLOOKUP(A1890,$K$2:$L$13,2,FALSE)</f>
        <v>10</v>
      </c>
      <c r="P1890" s="1">
        <f>DATE(C1890,N1890,B1890)</f>
        <v>41187</v>
      </c>
      <c r="Q1890" s="2">
        <f>D1890</f>
        <v>35.950000000000003</v>
      </c>
      <c r="R1890" s="3">
        <f>Q1890/Q1891-1</f>
        <v>-6.6316662061342013E-3</v>
      </c>
    </row>
    <row r="1891" spans="1:18" x14ac:dyDescent="0.3">
      <c r="A1891" t="s">
        <v>684</v>
      </c>
      <c r="B1891">
        <v>4</v>
      </c>
      <c r="C1891">
        <v>2012</v>
      </c>
      <c r="D1891">
        <v>36.19</v>
      </c>
      <c r="E1891" t="s">
        <v>3146</v>
      </c>
      <c r="F1891" t="s">
        <v>2895</v>
      </c>
      <c r="G1891" t="s">
        <v>3392</v>
      </c>
      <c r="H1891" t="s">
        <v>991</v>
      </c>
      <c r="I1891" t="s">
        <v>1102</v>
      </c>
      <c r="N1891">
        <f>VLOOKUP(A1891,$K$2:$L$13,2,FALSE)</f>
        <v>10</v>
      </c>
      <c r="P1891" s="1">
        <f>DATE(C1891,N1891,B1891)</f>
        <v>41186</v>
      </c>
      <c r="Q1891" s="2">
        <f>D1891</f>
        <v>36.19</v>
      </c>
      <c r="R1891" s="3">
        <f>Q1891/Q1892-1</f>
        <v>-7.9495614035087758E-3</v>
      </c>
    </row>
    <row r="1892" spans="1:18" x14ac:dyDescent="0.3">
      <c r="A1892" t="s">
        <v>684</v>
      </c>
      <c r="B1892">
        <v>3</v>
      </c>
      <c r="C1892">
        <v>2012</v>
      </c>
      <c r="D1892">
        <v>36.479999999999997</v>
      </c>
      <c r="E1892" t="s">
        <v>3145</v>
      </c>
      <c r="F1892" t="s">
        <v>3180</v>
      </c>
      <c r="G1892" t="s">
        <v>336</v>
      </c>
      <c r="H1892" t="s">
        <v>2417</v>
      </c>
      <c r="I1892" t="s">
        <v>1521</v>
      </c>
      <c r="N1892">
        <f>VLOOKUP(A1892,$K$2:$L$13,2,FALSE)</f>
        <v>10</v>
      </c>
      <c r="P1892" s="1">
        <f>DATE(C1892,N1892,B1892)</f>
        <v>41185</v>
      </c>
      <c r="Q1892" s="2">
        <f>D1892</f>
        <v>36.479999999999997</v>
      </c>
      <c r="R1892" s="3">
        <f>Q1892/Q1893-1</f>
        <v>2.6160337552742607E-2</v>
      </c>
    </row>
    <row r="1893" spans="1:18" x14ac:dyDescent="0.3">
      <c r="A1893" t="s">
        <v>684</v>
      </c>
      <c r="B1893">
        <v>2</v>
      </c>
      <c r="C1893">
        <v>2012</v>
      </c>
      <c r="D1893">
        <v>35.549999999999997</v>
      </c>
      <c r="E1893" t="s">
        <v>3292</v>
      </c>
      <c r="F1893" t="s">
        <v>2943</v>
      </c>
      <c r="G1893" t="s">
        <v>4953</v>
      </c>
      <c r="H1893" t="s">
        <v>810</v>
      </c>
      <c r="I1893" t="s">
        <v>581</v>
      </c>
      <c r="N1893">
        <f>VLOOKUP(A1893,$K$2:$L$13,2,FALSE)</f>
        <v>10</v>
      </c>
      <c r="P1893" s="1">
        <f>DATE(C1893,N1893,B1893)</f>
        <v>41184</v>
      </c>
      <c r="Q1893" s="2">
        <f>D1893</f>
        <v>35.549999999999997</v>
      </c>
      <c r="R1893" s="3">
        <f>Q1893/Q1894-1</f>
        <v>-1.4044943820226141E-3</v>
      </c>
    </row>
    <row r="1894" spans="1:18" x14ac:dyDescent="0.3">
      <c r="A1894" t="s">
        <v>684</v>
      </c>
      <c r="B1894">
        <v>1</v>
      </c>
      <c r="C1894">
        <v>2012</v>
      </c>
      <c r="D1894">
        <v>35.6</v>
      </c>
      <c r="E1894" t="s">
        <v>3186</v>
      </c>
      <c r="F1894" t="s">
        <v>3400</v>
      </c>
      <c r="G1894" t="s">
        <v>3186</v>
      </c>
      <c r="H1894" t="s">
        <v>1382</v>
      </c>
      <c r="I1894" t="s">
        <v>1644</v>
      </c>
      <c r="N1894">
        <f>VLOOKUP(A1894,$K$2:$L$13,2,FALSE)</f>
        <v>10</v>
      </c>
      <c r="P1894" s="1">
        <f>DATE(C1894,N1894,B1894)</f>
        <v>41183</v>
      </c>
      <c r="Q1894" s="2">
        <f>D1894</f>
        <v>35.6</v>
      </c>
      <c r="R1894" s="3">
        <f>Q1894/Q1895-1</f>
        <v>1.8015441807263333E-2</v>
      </c>
    </row>
    <row r="1895" spans="1:18" x14ac:dyDescent="0.3">
      <c r="A1895" t="s">
        <v>648</v>
      </c>
      <c r="B1895">
        <v>28</v>
      </c>
      <c r="C1895">
        <v>2012</v>
      </c>
      <c r="D1895">
        <v>34.97</v>
      </c>
      <c r="E1895" t="s">
        <v>2088</v>
      </c>
      <c r="F1895" t="s">
        <v>3186</v>
      </c>
      <c r="G1895" t="s">
        <v>3230</v>
      </c>
      <c r="H1895" t="s">
        <v>1062</v>
      </c>
      <c r="I1895" t="s">
        <v>1193</v>
      </c>
      <c r="N1895">
        <f>VLOOKUP(A1895,$K$2:$L$13,2,FALSE)</f>
        <v>9</v>
      </c>
      <c r="P1895" s="1">
        <f>DATE(C1895,N1895,B1895)</f>
        <v>41180</v>
      </c>
      <c r="Q1895" s="2">
        <f>D1895</f>
        <v>34.97</v>
      </c>
      <c r="R1895" s="3">
        <f>Q1895/Q1896-1</f>
        <v>-2.8587764436815988E-4</v>
      </c>
    </row>
    <row r="1896" spans="1:18" x14ac:dyDescent="0.3">
      <c r="A1896" t="s">
        <v>648</v>
      </c>
      <c r="B1896">
        <v>27</v>
      </c>
      <c r="C1896">
        <v>2012</v>
      </c>
      <c r="D1896">
        <v>34.979999999999997</v>
      </c>
      <c r="E1896" t="s">
        <v>3268</v>
      </c>
      <c r="F1896" t="s">
        <v>2937</v>
      </c>
      <c r="G1896" t="s">
        <v>3121</v>
      </c>
      <c r="H1896" t="s">
        <v>1216</v>
      </c>
      <c r="I1896" t="s">
        <v>1532</v>
      </c>
      <c r="N1896">
        <f>VLOOKUP(A1896,$K$2:$L$13,2,FALSE)</f>
        <v>9</v>
      </c>
      <c r="P1896" s="1">
        <f>DATE(C1896,N1896,B1896)</f>
        <v>41179</v>
      </c>
      <c r="Q1896" s="2">
        <f>D1896</f>
        <v>34.979999999999997</v>
      </c>
      <c r="R1896" s="3">
        <f>Q1896/Q1897-1</f>
        <v>2.9429075927015935E-2</v>
      </c>
    </row>
    <row r="1897" spans="1:18" x14ac:dyDescent="0.3">
      <c r="A1897" t="s">
        <v>648</v>
      </c>
      <c r="B1897">
        <v>26</v>
      </c>
      <c r="C1897">
        <v>2012</v>
      </c>
      <c r="D1897">
        <v>33.979999999999997</v>
      </c>
      <c r="E1897" t="s">
        <v>333</v>
      </c>
      <c r="F1897" t="s">
        <v>2150</v>
      </c>
      <c r="G1897" t="s">
        <v>3117</v>
      </c>
      <c r="H1897" t="s">
        <v>924</v>
      </c>
      <c r="I1897" t="s">
        <v>1824</v>
      </c>
      <c r="N1897">
        <f>VLOOKUP(A1897,$K$2:$L$13,2,FALSE)</f>
        <v>9</v>
      </c>
      <c r="P1897" s="1">
        <f>DATE(C1897,N1897,B1897)</f>
        <v>41178</v>
      </c>
      <c r="Q1897" s="2">
        <f>D1897</f>
        <v>33.979999999999997</v>
      </c>
      <c r="R1897" s="3">
        <f>Q1897/Q1898-1</f>
        <v>-2.1876799078871745E-2</v>
      </c>
    </row>
    <row r="1898" spans="1:18" x14ac:dyDescent="0.3">
      <c r="A1898" t="s">
        <v>648</v>
      </c>
      <c r="B1898">
        <v>25</v>
      </c>
      <c r="C1898">
        <v>2012</v>
      </c>
      <c r="D1898">
        <v>34.74</v>
      </c>
      <c r="E1898" t="s">
        <v>2099</v>
      </c>
      <c r="F1898" t="s">
        <v>2937</v>
      </c>
      <c r="G1898" t="s">
        <v>2693</v>
      </c>
      <c r="H1898" t="s">
        <v>1624</v>
      </c>
      <c r="I1898" t="s">
        <v>1087</v>
      </c>
      <c r="N1898">
        <f>VLOOKUP(A1898,$K$2:$L$13,2,FALSE)</f>
        <v>9</v>
      </c>
      <c r="P1898" s="1">
        <f>DATE(C1898,N1898,B1898)</f>
        <v>41177</v>
      </c>
      <c r="Q1898" s="2">
        <f>D1898</f>
        <v>34.74</v>
      </c>
      <c r="R1898" s="3">
        <f>Q1898/Q1899-1</f>
        <v>7.2484778196577615E-3</v>
      </c>
    </row>
    <row r="1899" spans="1:18" x14ac:dyDescent="0.3">
      <c r="A1899" t="s">
        <v>648</v>
      </c>
      <c r="B1899">
        <v>24</v>
      </c>
      <c r="C1899">
        <v>2012</v>
      </c>
      <c r="D1899">
        <v>34.49</v>
      </c>
      <c r="E1899" t="s">
        <v>3184</v>
      </c>
      <c r="F1899" t="s">
        <v>2081</v>
      </c>
      <c r="G1899" t="s">
        <v>325</v>
      </c>
      <c r="H1899" t="s">
        <v>770</v>
      </c>
      <c r="I1899" t="s">
        <v>692</v>
      </c>
      <c r="N1899">
        <f>VLOOKUP(A1899,$K$2:$L$13,2,FALSE)</f>
        <v>9</v>
      </c>
      <c r="P1899" s="1">
        <f>DATE(C1899,N1899,B1899)</f>
        <v>41176</v>
      </c>
      <c r="Q1899" s="2">
        <f>D1899</f>
        <v>34.49</v>
      </c>
      <c r="R1899" s="3">
        <f>Q1899/Q1900-1</f>
        <v>4.9533799533800771E-3</v>
      </c>
    </row>
    <row r="1900" spans="1:18" x14ac:dyDescent="0.3">
      <c r="A1900" t="s">
        <v>648</v>
      </c>
      <c r="B1900">
        <v>21</v>
      </c>
      <c r="C1900">
        <v>2012</v>
      </c>
      <c r="D1900">
        <v>34.32</v>
      </c>
      <c r="E1900" t="s">
        <v>3272</v>
      </c>
      <c r="F1900" t="s">
        <v>2127</v>
      </c>
      <c r="G1900" t="s">
        <v>2735</v>
      </c>
      <c r="H1900" t="s">
        <v>1060</v>
      </c>
      <c r="I1900" t="s">
        <v>889</v>
      </c>
      <c r="N1900">
        <f>VLOOKUP(A1900,$K$2:$L$13,2,FALSE)</f>
        <v>9</v>
      </c>
      <c r="P1900" s="1">
        <f>DATE(C1900,N1900,B1900)</f>
        <v>41173</v>
      </c>
      <c r="Q1900" s="2">
        <f>D1900</f>
        <v>34.32</v>
      </c>
      <c r="R1900" s="3">
        <f>Q1900/Q1901-1</f>
        <v>-1.1641443538998875E-3</v>
      </c>
    </row>
    <row r="1901" spans="1:18" x14ac:dyDescent="0.3">
      <c r="A1901" t="s">
        <v>648</v>
      </c>
      <c r="B1901">
        <v>20</v>
      </c>
      <c r="C1901">
        <v>2012</v>
      </c>
      <c r="D1901">
        <v>34.36</v>
      </c>
      <c r="E1901" t="s">
        <v>2700</v>
      </c>
      <c r="F1901" t="s">
        <v>3128</v>
      </c>
      <c r="G1901" t="s">
        <v>2120</v>
      </c>
      <c r="H1901" t="s">
        <v>1182</v>
      </c>
      <c r="I1901" t="s">
        <v>869</v>
      </c>
      <c r="N1901">
        <f>VLOOKUP(A1901,$K$2:$L$13,2,FALSE)</f>
        <v>9</v>
      </c>
      <c r="P1901" s="1">
        <f>DATE(C1901,N1901,B1901)</f>
        <v>41172</v>
      </c>
      <c r="Q1901" s="2">
        <f>D1901</f>
        <v>34.36</v>
      </c>
      <c r="R1901" s="3">
        <f>Q1901/Q1902-1</f>
        <v>1.1778563015311994E-2</v>
      </c>
    </row>
    <row r="1902" spans="1:18" x14ac:dyDescent="0.3">
      <c r="A1902" t="s">
        <v>648</v>
      </c>
      <c r="B1902">
        <v>19</v>
      </c>
      <c r="C1902">
        <v>2012</v>
      </c>
      <c r="D1902">
        <v>33.96</v>
      </c>
      <c r="E1902" t="s">
        <v>3184</v>
      </c>
      <c r="F1902" t="s">
        <v>3229</v>
      </c>
      <c r="G1902" t="s">
        <v>2122</v>
      </c>
      <c r="H1902" t="s">
        <v>1266</v>
      </c>
      <c r="I1902" t="s">
        <v>696</v>
      </c>
      <c r="N1902">
        <f>VLOOKUP(A1902,$K$2:$L$13,2,FALSE)</f>
        <v>9</v>
      </c>
      <c r="P1902" s="1">
        <f>DATE(C1902,N1902,B1902)</f>
        <v>41171</v>
      </c>
      <c r="Q1902" s="2">
        <f>D1902</f>
        <v>33.96</v>
      </c>
      <c r="R1902" s="3">
        <f>Q1902/Q1903-1</f>
        <v>-3.5211267605632646E-3</v>
      </c>
    </row>
    <row r="1903" spans="1:18" x14ac:dyDescent="0.3">
      <c r="A1903" t="s">
        <v>648</v>
      </c>
      <c r="B1903">
        <v>18</v>
      </c>
      <c r="C1903">
        <v>2012</v>
      </c>
      <c r="D1903">
        <v>34.08</v>
      </c>
      <c r="E1903" t="s">
        <v>2244</v>
      </c>
      <c r="F1903" t="s">
        <v>2709</v>
      </c>
      <c r="G1903" t="s">
        <v>3011</v>
      </c>
      <c r="H1903" t="s">
        <v>1156</v>
      </c>
      <c r="I1903" t="s">
        <v>1570</v>
      </c>
      <c r="N1903">
        <f>VLOOKUP(A1903,$K$2:$L$13,2,FALSE)</f>
        <v>9</v>
      </c>
      <c r="P1903" s="1">
        <f>DATE(C1903,N1903,B1903)</f>
        <v>41170</v>
      </c>
      <c r="Q1903" s="2">
        <f>D1903</f>
        <v>34.08</v>
      </c>
      <c r="R1903" s="3">
        <f>Q1903/Q1904-1</f>
        <v>-1.3317892298783995E-2</v>
      </c>
    </row>
    <row r="1904" spans="1:18" x14ac:dyDescent="0.3">
      <c r="A1904" t="s">
        <v>648</v>
      </c>
      <c r="B1904">
        <v>17</v>
      </c>
      <c r="C1904">
        <v>2012</v>
      </c>
      <c r="D1904">
        <v>34.54</v>
      </c>
      <c r="E1904" t="s">
        <v>3191</v>
      </c>
      <c r="F1904" t="s">
        <v>3124</v>
      </c>
      <c r="G1904" t="s">
        <v>3120</v>
      </c>
      <c r="H1904" t="s">
        <v>2442</v>
      </c>
      <c r="I1904" t="s">
        <v>2218</v>
      </c>
      <c r="N1904">
        <f>VLOOKUP(A1904,$K$2:$L$13,2,FALSE)</f>
        <v>9</v>
      </c>
      <c r="P1904" s="1">
        <f>DATE(C1904,N1904,B1904)</f>
        <v>41169</v>
      </c>
      <c r="Q1904" s="2">
        <f>D1904</f>
        <v>34.54</v>
      </c>
      <c r="R1904" s="3">
        <f>Q1904/Q1905-1</f>
        <v>-1.5954415954416046E-2</v>
      </c>
    </row>
    <row r="1905" spans="1:18" x14ac:dyDescent="0.3">
      <c r="A1905" t="s">
        <v>648</v>
      </c>
      <c r="B1905">
        <v>14</v>
      </c>
      <c r="C1905">
        <v>2012</v>
      </c>
      <c r="D1905">
        <v>35.1</v>
      </c>
      <c r="E1905" t="s">
        <v>2245</v>
      </c>
      <c r="F1905" t="s">
        <v>2270</v>
      </c>
      <c r="G1905" t="s">
        <v>2147</v>
      </c>
      <c r="H1905" t="s">
        <v>1013</v>
      </c>
      <c r="I1905" t="s">
        <v>869</v>
      </c>
      <c r="N1905">
        <f>VLOOKUP(A1905,$K$2:$L$13,2,FALSE)</f>
        <v>9</v>
      </c>
      <c r="P1905" s="1">
        <f>DATE(C1905,N1905,B1905)</f>
        <v>41166</v>
      </c>
      <c r="Q1905" s="2">
        <f>D1905</f>
        <v>35.1</v>
      </c>
      <c r="R1905" s="3">
        <f>Q1905/Q1906-1</f>
        <v>1.1818968002306196E-2</v>
      </c>
    </row>
    <row r="1906" spans="1:18" x14ac:dyDescent="0.3">
      <c r="A1906" t="s">
        <v>648</v>
      </c>
      <c r="B1906">
        <v>13</v>
      </c>
      <c r="C1906">
        <v>2012</v>
      </c>
      <c r="D1906">
        <v>34.69</v>
      </c>
      <c r="E1906" t="s">
        <v>2322</v>
      </c>
      <c r="F1906" t="s">
        <v>3186</v>
      </c>
      <c r="G1906" t="s">
        <v>290</v>
      </c>
      <c r="H1906" t="s">
        <v>626</v>
      </c>
      <c r="I1906" t="s">
        <v>2791</v>
      </c>
      <c r="N1906">
        <f>VLOOKUP(A1906,$K$2:$L$13,2,FALSE)</f>
        <v>9</v>
      </c>
      <c r="P1906" s="1">
        <f>DATE(C1906,N1906,B1906)</f>
        <v>41165</v>
      </c>
      <c r="Q1906" s="2">
        <f>D1906</f>
        <v>34.69</v>
      </c>
      <c r="R1906" s="3">
        <f>Q1906/Q1907-1</f>
        <v>2.119517221077416E-2</v>
      </c>
    </row>
    <row r="1907" spans="1:18" x14ac:dyDescent="0.3">
      <c r="A1907" t="s">
        <v>648</v>
      </c>
      <c r="B1907">
        <v>12</v>
      </c>
      <c r="C1907">
        <v>2012</v>
      </c>
      <c r="D1907">
        <v>33.97</v>
      </c>
      <c r="E1907" t="s">
        <v>3117</v>
      </c>
      <c r="F1907" t="s">
        <v>3118</v>
      </c>
      <c r="G1907" t="s">
        <v>3008</v>
      </c>
      <c r="H1907" t="s">
        <v>1773</v>
      </c>
      <c r="I1907" t="s">
        <v>782</v>
      </c>
      <c r="N1907">
        <f>VLOOKUP(A1907,$K$2:$L$13,2,FALSE)</f>
        <v>9</v>
      </c>
      <c r="P1907" s="1">
        <f>DATE(C1907,N1907,B1907)</f>
        <v>41164</v>
      </c>
      <c r="Q1907" s="2">
        <f>D1907</f>
        <v>33.97</v>
      </c>
      <c r="R1907" s="3">
        <f>Q1907/Q1908-1</f>
        <v>6.816834617664469E-3</v>
      </c>
    </row>
    <row r="1908" spans="1:18" x14ac:dyDescent="0.3">
      <c r="A1908" t="s">
        <v>648</v>
      </c>
      <c r="B1908">
        <v>11</v>
      </c>
      <c r="C1908">
        <v>2012</v>
      </c>
      <c r="D1908">
        <v>33.74</v>
      </c>
      <c r="E1908" t="s">
        <v>290</v>
      </c>
      <c r="F1908" t="s">
        <v>4964</v>
      </c>
      <c r="G1908" t="s">
        <v>2142</v>
      </c>
      <c r="H1908" t="s">
        <v>1784</v>
      </c>
      <c r="I1908" t="s">
        <v>704</v>
      </c>
      <c r="N1908">
        <f>VLOOKUP(A1908,$K$2:$L$13,2,FALSE)</f>
        <v>9</v>
      </c>
      <c r="P1908" s="1">
        <f>DATE(C1908,N1908,B1908)</f>
        <v>41163</v>
      </c>
      <c r="Q1908" s="2">
        <f>D1908</f>
        <v>33.74</v>
      </c>
      <c r="R1908" s="3">
        <f>Q1908/Q1909-1</f>
        <v>3.5693039857229714E-3</v>
      </c>
    </row>
    <row r="1909" spans="1:18" x14ac:dyDescent="0.3">
      <c r="A1909" t="s">
        <v>648</v>
      </c>
      <c r="B1909">
        <v>10</v>
      </c>
      <c r="C1909">
        <v>2012</v>
      </c>
      <c r="D1909">
        <v>33.619999999999997</v>
      </c>
      <c r="E1909" t="s">
        <v>2704</v>
      </c>
      <c r="F1909" t="s">
        <v>2704</v>
      </c>
      <c r="G1909" t="s">
        <v>2157</v>
      </c>
      <c r="H1909" t="s">
        <v>1199</v>
      </c>
      <c r="I1909" t="s">
        <v>929</v>
      </c>
      <c r="N1909">
        <f>VLOOKUP(A1909,$K$2:$L$13,2,FALSE)</f>
        <v>9</v>
      </c>
      <c r="P1909" s="1">
        <f>DATE(C1909,N1909,B1909)</f>
        <v>41162</v>
      </c>
      <c r="Q1909" s="2">
        <f>D1909</f>
        <v>33.619999999999997</v>
      </c>
      <c r="R1909" s="3">
        <f>Q1909/Q1910-1</f>
        <v>-7.9669519032163905E-3</v>
      </c>
    </row>
    <row r="1910" spans="1:18" x14ac:dyDescent="0.3">
      <c r="A1910" t="s">
        <v>648</v>
      </c>
      <c r="B1910">
        <v>7</v>
      </c>
      <c r="C1910">
        <v>2012</v>
      </c>
      <c r="D1910">
        <v>33.89</v>
      </c>
      <c r="E1910" t="s">
        <v>4965</v>
      </c>
      <c r="F1910" t="s">
        <v>3011</v>
      </c>
      <c r="G1910" t="s">
        <v>323</v>
      </c>
      <c r="H1910" t="s">
        <v>1203</v>
      </c>
      <c r="I1910" t="s">
        <v>741</v>
      </c>
      <c r="N1910">
        <f>VLOOKUP(A1910,$K$2:$L$13,2,FALSE)</f>
        <v>9</v>
      </c>
      <c r="P1910" s="1">
        <f>DATE(C1910,N1910,B1910)</f>
        <v>41159</v>
      </c>
      <c r="Q1910" s="2">
        <f>D1910</f>
        <v>33.89</v>
      </c>
      <c r="R1910" s="3">
        <f>Q1910/Q1911-1</f>
        <v>2.1398432790837862E-2</v>
      </c>
    </row>
    <row r="1911" spans="1:18" x14ac:dyDescent="0.3">
      <c r="A1911" t="s">
        <v>648</v>
      </c>
      <c r="B1911">
        <v>6</v>
      </c>
      <c r="C1911">
        <v>2012</v>
      </c>
      <c r="D1911">
        <v>33.18</v>
      </c>
      <c r="E1911" t="s">
        <v>3224</v>
      </c>
      <c r="F1911" t="s">
        <v>3130</v>
      </c>
      <c r="G1911" t="s">
        <v>2210</v>
      </c>
      <c r="H1911" t="s">
        <v>1234</v>
      </c>
      <c r="I1911" t="s">
        <v>1428</v>
      </c>
      <c r="N1911">
        <f>VLOOKUP(A1911,$K$2:$L$13,2,FALSE)</f>
        <v>9</v>
      </c>
      <c r="P1911" s="1">
        <f>DATE(C1911,N1911,B1911)</f>
        <v>41158</v>
      </c>
      <c r="Q1911" s="2">
        <f>D1911</f>
        <v>33.18</v>
      </c>
      <c r="R1911" s="3">
        <f>Q1911/Q1912-1</f>
        <v>3.2679738562091387E-2</v>
      </c>
    </row>
    <row r="1912" spans="1:18" x14ac:dyDescent="0.3">
      <c r="A1912" t="s">
        <v>648</v>
      </c>
      <c r="B1912">
        <v>5</v>
      </c>
      <c r="C1912">
        <v>2012</v>
      </c>
      <c r="D1912">
        <v>32.130000000000003</v>
      </c>
      <c r="E1912" t="s">
        <v>3224</v>
      </c>
      <c r="F1912" t="s">
        <v>2161</v>
      </c>
      <c r="G1912" t="s">
        <v>4748</v>
      </c>
      <c r="H1912" t="s">
        <v>857</v>
      </c>
      <c r="I1912" t="s">
        <v>898</v>
      </c>
      <c r="N1912">
        <f>VLOOKUP(A1912,$K$2:$L$13,2,FALSE)</f>
        <v>9</v>
      </c>
      <c r="P1912" s="1">
        <f>DATE(C1912,N1912,B1912)</f>
        <v>41157</v>
      </c>
      <c r="Q1912" s="2">
        <f>D1912</f>
        <v>32.130000000000003</v>
      </c>
      <c r="R1912" s="3">
        <f>Q1912/Q1913-1</f>
        <v>-7.4142724745133171E-3</v>
      </c>
    </row>
    <row r="1913" spans="1:18" x14ac:dyDescent="0.3">
      <c r="A1913" t="s">
        <v>648</v>
      </c>
      <c r="B1913">
        <v>4</v>
      </c>
      <c r="C1913">
        <v>2012</v>
      </c>
      <c r="D1913">
        <v>32.369999999999997</v>
      </c>
      <c r="E1913" t="s">
        <v>2200</v>
      </c>
      <c r="F1913" t="s">
        <v>3221</v>
      </c>
      <c r="G1913" t="s">
        <v>4749</v>
      </c>
      <c r="H1913" t="s">
        <v>1760</v>
      </c>
      <c r="I1913" t="s">
        <v>1557</v>
      </c>
      <c r="N1913">
        <f>VLOOKUP(A1913,$K$2:$L$13,2,FALSE)</f>
        <v>9</v>
      </c>
      <c r="P1913" s="1">
        <f>DATE(C1913,N1913,B1913)</f>
        <v>41156</v>
      </c>
      <c r="Q1913" s="2">
        <f>D1913</f>
        <v>32.369999999999997</v>
      </c>
      <c r="R1913" s="3">
        <f>Q1913/Q1914-1</f>
        <v>3.0988534242328836E-3</v>
      </c>
    </row>
    <row r="1914" spans="1:18" x14ac:dyDescent="0.3">
      <c r="A1914" t="s">
        <v>615</v>
      </c>
      <c r="B1914">
        <v>31</v>
      </c>
      <c r="C1914">
        <v>2012</v>
      </c>
      <c r="D1914">
        <v>32.270000000000003</v>
      </c>
      <c r="E1914" t="s">
        <v>3256</v>
      </c>
      <c r="F1914" t="s">
        <v>2111</v>
      </c>
      <c r="G1914" t="s">
        <v>2285</v>
      </c>
      <c r="H1914" t="s">
        <v>1210</v>
      </c>
      <c r="I1914" t="s">
        <v>1087</v>
      </c>
      <c r="N1914">
        <f>VLOOKUP(A1914,$K$2:$L$13,2,FALSE)</f>
        <v>8</v>
      </c>
      <c r="P1914" s="1">
        <f>DATE(C1914,N1914,B1914)</f>
        <v>41152</v>
      </c>
      <c r="Q1914" s="2">
        <f>D1914</f>
        <v>32.270000000000003</v>
      </c>
      <c r="R1914" s="3">
        <f>Q1914/Q1915-1</f>
        <v>7.1785268414483738E-3</v>
      </c>
    </row>
    <row r="1915" spans="1:18" x14ac:dyDescent="0.3">
      <c r="A1915" t="s">
        <v>615</v>
      </c>
      <c r="B1915">
        <v>30</v>
      </c>
      <c r="C1915">
        <v>2012</v>
      </c>
      <c r="D1915">
        <v>32.04</v>
      </c>
      <c r="E1915" t="s">
        <v>4772</v>
      </c>
      <c r="F1915" t="s">
        <v>4712</v>
      </c>
      <c r="G1915" t="s">
        <v>4768</v>
      </c>
      <c r="H1915" t="s">
        <v>1209</v>
      </c>
      <c r="I1915" t="s">
        <v>1323</v>
      </c>
      <c r="N1915">
        <f>VLOOKUP(A1915,$K$2:$L$13,2,FALSE)</f>
        <v>8</v>
      </c>
      <c r="P1915" s="1">
        <f>DATE(C1915,N1915,B1915)</f>
        <v>41151</v>
      </c>
      <c r="Q1915" s="2">
        <f>D1915</f>
        <v>32.04</v>
      </c>
      <c r="R1915" s="3">
        <f>Q1915/Q1916-1</f>
        <v>-1.2330456226880337E-2</v>
      </c>
    </row>
    <row r="1916" spans="1:18" x14ac:dyDescent="0.3">
      <c r="A1916" t="s">
        <v>615</v>
      </c>
      <c r="B1916">
        <v>29</v>
      </c>
      <c r="C1916">
        <v>2012</v>
      </c>
      <c r="D1916">
        <v>32.44</v>
      </c>
      <c r="E1916" t="s">
        <v>4714</v>
      </c>
      <c r="F1916" t="s">
        <v>2137</v>
      </c>
      <c r="G1916" t="s">
        <v>2200</v>
      </c>
      <c r="H1916" t="s">
        <v>764</v>
      </c>
      <c r="I1916" t="s">
        <v>572</v>
      </c>
      <c r="N1916">
        <f>VLOOKUP(A1916,$K$2:$L$13,2,FALSE)</f>
        <v>8</v>
      </c>
      <c r="P1916" s="1">
        <f>DATE(C1916,N1916,B1916)</f>
        <v>41150</v>
      </c>
      <c r="Q1916" s="2">
        <f>D1916</f>
        <v>32.44</v>
      </c>
      <c r="R1916" s="3">
        <f>Q1916/Q1917-1</f>
        <v>-3.6855036855037993E-3</v>
      </c>
    </row>
    <row r="1917" spans="1:18" x14ac:dyDescent="0.3">
      <c r="A1917" t="s">
        <v>615</v>
      </c>
      <c r="B1917">
        <v>28</v>
      </c>
      <c r="C1917">
        <v>2012</v>
      </c>
      <c r="D1917">
        <v>32.56</v>
      </c>
      <c r="E1917" t="s">
        <v>311</v>
      </c>
      <c r="F1917" t="s">
        <v>2112</v>
      </c>
      <c r="G1917" t="s">
        <v>2200</v>
      </c>
      <c r="H1917" t="s">
        <v>1144</v>
      </c>
      <c r="I1917" t="s">
        <v>1557</v>
      </c>
      <c r="N1917">
        <f>VLOOKUP(A1917,$K$2:$L$13,2,FALSE)</f>
        <v>8</v>
      </c>
      <c r="P1917" s="1">
        <f>DATE(C1917,N1917,B1917)</f>
        <v>41149</v>
      </c>
      <c r="Q1917" s="2">
        <f>D1917</f>
        <v>32.56</v>
      </c>
      <c r="R1917" s="3">
        <f>Q1917/Q1918-1</f>
        <v>3.0807147258165024E-3</v>
      </c>
    </row>
    <row r="1918" spans="1:18" x14ac:dyDescent="0.3">
      <c r="A1918" t="s">
        <v>615</v>
      </c>
      <c r="B1918">
        <v>27</v>
      </c>
      <c r="C1918">
        <v>2012</v>
      </c>
      <c r="D1918">
        <v>32.46</v>
      </c>
      <c r="E1918" t="s">
        <v>4746</v>
      </c>
      <c r="F1918" t="s">
        <v>2114</v>
      </c>
      <c r="G1918" t="s">
        <v>2701</v>
      </c>
      <c r="H1918" t="s">
        <v>1149</v>
      </c>
      <c r="I1918" t="s">
        <v>1034</v>
      </c>
      <c r="N1918">
        <f>VLOOKUP(A1918,$K$2:$L$13,2,FALSE)</f>
        <v>8</v>
      </c>
      <c r="P1918" s="1">
        <f>DATE(C1918,N1918,B1918)</f>
        <v>41148</v>
      </c>
      <c r="Q1918" s="2">
        <f>D1918</f>
        <v>32.46</v>
      </c>
      <c r="R1918" s="3">
        <f>Q1918/Q1919-1</f>
        <v>1.0900031142946132E-2</v>
      </c>
    </row>
    <row r="1919" spans="1:18" x14ac:dyDescent="0.3">
      <c r="A1919" t="s">
        <v>615</v>
      </c>
      <c r="B1919">
        <v>24</v>
      </c>
      <c r="C1919">
        <v>2012</v>
      </c>
      <c r="D1919">
        <v>32.11</v>
      </c>
      <c r="E1919" t="s">
        <v>294</v>
      </c>
      <c r="F1919" t="s">
        <v>3267</v>
      </c>
      <c r="G1919" t="s">
        <v>3264</v>
      </c>
      <c r="H1919" t="s">
        <v>1732</v>
      </c>
      <c r="I1919" t="s">
        <v>1087</v>
      </c>
      <c r="N1919">
        <f>VLOOKUP(A1919,$K$2:$L$13,2,FALSE)</f>
        <v>8</v>
      </c>
      <c r="P1919" s="1">
        <f>DATE(C1919,N1919,B1919)</f>
        <v>41145</v>
      </c>
      <c r="Q1919" s="2">
        <f>D1919</f>
        <v>32.11</v>
      </c>
      <c r="R1919" s="3">
        <f>Q1919/Q1920-1</f>
        <v>7.2145545796737931E-3</v>
      </c>
    </row>
    <row r="1920" spans="1:18" x14ac:dyDescent="0.3">
      <c r="A1920" t="s">
        <v>615</v>
      </c>
      <c r="B1920">
        <v>23</v>
      </c>
      <c r="C1920">
        <v>2012</v>
      </c>
      <c r="D1920">
        <v>31.88</v>
      </c>
      <c r="E1920" t="s">
        <v>2714</v>
      </c>
      <c r="F1920" t="s">
        <v>2714</v>
      </c>
      <c r="G1920" t="s">
        <v>2207</v>
      </c>
      <c r="H1920" t="s">
        <v>1368</v>
      </c>
      <c r="I1920" t="s">
        <v>551</v>
      </c>
      <c r="N1920">
        <f>VLOOKUP(A1920,$K$2:$L$13,2,FALSE)</f>
        <v>8</v>
      </c>
      <c r="P1920" s="1">
        <f>DATE(C1920,N1920,B1920)</f>
        <v>41144</v>
      </c>
      <c r="Q1920" s="2">
        <f>D1920</f>
        <v>31.88</v>
      </c>
      <c r="R1920" s="3">
        <f>Q1920/Q1921-1</f>
        <v>-1.1779293242405453E-2</v>
      </c>
    </row>
    <row r="1921" spans="1:18" x14ac:dyDescent="0.3">
      <c r="A1921" t="s">
        <v>615</v>
      </c>
      <c r="B1921">
        <v>22</v>
      </c>
      <c r="C1921">
        <v>2012</v>
      </c>
      <c r="D1921">
        <v>32.26</v>
      </c>
      <c r="E1921" t="s">
        <v>2171</v>
      </c>
      <c r="F1921" t="s">
        <v>3436</v>
      </c>
      <c r="G1921" t="s">
        <v>4985</v>
      </c>
      <c r="H1921" t="s">
        <v>1562</v>
      </c>
      <c r="I1921" t="s">
        <v>1275</v>
      </c>
      <c r="N1921">
        <f>VLOOKUP(A1921,$K$2:$L$13,2,FALSE)</f>
        <v>8</v>
      </c>
      <c r="P1921" s="1">
        <f>DATE(C1921,N1921,B1921)</f>
        <v>41143</v>
      </c>
      <c r="Q1921" s="2">
        <f>D1921</f>
        <v>32.26</v>
      </c>
      <c r="R1921" s="3">
        <f>Q1921/Q1922-1</f>
        <v>-6.1957868649331616E-4</v>
      </c>
    </row>
    <row r="1922" spans="1:18" x14ac:dyDescent="0.3">
      <c r="A1922" t="s">
        <v>615</v>
      </c>
      <c r="B1922">
        <v>21</v>
      </c>
      <c r="C1922">
        <v>2012</v>
      </c>
      <c r="D1922">
        <v>32.28</v>
      </c>
      <c r="E1922" t="s">
        <v>3434</v>
      </c>
      <c r="F1922" t="s">
        <v>2112</v>
      </c>
      <c r="G1922" t="s">
        <v>314</v>
      </c>
      <c r="H1922" t="s">
        <v>766</v>
      </c>
      <c r="I1922" t="s">
        <v>792</v>
      </c>
      <c r="N1922">
        <f>VLOOKUP(A1922,$K$2:$L$13,2,FALSE)</f>
        <v>8</v>
      </c>
      <c r="P1922" s="1">
        <f>DATE(C1922,N1922,B1922)</f>
        <v>41142</v>
      </c>
      <c r="Q1922" s="2">
        <f>D1922</f>
        <v>32.28</v>
      </c>
      <c r="R1922" s="3">
        <f>Q1922/Q1923-1</f>
        <v>3.4193347839601707E-3</v>
      </c>
    </row>
    <row r="1923" spans="1:18" x14ac:dyDescent="0.3">
      <c r="A1923" t="s">
        <v>615</v>
      </c>
      <c r="B1923">
        <v>20</v>
      </c>
      <c r="C1923">
        <v>2012</v>
      </c>
      <c r="D1923">
        <v>32.17</v>
      </c>
      <c r="E1923" t="s">
        <v>2714</v>
      </c>
      <c r="F1923" t="s">
        <v>4713</v>
      </c>
      <c r="G1923" t="s">
        <v>3220</v>
      </c>
      <c r="H1923" t="s">
        <v>1740</v>
      </c>
      <c r="I1923" t="s">
        <v>621</v>
      </c>
      <c r="N1923">
        <f>VLOOKUP(A1923,$K$2:$L$13,2,FALSE)</f>
        <v>8</v>
      </c>
      <c r="P1923" s="1">
        <f>DATE(C1923,N1923,B1923)</f>
        <v>41141</v>
      </c>
      <c r="Q1923" s="2">
        <f>D1923</f>
        <v>32.17</v>
      </c>
      <c r="R1923" s="3">
        <f>Q1923/Q1924-1</f>
        <v>-4.3330238316311442E-3</v>
      </c>
    </row>
    <row r="1924" spans="1:18" x14ac:dyDescent="0.3">
      <c r="A1924" t="s">
        <v>615</v>
      </c>
      <c r="B1924">
        <v>17</v>
      </c>
      <c r="C1924">
        <v>2012</v>
      </c>
      <c r="D1924">
        <v>32.31</v>
      </c>
      <c r="E1924" t="s">
        <v>3228</v>
      </c>
      <c r="F1924" t="s">
        <v>2112</v>
      </c>
      <c r="G1924" t="s">
        <v>3220</v>
      </c>
      <c r="H1924" t="s">
        <v>856</v>
      </c>
      <c r="I1924" t="s">
        <v>1073</v>
      </c>
      <c r="N1924">
        <f>VLOOKUP(A1924,$K$2:$L$13,2,FALSE)</f>
        <v>8</v>
      </c>
      <c r="P1924" s="1">
        <f>DATE(C1924,N1924,B1924)</f>
        <v>41138</v>
      </c>
      <c r="Q1924" s="2">
        <f>D1924</f>
        <v>32.31</v>
      </c>
      <c r="R1924" s="3">
        <f>Q1924/Q1925-1</f>
        <v>-1.0716472749540573E-2</v>
      </c>
    </row>
    <row r="1925" spans="1:18" x14ac:dyDescent="0.3">
      <c r="A1925" t="s">
        <v>615</v>
      </c>
      <c r="B1925">
        <v>16</v>
      </c>
      <c r="C1925">
        <v>2012</v>
      </c>
      <c r="D1925">
        <v>32.659999999999997</v>
      </c>
      <c r="E1925" t="s">
        <v>4767</v>
      </c>
      <c r="F1925" t="s">
        <v>4981</v>
      </c>
      <c r="G1925" t="s">
        <v>3436</v>
      </c>
      <c r="H1925" t="s">
        <v>4986</v>
      </c>
      <c r="I1925" t="s">
        <v>513</v>
      </c>
      <c r="N1925">
        <f>VLOOKUP(A1925,$K$2:$L$13,2,FALSE)</f>
        <v>8</v>
      </c>
      <c r="P1925" s="1">
        <f>DATE(C1925,N1925,B1925)</f>
        <v>41137</v>
      </c>
      <c r="Q1925" s="2">
        <f>D1925</f>
        <v>32.659999999999997</v>
      </c>
      <c r="R1925" s="3">
        <f>Q1925/Q1926-1</f>
        <v>8.9589125733704478E-3</v>
      </c>
    </row>
    <row r="1926" spans="1:18" x14ac:dyDescent="0.3">
      <c r="A1926" t="s">
        <v>615</v>
      </c>
      <c r="B1926">
        <v>15</v>
      </c>
      <c r="C1926">
        <v>2012</v>
      </c>
      <c r="D1926">
        <v>32.369999999999997</v>
      </c>
      <c r="E1926" t="s">
        <v>2285</v>
      </c>
      <c r="F1926" t="s">
        <v>2210</v>
      </c>
      <c r="G1926" t="s">
        <v>4748</v>
      </c>
      <c r="H1926" t="s">
        <v>1346</v>
      </c>
      <c r="I1926" t="s">
        <v>782</v>
      </c>
      <c r="N1926">
        <f>VLOOKUP(A1926,$K$2:$L$13,2,FALSE)</f>
        <v>8</v>
      </c>
      <c r="P1926" s="1">
        <f>DATE(C1926,N1926,B1926)</f>
        <v>41136</v>
      </c>
      <c r="Q1926" s="2">
        <f>D1926</f>
        <v>32.369999999999997</v>
      </c>
      <c r="R1926" s="3">
        <f>Q1926/Q1927-1</f>
        <v>6.8429237947122967E-3</v>
      </c>
    </row>
    <row r="1927" spans="1:18" x14ac:dyDescent="0.3">
      <c r="A1927" t="s">
        <v>615</v>
      </c>
      <c r="B1927">
        <v>14</v>
      </c>
      <c r="C1927">
        <v>2012</v>
      </c>
      <c r="D1927">
        <v>32.15</v>
      </c>
      <c r="E1927" t="s">
        <v>2171</v>
      </c>
      <c r="F1927" t="s">
        <v>2714</v>
      </c>
      <c r="G1927" t="s">
        <v>294</v>
      </c>
      <c r="H1927" t="s">
        <v>1273</v>
      </c>
      <c r="I1927" t="s">
        <v>1202</v>
      </c>
      <c r="N1927">
        <f>VLOOKUP(A1927,$K$2:$L$13,2,FALSE)</f>
        <v>8</v>
      </c>
      <c r="P1927" s="1">
        <f>DATE(C1927,N1927,B1927)</f>
        <v>41135</v>
      </c>
      <c r="Q1927" s="2">
        <f>D1927</f>
        <v>32.15</v>
      </c>
      <c r="R1927" s="3">
        <f>Q1927/Q1928-1</f>
        <v>1.1642542479546769E-2</v>
      </c>
    </row>
    <row r="1928" spans="1:18" x14ac:dyDescent="0.3">
      <c r="A1928" t="s">
        <v>615</v>
      </c>
      <c r="B1928">
        <v>13</v>
      </c>
      <c r="C1928">
        <v>2012</v>
      </c>
      <c r="D1928">
        <v>31.78</v>
      </c>
      <c r="E1928" t="s">
        <v>3217</v>
      </c>
      <c r="F1928" t="s">
        <v>2237</v>
      </c>
      <c r="G1928" t="s">
        <v>3264</v>
      </c>
      <c r="H1928" t="s">
        <v>1804</v>
      </c>
      <c r="I1928" t="s">
        <v>979</v>
      </c>
      <c r="N1928">
        <f>VLOOKUP(A1928,$K$2:$L$13,2,FALSE)</f>
        <v>8</v>
      </c>
      <c r="P1928" s="1">
        <f>DATE(C1928,N1928,B1928)</f>
        <v>41134</v>
      </c>
      <c r="Q1928" s="2">
        <f>D1928</f>
        <v>31.78</v>
      </c>
      <c r="R1928" s="3">
        <f>Q1928/Q1929-1</f>
        <v>-2.19780219780219E-3</v>
      </c>
    </row>
    <row r="1929" spans="1:18" x14ac:dyDescent="0.3">
      <c r="A1929" t="s">
        <v>615</v>
      </c>
      <c r="B1929">
        <v>10</v>
      </c>
      <c r="C1929">
        <v>2012</v>
      </c>
      <c r="D1929">
        <v>31.85</v>
      </c>
      <c r="E1929" t="s">
        <v>2205</v>
      </c>
      <c r="F1929" t="s">
        <v>2136</v>
      </c>
      <c r="G1929" t="s">
        <v>2202</v>
      </c>
      <c r="H1929" t="s">
        <v>1154</v>
      </c>
      <c r="I1929" t="s">
        <v>772</v>
      </c>
      <c r="N1929">
        <f>VLOOKUP(A1929,$K$2:$L$13,2,FALSE)</f>
        <v>8</v>
      </c>
      <c r="P1929" s="1">
        <f>DATE(C1929,N1929,B1929)</f>
        <v>41131</v>
      </c>
      <c r="Q1929" s="2">
        <f>D1929</f>
        <v>31.85</v>
      </c>
      <c r="R1929" s="3">
        <f>Q1929/Q1930-1</f>
        <v>7.5925340082252379E-3</v>
      </c>
    </row>
    <row r="1930" spans="1:18" x14ac:dyDescent="0.3">
      <c r="A1930" t="s">
        <v>615</v>
      </c>
      <c r="B1930">
        <v>9</v>
      </c>
      <c r="C1930">
        <v>2012</v>
      </c>
      <c r="D1930">
        <v>31.61</v>
      </c>
      <c r="E1930" t="s">
        <v>2165</v>
      </c>
      <c r="F1930" t="s">
        <v>2238</v>
      </c>
      <c r="G1930" t="s">
        <v>2138</v>
      </c>
      <c r="H1930" t="s">
        <v>803</v>
      </c>
      <c r="I1930" t="s">
        <v>1275</v>
      </c>
      <c r="N1930">
        <f>VLOOKUP(A1930,$K$2:$L$13,2,FALSE)</f>
        <v>8</v>
      </c>
      <c r="P1930" s="1">
        <f>DATE(C1930,N1930,B1930)</f>
        <v>41130</v>
      </c>
      <c r="Q1930" s="2">
        <f>D1930</f>
        <v>31.61</v>
      </c>
      <c r="R1930" s="3">
        <f>Q1930/Q1931-1</f>
        <v>-6.3231109705974564E-4</v>
      </c>
    </row>
    <row r="1931" spans="1:18" x14ac:dyDescent="0.3">
      <c r="A1931" t="s">
        <v>615</v>
      </c>
      <c r="B1931">
        <v>8</v>
      </c>
      <c r="C1931">
        <v>2012</v>
      </c>
      <c r="D1931">
        <v>31.63</v>
      </c>
      <c r="E1931" t="s">
        <v>2266</v>
      </c>
      <c r="F1931" t="s">
        <v>2277</v>
      </c>
      <c r="G1931" t="s">
        <v>2236</v>
      </c>
      <c r="H1931" t="s">
        <v>1124</v>
      </c>
      <c r="I1931" t="s">
        <v>1042</v>
      </c>
      <c r="N1931">
        <f>VLOOKUP(A1931,$K$2:$L$13,2,FALSE)</f>
        <v>8</v>
      </c>
      <c r="P1931" s="1">
        <f>DATE(C1931,N1931,B1931)</f>
        <v>41129</v>
      </c>
      <c r="Q1931" s="2">
        <f>D1931</f>
        <v>31.63</v>
      </c>
      <c r="R1931" s="3">
        <f>Q1931/Q1932-1</f>
        <v>-1.0634970284641887E-2</v>
      </c>
    </row>
    <row r="1932" spans="1:18" x14ac:dyDescent="0.3">
      <c r="A1932" t="s">
        <v>615</v>
      </c>
      <c r="B1932">
        <v>7</v>
      </c>
      <c r="C1932">
        <v>2012</v>
      </c>
      <c r="D1932">
        <v>31.97</v>
      </c>
      <c r="E1932" t="s">
        <v>2716</v>
      </c>
      <c r="F1932" t="s">
        <v>4982</v>
      </c>
      <c r="G1932" t="s">
        <v>2199</v>
      </c>
      <c r="H1932" t="s">
        <v>1179</v>
      </c>
      <c r="I1932" t="s">
        <v>1087</v>
      </c>
      <c r="N1932">
        <f>VLOOKUP(A1932,$K$2:$L$13,2,FALSE)</f>
        <v>8</v>
      </c>
      <c r="P1932" s="1">
        <f>DATE(C1932,N1932,B1932)</f>
        <v>41128</v>
      </c>
      <c r="Q1932" s="2">
        <f>D1932</f>
        <v>31.97</v>
      </c>
      <c r="R1932" s="3">
        <f>Q1932/Q1933-1</f>
        <v>7.2463768115942351E-3</v>
      </c>
    </row>
    <row r="1933" spans="1:18" x14ac:dyDescent="0.3">
      <c r="A1933" t="s">
        <v>615</v>
      </c>
      <c r="B1933">
        <v>6</v>
      </c>
      <c r="C1933">
        <v>2012</v>
      </c>
      <c r="D1933">
        <v>31.74</v>
      </c>
      <c r="E1933" t="s">
        <v>2198</v>
      </c>
      <c r="F1933" t="s">
        <v>2199</v>
      </c>
      <c r="G1933" t="s">
        <v>2217</v>
      </c>
      <c r="H1933" t="s">
        <v>1079</v>
      </c>
      <c r="I1933" t="s">
        <v>487</v>
      </c>
      <c r="N1933">
        <f>VLOOKUP(A1933,$K$2:$L$13,2,FALSE)</f>
        <v>8</v>
      </c>
      <c r="P1933" s="1">
        <f>DATE(C1933,N1933,B1933)</f>
        <v>41127</v>
      </c>
      <c r="Q1933" s="2">
        <f>D1933</f>
        <v>31.74</v>
      </c>
      <c r="R1933" s="3">
        <f>Q1933/Q1934-1</f>
        <v>6.9796954314720328E-3</v>
      </c>
    </row>
    <row r="1934" spans="1:18" x14ac:dyDescent="0.3">
      <c r="A1934" t="s">
        <v>615</v>
      </c>
      <c r="B1934">
        <v>3</v>
      </c>
      <c r="C1934">
        <v>2012</v>
      </c>
      <c r="D1934">
        <v>31.52</v>
      </c>
      <c r="E1934" t="s">
        <v>2222</v>
      </c>
      <c r="F1934" t="s">
        <v>2207</v>
      </c>
      <c r="G1934" t="s">
        <v>2211</v>
      </c>
      <c r="H1934" t="s">
        <v>771</v>
      </c>
      <c r="I1934" t="s">
        <v>1622</v>
      </c>
      <c r="N1934">
        <f>VLOOKUP(A1934,$K$2:$L$13,2,FALSE)</f>
        <v>8</v>
      </c>
      <c r="P1934" s="1">
        <f>DATE(C1934,N1934,B1934)</f>
        <v>41124</v>
      </c>
      <c r="Q1934" s="2">
        <f>D1934</f>
        <v>31.52</v>
      </c>
      <c r="R1934" s="3">
        <f>Q1934/Q1935-1</f>
        <v>1.9075331393469064E-2</v>
      </c>
    </row>
    <row r="1935" spans="1:18" x14ac:dyDescent="0.3">
      <c r="A1935" t="s">
        <v>615</v>
      </c>
      <c r="B1935">
        <v>2</v>
      </c>
      <c r="C1935">
        <v>2012</v>
      </c>
      <c r="D1935">
        <v>30.93</v>
      </c>
      <c r="E1935" t="s">
        <v>2180</v>
      </c>
      <c r="F1935" t="s">
        <v>2202</v>
      </c>
      <c r="G1935" t="s">
        <v>3588</v>
      </c>
      <c r="H1935" t="s">
        <v>1110</v>
      </c>
      <c r="I1935" t="s">
        <v>4200</v>
      </c>
      <c r="N1935">
        <f>VLOOKUP(A1935,$K$2:$L$13,2,FALSE)</f>
        <v>8</v>
      </c>
      <c r="P1935" s="1">
        <f>DATE(C1935,N1935,B1935)</f>
        <v>41123</v>
      </c>
      <c r="Q1935" s="2">
        <f>D1935</f>
        <v>30.93</v>
      </c>
      <c r="R1935" s="3">
        <f>Q1935/Q1936-1</f>
        <v>-2.8885400313971799E-2</v>
      </c>
    </row>
    <row r="1936" spans="1:18" x14ac:dyDescent="0.3">
      <c r="A1936" t="s">
        <v>615</v>
      </c>
      <c r="B1936">
        <v>1</v>
      </c>
      <c r="C1936">
        <v>2012</v>
      </c>
      <c r="D1936">
        <v>31.85</v>
      </c>
      <c r="E1936" t="s">
        <v>2716</v>
      </c>
      <c r="F1936" t="s">
        <v>3220</v>
      </c>
      <c r="G1936" t="s">
        <v>3427</v>
      </c>
      <c r="H1936" t="s">
        <v>3616</v>
      </c>
      <c r="I1936" t="s">
        <v>1170</v>
      </c>
      <c r="N1936">
        <f>VLOOKUP(A1936,$K$2:$L$13,2,FALSE)</f>
        <v>8</v>
      </c>
      <c r="P1936" s="1">
        <f>DATE(C1936,N1936,B1936)</f>
        <v>41122</v>
      </c>
      <c r="Q1936" s="2">
        <f>D1936</f>
        <v>31.85</v>
      </c>
      <c r="R1936" s="3">
        <f>Q1936/Q1937-1</f>
        <v>1.8873859704309215E-3</v>
      </c>
    </row>
    <row r="1937" spans="1:18" x14ac:dyDescent="0.3">
      <c r="A1937" t="s">
        <v>585</v>
      </c>
      <c r="B1937">
        <v>31</v>
      </c>
      <c r="C1937">
        <v>2012</v>
      </c>
      <c r="D1937">
        <v>31.79</v>
      </c>
      <c r="E1937" t="s">
        <v>4747</v>
      </c>
      <c r="F1937" t="s">
        <v>2719</v>
      </c>
      <c r="G1937" t="s">
        <v>4747</v>
      </c>
      <c r="H1937" t="s">
        <v>1623</v>
      </c>
      <c r="I1937" t="s">
        <v>486</v>
      </c>
      <c r="N1937">
        <f>VLOOKUP(A1937,$K$2:$L$13,2,FALSE)</f>
        <v>7</v>
      </c>
      <c r="P1937" s="1">
        <f>DATE(C1937,N1937,B1937)</f>
        <v>41121</v>
      </c>
      <c r="Q1937" s="2">
        <f>D1937</f>
        <v>31.79</v>
      </c>
      <c r="R1937" s="3">
        <f>Q1937/Q1938-1</f>
        <v>9.4458438287148283E-4</v>
      </c>
    </row>
    <row r="1938" spans="1:18" x14ac:dyDescent="0.3">
      <c r="A1938" t="s">
        <v>585</v>
      </c>
      <c r="B1938">
        <v>30</v>
      </c>
      <c r="C1938">
        <v>2012</v>
      </c>
      <c r="D1938">
        <v>31.76</v>
      </c>
      <c r="E1938" t="s">
        <v>3265</v>
      </c>
      <c r="F1938" t="s">
        <v>2136</v>
      </c>
      <c r="G1938" t="s">
        <v>4747</v>
      </c>
      <c r="H1938" t="s">
        <v>1085</v>
      </c>
      <c r="I1938" t="s">
        <v>1138</v>
      </c>
      <c r="N1938">
        <f>VLOOKUP(A1938,$K$2:$L$13,2,FALSE)</f>
        <v>7</v>
      </c>
      <c r="P1938" s="1">
        <f>DATE(C1938,N1938,B1938)</f>
        <v>41120</v>
      </c>
      <c r="Q1938" s="2">
        <f>D1938</f>
        <v>31.76</v>
      </c>
      <c r="R1938" s="3">
        <f>Q1938/Q1939-1</f>
        <v>5.0632911392405333E-3</v>
      </c>
    </row>
    <row r="1939" spans="1:18" x14ac:dyDescent="0.3">
      <c r="A1939" t="s">
        <v>585</v>
      </c>
      <c r="B1939">
        <v>27</v>
      </c>
      <c r="C1939">
        <v>2012</v>
      </c>
      <c r="D1939">
        <v>31.6</v>
      </c>
      <c r="E1939" t="s">
        <v>3259</v>
      </c>
      <c r="F1939" t="s">
        <v>3431</v>
      </c>
      <c r="G1939" t="s">
        <v>3254</v>
      </c>
      <c r="H1939" t="s">
        <v>1418</v>
      </c>
      <c r="I1939" t="s">
        <v>1545</v>
      </c>
      <c r="N1939">
        <f>VLOOKUP(A1939,$K$2:$L$13,2,FALSE)</f>
        <v>7</v>
      </c>
      <c r="P1939" s="1">
        <f>DATE(C1939,N1939,B1939)</f>
        <v>41117</v>
      </c>
      <c r="Q1939" s="2">
        <f>D1939</f>
        <v>31.6</v>
      </c>
      <c r="R1939" s="3">
        <f>Q1939/Q1940-1</f>
        <v>1.5097976228718446E-2</v>
      </c>
    </row>
    <row r="1940" spans="1:18" x14ac:dyDescent="0.3">
      <c r="A1940" t="s">
        <v>585</v>
      </c>
      <c r="B1940">
        <v>26</v>
      </c>
      <c r="C1940">
        <v>2012</v>
      </c>
      <c r="D1940">
        <v>31.13</v>
      </c>
      <c r="E1940" t="s">
        <v>3451</v>
      </c>
      <c r="F1940" t="s">
        <v>2211</v>
      </c>
      <c r="G1940" t="s">
        <v>3113</v>
      </c>
      <c r="H1940" t="s">
        <v>863</v>
      </c>
      <c r="I1940" t="s">
        <v>1019</v>
      </c>
      <c r="N1940">
        <f>VLOOKUP(A1940,$K$2:$L$13,2,FALSE)</f>
        <v>7</v>
      </c>
      <c r="P1940" s="1">
        <f>DATE(C1940,N1940,B1940)</f>
        <v>41116</v>
      </c>
      <c r="Q1940" s="2">
        <f>D1940</f>
        <v>31.13</v>
      </c>
      <c r="R1940" s="3">
        <f>Q1940/Q1941-1</f>
        <v>1.6987912446912778E-2</v>
      </c>
    </row>
    <row r="1941" spans="1:18" x14ac:dyDescent="0.3">
      <c r="A1941" t="s">
        <v>585</v>
      </c>
      <c r="B1941">
        <v>25</v>
      </c>
      <c r="C1941">
        <v>2012</v>
      </c>
      <c r="D1941">
        <v>30.61</v>
      </c>
      <c r="E1941" t="s">
        <v>4679</v>
      </c>
      <c r="F1941" t="s">
        <v>2201</v>
      </c>
      <c r="G1941" t="s">
        <v>2227</v>
      </c>
      <c r="H1941" t="s">
        <v>785</v>
      </c>
      <c r="I1941" t="s">
        <v>1561</v>
      </c>
      <c r="N1941">
        <f>VLOOKUP(A1941,$K$2:$L$13,2,FALSE)</f>
        <v>7</v>
      </c>
      <c r="P1941" s="1">
        <f>DATE(C1941,N1941,B1941)</f>
        <v>41115</v>
      </c>
      <c r="Q1941" s="2">
        <f>D1941</f>
        <v>30.61</v>
      </c>
      <c r="R1941" s="3">
        <f>Q1941/Q1942-1</f>
        <v>-1.16241524055537E-2</v>
      </c>
    </row>
    <row r="1942" spans="1:18" x14ac:dyDescent="0.3">
      <c r="A1942" t="s">
        <v>585</v>
      </c>
      <c r="B1942">
        <v>24</v>
      </c>
      <c r="C1942">
        <v>2012</v>
      </c>
      <c r="D1942">
        <v>30.97</v>
      </c>
      <c r="E1942" t="s">
        <v>320</v>
      </c>
      <c r="F1942" t="s">
        <v>2193</v>
      </c>
      <c r="G1942" t="s">
        <v>4752</v>
      </c>
      <c r="H1942" t="s">
        <v>1142</v>
      </c>
      <c r="I1942" t="s">
        <v>1254</v>
      </c>
      <c r="N1942">
        <f>VLOOKUP(A1942,$K$2:$L$13,2,FALSE)</f>
        <v>7</v>
      </c>
      <c r="P1942" s="1">
        <f>DATE(C1942,N1942,B1942)</f>
        <v>41114</v>
      </c>
      <c r="Q1942" s="2">
        <f>D1942</f>
        <v>30.97</v>
      </c>
      <c r="R1942" s="3">
        <f>Q1942/Q1943-1</f>
        <v>-1.5888147442008282E-2</v>
      </c>
    </row>
    <row r="1943" spans="1:18" x14ac:dyDescent="0.3">
      <c r="A1943" t="s">
        <v>585</v>
      </c>
      <c r="B1943">
        <v>23</v>
      </c>
      <c r="C1943">
        <v>2012</v>
      </c>
      <c r="D1943">
        <v>31.47</v>
      </c>
      <c r="E1943" t="s">
        <v>2173</v>
      </c>
      <c r="F1943" t="s">
        <v>2266</v>
      </c>
      <c r="G1943" t="s">
        <v>4741</v>
      </c>
      <c r="H1943" t="s">
        <v>2787</v>
      </c>
      <c r="I1943" t="s">
        <v>1138</v>
      </c>
      <c r="N1943">
        <f>VLOOKUP(A1943,$K$2:$L$13,2,FALSE)</f>
        <v>7</v>
      </c>
      <c r="P1943" s="1">
        <f>DATE(C1943,N1943,B1943)</f>
        <v>41113</v>
      </c>
      <c r="Q1943" s="2">
        <f>D1943</f>
        <v>31.47</v>
      </c>
      <c r="R1943" s="3">
        <f>Q1943/Q1944-1</f>
        <v>5.1101884381987706E-3</v>
      </c>
    </row>
    <row r="1944" spans="1:18" x14ac:dyDescent="0.3">
      <c r="A1944" t="s">
        <v>585</v>
      </c>
      <c r="B1944">
        <v>20</v>
      </c>
      <c r="C1944">
        <v>2012</v>
      </c>
      <c r="D1944">
        <v>31.31</v>
      </c>
      <c r="E1944" t="s">
        <v>3111</v>
      </c>
      <c r="F1944" t="s">
        <v>2165</v>
      </c>
      <c r="G1944" t="s">
        <v>3218</v>
      </c>
      <c r="H1944" t="s">
        <v>2392</v>
      </c>
      <c r="I1944" t="s">
        <v>1141</v>
      </c>
      <c r="N1944">
        <f>VLOOKUP(A1944,$K$2:$L$13,2,FALSE)</f>
        <v>7</v>
      </c>
      <c r="P1944" s="1">
        <f>DATE(C1944,N1944,B1944)</f>
        <v>41110</v>
      </c>
      <c r="Q1944" s="2">
        <f>D1944</f>
        <v>31.31</v>
      </c>
      <c r="R1944" s="3">
        <f>Q1944/Q1945-1</f>
        <v>8.3735909822866272E-3</v>
      </c>
    </row>
    <row r="1945" spans="1:18" x14ac:dyDescent="0.3">
      <c r="A1945" t="s">
        <v>585</v>
      </c>
      <c r="B1945">
        <v>19</v>
      </c>
      <c r="C1945">
        <v>2012</v>
      </c>
      <c r="D1945">
        <v>31.05</v>
      </c>
      <c r="E1945" t="s">
        <v>3444</v>
      </c>
      <c r="F1945" t="s">
        <v>2216</v>
      </c>
      <c r="G1945" t="s">
        <v>4743</v>
      </c>
      <c r="H1945" t="s">
        <v>1614</v>
      </c>
      <c r="I1945" t="s">
        <v>1370</v>
      </c>
      <c r="N1945">
        <f>VLOOKUP(A1945,$K$2:$L$13,2,FALSE)</f>
        <v>7</v>
      </c>
      <c r="P1945" s="1">
        <f>DATE(C1945,N1945,B1945)</f>
        <v>41109</v>
      </c>
      <c r="Q1945" s="2">
        <f>D1945</f>
        <v>31.05</v>
      </c>
      <c r="R1945" s="3">
        <f>Q1945/Q1946-1</f>
        <v>6.1568373298768186E-3</v>
      </c>
    </row>
    <row r="1946" spans="1:18" x14ac:dyDescent="0.3">
      <c r="A1946" t="s">
        <v>585</v>
      </c>
      <c r="B1946">
        <v>18</v>
      </c>
      <c r="C1946">
        <v>2012</v>
      </c>
      <c r="D1946">
        <v>30.86</v>
      </c>
      <c r="E1946" t="s">
        <v>4663</v>
      </c>
      <c r="F1946" t="s">
        <v>4680</v>
      </c>
      <c r="G1946" t="s">
        <v>321</v>
      </c>
      <c r="H1946" t="s">
        <v>1074</v>
      </c>
      <c r="I1946" t="s">
        <v>1370</v>
      </c>
      <c r="N1946">
        <f>VLOOKUP(A1946,$K$2:$L$13,2,FALSE)</f>
        <v>7</v>
      </c>
      <c r="P1946" s="1">
        <f>DATE(C1946,N1946,B1946)</f>
        <v>41108</v>
      </c>
      <c r="Q1946" s="2">
        <f>D1946</f>
        <v>30.86</v>
      </c>
      <c r="R1946" s="3">
        <f>Q1946/Q1947-1</f>
        <v>6.1949788066513189E-3</v>
      </c>
    </row>
    <row r="1947" spans="1:18" x14ac:dyDescent="0.3">
      <c r="A1947" t="s">
        <v>585</v>
      </c>
      <c r="B1947">
        <v>17</v>
      </c>
      <c r="C1947">
        <v>2012</v>
      </c>
      <c r="D1947">
        <v>30.67</v>
      </c>
      <c r="E1947" t="s">
        <v>4683</v>
      </c>
      <c r="F1947" t="s">
        <v>3447</v>
      </c>
      <c r="G1947" t="s">
        <v>305</v>
      </c>
      <c r="H1947" t="s">
        <v>1455</v>
      </c>
      <c r="I1947" t="s">
        <v>1310</v>
      </c>
      <c r="N1947">
        <f>VLOOKUP(A1947,$K$2:$L$13,2,FALSE)</f>
        <v>7</v>
      </c>
      <c r="P1947" s="1">
        <f>DATE(C1947,N1947,B1947)</f>
        <v>41107</v>
      </c>
      <c r="Q1947" s="2">
        <f>D1947</f>
        <v>30.67</v>
      </c>
      <c r="R1947" s="3">
        <f>Q1947/Q1948-1</f>
        <v>2.267422474158054E-2</v>
      </c>
    </row>
    <row r="1948" spans="1:18" x14ac:dyDescent="0.3">
      <c r="A1948" t="s">
        <v>585</v>
      </c>
      <c r="B1948">
        <v>16</v>
      </c>
      <c r="C1948">
        <v>2012</v>
      </c>
      <c r="D1948">
        <v>29.99</v>
      </c>
      <c r="E1948" t="s">
        <v>4735</v>
      </c>
      <c r="F1948" t="s">
        <v>2232</v>
      </c>
      <c r="G1948" t="s">
        <v>3478</v>
      </c>
      <c r="H1948" t="s">
        <v>1079</v>
      </c>
      <c r="I1948" t="s">
        <v>661</v>
      </c>
      <c r="N1948">
        <f>VLOOKUP(A1948,$K$2:$L$13,2,FALSE)</f>
        <v>7</v>
      </c>
      <c r="P1948" s="1">
        <f>DATE(C1948,N1948,B1948)</f>
        <v>41106</v>
      </c>
      <c r="Q1948" s="2">
        <f>D1948</f>
        <v>29.99</v>
      </c>
      <c r="R1948" s="3">
        <f>Q1948/Q1949-1</f>
        <v>3.3456005352960894E-3</v>
      </c>
    </row>
    <row r="1949" spans="1:18" x14ac:dyDescent="0.3">
      <c r="A1949" t="s">
        <v>585</v>
      </c>
      <c r="B1949">
        <v>13</v>
      </c>
      <c r="C1949">
        <v>2012</v>
      </c>
      <c r="D1949">
        <v>29.89</v>
      </c>
      <c r="E1949" t="s">
        <v>3581</v>
      </c>
      <c r="F1949" t="s">
        <v>2180</v>
      </c>
      <c r="G1949" t="s">
        <v>3485</v>
      </c>
      <c r="H1949" t="s">
        <v>1194</v>
      </c>
      <c r="I1949" t="s">
        <v>2384</v>
      </c>
      <c r="N1949">
        <f>VLOOKUP(A1949,$K$2:$L$13,2,FALSE)</f>
        <v>7</v>
      </c>
      <c r="P1949" s="1">
        <f>DATE(C1949,N1949,B1949)</f>
        <v>41103</v>
      </c>
      <c r="Q1949" s="2">
        <f>D1949</f>
        <v>29.89</v>
      </c>
      <c r="R1949" s="3">
        <f>Q1949/Q1950-1</f>
        <v>3.2826537664132571E-2</v>
      </c>
    </row>
    <row r="1950" spans="1:18" x14ac:dyDescent="0.3">
      <c r="A1950" t="s">
        <v>585</v>
      </c>
      <c r="B1950">
        <v>12</v>
      </c>
      <c r="C1950">
        <v>2012</v>
      </c>
      <c r="D1950">
        <v>28.94</v>
      </c>
      <c r="E1950" t="s">
        <v>3577</v>
      </c>
      <c r="F1950" t="s">
        <v>3472</v>
      </c>
      <c r="G1950" t="s">
        <v>4602</v>
      </c>
      <c r="H1950" t="s">
        <v>1146</v>
      </c>
      <c r="I1950" t="s">
        <v>655</v>
      </c>
      <c r="N1950">
        <f>VLOOKUP(A1950,$K$2:$L$13,2,FALSE)</f>
        <v>7</v>
      </c>
      <c r="P1950" s="1">
        <f>DATE(C1950,N1950,B1950)</f>
        <v>41102</v>
      </c>
      <c r="Q1950" s="2">
        <f>D1950</f>
        <v>28.94</v>
      </c>
      <c r="R1950" s="3">
        <f>Q1950/Q1951-1</f>
        <v>1.3840830449827202E-3</v>
      </c>
    </row>
    <row r="1951" spans="1:18" x14ac:dyDescent="0.3">
      <c r="A1951" t="s">
        <v>585</v>
      </c>
      <c r="B1951">
        <v>11</v>
      </c>
      <c r="C1951">
        <v>2012</v>
      </c>
      <c r="D1951">
        <v>28.9</v>
      </c>
      <c r="E1951" t="s">
        <v>4606</v>
      </c>
      <c r="F1951" t="s">
        <v>3467</v>
      </c>
      <c r="G1951" t="s">
        <v>4754</v>
      </c>
      <c r="H1951" t="s">
        <v>932</v>
      </c>
      <c r="I1951" t="s">
        <v>477</v>
      </c>
      <c r="N1951">
        <f>VLOOKUP(A1951,$K$2:$L$13,2,FALSE)</f>
        <v>7</v>
      </c>
      <c r="P1951" s="1">
        <f>DATE(C1951,N1951,B1951)</f>
        <v>41101</v>
      </c>
      <c r="Q1951" s="2">
        <f>D1951</f>
        <v>28.9</v>
      </c>
      <c r="R1951" s="3">
        <f>Q1951/Q1952-1</f>
        <v>4.1695621959694229E-3</v>
      </c>
    </row>
    <row r="1952" spans="1:18" x14ac:dyDescent="0.3">
      <c r="A1952" t="s">
        <v>585</v>
      </c>
      <c r="B1952">
        <v>10</v>
      </c>
      <c r="C1952">
        <v>2012</v>
      </c>
      <c r="D1952">
        <v>28.78</v>
      </c>
      <c r="E1952" t="s">
        <v>3580</v>
      </c>
      <c r="F1952" t="s">
        <v>3475</v>
      </c>
      <c r="G1952" t="s">
        <v>4566</v>
      </c>
      <c r="H1952" t="s">
        <v>1099</v>
      </c>
      <c r="I1952" t="s">
        <v>599</v>
      </c>
      <c r="N1952">
        <f>VLOOKUP(A1952,$K$2:$L$13,2,FALSE)</f>
        <v>7</v>
      </c>
      <c r="P1952" s="1">
        <f>DATE(C1952,N1952,B1952)</f>
        <v>41100</v>
      </c>
      <c r="Q1952" s="2">
        <f>D1952</f>
        <v>28.78</v>
      </c>
      <c r="R1952" s="3">
        <f>Q1952/Q1953-1</f>
        <v>-1.2692967409948408E-2</v>
      </c>
    </row>
    <row r="1953" spans="1:18" x14ac:dyDescent="0.3">
      <c r="A1953" t="s">
        <v>585</v>
      </c>
      <c r="B1953">
        <v>9</v>
      </c>
      <c r="C1953">
        <v>2012</v>
      </c>
      <c r="D1953">
        <v>29.15</v>
      </c>
      <c r="E1953" t="s">
        <v>2275</v>
      </c>
      <c r="F1953" t="s">
        <v>3566</v>
      </c>
      <c r="G1953" t="s">
        <v>3601</v>
      </c>
      <c r="H1953" t="s">
        <v>1330</v>
      </c>
      <c r="I1953" t="s">
        <v>1130</v>
      </c>
      <c r="N1953">
        <f>VLOOKUP(A1953,$K$2:$L$13,2,FALSE)</f>
        <v>7</v>
      </c>
      <c r="P1953" s="1">
        <f>DATE(C1953,N1953,B1953)</f>
        <v>41099</v>
      </c>
      <c r="Q1953" s="2">
        <f>D1953</f>
        <v>29.15</v>
      </c>
      <c r="R1953" s="3">
        <f>Q1953/Q1954-1</f>
        <v>7.2563925362818527E-3</v>
      </c>
    </row>
    <row r="1954" spans="1:18" x14ac:dyDescent="0.3">
      <c r="A1954" t="s">
        <v>585</v>
      </c>
      <c r="B1954">
        <v>6</v>
      </c>
      <c r="C1954">
        <v>2012</v>
      </c>
      <c r="D1954">
        <v>28.94</v>
      </c>
      <c r="E1954" t="s">
        <v>3578</v>
      </c>
      <c r="F1954" t="s">
        <v>4761</v>
      </c>
      <c r="G1954" t="s">
        <v>3487</v>
      </c>
      <c r="H1954" t="s">
        <v>1330</v>
      </c>
      <c r="I1954" t="s">
        <v>1176</v>
      </c>
      <c r="N1954">
        <f>VLOOKUP(A1954,$K$2:$L$13,2,FALSE)</f>
        <v>7</v>
      </c>
      <c r="P1954" s="1">
        <f>DATE(C1954,N1954,B1954)</f>
        <v>41096</v>
      </c>
      <c r="Q1954" s="2">
        <f>D1954</f>
        <v>28.94</v>
      </c>
      <c r="R1954" s="3">
        <f>Q1954/Q1955-1</f>
        <v>-5.4982817869415612E-3</v>
      </c>
    </row>
    <row r="1955" spans="1:18" x14ac:dyDescent="0.3">
      <c r="A1955" t="s">
        <v>585</v>
      </c>
      <c r="B1955">
        <v>5</v>
      </c>
      <c r="C1955">
        <v>2012</v>
      </c>
      <c r="D1955">
        <v>29.1</v>
      </c>
      <c r="E1955" t="s">
        <v>3488</v>
      </c>
      <c r="F1955" t="s">
        <v>3564</v>
      </c>
      <c r="G1955" t="s">
        <v>3568</v>
      </c>
      <c r="H1955" t="s">
        <v>1651</v>
      </c>
      <c r="I1955" t="s">
        <v>843</v>
      </c>
      <c r="N1955">
        <f>VLOOKUP(A1955,$K$2:$L$13,2,FALSE)</f>
        <v>7</v>
      </c>
      <c r="P1955" s="1">
        <f>DATE(C1955,N1955,B1955)</f>
        <v>41095</v>
      </c>
      <c r="Q1955" s="2">
        <f>D1955</f>
        <v>29.1</v>
      </c>
      <c r="R1955" s="3">
        <f>Q1955/Q1956-1</f>
        <v>-6.147540983606592E-3</v>
      </c>
    </row>
    <row r="1956" spans="1:18" x14ac:dyDescent="0.3">
      <c r="A1956" t="s">
        <v>585</v>
      </c>
      <c r="B1956">
        <v>3</v>
      </c>
      <c r="C1956">
        <v>2012</v>
      </c>
      <c r="D1956">
        <v>29.28</v>
      </c>
      <c r="E1956" t="s">
        <v>3576</v>
      </c>
      <c r="F1956" t="s">
        <v>2279</v>
      </c>
      <c r="G1956" t="s">
        <v>3467</v>
      </c>
      <c r="H1956" t="s">
        <v>1345</v>
      </c>
      <c r="I1956" t="s">
        <v>1020</v>
      </c>
      <c r="N1956">
        <f>VLOOKUP(A1956,$K$2:$L$13,2,FALSE)</f>
        <v>7</v>
      </c>
      <c r="P1956" s="1">
        <f>DATE(C1956,N1956,B1956)</f>
        <v>41093</v>
      </c>
      <c r="Q1956" s="2">
        <f>D1956</f>
        <v>29.28</v>
      </c>
      <c r="R1956" s="3">
        <f>Q1956/Q1957-1</f>
        <v>8.2644628099173278E-3</v>
      </c>
    </row>
    <row r="1957" spans="1:18" x14ac:dyDescent="0.3">
      <c r="A1957" t="s">
        <v>585</v>
      </c>
      <c r="B1957">
        <v>2</v>
      </c>
      <c r="C1957">
        <v>2012</v>
      </c>
      <c r="D1957">
        <v>29.04</v>
      </c>
      <c r="E1957" t="s">
        <v>3571</v>
      </c>
      <c r="F1957" t="s">
        <v>298</v>
      </c>
      <c r="G1957" t="s">
        <v>3486</v>
      </c>
      <c r="H1957" t="s">
        <v>803</v>
      </c>
      <c r="I1957" t="s">
        <v>772</v>
      </c>
      <c r="N1957">
        <f>VLOOKUP(A1957,$K$2:$L$13,2,FALSE)</f>
        <v>7</v>
      </c>
      <c r="P1957" s="1">
        <f>DATE(C1957,N1957,B1957)</f>
        <v>41092</v>
      </c>
      <c r="Q1957" s="2">
        <f>D1957</f>
        <v>29.04</v>
      </c>
      <c r="R1957" s="3">
        <f>Q1957/Q1958-1</f>
        <v>7.6335877862594437E-3</v>
      </c>
    </row>
    <row r="1958" spans="1:18" x14ac:dyDescent="0.3">
      <c r="A1958" t="s">
        <v>556</v>
      </c>
      <c r="B1958">
        <v>29</v>
      </c>
      <c r="C1958">
        <v>2012</v>
      </c>
      <c r="D1958">
        <v>28.82</v>
      </c>
      <c r="E1958" t="s">
        <v>4570</v>
      </c>
      <c r="F1958" t="s">
        <v>3571</v>
      </c>
      <c r="G1958" t="s">
        <v>4569</v>
      </c>
      <c r="H1958" t="s">
        <v>1574</v>
      </c>
      <c r="I1958" t="s">
        <v>2424</v>
      </c>
      <c r="N1958">
        <f>VLOOKUP(A1958,$K$2:$L$13,2,FALSE)</f>
        <v>6</v>
      </c>
      <c r="P1958" s="1">
        <f>DATE(C1958,N1958,B1958)</f>
        <v>41089</v>
      </c>
      <c r="Q1958" s="2">
        <f>D1958</f>
        <v>28.82</v>
      </c>
      <c r="R1958" s="3">
        <f>Q1958/Q1959-1</f>
        <v>2.781740370898711E-2</v>
      </c>
    </row>
    <row r="1959" spans="1:18" x14ac:dyDescent="0.3">
      <c r="A1959" t="s">
        <v>556</v>
      </c>
      <c r="B1959">
        <v>28</v>
      </c>
      <c r="C1959">
        <v>2012</v>
      </c>
      <c r="D1959">
        <v>28.04</v>
      </c>
      <c r="E1959" t="s">
        <v>4175</v>
      </c>
      <c r="F1959" t="s">
        <v>4603</v>
      </c>
      <c r="G1959" t="s">
        <v>4590</v>
      </c>
      <c r="H1959" t="s">
        <v>476</v>
      </c>
      <c r="I1959" t="s">
        <v>1069</v>
      </c>
      <c r="N1959">
        <f>VLOOKUP(A1959,$K$2:$L$13,2,FALSE)</f>
        <v>6</v>
      </c>
      <c r="P1959" s="1">
        <f>DATE(C1959,N1959,B1959)</f>
        <v>41088</v>
      </c>
      <c r="Q1959" s="2">
        <f>D1959</f>
        <v>28.04</v>
      </c>
      <c r="R1959" s="3">
        <f>Q1959/Q1960-1</f>
        <v>-6.0262318326834707E-3</v>
      </c>
    </row>
    <row r="1960" spans="1:18" x14ac:dyDescent="0.3">
      <c r="A1960" t="s">
        <v>556</v>
      </c>
      <c r="B1960">
        <v>27</v>
      </c>
      <c r="C1960">
        <v>2012</v>
      </c>
      <c r="D1960">
        <v>28.21</v>
      </c>
      <c r="E1960" t="s">
        <v>4176</v>
      </c>
      <c r="F1960" t="s">
        <v>3489</v>
      </c>
      <c r="G1960" t="s">
        <v>4176</v>
      </c>
      <c r="H1960" t="s">
        <v>689</v>
      </c>
      <c r="I1960" t="s">
        <v>812</v>
      </c>
      <c r="N1960">
        <f>VLOOKUP(A1960,$K$2:$L$13,2,FALSE)</f>
        <v>6</v>
      </c>
      <c r="P1960" s="1">
        <f>DATE(C1960,N1960,B1960)</f>
        <v>41087</v>
      </c>
      <c r="Q1960" s="2">
        <f>D1960</f>
        <v>28.21</v>
      </c>
      <c r="R1960" s="3">
        <f>Q1960/Q1961-1</f>
        <v>1.6210374639769487E-2</v>
      </c>
    </row>
    <row r="1961" spans="1:18" x14ac:dyDescent="0.3">
      <c r="A1961" t="s">
        <v>556</v>
      </c>
      <c r="B1961">
        <v>26</v>
      </c>
      <c r="C1961">
        <v>2012</v>
      </c>
      <c r="D1961">
        <v>27.76</v>
      </c>
      <c r="E1961" t="s">
        <v>4622</v>
      </c>
      <c r="F1961" t="s">
        <v>3605</v>
      </c>
      <c r="G1961" t="s">
        <v>4621</v>
      </c>
      <c r="H1961" t="s">
        <v>1465</v>
      </c>
      <c r="I1961" t="s">
        <v>1400</v>
      </c>
      <c r="N1961">
        <f>VLOOKUP(A1961,$K$2:$L$13,2,FALSE)</f>
        <v>6</v>
      </c>
      <c r="P1961" s="1">
        <f>DATE(C1961,N1961,B1961)</f>
        <v>41086</v>
      </c>
      <c r="Q1961" s="2">
        <f>D1961</f>
        <v>27.76</v>
      </c>
      <c r="R1961" s="3">
        <f>Q1961/Q1962-1</f>
        <v>1.4619883040935644E-2</v>
      </c>
    </row>
    <row r="1962" spans="1:18" x14ac:dyDescent="0.3">
      <c r="A1962" t="s">
        <v>556</v>
      </c>
      <c r="B1962">
        <v>25</v>
      </c>
      <c r="C1962">
        <v>2012</v>
      </c>
      <c r="D1962">
        <v>27.36</v>
      </c>
      <c r="E1962" t="s">
        <v>4576</v>
      </c>
      <c r="F1962" t="s">
        <v>2950</v>
      </c>
      <c r="G1962" t="s">
        <v>3494</v>
      </c>
      <c r="H1962" t="s">
        <v>4221</v>
      </c>
      <c r="I1962" t="s">
        <v>3932</v>
      </c>
      <c r="N1962">
        <f>VLOOKUP(A1962,$K$2:$L$13,2,FALSE)</f>
        <v>6</v>
      </c>
      <c r="P1962" s="1">
        <f>DATE(C1962,N1962,B1962)</f>
        <v>41085</v>
      </c>
      <c r="Q1962" s="2">
        <f>D1962</f>
        <v>27.36</v>
      </c>
      <c r="R1962" s="3">
        <f>Q1962/Q1963-1</f>
        <v>-3.7636299683432961E-2</v>
      </c>
    </row>
    <row r="1963" spans="1:18" x14ac:dyDescent="0.3">
      <c r="A1963" t="s">
        <v>556</v>
      </c>
      <c r="B1963">
        <v>22</v>
      </c>
      <c r="C1963">
        <v>2012</v>
      </c>
      <c r="D1963">
        <v>28.43</v>
      </c>
      <c r="E1963" t="s">
        <v>4604</v>
      </c>
      <c r="F1963" t="s">
        <v>4754</v>
      </c>
      <c r="G1963" t="s">
        <v>3481</v>
      </c>
      <c r="H1963" t="s">
        <v>4987</v>
      </c>
      <c r="I1963" t="s">
        <v>462</v>
      </c>
      <c r="N1963">
        <f>VLOOKUP(A1963,$K$2:$L$13,2,FALSE)</f>
        <v>6</v>
      </c>
      <c r="P1963" s="1">
        <f>DATE(C1963,N1963,B1963)</f>
        <v>41082</v>
      </c>
      <c r="Q1963" s="2">
        <f>D1963</f>
        <v>28.43</v>
      </c>
      <c r="R1963" s="3">
        <f>Q1963/Q1964-1</f>
        <v>3.5186488388450066E-4</v>
      </c>
    </row>
    <row r="1964" spans="1:18" x14ac:dyDescent="0.3">
      <c r="A1964" t="s">
        <v>556</v>
      </c>
      <c r="B1964">
        <v>21</v>
      </c>
      <c r="C1964">
        <v>2012</v>
      </c>
      <c r="D1964">
        <v>28.42</v>
      </c>
      <c r="E1964" t="s">
        <v>4612</v>
      </c>
      <c r="F1964" t="s">
        <v>4684</v>
      </c>
      <c r="G1964" t="s">
        <v>3106</v>
      </c>
      <c r="H1964" t="s">
        <v>488</v>
      </c>
      <c r="I1964" t="s">
        <v>3932</v>
      </c>
      <c r="N1964">
        <f>VLOOKUP(A1964,$K$2:$L$13,2,FALSE)</f>
        <v>6</v>
      </c>
      <c r="P1964" s="1">
        <f>DATE(C1964,N1964,B1964)</f>
        <v>41081</v>
      </c>
      <c r="Q1964" s="2">
        <f>D1964</f>
        <v>28.42</v>
      </c>
      <c r="R1964" s="3">
        <f>Q1964/Q1965-1</f>
        <v>-3.7588892651540751E-2</v>
      </c>
    </row>
    <row r="1965" spans="1:18" x14ac:dyDescent="0.3">
      <c r="A1965" t="s">
        <v>556</v>
      </c>
      <c r="B1965">
        <v>20</v>
      </c>
      <c r="C1965">
        <v>2012</v>
      </c>
      <c r="D1965">
        <v>29.53</v>
      </c>
      <c r="E1965" t="s">
        <v>2235</v>
      </c>
      <c r="F1965" t="s">
        <v>4755</v>
      </c>
      <c r="G1965" t="s">
        <v>2273</v>
      </c>
      <c r="H1965" t="s">
        <v>1596</v>
      </c>
      <c r="I1965" t="s">
        <v>827</v>
      </c>
      <c r="N1965">
        <f>VLOOKUP(A1965,$K$2:$L$13,2,FALSE)</f>
        <v>6</v>
      </c>
      <c r="P1965" s="1">
        <f>DATE(C1965,N1965,B1965)</f>
        <v>41080</v>
      </c>
      <c r="Q1965" s="2">
        <f>D1965</f>
        <v>29.53</v>
      </c>
      <c r="R1965" s="3">
        <f>Q1965/Q1966-1</f>
        <v>-1.6977363515312871E-2</v>
      </c>
    </row>
    <row r="1966" spans="1:18" x14ac:dyDescent="0.3">
      <c r="A1966" t="s">
        <v>556</v>
      </c>
      <c r="B1966">
        <v>19</v>
      </c>
      <c r="C1966">
        <v>2012</v>
      </c>
      <c r="D1966">
        <v>30.04</v>
      </c>
      <c r="E1966" t="s">
        <v>4670</v>
      </c>
      <c r="F1966" t="s">
        <v>2178</v>
      </c>
      <c r="G1966" t="s">
        <v>4657</v>
      </c>
      <c r="H1966" t="s">
        <v>928</v>
      </c>
      <c r="I1966" t="s">
        <v>1748</v>
      </c>
      <c r="N1966">
        <f>VLOOKUP(A1966,$K$2:$L$13,2,FALSE)</f>
        <v>6</v>
      </c>
      <c r="P1966" s="1">
        <f>DATE(C1966,N1966,B1966)</f>
        <v>41079</v>
      </c>
      <c r="Q1966" s="2">
        <f>D1966</f>
        <v>30.04</v>
      </c>
      <c r="R1966" s="3">
        <f>Q1966/Q1967-1</f>
        <v>1.8650389962699299E-2</v>
      </c>
    </row>
    <row r="1967" spans="1:18" x14ac:dyDescent="0.3">
      <c r="A1967" t="s">
        <v>556</v>
      </c>
      <c r="B1967">
        <v>18</v>
      </c>
      <c r="C1967">
        <v>2012</v>
      </c>
      <c r="D1967">
        <v>29.49</v>
      </c>
      <c r="E1967" t="s">
        <v>4729</v>
      </c>
      <c r="F1967" t="s">
        <v>2173</v>
      </c>
      <c r="G1967" t="s">
        <v>3580</v>
      </c>
      <c r="H1967" t="s">
        <v>1114</v>
      </c>
      <c r="I1967" t="s">
        <v>1111</v>
      </c>
      <c r="N1967">
        <f>VLOOKUP(A1967,$K$2:$L$13,2,FALSE)</f>
        <v>6</v>
      </c>
      <c r="P1967" s="1">
        <f>DATE(C1967,N1967,B1967)</f>
        <v>41078</v>
      </c>
      <c r="Q1967" s="2">
        <f>D1967</f>
        <v>29.49</v>
      </c>
      <c r="R1967" s="3">
        <f>Q1967/Q1968-1</f>
        <v>-1.9288327236448355E-2</v>
      </c>
    </row>
    <row r="1968" spans="1:18" x14ac:dyDescent="0.3">
      <c r="A1968" t="s">
        <v>556</v>
      </c>
      <c r="B1968">
        <v>15</v>
      </c>
      <c r="C1968">
        <v>2012</v>
      </c>
      <c r="D1968">
        <v>30.07</v>
      </c>
      <c r="E1968" t="s">
        <v>315</v>
      </c>
      <c r="F1968" t="s">
        <v>4683</v>
      </c>
      <c r="G1968" t="s">
        <v>2174</v>
      </c>
      <c r="H1968" t="s">
        <v>473</v>
      </c>
      <c r="I1968" t="s">
        <v>1699</v>
      </c>
      <c r="N1968">
        <f>VLOOKUP(A1968,$K$2:$L$13,2,FALSE)</f>
        <v>6</v>
      </c>
      <c r="P1968" s="1">
        <f>DATE(C1968,N1968,B1968)</f>
        <v>41075</v>
      </c>
      <c r="Q1968" s="2">
        <f>D1968</f>
        <v>30.07</v>
      </c>
      <c r="R1968" s="3">
        <f>Q1968/Q1969-1</f>
        <v>2.1052631578947434E-2</v>
      </c>
    </row>
    <row r="1969" spans="1:18" x14ac:dyDescent="0.3">
      <c r="A1969" t="s">
        <v>556</v>
      </c>
      <c r="B1969">
        <v>14</v>
      </c>
      <c r="C1969">
        <v>2012</v>
      </c>
      <c r="D1969">
        <v>29.45</v>
      </c>
      <c r="E1969" t="s">
        <v>315</v>
      </c>
      <c r="F1969" t="s">
        <v>3469</v>
      </c>
      <c r="G1969" t="s">
        <v>4654</v>
      </c>
      <c r="H1969" t="s">
        <v>485</v>
      </c>
      <c r="I1969" t="s">
        <v>1193</v>
      </c>
      <c r="N1969">
        <f>VLOOKUP(A1969,$K$2:$L$13,2,FALSE)</f>
        <v>6</v>
      </c>
      <c r="P1969" s="1">
        <f>DATE(C1969,N1969,B1969)</f>
        <v>41074</v>
      </c>
      <c r="Q1969" s="2">
        <f>D1969</f>
        <v>29.45</v>
      </c>
      <c r="R1969" s="3">
        <f>Q1969/Q1970-1</f>
        <v>-3.3944331296675845E-4</v>
      </c>
    </row>
    <row r="1970" spans="1:18" x14ac:dyDescent="0.3">
      <c r="A1970" t="s">
        <v>556</v>
      </c>
      <c r="B1970">
        <v>13</v>
      </c>
      <c r="C1970">
        <v>2012</v>
      </c>
      <c r="D1970">
        <v>29.46</v>
      </c>
      <c r="E1970" t="s">
        <v>4739</v>
      </c>
      <c r="F1970" t="s">
        <v>4733</v>
      </c>
      <c r="G1970" t="s">
        <v>4615</v>
      </c>
      <c r="H1970" t="s">
        <v>1246</v>
      </c>
      <c r="I1970" t="s">
        <v>503</v>
      </c>
      <c r="N1970">
        <f>VLOOKUP(A1970,$K$2:$L$13,2,FALSE)</f>
        <v>6</v>
      </c>
      <c r="P1970" s="1">
        <f>DATE(C1970,N1970,B1970)</f>
        <v>41073</v>
      </c>
      <c r="Q1970" s="2">
        <f>D1970</f>
        <v>29.46</v>
      </c>
      <c r="R1970" s="3">
        <f>Q1970/Q1971-1</f>
        <v>-2.7081922816519777E-3</v>
      </c>
    </row>
    <row r="1971" spans="1:18" x14ac:dyDescent="0.3">
      <c r="A1971" t="s">
        <v>556</v>
      </c>
      <c r="B1971">
        <v>12</v>
      </c>
      <c r="C1971">
        <v>2012</v>
      </c>
      <c r="D1971">
        <v>29.54</v>
      </c>
      <c r="E1971" t="s">
        <v>319</v>
      </c>
      <c r="F1971" t="s">
        <v>4741</v>
      </c>
      <c r="G1971" t="s">
        <v>3472</v>
      </c>
      <c r="H1971" t="s">
        <v>1587</v>
      </c>
      <c r="I1971" t="s">
        <v>1263</v>
      </c>
      <c r="N1971">
        <f>VLOOKUP(A1971,$K$2:$L$13,2,FALSE)</f>
        <v>6</v>
      </c>
      <c r="P1971" s="1">
        <f>DATE(C1971,N1971,B1971)</f>
        <v>41072</v>
      </c>
      <c r="Q1971" s="2">
        <f>D1971</f>
        <v>29.54</v>
      </c>
      <c r="R1971" s="3">
        <f>Q1971/Q1972-1</f>
        <v>9.2244619063888145E-3</v>
      </c>
    </row>
    <row r="1972" spans="1:18" x14ac:dyDescent="0.3">
      <c r="A1972" t="s">
        <v>556</v>
      </c>
      <c r="B1972">
        <v>11</v>
      </c>
      <c r="C1972">
        <v>2012</v>
      </c>
      <c r="D1972">
        <v>29.27</v>
      </c>
      <c r="E1972" t="s">
        <v>4741</v>
      </c>
      <c r="F1972" t="s">
        <v>4729</v>
      </c>
      <c r="G1972" t="s">
        <v>3110</v>
      </c>
      <c r="H1972" t="s">
        <v>1113</v>
      </c>
      <c r="I1972" t="s">
        <v>954</v>
      </c>
      <c r="N1972">
        <f>VLOOKUP(A1972,$K$2:$L$13,2,FALSE)</f>
        <v>6</v>
      </c>
      <c r="P1972" s="1">
        <f>DATE(C1972,N1972,B1972)</f>
        <v>41071</v>
      </c>
      <c r="Q1972" s="2">
        <f>D1972</f>
        <v>29.27</v>
      </c>
      <c r="R1972" s="3">
        <f>Q1972/Q1973-1</f>
        <v>-3.404834865509021E-3</v>
      </c>
    </row>
    <row r="1973" spans="1:18" x14ac:dyDescent="0.3">
      <c r="A1973" t="s">
        <v>556</v>
      </c>
      <c r="B1973">
        <v>8</v>
      </c>
      <c r="C1973">
        <v>2012</v>
      </c>
      <c r="D1973">
        <v>29.37</v>
      </c>
      <c r="E1973" t="s">
        <v>4684</v>
      </c>
      <c r="F1973" t="s">
        <v>2272</v>
      </c>
      <c r="G1973" t="s">
        <v>3560</v>
      </c>
      <c r="H1973" t="s">
        <v>824</v>
      </c>
      <c r="I1973" t="s">
        <v>1468</v>
      </c>
      <c r="N1973">
        <f>VLOOKUP(A1973,$K$2:$L$13,2,FALSE)</f>
        <v>6</v>
      </c>
      <c r="P1973" s="1">
        <f>DATE(C1973,N1973,B1973)</f>
        <v>41068</v>
      </c>
      <c r="Q1973" s="2">
        <f>D1973</f>
        <v>29.37</v>
      </c>
      <c r="R1973" s="3">
        <f>Q1973/Q1974-1</f>
        <v>-1.6080402010050232E-2</v>
      </c>
    </row>
    <row r="1974" spans="1:18" x14ac:dyDescent="0.3">
      <c r="A1974" t="s">
        <v>556</v>
      </c>
      <c r="B1974">
        <v>7</v>
      </c>
      <c r="C1974">
        <v>2012</v>
      </c>
      <c r="D1974">
        <v>29.85</v>
      </c>
      <c r="E1974" t="s">
        <v>4612</v>
      </c>
      <c r="F1974" t="s">
        <v>3586</v>
      </c>
      <c r="G1974" t="s">
        <v>315</v>
      </c>
      <c r="H1974" t="s">
        <v>1039</v>
      </c>
      <c r="I1974" t="s">
        <v>841</v>
      </c>
      <c r="N1974">
        <f>VLOOKUP(A1974,$K$2:$L$13,2,FALSE)</f>
        <v>6</v>
      </c>
      <c r="P1974" s="1">
        <f>DATE(C1974,N1974,B1974)</f>
        <v>41067</v>
      </c>
      <c r="Q1974" s="2">
        <f>D1974</f>
        <v>29.85</v>
      </c>
      <c r="R1974" s="3">
        <f>Q1974/Q1975-1</f>
        <v>1.0152284263959421E-2</v>
      </c>
    </row>
    <row r="1975" spans="1:18" x14ac:dyDescent="0.3">
      <c r="A1975" t="s">
        <v>556</v>
      </c>
      <c r="B1975">
        <v>6</v>
      </c>
      <c r="C1975">
        <v>2012</v>
      </c>
      <c r="D1975">
        <v>29.55</v>
      </c>
      <c r="E1975" t="s">
        <v>2226</v>
      </c>
      <c r="F1975" t="s">
        <v>4741</v>
      </c>
      <c r="G1975" t="s">
        <v>2226</v>
      </c>
      <c r="H1975" t="s">
        <v>689</v>
      </c>
      <c r="I1975" t="s">
        <v>482</v>
      </c>
      <c r="N1975">
        <f>VLOOKUP(A1975,$K$2:$L$13,2,FALSE)</f>
        <v>6</v>
      </c>
      <c r="P1975" s="1">
        <f>DATE(C1975,N1975,B1975)</f>
        <v>41066</v>
      </c>
      <c r="Q1975" s="2">
        <f>D1975</f>
        <v>29.55</v>
      </c>
      <c r="R1975" s="3">
        <f>Q1975/Q1976-1</f>
        <v>8.5324232081911422E-3</v>
      </c>
    </row>
    <row r="1976" spans="1:18" x14ac:dyDescent="0.3">
      <c r="A1976" t="s">
        <v>556</v>
      </c>
      <c r="B1976">
        <v>5</v>
      </c>
      <c r="C1976">
        <v>2012</v>
      </c>
      <c r="D1976">
        <v>29.3</v>
      </c>
      <c r="E1976" t="s">
        <v>4699</v>
      </c>
      <c r="F1976" t="s">
        <v>2229</v>
      </c>
      <c r="G1976" t="s">
        <v>2280</v>
      </c>
      <c r="H1976" t="s">
        <v>1010</v>
      </c>
      <c r="I1976" t="s">
        <v>1446</v>
      </c>
      <c r="N1976">
        <f>VLOOKUP(A1976,$K$2:$L$13,2,FALSE)</f>
        <v>6</v>
      </c>
      <c r="P1976" s="1">
        <f>DATE(C1976,N1976,B1976)</f>
        <v>41065</v>
      </c>
      <c r="Q1976" s="2">
        <f>D1976</f>
        <v>29.3</v>
      </c>
      <c r="R1976" s="3">
        <f>Q1976/Q1977-1</f>
        <v>2.1974189047785142E-2</v>
      </c>
    </row>
    <row r="1977" spans="1:18" x14ac:dyDescent="0.3">
      <c r="A1977" t="s">
        <v>556</v>
      </c>
      <c r="B1977">
        <v>4</v>
      </c>
      <c r="C1977">
        <v>2012</v>
      </c>
      <c r="D1977">
        <v>28.67</v>
      </c>
      <c r="E1977" t="s">
        <v>3558</v>
      </c>
      <c r="F1977" t="s">
        <v>2279</v>
      </c>
      <c r="G1977" t="s">
        <v>4569</v>
      </c>
      <c r="H1977" t="s">
        <v>614</v>
      </c>
      <c r="I1977" t="s">
        <v>881</v>
      </c>
      <c r="N1977">
        <f>VLOOKUP(A1977,$K$2:$L$13,2,FALSE)</f>
        <v>6</v>
      </c>
      <c r="P1977" s="1">
        <f>DATE(C1977,N1977,B1977)</f>
        <v>41064</v>
      </c>
      <c r="Q1977" s="2">
        <f>D1977</f>
        <v>28.67</v>
      </c>
      <c r="R1977" s="3">
        <f>Q1977/Q1978-1</f>
        <v>-1.1720096518441858E-2</v>
      </c>
    </row>
    <row r="1978" spans="1:18" x14ac:dyDescent="0.3">
      <c r="A1978" t="s">
        <v>556</v>
      </c>
      <c r="B1978">
        <v>1</v>
      </c>
      <c r="C1978">
        <v>2012</v>
      </c>
      <c r="D1978">
        <v>29.01</v>
      </c>
      <c r="E1978" t="s">
        <v>4735</v>
      </c>
      <c r="F1978" t="s">
        <v>3461</v>
      </c>
      <c r="G1978" t="s">
        <v>3485</v>
      </c>
      <c r="H1978" t="s">
        <v>2695</v>
      </c>
      <c r="I1978" t="s">
        <v>2968</v>
      </c>
      <c r="N1978">
        <f>VLOOKUP(A1978,$K$2:$L$13,2,FALSE)</f>
        <v>6</v>
      </c>
      <c r="P1978" s="1">
        <f>DATE(C1978,N1978,B1978)</f>
        <v>41061</v>
      </c>
      <c r="Q1978" s="2">
        <f>D1978</f>
        <v>29.01</v>
      </c>
      <c r="R1978" s="3">
        <f>Q1978/Q1979-1</f>
        <v>-4.9787094660989184E-2</v>
      </c>
    </row>
    <row r="1979" spans="1:18" x14ac:dyDescent="0.3">
      <c r="A1979" t="s">
        <v>528</v>
      </c>
      <c r="B1979">
        <v>31</v>
      </c>
      <c r="C1979">
        <v>2012</v>
      </c>
      <c r="D1979">
        <v>30.53</v>
      </c>
      <c r="E1979" t="s">
        <v>4734</v>
      </c>
      <c r="F1979" t="s">
        <v>3213</v>
      </c>
      <c r="G1979" t="s">
        <v>2173</v>
      </c>
      <c r="H1979" t="s">
        <v>1222</v>
      </c>
      <c r="I1979" t="s">
        <v>931</v>
      </c>
      <c r="N1979">
        <f>VLOOKUP(A1979,$K$2:$L$13,2,FALSE)</f>
        <v>5</v>
      </c>
      <c r="P1979" s="1">
        <f>DATE(C1979,N1979,B1979)</f>
        <v>41060</v>
      </c>
      <c r="Q1979" s="2">
        <f>D1979</f>
        <v>30.53</v>
      </c>
      <c r="R1979" s="3">
        <f>Q1979/Q1980-1</f>
        <v>-4.889178617992096E-3</v>
      </c>
    </row>
    <row r="1980" spans="1:18" x14ac:dyDescent="0.3">
      <c r="A1980" t="s">
        <v>528</v>
      </c>
      <c r="B1980">
        <v>30</v>
      </c>
      <c r="C1980">
        <v>2012</v>
      </c>
      <c r="D1980">
        <v>30.68</v>
      </c>
      <c r="E1980" t="s">
        <v>3254</v>
      </c>
      <c r="F1980" t="s">
        <v>3451</v>
      </c>
      <c r="G1980" t="s">
        <v>299</v>
      </c>
      <c r="H1980" t="s">
        <v>1182</v>
      </c>
      <c r="I1980" t="s">
        <v>1799</v>
      </c>
      <c r="N1980">
        <f>VLOOKUP(A1980,$K$2:$L$13,2,FALSE)</f>
        <v>5</v>
      </c>
      <c r="P1980" s="1">
        <f>DATE(C1980,N1980,B1980)</f>
        <v>41059</v>
      </c>
      <c r="Q1980" s="2">
        <f>D1980</f>
        <v>30.68</v>
      </c>
      <c r="R1980" s="3">
        <f>Q1980/Q1981-1</f>
        <v>-2.2618668365721573E-2</v>
      </c>
    </row>
    <row r="1981" spans="1:18" x14ac:dyDescent="0.3">
      <c r="A1981" t="s">
        <v>528</v>
      </c>
      <c r="B1981">
        <v>29</v>
      </c>
      <c r="C1981">
        <v>2012</v>
      </c>
      <c r="D1981">
        <v>31.39</v>
      </c>
      <c r="E1981" t="s">
        <v>3213</v>
      </c>
      <c r="F1981" t="s">
        <v>2196</v>
      </c>
      <c r="G1981" t="s">
        <v>306</v>
      </c>
      <c r="H1981" t="s">
        <v>2870</v>
      </c>
      <c r="I1981" t="s">
        <v>674</v>
      </c>
      <c r="N1981">
        <f>VLOOKUP(A1981,$K$2:$L$13,2,FALSE)</f>
        <v>5</v>
      </c>
      <c r="P1981" s="1">
        <f>DATE(C1981,N1981,B1981)</f>
        <v>41058</v>
      </c>
      <c r="Q1981" s="2">
        <f>D1981</f>
        <v>31.39</v>
      </c>
      <c r="R1981" s="3">
        <f>Q1981/Q1982-1</f>
        <v>2.0149496262593436E-2</v>
      </c>
    </row>
    <row r="1982" spans="1:18" x14ac:dyDescent="0.3">
      <c r="A1982" t="s">
        <v>528</v>
      </c>
      <c r="B1982">
        <v>25</v>
      </c>
      <c r="C1982">
        <v>2012</v>
      </c>
      <c r="D1982">
        <v>30.77</v>
      </c>
      <c r="E1982" t="s">
        <v>2953</v>
      </c>
      <c r="F1982" t="s">
        <v>2269</v>
      </c>
      <c r="G1982" t="s">
        <v>3215</v>
      </c>
      <c r="H1982" t="s">
        <v>1690</v>
      </c>
      <c r="I1982" t="s">
        <v>672</v>
      </c>
      <c r="N1982">
        <f>VLOOKUP(A1982,$K$2:$L$13,2,FALSE)</f>
        <v>5</v>
      </c>
      <c r="P1982" s="1">
        <f>DATE(C1982,N1982,B1982)</f>
        <v>41054</v>
      </c>
      <c r="Q1982" s="2">
        <f>D1982</f>
        <v>30.77</v>
      </c>
      <c r="R1982" s="3">
        <f>Q1982/Q1983-1</f>
        <v>-9.0177133655394703E-3</v>
      </c>
    </row>
    <row r="1983" spans="1:18" x14ac:dyDescent="0.3">
      <c r="A1983" t="s">
        <v>528</v>
      </c>
      <c r="B1983">
        <v>24</v>
      </c>
      <c r="C1983">
        <v>2012</v>
      </c>
      <c r="D1983">
        <v>31.05</v>
      </c>
      <c r="E1983" t="s">
        <v>2219</v>
      </c>
      <c r="F1983" t="s">
        <v>3427</v>
      </c>
      <c r="G1983" t="s">
        <v>4719</v>
      </c>
      <c r="H1983" t="s">
        <v>4988</v>
      </c>
      <c r="I1983" t="s">
        <v>1429</v>
      </c>
      <c r="N1983">
        <f>VLOOKUP(A1983,$K$2:$L$13,2,FALSE)</f>
        <v>5</v>
      </c>
      <c r="P1983" s="1">
        <f>DATE(C1983,N1983,B1983)</f>
        <v>41053</v>
      </c>
      <c r="Q1983" s="2">
        <f>D1983</f>
        <v>31.05</v>
      </c>
      <c r="R1983" s="3">
        <f>Q1983/Q1984-1</f>
        <v>-1.0831474992035628E-2</v>
      </c>
    </row>
    <row r="1984" spans="1:18" x14ac:dyDescent="0.3">
      <c r="A1984" t="s">
        <v>528</v>
      </c>
      <c r="B1984">
        <v>23</v>
      </c>
      <c r="C1984">
        <v>2012</v>
      </c>
      <c r="D1984">
        <v>31.39</v>
      </c>
      <c r="E1984" t="s">
        <v>2236</v>
      </c>
      <c r="F1984" t="s">
        <v>4750</v>
      </c>
      <c r="G1984" t="s">
        <v>4734</v>
      </c>
      <c r="H1984" t="s">
        <v>808</v>
      </c>
      <c r="I1984" t="s">
        <v>1134</v>
      </c>
      <c r="N1984">
        <f>VLOOKUP(A1984,$K$2:$L$13,2,FALSE)</f>
        <v>5</v>
      </c>
      <c r="P1984" s="1">
        <f>DATE(C1984,N1984,B1984)</f>
        <v>41052</v>
      </c>
      <c r="Q1984" s="2">
        <f>D1984</f>
        <v>31.39</v>
      </c>
      <c r="R1984" s="3">
        <f>Q1984/Q1985-1</f>
        <v>3.1959092361777408E-3</v>
      </c>
    </row>
    <row r="1985" spans="1:18" x14ac:dyDescent="0.3">
      <c r="A1985" t="s">
        <v>528</v>
      </c>
      <c r="B1985">
        <v>22</v>
      </c>
      <c r="C1985">
        <v>2012</v>
      </c>
      <c r="D1985">
        <v>31.29</v>
      </c>
      <c r="E1985" t="s">
        <v>3449</v>
      </c>
      <c r="F1985" t="s">
        <v>2266</v>
      </c>
      <c r="G1985" t="s">
        <v>2276</v>
      </c>
      <c r="H1985" t="s">
        <v>485</v>
      </c>
      <c r="I1985" t="s">
        <v>513</v>
      </c>
      <c r="N1985">
        <f>VLOOKUP(A1985,$K$2:$L$13,2,FALSE)</f>
        <v>5</v>
      </c>
      <c r="P1985" s="1">
        <f>DATE(C1985,N1985,B1985)</f>
        <v>41051</v>
      </c>
      <c r="Q1985" s="2">
        <f>D1985</f>
        <v>31.29</v>
      </c>
      <c r="R1985" s="3">
        <f>Q1985/Q1986-1</f>
        <v>9.0293453724603623E-3</v>
      </c>
    </row>
    <row r="1986" spans="1:18" x14ac:dyDescent="0.3">
      <c r="A1986" t="s">
        <v>528</v>
      </c>
      <c r="B1986">
        <v>21</v>
      </c>
      <c r="C1986">
        <v>2012</v>
      </c>
      <c r="D1986">
        <v>31.01</v>
      </c>
      <c r="E1986" t="s">
        <v>2949</v>
      </c>
      <c r="F1986" t="s">
        <v>3448</v>
      </c>
      <c r="G1986" t="s">
        <v>2949</v>
      </c>
      <c r="H1986" t="s">
        <v>540</v>
      </c>
      <c r="I1986" t="s">
        <v>4989</v>
      </c>
      <c r="N1986">
        <f>VLOOKUP(A1986,$K$2:$L$13,2,FALSE)</f>
        <v>5</v>
      </c>
      <c r="P1986" s="1">
        <f>DATE(C1986,N1986,B1986)</f>
        <v>41050</v>
      </c>
      <c r="Q1986" s="2">
        <f>D1986</f>
        <v>31.01</v>
      </c>
      <c r="R1986" s="3">
        <f>Q1986/Q1987-1</f>
        <v>4.5163464779238272E-2</v>
      </c>
    </row>
    <row r="1987" spans="1:18" x14ac:dyDescent="0.3">
      <c r="A1987" t="s">
        <v>528</v>
      </c>
      <c r="B1987">
        <v>18</v>
      </c>
      <c r="C1987">
        <v>2012</v>
      </c>
      <c r="D1987">
        <v>29.67</v>
      </c>
      <c r="E1987" t="s">
        <v>4742</v>
      </c>
      <c r="F1987" t="s">
        <v>4660</v>
      </c>
      <c r="G1987" t="s">
        <v>4703</v>
      </c>
      <c r="H1987" t="s">
        <v>2418</v>
      </c>
      <c r="I1987" t="s">
        <v>921</v>
      </c>
      <c r="N1987">
        <f>VLOOKUP(A1987,$K$2:$L$13,2,FALSE)</f>
        <v>5</v>
      </c>
      <c r="P1987" s="1">
        <f>DATE(C1987,N1987,B1987)</f>
        <v>41047</v>
      </c>
      <c r="Q1987" s="2">
        <f>D1987</f>
        <v>29.67</v>
      </c>
      <c r="R1987" s="3">
        <f>Q1987/Q1988-1</f>
        <v>-4.0281973816715944E-3</v>
      </c>
    </row>
    <row r="1988" spans="1:18" x14ac:dyDescent="0.3">
      <c r="A1988" t="s">
        <v>528</v>
      </c>
      <c r="B1988">
        <v>17</v>
      </c>
      <c r="C1988">
        <v>2012</v>
      </c>
      <c r="D1988">
        <v>29.79</v>
      </c>
      <c r="E1988" t="s">
        <v>2230</v>
      </c>
      <c r="F1988" t="s">
        <v>3218</v>
      </c>
      <c r="G1988" t="s">
        <v>2949</v>
      </c>
      <c r="H1988" t="s">
        <v>1489</v>
      </c>
      <c r="I1988" t="s">
        <v>1863</v>
      </c>
      <c r="N1988">
        <f>VLOOKUP(A1988,$K$2:$L$13,2,FALSE)</f>
        <v>5</v>
      </c>
      <c r="P1988" s="1">
        <f>DATE(C1988,N1988,B1988)</f>
        <v>41046</v>
      </c>
      <c r="Q1988" s="2">
        <f>D1988</f>
        <v>29.79</v>
      </c>
      <c r="R1988" s="3">
        <f>Q1988/Q1989-1</f>
        <v>-2.3918741808650057E-2</v>
      </c>
    </row>
    <row r="1989" spans="1:18" x14ac:dyDescent="0.3">
      <c r="A1989" t="s">
        <v>528</v>
      </c>
      <c r="B1989">
        <v>16</v>
      </c>
      <c r="C1989">
        <v>2012</v>
      </c>
      <c r="D1989">
        <v>30.52</v>
      </c>
      <c r="E1989" t="s">
        <v>3433</v>
      </c>
      <c r="F1989" t="s">
        <v>3264</v>
      </c>
      <c r="G1989" t="s">
        <v>321</v>
      </c>
      <c r="H1989" t="s">
        <v>1542</v>
      </c>
      <c r="I1989" t="s">
        <v>2798</v>
      </c>
      <c r="N1989">
        <f>VLOOKUP(A1989,$K$2:$L$13,2,FALSE)</f>
        <v>5</v>
      </c>
      <c r="P1989" s="1">
        <f>DATE(C1989,N1989,B1989)</f>
        <v>41045</v>
      </c>
      <c r="Q1989" s="2">
        <f>D1989</f>
        <v>30.52</v>
      </c>
      <c r="R1989" s="3">
        <f>Q1989/Q1990-1</f>
        <v>-2.3047375160051176E-2</v>
      </c>
    </row>
    <row r="1990" spans="1:18" x14ac:dyDescent="0.3">
      <c r="A1990" t="s">
        <v>528</v>
      </c>
      <c r="B1990">
        <v>15</v>
      </c>
      <c r="C1990">
        <v>2012</v>
      </c>
      <c r="D1990">
        <v>31.24</v>
      </c>
      <c r="E1990" t="s">
        <v>2222</v>
      </c>
      <c r="F1990" t="s">
        <v>4766</v>
      </c>
      <c r="G1990" t="s">
        <v>3212</v>
      </c>
      <c r="H1990" t="s">
        <v>1093</v>
      </c>
      <c r="I1990" t="s">
        <v>1334</v>
      </c>
      <c r="N1990">
        <f>VLOOKUP(A1990,$K$2:$L$13,2,FALSE)</f>
        <v>5</v>
      </c>
      <c r="P1990" s="1">
        <f>DATE(C1990,N1990,B1990)</f>
        <v>41044</v>
      </c>
      <c r="Q1990" s="2">
        <f>D1990</f>
        <v>31.24</v>
      </c>
      <c r="R1990" s="3">
        <f>Q1990/Q1991-1</f>
        <v>-1.3577518155983737E-2</v>
      </c>
    </row>
    <row r="1991" spans="1:18" x14ac:dyDescent="0.3">
      <c r="A1991" t="s">
        <v>528</v>
      </c>
      <c r="B1991">
        <v>14</v>
      </c>
      <c r="C1991">
        <v>2012</v>
      </c>
      <c r="D1991">
        <v>31.67</v>
      </c>
      <c r="E1991" t="s">
        <v>2164</v>
      </c>
      <c r="F1991" t="s">
        <v>3436</v>
      </c>
      <c r="G1991" t="s">
        <v>3265</v>
      </c>
      <c r="H1991" t="s">
        <v>930</v>
      </c>
      <c r="I1991" t="s">
        <v>2969</v>
      </c>
      <c r="N1991">
        <f>VLOOKUP(A1991,$K$2:$L$13,2,FALSE)</f>
        <v>5</v>
      </c>
      <c r="P1991" s="1">
        <f>DATE(C1991,N1991,B1991)</f>
        <v>41043</v>
      </c>
      <c r="Q1991" s="2">
        <f>D1991</f>
        <v>31.67</v>
      </c>
      <c r="R1991" s="3">
        <f>Q1991/Q1992-1</f>
        <v>-2.6736324523663146E-2</v>
      </c>
    </row>
    <row r="1992" spans="1:18" x14ac:dyDescent="0.3">
      <c r="A1992" t="s">
        <v>528</v>
      </c>
      <c r="B1992">
        <v>11</v>
      </c>
      <c r="C1992">
        <v>2012</v>
      </c>
      <c r="D1992">
        <v>32.54</v>
      </c>
      <c r="E1992" t="s">
        <v>3436</v>
      </c>
      <c r="F1992" t="s">
        <v>4716</v>
      </c>
      <c r="G1992" t="s">
        <v>2164</v>
      </c>
      <c r="H1992" t="s">
        <v>1269</v>
      </c>
      <c r="I1992" t="s">
        <v>1608</v>
      </c>
      <c r="N1992">
        <f>VLOOKUP(A1992,$K$2:$L$13,2,FALSE)</f>
        <v>5</v>
      </c>
      <c r="P1992" s="1">
        <f>DATE(C1992,N1992,B1992)</f>
        <v>41040</v>
      </c>
      <c r="Q1992" s="2">
        <f>D1992</f>
        <v>32.54</v>
      </c>
      <c r="R1992" s="3">
        <f>Q1992/Q1993-1</f>
        <v>3.0740854595756595E-4</v>
      </c>
    </row>
    <row r="1993" spans="1:18" x14ac:dyDescent="0.3">
      <c r="A1993" t="s">
        <v>528</v>
      </c>
      <c r="B1993">
        <v>10</v>
      </c>
      <c r="C1993">
        <v>2012</v>
      </c>
      <c r="D1993">
        <v>32.53</v>
      </c>
      <c r="E1993" t="s">
        <v>2161</v>
      </c>
      <c r="F1993" t="s">
        <v>4984</v>
      </c>
      <c r="G1993" t="s">
        <v>2203</v>
      </c>
      <c r="H1993" t="s">
        <v>1441</v>
      </c>
      <c r="I1993" t="s">
        <v>470</v>
      </c>
      <c r="N1993">
        <f>VLOOKUP(A1993,$K$2:$L$13,2,FALSE)</f>
        <v>5</v>
      </c>
      <c r="P1993" s="1">
        <f>DATE(C1993,N1993,B1993)</f>
        <v>41039</v>
      </c>
      <c r="Q1993" s="2">
        <f>D1993</f>
        <v>32.53</v>
      </c>
      <c r="R1993" s="3">
        <f>Q1993/Q1994-1</f>
        <v>9.3080980452995288E-3</v>
      </c>
    </row>
    <row r="1994" spans="1:18" x14ac:dyDescent="0.3">
      <c r="A1994" t="s">
        <v>528</v>
      </c>
      <c r="B1994">
        <v>9</v>
      </c>
      <c r="C1994">
        <v>2012</v>
      </c>
      <c r="D1994">
        <v>32.229999999999997</v>
      </c>
      <c r="E1994" t="s">
        <v>3204</v>
      </c>
      <c r="F1994" t="s">
        <v>2118</v>
      </c>
      <c r="G1994" t="s">
        <v>3223</v>
      </c>
      <c r="H1994" t="s">
        <v>1427</v>
      </c>
      <c r="I1994" t="s">
        <v>1073</v>
      </c>
      <c r="N1994">
        <f>VLOOKUP(A1994,$K$2:$L$13,2,FALSE)</f>
        <v>5</v>
      </c>
      <c r="P1994" s="1">
        <f>DATE(C1994,N1994,B1994)</f>
        <v>41038</v>
      </c>
      <c r="Q1994" s="2">
        <f>D1994</f>
        <v>32.229999999999997</v>
      </c>
      <c r="R1994" s="3">
        <f>Q1994/Q1995-1</f>
        <v>-1.0742786985880937E-2</v>
      </c>
    </row>
    <row r="1995" spans="1:18" x14ac:dyDescent="0.3">
      <c r="A1995" t="s">
        <v>528</v>
      </c>
      <c r="B1995">
        <v>8</v>
      </c>
      <c r="C1995">
        <v>2012</v>
      </c>
      <c r="D1995">
        <v>32.58</v>
      </c>
      <c r="E1995" t="s">
        <v>2703</v>
      </c>
      <c r="F1995" t="s">
        <v>2703</v>
      </c>
      <c r="G1995" t="s">
        <v>3112</v>
      </c>
      <c r="H1995" t="s">
        <v>1035</v>
      </c>
      <c r="I1995" t="s">
        <v>1387</v>
      </c>
      <c r="N1995">
        <f>VLOOKUP(A1995,$K$2:$L$13,2,FALSE)</f>
        <v>5</v>
      </c>
      <c r="P1995" s="1">
        <f>DATE(C1995,N1995,B1995)</f>
        <v>41037</v>
      </c>
      <c r="Q1995" s="2">
        <f>D1995</f>
        <v>32.58</v>
      </c>
      <c r="R1995" s="3">
        <f>Q1995/Q1996-1</f>
        <v>-1.7490952955367844E-2</v>
      </c>
    </row>
    <row r="1996" spans="1:18" x14ac:dyDescent="0.3">
      <c r="A1996" t="s">
        <v>528</v>
      </c>
      <c r="B1996">
        <v>7</v>
      </c>
      <c r="C1996">
        <v>2012</v>
      </c>
      <c r="D1996">
        <v>33.159999999999997</v>
      </c>
      <c r="E1996" t="s">
        <v>2141</v>
      </c>
      <c r="F1996" t="s">
        <v>2706</v>
      </c>
      <c r="G1996" t="s">
        <v>2161</v>
      </c>
      <c r="H1996" t="s">
        <v>1063</v>
      </c>
      <c r="I1996" t="s">
        <v>1268</v>
      </c>
      <c r="N1996">
        <f>VLOOKUP(A1996,$K$2:$L$13,2,FALSE)</f>
        <v>5</v>
      </c>
      <c r="P1996" s="1">
        <f>DATE(C1996,N1996,B1996)</f>
        <v>41036</v>
      </c>
      <c r="Q1996" s="2">
        <f>D1996</f>
        <v>33.159999999999997</v>
      </c>
      <c r="R1996" s="3">
        <f>Q1996/Q1997-1</f>
        <v>1.4067278287461571E-2</v>
      </c>
    </row>
    <row r="1997" spans="1:18" x14ac:dyDescent="0.3">
      <c r="A1997" t="s">
        <v>528</v>
      </c>
      <c r="B1997">
        <v>4</v>
      </c>
      <c r="C1997">
        <v>2012</v>
      </c>
      <c r="D1997">
        <v>32.700000000000003</v>
      </c>
      <c r="E1997" t="s">
        <v>291</v>
      </c>
      <c r="F1997" t="s">
        <v>2267</v>
      </c>
      <c r="G1997" t="s">
        <v>4712</v>
      </c>
      <c r="H1997" t="s">
        <v>1032</v>
      </c>
      <c r="I1997" t="s">
        <v>1102</v>
      </c>
      <c r="N1997">
        <f>VLOOKUP(A1997,$K$2:$L$13,2,FALSE)</f>
        <v>5</v>
      </c>
      <c r="P1997" s="1">
        <f>DATE(C1997,N1997,B1997)</f>
        <v>41033</v>
      </c>
      <c r="Q1997" s="2">
        <f>D1997</f>
        <v>32.700000000000003</v>
      </c>
      <c r="R1997" s="3">
        <f>Q1997/Q1998-1</f>
        <v>-7.8883495145630755E-3</v>
      </c>
    </row>
    <row r="1998" spans="1:18" x14ac:dyDescent="0.3">
      <c r="A1998" t="s">
        <v>528</v>
      </c>
      <c r="B1998">
        <v>3</v>
      </c>
      <c r="C1998">
        <v>2012</v>
      </c>
      <c r="D1998">
        <v>32.96</v>
      </c>
      <c r="E1998" t="s">
        <v>3135</v>
      </c>
      <c r="F1998" t="s">
        <v>2128</v>
      </c>
      <c r="G1998" t="s">
        <v>4990</v>
      </c>
      <c r="H1998" t="s">
        <v>1243</v>
      </c>
      <c r="I1998" t="s">
        <v>1996</v>
      </c>
      <c r="N1998">
        <f>VLOOKUP(A1998,$K$2:$L$13,2,FALSE)</f>
        <v>5</v>
      </c>
      <c r="P1998" s="1">
        <f>DATE(C1998,N1998,B1998)</f>
        <v>41032</v>
      </c>
      <c r="Q1998" s="2">
        <f>D1998</f>
        <v>32.96</v>
      </c>
      <c r="R1998" s="3">
        <f>Q1998/Q1999-1</f>
        <v>-2.3407407407407432E-2</v>
      </c>
    </row>
    <row r="1999" spans="1:18" x14ac:dyDescent="0.3">
      <c r="A1999" t="s">
        <v>528</v>
      </c>
      <c r="B1999">
        <v>2</v>
      </c>
      <c r="C1999">
        <v>2012</v>
      </c>
      <c r="D1999">
        <v>33.75</v>
      </c>
      <c r="E1999" t="s">
        <v>2240</v>
      </c>
      <c r="F1999" t="s">
        <v>3184</v>
      </c>
      <c r="G1999" t="s">
        <v>2101</v>
      </c>
      <c r="H1999" t="s">
        <v>1014</v>
      </c>
      <c r="I1999" t="s">
        <v>937</v>
      </c>
      <c r="N1999">
        <f>VLOOKUP(A1999,$K$2:$L$13,2,FALSE)</f>
        <v>5</v>
      </c>
      <c r="P1999" s="1">
        <f>DATE(C1999,N1999,B1999)</f>
        <v>41031</v>
      </c>
      <c r="Q1999" s="2">
        <f>D1999</f>
        <v>33.75</v>
      </c>
      <c r="R1999" s="3">
        <f>Q1999/Q2000-1</f>
        <v>-1.8324607329842979E-2</v>
      </c>
    </row>
    <row r="2000" spans="1:18" x14ac:dyDescent="0.3">
      <c r="A2000" t="s">
        <v>528</v>
      </c>
      <c r="B2000">
        <v>1</v>
      </c>
      <c r="C2000">
        <v>2012</v>
      </c>
      <c r="D2000">
        <v>34.380000000000003</v>
      </c>
      <c r="E2000" t="s">
        <v>2705</v>
      </c>
      <c r="F2000" t="s">
        <v>2127</v>
      </c>
      <c r="G2000" t="s">
        <v>2128</v>
      </c>
      <c r="H2000" t="s">
        <v>3029</v>
      </c>
      <c r="I2000" t="s">
        <v>848</v>
      </c>
      <c r="N2000">
        <f>VLOOKUP(A2000,$K$2:$L$13,2,FALSE)</f>
        <v>5</v>
      </c>
      <c r="P2000" s="1">
        <f>DATE(C2000,N2000,B2000)</f>
        <v>41030</v>
      </c>
      <c r="Q2000" s="2">
        <f>D2000</f>
        <v>34.380000000000003</v>
      </c>
      <c r="R2000" s="3">
        <f>Q2000/Q2001-1</f>
        <v>1.028504260946228E-2</v>
      </c>
    </row>
    <row r="2001" spans="1:18" x14ac:dyDescent="0.3">
      <c r="A2001" t="s">
        <v>490</v>
      </c>
      <c r="B2001">
        <v>30</v>
      </c>
      <c r="C2001">
        <v>2012</v>
      </c>
      <c r="D2001">
        <v>34.03</v>
      </c>
      <c r="E2001" t="s">
        <v>2129</v>
      </c>
      <c r="F2001" t="s">
        <v>3131</v>
      </c>
      <c r="G2001" t="s">
        <v>2156</v>
      </c>
      <c r="H2001" t="s">
        <v>1408</v>
      </c>
      <c r="I2001" t="s">
        <v>757</v>
      </c>
      <c r="N2001">
        <f>VLOOKUP(A2001,$K$2:$L$13,2,FALSE)</f>
        <v>4</v>
      </c>
      <c r="P2001" s="1">
        <f>DATE(C2001,N2001,B2001)</f>
        <v>41029</v>
      </c>
      <c r="Q2001" s="2">
        <f>D2001</f>
        <v>34.03</v>
      </c>
      <c r="R2001" s="3">
        <f>Q2001/Q2002-1</f>
        <v>1.1894142134998509E-2</v>
      </c>
    </row>
    <row r="2002" spans="1:18" x14ac:dyDescent="0.3">
      <c r="A2002" t="s">
        <v>490</v>
      </c>
      <c r="B2002">
        <v>27</v>
      </c>
      <c r="C2002">
        <v>2012</v>
      </c>
      <c r="D2002">
        <v>33.630000000000003</v>
      </c>
      <c r="E2002" t="s">
        <v>2151</v>
      </c>
      <c r="F2002" t="s">
        <v>2698</v>
      </c>
      <c r="G2002" t="s">
        <v>2129</v>
      </c>
      <c r="H2002" t="s">
        <v>831</v>
      </c>
      <c r="I2002" t="s">
        <v>1157</v>
      </c>
      <c r="N2002">
        <f>VLOOKUP(A2002,$K$2:$L$13,2,FALSE)</f>
        <v>4</v>
      </c>
      <c r="P2002" s="1">
        <f>DATE(C2002,N2002,B2002)</f>
        <v>41026</v>
      </c>
      <c r="Q2002" s="2">
        <f>D2002</f>
        <v>33.630000000000003</v>
      </c>
      <c r="R2002" s="3">
        <f>Q2002/Q2003-1</f>
        <v>-7.6718796105045284E-3</v>
      </c>
    </row>
    <row r="2003" spans="1:18" x14ac:dyDescent="0.3">
      <c r="A2003" t="s">
        <v>490</v>
      </c>
      <c r="B2003">
        <v>26</v>
      </c>
      <c r="C2003">
        <v>2012</v>
      </c>
      <c r="D2003">
        <v>33.89</v>
      </c>
      <c r="E2003" t="s">
        <v>2325</v>
      </c>
      <c r="F2003" t="s">
        <v>3136</v>
      </c>
      <c r="G2003" t="s">
        <v>2168</v>
      </c>
      <c r="H2003" t="s">
        <v>654</v>
      </c>
      <c r="I2003" t="s">
        <v>2875</v>
      </c>
      <c r="N2003">
        <f>VLOOKUP(A2003,$K$2:$L$13,2,FALSE)</f>
        <v>4</v>
      </c>
      <c r="P2003" s="1">
        <f>DATE(C2003,N2003,B2003)</f>
        <v>41025</v>
      </c>
      <c r="Q2003" s="2">
        <f>D2003</f>
        <v>33.89</v>
      </c>
      <c r="R2003" s="3">
        <f>Q2003/Q2004-1</f>
        <v>2.8216019417475646E-2</v>
      </c>
    </row>
    <row r="2004" spans="1:18" x14ac:dyDescent="0.3">
      <c r="A2004" t="s">
        <v>490</v>
      </c>
      <c r="B2004">
        <v>25</v>
      </c>
      <c r="C2004">
        <v>2012</v>
      </c>
      <c r="D2004">
        <v>32.96</v>
      </c>
      <c r="E2004" t="s">
        <v>2163</v>
      </c>
      <c r="F2004" t="s">
        <v>2325</v>
      </c>
      <c r="G2004" t="s">
        <v>2210</v>
      </c>
      <c r="H2004" t="s">
        <v>769</v>
      </c>
      <c r="I2004" t="s">
        <v>674</v>
      </c>
      <c r="N2004">
        <f>VLOOKUP(A2004,$K$2:$L$13,2,FALSE)</f>
        <v>4</v>
      </c>
      <c r="P2004" s="1">
        <f>DATE(C2004,N2004,B2004)</f>
        <v>41024</v>
      </c>
      <c r="Q2004" s="2">
        <f>D2004</f>
        <v>32.96</v>
      </c>
      <c r="R2004" s="3">
        <f>Q2004/Q2005-1</f>
        <v>2.0117610646858575E-2</v>
      </c>
    </row>
    <row r="2005" spans="1:18" x14ac:dyDescent="0.3">
      <c r="A2005" t="s">
        <v>490</v>
      </c>
      <c r="B2005">
        <v>24</v>
      </c>
      <c r="C2005">
        <v>2012</v>
      </c>
      <c r="D2005">
        <v>32.31</v>
      </c>
      <c r="E2005" t="s">
        <v>2111</v>
      </c>
      <c r="F2005" t="s">
        <v>2137</v>
      </c>
      <c r="G2005" t="s">
        <v>2714</v>
      </c>
      <c r="H2005" t="s">
        <v>775</v>
      </c>
      <c r="I2005" t="s">
        <v>636</v>
      </c>
      <c r="N2005">
        <f>VLOOKUP(A2005,$K$2:$L$13,2,FALSE)</f>
        <v>4</v>
      </c>
      <c r="P2005" s="1">
        <f>DATE(C2005,N2005,B2005)</f>
        <v>41023</v>
      </c>
      <c r="Q2005" s="2">
        <f>D2005</f>
        <v>32.31</v>
      </c>
      <c r="R2005" s="3">
        <f>Q2005/Q2006-1</f>
        <v>0</v>
      </c>
    </row>
    <row r="2006" spans="1:18" x14ac:dyDescent="0.3">
      <c r="A2006" t="s">
        <v>490</v>
      </c>
      <c r="B2006">
        <v>23</v>
      </c>
      <c r="C2006">
        <v>2012</v>
      </c>
      <c r="D2006">
        <v>32.31</v>
      </c>
      <c r="E2006" t="s">
        <v>294</v>
      </c>
      <c r="F2006" t="s">
        <v>4711</v>
      </c>
      <c r="G2006" t="s">
        <v>3219</v>
      </c>
      <c r="H2006" t="s">
        <v>1601</v>
      </c>
      <c r="I2006" t="s">
        <v>1608</v>
      </c>
      <c r="N2006">
        <f>VLOOKUP(A2006,$K$2:$L$13,2,FALSE)</f>
        <v>4</v>
      </c>
      <c r="P2006" s="1">
        <f>DATE(C2006,N2006,B2006)</f>
        <v>41022</v>
      </c>
      <c r="Q2006" s="2">
        <f>D2006</f>
        <v>32.31</v>
      </c>
      <c r="R2006" s="3">
        <f>Q2006/Q2007-1</f>
        <v>3.0959752321990663E-4</v>
      </c>
    </row>
    <row r="2007" spans="1:18" x14ac:dyDescent="0.3">
      <c r="A2007" t="s">
        <v>490</v>
      </c>
      <c r="B2007">
        <v>20</v>
      </c>
      <c r="C2007">
        <v>2012</v>
      </c>
      <c r="D2007">
        <v>32.299999999999997</v>
      </c>
      <c r="E2007" t="s">
        <v>4767</v>
      </c>
      <c r="F2007" t="s">
        <v>2114</v>
      </c>
      <c r="G2007" t="s">
        <v>4772</v>
      </c>
      <c r="H2007" t="s">
        <v>1096</v>
      </c>
      <c r="I2007" t="s">
        <v>497</v>
      </c>
      <c r="N2007">
        <f>VLOOKUP(A2007,$K$2:$L$13,2,FALSE)</f>
        <v>4</v>
      </c>
      <c r="P2007" s="1">
        <f>DATE(C2007,N2007,B2007)</f>
        <v>41019</v>
      </c>
      <c r="Q2007" s="2">
        <f>D2007</f>
        <v>32.299999999999997</v>
      </c>
      <c r="R2007" s="3">
        <f>Q2007/Q2008-1</f>
        <v>3.7290242386573969E-3</v>
      </c>
    </row>
    <row r="2008" spans="1:18" x14ac:dyDescent="0.3">
      <c r="A2008" t="s">
        <v>490</v>
      </c>
      <c r="B2008">
        <v>19</v>
      </c>
      <c r="C2008">
        <v>2012</v>
      </c>
      <c r="D2008">
        <v>32.18</v>
      </c>
      <c r="E2008" t="s">
        <v>2213</v>
      </c>
      <c r="F2008" t="s">
        <v>2210</v>
      </c>
      <c r="G2008" t="s">
        <v>2171</v>
      </c>
      <c r="H2008" t="s">
        <v>1183</v>
      </c>
      <c r="I2008" t="s">
        <v>1253</v>
      </c>
      <c r="N2008">
        <f>VLOOKUP(A2008,$K$2:$L$13,2,FALSE)</f>
        <v>4</v>
      </c>
      <c r="P2008" s="1">
        <f>DATE(C2008,N2008,B2008)</f>
        <v>41018</v>
      </c>
      <c r="Q2008" s="2">
        <f>D2008</f>
        <v>32.18</v>
      </c>
      <c r="R2008" s="3">
        <f>Q2008/Q2009-1</f>
        <v>-3.0978934324659146E-3</v>
      </c>
    </row>
    <row r="2009" spans="1:18" x14ac:dyDescent="0.3">
      <c r="A2009" t="s">
        <v>490</v>
      </c>
      <c r="B2009">
        <v>18</v>
      </c>
      <c r="C2009">
        <v>2012</v>
      </c>
      <c r="D2009">
        <v>32.28</v>
      </c>
      <c r="E2009" t="s">
        <v>3435</v>
      </c>
      <c r="F2009" t="s">
        <v>2714</v>
      </c>
      <c r="G2009" t="s">
        <v>2217</v>
      </c>
      <c r="H2009" t="s">
        <v>1051</v>
      </c>
      <c r="I2009" t="s">
        <v>796</v>
      </c>
      <c r="N2009">
        <f>VLOOKUP(A2009,$K$2:$L$13,2,FALSE)</f>
        <v>4</v>
      </c>
      <c r="P2009" s="1">
        <f>DATE(C2009,N2009,B2009)</f>
        <v>41017</v>
      </c>
      <c r="Q2009" s="2">
        <f>D2009</f>
        <v>32.28</v>
      </c>
      <c r="R2009" s="3">
        <f>Q2009/Q2010-1</f>
        <v>1.6692913385826902E-2</v>
      </c>
    </row>
    <row r="2010" spans="1:18" x14ac:dyDescent="0.3">
      <c r="A2010" t="s">
        <v>490</v>
      </c>
      <c r="B2010">
        <v>17</v>
      </c>
      <c r="C2010">
        <v>2012</v>
      </c>
      <c r="D2010">
        <v>31.75</v>
      </c>
      <c r="E2010" t="s">
        <v>3259</v>
      </c>
      <c r="F2010" t="s">
        <v>3222</v>
      </c>
      <c r="G2010" t="s">
        <v>2201</v>
      </c>
      <c r="H2010" t="s">
        <v>1058</v>
      </c>
      <c r="I2010" t="s">
        <v>936</v>
      </c>
      <c r="N2010">
        <f>VLOOKUP(A2010,$K$2:$L$13,2,FALSE)</f>
        <v>4</v>
      </c>
      <c r="P2010" s="1">
        <f>DATE(C2010,N2010,B2010)</f>
        <v>41016</v>
      </c>
      <c r="Q2010" s="2">
        <f>D2010</f>
        <v>31.75</v>
      </c>
      <c r="R2010" s="3">
        <f>Q2010/Q2011-1</f>
        <v>1.3082322910019206E-2</v>
      </c>
    </row>
    <row r="2011" spans="1:18" x14ac:dyDescent="0.3">
      <c r="A2011" t="s">
        <v>490</v>
      </c>
      <c r="B2011">
        <v>16</v>
      </c>
      <c r="C2011">
        <v>2012</v>
      </c>
      <c r="D2011">
        <v>31.34</v>
      </c>
      <c r="E2011" t="s">
        <v>2111</v>
      </c>
      <c r="F2011" t="s">
        <v>4713</v>
      </c>
      <c r="G2011" t="s">
        <v>2215</v>
      </c>
      <c r="H2011" t="s">
        <v>476</v>
      </c>
      <c r="I2011" t="s">
        <v>1075</v>
      </c>
      <c r="N2011">
        <f>VLOOKUP(A2011,$K$2:$L$13,2,FALSE)</f>
        <v>4</v>
      </c>
      <c r="P2011" s="1">
        <f>DATE(C2011,N2011,B2011)</f>
        <v>41015</v>
      </c>
      <c r="Q2011" s="2">
        <f>D2011</f>
        <v>31.34</v>
      </c>
      <c r="R2011" s="3">
        <f>Q2011/Q2012-1</f>
        <v>-2.3676012461059215E-2</v>
      </c>
    </row>
    <row r="2012" spans="1:18" x14ac:dyDescent="0.3">
      <c r="A2012" t="s">
        <v>490</v>
      </c>
      <c r="B2012">
        <v>13</v>
      </c>
      <c r="C2012">
        <v>2012</v>
      </c>
      <c r="D2012">
        <v>32.1</v>
      </c>
      <c r="E2012" t="s">
        <v>3427</v>
      </c>
      <c r="F2012" t="s">
        <v>4772</v>
      </c>
      <c r="G2012" t="s">
        <v>4747</v>
      </c>
      <c r="H2012" t="s">
        <v>1544</v>
      </c>
      <c r="I2012" t="s">
        <v>1046</v>
      </c>
      <c r="N2012">
        <f>VLOOKUP(A2012,$K$2:$L$13,2,FALSE)</f>
        <v>4</v>
      </c>
      <c r="P2012" s="1">
        <f>DATE(C2012,N2012,B2012)</f>
        <v>41012</v>
      </c>
      <c r="Q2012" s="2">
        <f>D2012</f>
        <v>32.1</v>
      </c>
      <c r="R2012" s="3">
        <f>Q2012/Q2013-1</f>
        <v>8.7994971715901205E-3</v>
      </c>
    </row>
    <row r="2013" spans="1:18" x14ac:dyDescent="0.3">
      <c r="A2013" t="s">
        <v>490</v>
      </c>
      <c r="B2013">
        <v>12</v>
      </c>
      <c r="C2013">
        <v>2012</v>
      </c>
      <c r="D2013">
        <v>31.82</v>
      </c>
      <c r="E2013" t="s">
        <v>20</v>
      </c>
      <c r="F2013" t="s">
        <v>2166</v>
      </c>
      <c r="G2013" t="s">
        <v>3212</v>
      </c>
      <c r="H2013" t="s">
        <v>1128</v>
      </c>
      <c r="I2013" t="s">
        <v>1661</v>
      </c>
      <c r="N2013">
        <f>VLOOKUP(A2013,$K$2:$L$13,2,FALSE)</f>
        <v>4</v>
      </c>
      <c r="P2013" s="1">
        <f>DATE(C2013,N2013,B2013)</f>
        <v>41011</v>
      </c>
      <c r="Q2013" s="2">
        <f>D2013</f>
        <v>31.82</v>
      </c>
      <c r="R2013" s="3">
        <f>Q2013/Q2014-1</f>
        <v>2.5789813023855634E-2</v>
      </c>
    </row>
    <row r="2014" spans="1:18" x14ac:dyDescent="0.3">
      <c r="A2014" t="s">
        <v>490</v>
      </c>
      <c r="B2014">
        <v>11</v>
      </c>
      <c r="C2014">
        <v>2012</v>
      </c>
      <c r="D2014">
        <v>31.02</v>
      </c>
      <c r="E2014" t="s">
        <v>3111</v>
      </c>
      <c r="F2014" t="s">
        <v>4718</v>
      </c>
      <c r="G2014" t="s">
        <v>3443</v>
      </c>
      <c r="H2014" t="s">
        <v>777</v>
      </c>
      <c r="I2014" t="s">
        <v>1545</v>
      </c>
      <c r="N2014">
        <f>VLOOKUP(A2014,$K$2:$L$13,2,FALSE)</f>
        <v>4</v>
      </c>
      <c r="P2014" s="1">
        <f>DATE(C2014,N2014,B2014)</f>
        <v>41010</v>
      </c>
      <c r="Q2014" s="2">
        <f>D2014</f>
        <v>31.02</v>
      </c>
      <c r="R2014" s="3">
        <f>Q2014/Q2015-1</f>
        <v>1.5052356020942348E-2</v>
      </c>
    </row>
    <row r="2015" spans="1:18" x14ac:dyDescent="0.3">
      <c r="A2015" t="s">
        <v>490</v>
      </c>
      <c r="B2015">
        <v>10</v>
      </c>
      <c r="C2015">
        <v>2012</v>
      </c>
      <c r="D2015">
        <v>30.56</v>
      </c>
      <c r="E2015" t="s">
        <v>4680</v>
      </c>
      <c r="F2015" t="s">
        <v>2190</v>
      </c>
      <c r="G2015" t="s">
        <v>4721</v>
      </c>
      <c r="H2015" t="s">
        <v>817</v>
      </c>
      <c r="I2015" t="s">
        <v>539</v>
      </c>
      <c r="N2015">
        <f>VLOOKUP(A2015,$K$2:$L$13,2,FALSE)</f>
        <v>4</v>
      </c>
      <c r="P2015" s="1">
        <f>DATE(C2015,N2015,B2015)</f>
        <v>41009</v>
      </c>
      <c r="Q2015" s="2">
        <f>D2015</f>
        <v>30.56</v>
      </c>
      <c r="R2015" s="3">
        <f>Q2015/Q2016-1</f>
        <v>-1.4193548387096855E-2</v>
      </c>
    </row>
    <row r="2016" spans="1:18" x14ac:dyDescent="0.3">
      <c r="A2016" t="s">
        <v>490</v>
      </c>
      <c r="B2016">
        <v>9</v>
      </c>
      <c r="C2016">
        <v>2012</v>
      </c>
      <c r="D2016">
        <v>31</v>
      </c>
      <c r="E2016" t="s">
        <v>3111</v>
      </c>
      <c r="F2016" t="s">
        <v>320</v>
      </c>
      <c r="G2016" t="s">
        <v>3113</v>
      </c>
      <c r="H2016" t="s">
        <v>1145</v>
      </c>
      <c r="I2016" t="s">
        <v>721</v>
      </c>
      <c r="N2016">
        <f>VLOOKUP(A2016,$K$2:$L$13,2,FALSE)</f>
        <v>4</v>
      </c>
      <c r="P2016" s="1">
        <f>DATE(C2016,N2016,B2016)</f>
        <v>41008</v>
      </c>
      <c r="Q2016" s="2">
        <f>D2016</f>
        <v>31</v>
      </c>
      <c r="R2016" s="3">
        <f>Q2016/Q2017-1</f>
        <v>-1.4621741894469187E-2</v>
      </c>
    </row>
    <row r="2017" spans="1:18" x14ac:dyDescent="0.3">
      <c r="A2017" t="s">
        <v>490</v>
      </c>
      <c r="B2017">
        <v>5</v>
      </c>
      <c r="C2017">
        <v>2012</v>
      </c>
      <c r="D2017">
        <v>31.46</v>
      </c>
      <c r="E2017" t="s">
        <v>2190</v>
      </c>
      <c r="F2017" t="s">
        <v>3225</v>
      </c>
      <c r="G2017" t="s">
        <v>4679</v>
      </c>
      <c r="H2017" t="s">
        <v>930</v>
      </c>
      <c r="I2017" t="s">
        <v>1170</v>
      </c>
      <c r="N2017">
        <f>VLOOKUP(A2017,$K$2:$L$13,2,FALSE)</f>
        <v>4</v>
      </c>
      <c r="P2017" s="1">
        <f>DATE(C2017,N2017,B2017)</f>
        <v>41004</v>
      </c>
      <c r="Q2017" s="2">
        <f>D2017</f>
        <v>31.46</v>
      </c>
      <c r="R2017" s="3">
        <f>Q2017/Q2018-1</f>
        <v>1.9108280254778176E-3</v>
      </c>
    </row>
    <row r="2018" spans="1:18" x14ac:dyDescent="0.3">
      <c r="A2018" t="s">
        <v>490</v>
      </c>
      <c r="B2018">
        <v>4</v>
      </c>
      <c r="C2018">
        <v>2012</v>
      </c>
      <c r="D2018">
        <v>31.4</v>
      </c>
      <c r="E2018" t="s">
        <v>3212</v>
      </c>
      <c r="F2018" t="s">
        <v>312</v>
      </c>
      <c r="G2018" t="s">
        <v>3446</v>
      </c>
      <c r="H2018" t="s">
        <v>1259</v>
      </c>
      <c r="I2018" t="s">
        <v>533</v>
      </c>
      <c r="N2018">
        <f>VLOOKUP(A2018,$K$2:$L$13,2,FALSE)</f>
        <v>4</v>
      </c>
      <c r="P2018" s="1">
        <f>DATE(C2018,N2018,B2018)</f>
        <v>41003</v>
      </c>
      <c r="Q2018" s="2">
        <f>D2018</f>
        <v>31.4</v>
      </c>
      <c r="R2018" s="3">
        <f>Q2018/Q2019-1</f>
        <v>-1.2722646310433516E-3</v>
      </c>
    </row>
    <row r="2019" spans="1:18" x14ac:dyDescent="0.3">
      <c r="A2019" t="s">
        <v>490</v>
      </c>
      <c r="B2019">
        <v>3</v>
      </c>
      <c r="C2019">
        <v>2012</v>
      </c>
      <c r="D2019">
        <v>31.44</v>
      </c>
      <c r="E2019" t="s">
        <v>3113</v>
      </c>
      <c r="F2019" t="s">
        <v>2193</v>
      </c>
      <c r="G2019" t="s">
        <v>297</v>
      </c>
      <c r="H2019" t="s">
        <v>1140</v>
      </c>
      <c r="I2019" t="s">
        <v>912</v>
      </c>
      <c r="N2019">
        <f>VLOOKUP(A2019,$K$2:$L$13,2,FALSE)</f>
        <v>4</v>
      </c>
      <c r="P2019" s="1">
        <f>DATE(C2019,N2019,B2019)</f>
        <v>41002</v>
      </c>
      <c r="Q2019" s="2">
        <f>D2019</f>
        <v>31.44</v>
      </c>
      <c r="R2019" s="3">
        <f>Q2019/Q2020-1</f>
        <v>1.2234385061171915E-2</v>
      </c>
    </row>
    <row r="2020" spans="1:18" x14ac:dyDescent="0.3">
      <c r="A2020" t="s">
        <v>490</v>
      </c>
      <c r="B2020">
        <v>2</v>
      </c>
      <c r="C2020">
        <v>2012</v>
      </c>
      <c r="D2020">
        <v>31.06</v>
      </c>
      <c r="E2020" t="s">
        <v>2233</v>
      </c>
      <c r="F2020" t="s">
        <v>4718</v>
      </c>
      <c r="G2020" t="s">
        <v>3216</v>
      </c>
      <c r="H2020" t="s">
        <v>1205</v>
      </c>
      <c r="I2020" t="s">
        <v>1264</v>
      </c>
      <c r="N2020">
        <f>VLOOKUP(A2020,$K$2:$L$13,2,FALSE)</f>
        <v>4</v>
      </c>
      <c r="P2020" s="1">
        <f>DATE(C2020,N2020,B2020)</f>
        <v>41001</v>
      </c>
      <c r="Q2020" s="2">
        <f>D2020</f>
        <v>31.06</v>
      </c>
      <c r="R2020" s="3">
        <f>Q2020/Q2021-1</f>
        <v>8.1142486205776354E-3</v>
      </c>
    </row>
    <row r="2021" spans="1:18" x14ac:dyDescent="0.3">
      <c r="A2021" t="s">
        <v>464</v>
      </c>
      <c r="B2021">
        <v>30</v>
      </c>
      <c r="C2021">
        <v>2012</v>
      </c>
      <c r="D2021">
        <v>30.81</v>
      </c>
      <c r="E2021" t="s">
        <v>2205</v>
      </c>
      <c r="F2021" t="s">
        <v>2193</v>
      </c>
      <c r="G2021" t="s">
        <v>297</v>
      </c>
      <c r="H2021" t="s">
        <v>4991</v>
      </c>
      <c r="I2021" t="s">
        <v>1087</v>
      </c>
      <c r="N2021">
        <f>VLOOKUP(A2021,$K$2:$L$13,2,FALSE)</f>
        <v>3</v>
      </c>
      <c r="P2021" s="1">
        <f>DATE(C2021,N2021,B2021)</f>
        <v>40998</v>
      </c>
      <c r="Q2021" s="2">
        <f>D2021</f>
        <v>30.81</v>
      </c>
      <c r="R2021" s="3">
        <f>Q2021/Q2022-1</f>
        <v>7.1918927754168749E-3</v>
      </c>
    </row>
    <row r="2022" spans="1:18" x14ac:dyDescent="0.3">
      <c r="A2022" t="s">
        <v>464</v>
      </c>
      <c r="B2022">
        <v>29</v>
      </c>
      <c r="C2022">
        <v>2012</v>
      </c>
      <c r="D2022">
        <v>30.59</v>
      </c>
      <c r="E2022" t="s">
        <v>2287</v>
      </c>
      <c r="F2022" t="s">
        <v>3218</v>
      </c>
      <c r="G2022" t="s">
        <v>3442</v>
      </c>
      <c r="H2022" t="s">
        <v>800</v>
      </c>
      <c r="I2022" t="s">
        <v>783</v>
      </c>
      <c r="N2022">
        <f>VLOOKUP(A2022,$K$2:$L$13,2,FALSE)</f>
        <v>3</v>
      </c>
      <c r="P2022" s="1">
        <f>DATE(C2022,N2022,B2022)</f>
        <v>40997</v>
      </c>
      <c r="Q2022" s="2">
        <f>D2022</f>
        <v>30.59</v>
      </c>
      <c r="R2022" s="3">
        <f>Q2022/Q2023-1</f>
        <v>-2.9335071707953242E-3</v>
      </c>
    </row>
    <row r="2023" spans="1:18" x14ac:dyDescent="0.3">
      <c r="A2023" t="s">
        <v>464</v>
      </c>
      <c r="B2023">
        <v>28</v>
      </c>
      <c r="C2023">
        <v>2012</v>
      </c>
      <c r="D2023">
        <v>30.68</v>
      </c>
      <c r="E2023" t="s">
        <v>3449</v>
      </c>
      <c r="F2023" t="s">
        <v>3257</v>
      </c>
      <c r="G2023" t="s">
        <v>4731</v>
      </c>
      <c r="H2023" t="s">
        <v>924</v>
      </c>
      <c r="I2023" t="s">
        <v>640</v>
      </c>
      <c r="N2023">
        <f>VLOOKUP(A2023,$K$2:$L$13,2,FALSE)</f>
        <v>3</v>
      </c>
      <c r="P2023" s="1">
        <f>DATE(C2023,N2023,B2023)</f>
        <v>40996</v>
      </c>
      <c r="Q2023" s="2">
        <f>D2023</f>
        <v>30.68</v>
      </c>
      <c r="R2023" s="3">
        <f>Q2023/Q2024-1</f>
        <v>-1.0003226847370095E-2</v>
      </c>
    </row>
    <row r="2024" spans="1:18" x14ac:dyDescent="0.3">
      <c r="A2024" t="s">
        <v>464</v>
      </c>
      <c r="B2024">
        <v>27</v>
      </c>
      <c r="C2024">
        <v>2012</v>
      </c>
      <c r="D2024">
        <v>30.99</v>
      </c>
      <c r="E2024" t="s">
        <v>3444</v>
      </c>
      <c r="F2024" t="s">
        <v>2316</v>
      </c>
      <c r="G2024" t="s">
        <v>2194</v>
      </c>
      <c r="H2024" t="s">
        <v>1606</v>
      </c>
      <c r="I2024" t="s">
        <v>858</v>
      </c>
      <c r="N2024">
        <f>VLOOKUP(A2024,$K$2:$L$13,2,FALSE)</f>
        <v>3</v>
      </c>
      <c r="P2024" s="1">
        <f>DATE(C2024,N2024,B2024)</f>
        <v>40995</v>
      </c>
      <c r="Q2024" s="2">
        <f>D2024</f>
        <v>30.99</v>
      </c>
      <c r="R2024" s="3">
        <f>Q2024/Q2025-1</f>
        <v>1.2414243711205364E-2</v>
      </c>
    </row>
    <row r="2025" spans="1:18" x14ac:dyDescent="0.3">
      <c r="A2025" t="s">
        <v>464</v>
      </c>
      <c r="B2025">
        <v>26</v>
      </c>
      <c r="C2025">
        <v>2012</v>
      </c>
      <c r="D2025">
        <v>30.61</v>
      </c>
      <c r="E2025" t="s">
        <v>4743</v>
      </c>
      <c r="F2025" t="s">
        <v>3449</v>
      </c>
      <c r="G2025" t="s">
        <v>4723</v>
      </c>
      <c r="H2025" t="s">
        <v>707</v>
      </c>
      <c r="I2025" t="s">
        <v>570</v>
      </c>
      <c r="N2025">
        <f>VLOOKUP(A2025,$K$2:$L$13,2,FALSE)</f>
        <v>3</v>
      </c>
      <c r="P2025" s="1">
        <f>DATE(C2025,N2025,B2025)</f>
        <v>40994</v>
      </c>
      <c r="Q2025" s="2">
        <f>D2025</f>
        <v>30.61</v>
      </c>
      <c r="R2025" s="3">
        <f>Q2025/Q2026-1</f>
        <v>1.4247846255798446E-2</v>
      </c>
    </row>
    <row r="2026" spans="1:18" x14ac:dyDescent="0.3">
      <c r="A2026" t="s">
        <v>464</v>
      </c>
      <c r="B2026">
        <v>23</v>
      </c>
      <c r="C2026">
        <v>2012</v>
      </c>
      <c r="D2026">
        <v>30.18</v>
      </c>
      <c r="E2026" t="s">
        <v>2178</v>
      </c>
      <c r="F2026" t="s">
        <v>4662</v>
      </c>
      <c r="G2026" t="s">
        <v>3438</v>
      </c>
      <c r="H2026" t="s">
        <v>836</v>
      </c>
      <c r="I2026" t="s">
        <v>519</v>
      </c>
      <c r="N2026">
        <f>VLOOKUP(A2026,$K$2:$L$13,2,FALSE)</f>
        <v>3</v>
      </c>
      <c r="P2026" s="1">
        <f>DATE(C2026,N2026,B2026)</f>
        <v>40991</v>
      </c>
      <c r="Q2026" s="2">
        <f>D2026</f>
        <v>30.18</v>
      </c>
      <c r="R2026" s="3">
        <f>Q2026/Q2027-1</f>
        <v>-9.930486593843213E-4</v>
      </c>
    </row>
    <row r="2027" spans="1:18" x14ac:dyDescent="0.3">
      <c r="A2027" t="s">
        <v>464</v>
      </c>
      <c r="B2027">
        <v>22</v>
      </c>
      <c r="C2027">
        <v>2012</v>
      </c>
      <c r="D2027">
        <v>30.21</v>
      </c>
      <c r="E2027" t="s">
        <v>3447</v>
      </c>
      <c r="F2027" t="s">
        <v>2271</v>
      </c>
      <c r="G2027" t="s">
        <v>4658</v>
      </c>
      <c r="H2027" t="s">
        <v>887</v>
      </c>
      <c r="I2027" t="s">
        <v>1191</v>
      </c>
      <c r="N2027">
        <f>VLOOKUP(A2027,$K$2:$L$13,2,FALSE)</f>
        <v>3</v>
      </c>
      <c r="P2027" s="1">
        <f>DATE(C2027,N2027,B2027)</f>
        <v>40990</v>
      </c>
      <c r="Q2027" s="2">
        <f>D2027</f>
        <v>30.21</v>
      </c>
      <c r="R2027" s="3">
        <f>Q2027/Q2028-1</f>
        <v>-2.5798129635601463E-2</v>
      </c>
    </row>
    <row r="2028" spans="1:18" x14ac:dyDescent="0.3">
      <c r="A2028" t="s">
        <v>464</v>
      </c>
      <c r="B2028">
        <v>21</v>
      </c>
      <c r="C2028">
        <v>2012</v>
      </c>
      <c r="D2028">
        <v>31.01</v>
      </c>
      <c r="E2028" t="s">
        <v>2192</v>
      </c>
      <c r="F2028" t="s">
        <v>4769</v>
      </c>
      <c r="G2028" t="s">
        <v>3111</v>
      </c>
      <c r="H2028" t="s">
        <v>1067</v>
      </c>
      <c r="I2028" t="s">
        <v>968</v>
      </c>
      <c r="N2028">
        <f>VLOOKUP(A2028,$K$2:$L$13,2,FALSE)</f>
        <v>3</v>
      </c>
      <c r="P2028" s="1">
        <f>DATE(C2028,N2028,B2028)</f>
        <v>40989</v>
      </c>
      <c r="Q2028" s="2">
        <f>D2028</f>
        <v>31.01</v>
      </c>
      <c r="R2028" s="3">
        <f>Q2028/Q2029-1</f>
        <v>-9.2651757188497719E-3</v>
      </c>
    </row>
    <row r="2029" spans="1:18" x14ac:dyDescent="0.3">
      <c r="A2029" t="s">
        <v>464</v>
      </c>
      <c r="B2029">
        <v>20</v>
      </c>
      <c r="C2029">
        <v>2012</v>
      </c>
      <c r="D2029">
        <v>31.3</v>
      </c>
      <c r="E2029" t="s">
        <v>2135</v>
      </c>
      <c r="F2029" t="s">
        <v>2285</v>
      </c>
      <c r="G2029" t="s">
        <v>2214</v>
      </c>
      <c r="H2029" t="s">
        <v>2850</v>
      </c>
      <c r="I2029" t="s">
        <v>975</v>
      </c>
      <c r="N2029">
        <f>VLOOKUP(A2029,$K$2:$L$13,2,FALSE)</f>
        <v>3</v>
      </c>
      <c r="P2029" s="1">
        <f>DATE(C2029,N2029,B2029)</f>
        <v>40988</v>
      </c>
      <c r="Q2029" s="2">
        <f>D2029</f>
        <v>31.3</v>
      </c>
      <c r="R2029" s="3">
        <f>Q2029/Q2030-1</f>
        <v>2.8928336620644313E-2</v>
      </c>
    </row>
    <row r="2030" spans="1:18" x14ac:dyDescent="0.3">
      <c r="A2030" t="s">
        <v>464</v>
      </c>
      <c r="B2030">
        <v>19</v>
      </c>
      <c r="C2030">
        <v>2012</v>
      </c>
      <c r="D2030">
        <v>30.42</v>
      </c>
      <c r="E2030" t="s">
        <v>4662</v>
      </c>
      <c r="F2030" t="s">
        <v>3459</v>
      </c>
      <c r="G2030" t="s">
        <v>3455</v>
      </c>
      <c r="H2030" t="s">
        <v>1734</v>
      </c>
      <c r="I2030" t="s">
        <v>533</v>
      </c>
      <c r="N2030">
        <f>VLOOKUP(A2030,$K$2:$L$13,2,FALSE)</f>
        <v>3</v>
      </c>
      <c r="P2030" s="1">
        <f>DATE(C2030,N2030,B2030)</f>
        <v>40987</v>
      </c>
      <c r="Q2030" s="2">
        <f>D2030</f>
        <v>30.42</v>
      </c>
      <c r="R2030" s="3">
        <f>Q2030/Q2031-1</f>
        <v>-1.3131976362442677E-3</v>
      </c>
    </row>
    <row r="2031" spans="1:18" x14ac:dyDescent="0.3">
      <c r="A2031" t="s">
        <v>464</v>
      </c>
      <c r="B2031">
        <v>16</v>
      </c>
      <c r="C2031">
        <v>2012</v>
      </c>
      <c r="D2031">
        <v>30.46</v>
      </c>
      <c r="E2031" t="s">
        <v>3437</v>
      </c>
      <c r="F2031" t="s">
        <v>2274</v>
      </c>
      <c r="G2031" t="s">
        <v>4724</v>
      </c>
      <c r="H2031" t="s">
        <v>656</v>
      </c>
      <c r="I2031" t="s">
        <v>909</v>
      </c>
      <c r="N2031">
        <f>VLOOKUP(A2031,$K$2:$L$13,2,FALSE)</f>
        <v>3</v>
      </c>
      <c r="P2031" s="1">
        <f>DATE(C2031,N2031,B2031)</f>
        <v>40984</v>
      </c>
      <c r="Q2031" s="2">
        <f>D2031</f>
        <v>30.46</v>
      </c>
      <c r="R2031" s="3">
        <f>Q2031/Q2032-1</f>
        <v>1.4656895403064585E-2</v>
      </c>
    </row>
    <row r="2032" spans="1:18" x14ac:dyDescent="0.3">
      <c r="A2032" t="s">
        <v>464</v>
      </c>
      <c r="B2032">
        <v>15</v>
      </c>
      <c r="C2032">
        <v>2012</v>
      </c>
      <c r="D2032">
        <v>30.02</v>
      </c>
      <c r="E2032" t="s">
        <v>2170</v>
      </c>
      <c r="F2032" t="s">
        <v>3442</v>
      </c>
      <c r="G2032" t="s">
        <v>2185</v>
      </c>
      <c r="H2032" t="s">
        <v>1270</v>
      </c>
      <c r="I2032" t="s">
        <v>1052</v>
      </c>
      <c r="N2032">
        <f>VLOOKUP(A2032,$K$2:$L$13,2,FALSE)</f>
        <v>3</v>
      </c>
      <c r="P2032" s="1">
        <f>DATE(C2032,N2032,B2032)</f>
        <v>40983</v>
      </c>
      <c r="Q2032" s="2">
        <f>D2032</f>
        <v>30.02</v>
      </c>
      <c r="R2032" s="3">
        <f>Q2032/Q2033-1</f>
        <v>-6.6577896138475534E-4</v>
      </c>
    </row>
    <row r="2033" spans="1:18" x14ac:dyDescent="0.3">
      <c r="A2033" t="s">
        <v>464</v>
      </c>
      <c r="B2033">
        <v>14</v>
      </c>
      <c r="C2033">
        <v>2012</v>
      </c>
      <c r="D2033">
        <v>30.04</v>
      </c>
      <c r="E2033" t="s">
        <v>4704</v>
      </c>
      <c r="F2033" t="s">
        <v>2227</v>
      </c>
      <c r="G2033" t="s">
        <v>3461</v>
      </c>
      <c r="H2033" t="s">
        <v>1351</v>
      </c>
      <c r="I2033" t="s">
        <v>670</v>
      </c>
      <c r="N2033">
        <f>VLOOKUP(A2033,$K$2:$L$13,2,FALSE)</f>
        <v>3</v>
      </c>
      <c r="P2033" s="1">
        <f>DATE(C2033,N2033,B2033)</f>
        <v>40982</v>
      </c>
      <c r="Q2033" s="2">
        <f>D2033</f>
        <v>30.04</v>
      </c>
      <c r="R2033" s="3">
        <f>Q2033/Q2034-1</f>
        <v>-6.2851472047634749E-3</v>
      </c>
    </row>
    <row r="2034" spans="1:18" x14ac:dyDescent="0.3">
      <c r="A2034" t="s">
        <v>464</v>
      </c>
      <c r="B2034">
        <v>13</v>
      </c>
      <c r="C2034">
        <v>2012</v>
      </c>
      <c r="D2034">
        <v>30.23</v>
      </c>
      <c r="E2034" t="s">
        <v>4733</v>
      </c>
      <c r="F2034" t="s">
        <v>2958</v>
      </c>
      <c r="G2034" t="s">
        <v>3475</v>
      </c>
      <c r="H2034" t="s">
        <v>1183</v>
      </c>
      <c r="I2034" t="s">
        <v>657</v>
      </c>
      <c r="N2034">
        <f>VLOOKUP(A2034,$K$2:$L$13,2,FALSE)</f>
        <v>3</v>
      </c>
      <c r="P2034" s="1">
        <f>DATE(C2034,N2034,B2034)</f>
        <v>40981</v>
      </c>
      <c r="Q2034" s="2">
        <f>D2034</f>
        <v>30.23</v>
      </c>
      <c r="R2034" s="3">
        <f>Q2034/Q2035-1</f>
        <v>1.8874283788338442E-2</v>
      </c>
    </row>
    <row r="2035" spans="1:18" x14ac:dyDescent="0.3">
      <c r="A2035" t="s">
        <v>464</v>
      </c>
      <c r="B2035">
        <v>12</v>
      </c>
      <c r="C2035">
        <v>2012</v>
      </c>
      <c r="D2035">
        <v>29.67</v>
      </c>
      <c r="E2035" t="s">
        <v>4729</v>
      </c>
      <c r="F2035" t="s">
        <v>3461</v>
      </c>
      <c r="G2035" t="s">
        <v>4739</v>
      </c>
      <c r="H2035" t="s">
        <v>1164</v>
      </c>
      <c r="I2035" t="s">
        <v>759</v>
      </c>
      <c r="N2035">
        <f>VLOOKUP(A2035,$K$2:$L$13,2,FALSE)</f>
        <v>3</v>
      </c>
      <c r="P2035" s="1">
        <f>DATE(C2035,N2035,B2035)</f>
        <v>40980</v>
      </c>
      <c r="Q2035" s="2">
        <f>D2035</f>
        <v>29.67</v>
      </c>
      <c r="R2035" s="3">
        <f>Q2035/Q2036-1</f>
        <v>-6.3630274614868698E-3</v>
      </c>
    </row>
    <row r="2036" spans="1:18" x14ac:dyDescent="0.3">
      <c r="A2036" t="s">
        <v>464</v>
      </c>
      <c r="B2036">
        <v>9</v>
      </c>
      <c r="C2036">
        <v>2012</v>
      </c>
      <c r="D2036">
        <v>29.86</v>
      </c>
      <c r="E2036" t="s">
        <v>4733</v>
      </c>
      <c r="F2036" t="s">
        <v>2283</v>
      </c>
      <c r="G2036" t="s">
        <v>2223</v>
      </c>
      <c r="H2036" t="s">
        <v>1292</v>
      </c>
      <c r="I2036" t="s">
        <v>573</v>
      </c>
      <c r="N2036">
        <f>VLOOKUP(A2036,$K$2:$L$13,2,FALSE)</f>
        <v>3</v>
      </c>
      <c r="P2036" s="1">
        <f>DATE(C2036,N2036,B2036)</f>
        <v>40977</v>
      </c>
      <c r="Q2036" s="2">
        <f>D2036</f>
        <v>29.86</v>
      </c>
      <c r="R2036" s="3">
        <f>Q2036/Q2037-1</f>
        <v>2.686366689053088E-3</v>
      </c>
    </row>
    <row r="2037" spans="1:18" x14ac:dyDescent="0.3">
      <c r="A2037" t="s">
        <v>464</v>
      </c>
      <c r="B2037">
        <v>8</v>
      </c>
      <c r="C2037">
        <v>2012</v>
      </c>
      <c r="D2037">
        <v>29.78</v>
      </c>
      <c r="E2037" t="s">
        <v>3579</v>
      </c>
      <c r="F2037" t="s">
        <v>3456</v>
      </c>
      <c r="G2037" t="s">
        <v>4612</v>
      </c>
      <c r="H2037" t="s">
        <v>1621</v>
      </c>
      <c r="I2037" t="s">
        <v>751</v>
      </c>
      <c r="N2037">
        <f>VLOOKUP(A2037,$K$2:$L$13,2,FALSE)</f>
        <v>3</v>
      </c>
      <c r="P2037" s="1">
        <f>DATE(C2037,N2037,B2037)</f>
        <v>40976</v>
      </c>
      <c r="Q2037" s="2">
        <f>D2037</f>
        <v>29.78</v>
      </c>
      <c r="R2037" s="3">
        <f>Q2037/Q2038-1</f>
        <v>4.3844856661046094E-3</v>
      </c>
    </row>
    <row r="2038" spans="1:18" x14ac:dyDescent="0.3">
      <c r="A2038" t="s">
        <v>464</v>
      </c>
      <c r="B2038">
        <v>7</v>
      </c>
      <c r="C2038">
        <v>2012</v>
      </c>
      <c r="D2038">
        <v>29.65</v>
      </c>
      <c r="E2038" t="s">
        <v>3478</v>
      </c>
      <c r="F2038" t="s">
        <v>3460</v>
      </c>
      <c r="G2038" t="s">
        <v>2273</v>
      </c>
      <c r="H2038" t="s">
        <v>1316</v>
      </c>
      <c r="I2038" t="s">
        <v>535</v>
      </c>
      <c r="N2038">
        <f>VLOOKUP(A2038,$K$2:$L$13,2,FALSE)</f>
        <v>3</v>
      </c>
      <c r="P2038" s="1">
        <f>DATE(C2038,N2038,B2038)</f>
        <v>40975</v>
      </c>
      <c r="Q2038" s="2">
        <f>D2038</f>
        <v>29.65</v>
      </c>
      <c r="R2038" s="3">
        <f>Q2038/Q2039-1</f>
        <v>-2.3553162853297005E-3</v>
      </c>
    </row>
    <row r="2039" spans="1:18" x14ac:dyDescent="0.3">
      <c r="A2039" t="s">
        <v>464</v>
      </c>
      <c r="B2039">
        <v>6</v>
      </c>
      <c r="C2039">
        <v>2012</v>
      </c>
      <c r="D2039">
        <v>29.72</v>
      </c>
      <c r="E2039" t="s">
        <v>4733</v>
      </c>
      <c r="F2039" t="s">
        <v>4737</v>
      </c>
      <c r="G2039" t="s">
        <v>3565</v>
      </c>
      <c r="H2039" t="s">
        <v>1235</v>
      </c>
      <c r="I2039" t="s">
        <v>1788</v>
      </c>
      <c r="N2039">
        <f>VLOOKUP(A2039,$K$2:$L$13,2,FALSE)</f>
        <v>3</v>
      </c>
      <c r="P2039" s="1">
        <f>DATE(C2039,N2039,B2039)</f>
        <v>40974</v>
      </c>
      <c r="Q2039" s="2">
        <f>D2039</f>
        <v>29.72</v>
      </c>
      <c r="R2039" s="3">
        <f>Q2039/Q2040-1</f>
        <v>-2.0757825370675498E-2</v>
      </c>
    </row>
    <row r="2040" spans="1:18" x14ac:dyDescent="0.3">
      <c r="A2040" t="s">
        <v>464</v>
      </c>
      <c r="B2040">
        <v>5</v>
      </c>
      <c r="C2040">
        <v>2012</v>
      </c>
      <c r="D2040">
        <v>30.35</v>
      </c>
      <c r="E2040" t="s">
        <v>2281</v>
      </c>
      <c r="F2040" t="s">
        <v>3452</v>
      </c>
      <c r="G2040" t="s">
        <v>308</v>
      </c>
      <c r="H2040" t="s">
        <v>1618</v>
      </c>
      <c r="I2040" t="s">
        <v>855</v>
      </c>
      <c r="N2040">
        <f>VLOOKUP(A2040,$K$2:$L$13,2,FALSE)</f>
        <v>3</v>
      </c>
      <c r="P2040" s="1">
        <f>DATE(C2040,N2040,B2040)</f>
        <v>40973</v>
      </c>
      <c r="Q2040" s="2">
        <f>D2040</f>
        <v>30.35</v>
      </c>
      <c r="R2040" s="3">
        <f>Q2040/Q2041-1</f>
        <v>2.974223397224085E-3</v>
      </c>
    </row>
    <row r="2041" spans="1:18" x14ac:dyDescent="0.3">
      <c r="A2041" t="s">
        <v>464</v>
      </c>
      <c r="B2041">
        <v>2</v>
      </c>
      <c r="C2041">
        <v>2012</v>
      </c>
      <c r="D2041">
        <v>30.26</v>
      </c>
      <c r="E2041" t="s">
        <v>2283</v>
      </c>
      <c r="F2041" t="s">
        <v>321</v>
      </c>
      <c r="G2041" t="s">
        <v>4737</v>
      </c>
      <c r="H2041" t="s">
        <v>1152</v>
      </c>
      <c r="I2041" t="s">
        <v>636</v>
      </c>
      <c r="N2041">
        <f>VLOOKUP(A2041,$K$2:$L$13,2,FALSE)</f>
        <v>3</v>
      </c>
      <c r="P2041" s="1">
        <f>DATE(C2041,N2041,B2041)</f>
        <v>40970</v>
      </c>
      <c r="Q2041" s="2">
        <f>D2041</f>
        <v>30.26</v>
      </c>
      <c r="R2041" s="3">
        <f>Q2041/Q2042-1</f>
        <v>0</v>
      </c>
    </row>
    <row r="2042" spans="1:18" x14ac:dyDescent="0.3">
      <c r="A2042" t="s">
        <v>464</v>
      </c>
      <c r="B2042">
        <v>1</v>
      </c>
      <c r="C2042">
        <v>2012</v>
      </c>
      <c r="D2042">
        <v>30.26</v>
      </c>
      <c r="E2042" t="s">
        <v>3589</v>
      </c>
      <c r="F2042" t="s">
        <v>2230</v>
      </c>
      <c r="G2042" t="s">
        <v>3460</v>
      </c>
      <c r="H2042" t="s">
        <v>887</v>
      </c>
      <c r="I2042" t="s">
        <v>1341</v>
      </c>
      <c r="N2042">
        <f>VLOOKUP(A2042,$K$2:$L$13,2,FALSE)</f>
        <v>3</v>
      </c>
      <c r="P2042" s="1">
        <f>DATE(C2042,N2042,B2042)</f>
        <v>40969</v>
      </c>
      <c r="Q2042" s="2">
        <f>D2042</f>
        <v>30.26</v>
      </c>
      <c r="R2042" s="3">
        <f>Q2042/Q2043-1</f>
        <v>1.2717536813922514E-2</v>
      </c>
    </row>
    <row r="2043" spans="1:18" x14ac:dyDescent="0.3">
      <c r="A2043" t="s">
        <v>799</v>
      </c>
      <c r="B2043">
        <v>29</v>
      </c>
      <c r="C2043">
        <v>2012</v>
      </c>
      <c r="D2043">
        <v>29.88</v>
      </c>
      <c r="E2043" t="s">
        <v>4655</v>
      </c>
      <c r="F2043" t="s">
        <v>3456</v>
      </c>
      <c r="G2043" t="s">
        <v>2273</v>
      </c>
      <c r="H2043" t="s">
        <v>471</v>
      </c>
      <c r="I2043" t="s">
        <v>1835</v>
      </c>
      <c r="N2043">
        <f>VLOOKUP(A2043,$K$2:$L$13,2,FALSE)</f>
        <v>2</v>
      </c>
      <c r="P2043" s="1">
        <f>DATE(C2043,N2043,B2043)</f>
        <v>40968</v>
      </c>
      <c r="Q2043" s="2">
        <f>D2043</f>
        <v>29.88</v>
      </c>
      <c r="R2043" s="3">
        <f>Q2043/Q2044-1</f>
        <v>3.0344827586206824E-2</v>
      </c>
    </row>
    <row r="2044" spans="1:18" x14ac:dyDescent="0.3">
      <c r="A2044" t="s">
        <v>799</v>
      </c>
      <c r="B2044">
        <v>28</v>
      </c>
      <c r="C2044">
        <v>2012</v>
      </c>
      <c r="D2044">
        <v>29</v>
      </c>
      <c r="E2044" t="s">
        <v>4613</v>
      </c>
      <c r="F2044" t="s">
        <v>2177</v>
      </c>
      <c r="G2044" t="s">
        <v>3583</v>
      </c>
      <c r="H2044" t="s">
        <v>1267</v>
      </c>
      <c r="I2044" t="s">
        <v>662</v>
      </c>
      <c r="N2044">
        <f>VLOOKUP(A2044,$K$2:$L$13,2,FALSE)</f>
        <v>2</v>
      </c>
      <c r="P2044" s="1">
        <f>DATE(C2044,N2044,B2044)</f>
        <v>40967</v>
      </c>
      <c r="Q2044" s="2">
        <f>D2044</f>
        <v>29</v>
      </c>
      <c r="R2044" s="3">
        <f>Q2044/Q2045-1</f>
        <v>-3.7787701820679587E-3</v>
      </c>
    </row>
    <row r="2045" spans="1:18" x14ac:dyDescent="0.3">
      <c r="A2045" t="s">
        <v>799</v>
      </c>
      <c r="B2045">
        <v>27</v>
      </c>
      <c r="C2045">
        <v>2012</v>
      </c>
      <c r="D2045">
        <v>29.11</v>
      </c>
      <c r="E2045" t="s">
        <v>4615</v>
      </c>
      <c r="F2045" t="s">
        <v>4655</v>
      </c>
      <c r="G2045" t="s">
        <v>298</v>
      </c>
      <c r="H2045" t="s">
        <v>1190</v>
      </c>
      <c r="I2045" t="s">
        <v>724</v>
      </c>
      <c r="N2045">
        <f>VLOOKUP(A2045,$K$2:$L$13,2,FALSE)</f>
        <v>2</v>
      </c>
      <c r="P2045" s="1">
        <f>DATE(C2045,N2045,B2045)</f>
        <v>40966</v>
      </c>
      <c r="Q2045" s="2">
        <f>D2045</f>
        <v>29.11</v>
      </c>
      <c r="R2045" s="3">
        <f>Q2045/Q2046-1</f>
        <v>-6.8236096895257781E-3</v>
      </c>
    </row>
    <row r="2046" spans="1:18" x14ac:dyDescent="0.3">
      <c r="A2046" t="s">
        <v>799</v>
      </c>
      <c r="B2046">
        <v>24</v>
      </c>
      <c r="C2046">
        <v>2012</v>
      </c>
      <c r="D2046">
        <v>29.31</v>
      </c>
      <c r="E2046" t="s">
        <v>4613</v>
      </c>
      <c r="F2046" t="s">
        <v>3474</v>
      </c>
      <c r="G2046" t="s">
        <v>3567</v>
      </c>
      <c r="H2046" t="s">
        <v>771</v>
      </c>
      <c r="I2046" t="s">
        <v>716</v>
      </c>
      <c r="N2046">
        <f>VLOOKUP(A2046,$K$2:$L$13,2,FALSE)</f>
        <v>2</v>
      </c>
      <c r="P2046" s="1">
        <f>DATE(C2046,N2046,B2046)</f>
        <v>40963</v>
      </c>
      <c r="Q2046" s="2">
        <f>D2046</f>
        <v>29.31</v>
      </c>
      <c r="R2046" s="3">
        <f>Q2046/Q2047-1</f>
        <v>8.6028905712318693E-3</v>
      </c>
    </row>
    <row r="2047" spans="1:18" x14ac:dyDescent="0.3">
      <c r="A2047" t="s">
        <v>799</v>
      </c>
      <c r="B2047">
        <v>23</v>
      </c>
      <c r="C2047">
        <v>2012</v>
      </c>
      <c r="D2047">
        <v>29.06</v>
      </c>
      <c r="E2047" t="s">
        <v>4614</v>
      </c>
      <c r="F2047" t="s">
        <v>4702</v>
      </c>
      <c r="G2047" t="s">
        <v>2280</v>
      </c>
      <c r="H2047" t="s">
        <v>1650</v>
      </c>
      <c r="I2047" t="s">
        <v>776</v>
      </c>
      <c r="N2047">
        <f>VLOOKUP(A2047,$K$2:$L$13,2,FALSE)</f>
        <v>2</v>
      </c>
      <c r="P2047" s="1">
        <f>DATE(C2047,N2047,B2047)</f>
        <v>40962</v>
      </c>
      <c r="Q2047" s="2">
        <f>D2047</f>
        <v>29.06</v>
      </c>
      <c r="R2047" s="3">
        <f>Q2047/Q2048-1</f>
        <v>-8.1911262798635143E-3</v>
      </c>
    </row>
    <row r="2048" spans="1:18" x14ac:dyDescent="0.3">
      <c r="A2048" t="s">
        <v>799</v>
      </c>
      <c r="B2048">
        <v>22</v>
      </c>
      <c r="C2048">
        <v>2012</v>
      </c>
      <c r="D2048">
        <v>29.3</v>
      </c>
      <c r="E2048" t="s">
        <v>3591</v>
      </c>
      <c r="F2048" t="s">
        <v>2185</v>
      </c>
      <c r="G2048" t="s">
        <v>3110</v>
      </c>
      <c r="H2048" t="s">
        <v>1285</v>
      </c>
      <c r="I2048" t="s">
        <v>1175</v>
      </c>
      <c r="N2048">
        <f>VLOOKUP(A2048,$K$2:$L$13,2,FALSE)</f>
        <v>2</v>
      </c>
      <c r="P2048" s="1">
        <f>DATE(C2048,N2048,B2048)</f>
        <v>40961</v>
      </c>
      <c r="Q2048" s="2">
        <f>D2048</f>
        <v>29.3</v>
      </c>
      <c r="R2048" s="3">
        <f>Q2048/Q2049-1</f>
        <v>-5.4310930074678021E-3</v>
      </c>
    </row>
    <row r="2049" spans="1:18" x14ac:dyDescent="0.3">
      <c r="A2049" t="s">
        <v>799</v>
      </c>
      <c r="B2049">
        <v>21</v>
      </c>
      <c r="C2049">
        <v>2012</v>
      </c>
      <c r="D2049">
        <v>29.46</v>
      </c>
      <c r="E2049" t="s">
        <v>2174</v>
      </c>
      <c r="F2049" t="s">
        <v>3593</v>
      </c>
      <c r="G2049" t="s">
        <v>4615</v>
      </c>
      <c r="H2049" t="s">
        <v>1154</v>
      </c>
      <c r="I2049" t="s">
        <v>547</v>
      </c>
      <c r="N2049">
        <f>VLOOKUP(A2049,$K$2:$L$13,2,FALSE)</f>
        <v>2</v>
      </c>
      <c r="P2049" s="1">
        <f>DATE(C2049,N2049,B2049)</f>
        <v>40960</v>
      </c>
      <c r="Q2049" s="2">
        <f>D2049</f>
        <v>29.46</v>
      </c>
      <c r="R2049" s="3">
        <f>Q2049/Q2050-1</f>
        <v>1.2023359670216394E-2</v>
      </c>
    </row>
    <row r="2050" spans="1:18" x14ac:dyDescent="0.3">
      <c r="A2050" t="s">
        <v>799</v>
      </c>
      <c r="B2050">
        <v>17</v>
      </c>
      <c r="C2050">
        <v>2012</v>
      </c>
      <c r="D2050">
        <v>29.11</v>
      </c>
      <c r="E2050" t="s">
        <v>2273</v>
      </c>
      <c r="F2050" t="s">
        <v>2174</v>
      </c>
      <c r="G2050" t="s">
        <v>3467</v>
      </c>
      <c r="H2050" t="s">
        <v>913</v>
      </c>
      <c r="I2050" t="s">
        <v>1020</v>
      </c>
      <c r="N2050">
        <f>VLOOKUP(A2050,$K$2:$L$13,2,FALSE)</f>
        <v>2</v>
      </c>
      <c r="P2050" s="1">
        <f>DATE(C2050,N2050,B2050)</f>
        <v>40956</v>
      </c>
      <c r="Q2050" s="2">
        <f>D2050</f>
        <v>29.11</v>
      </c>
      <c r="R2050" s="3">
        <f>Q2050/Q2051-1</f>
        <v>8.3131278143400156E-3</v>
      </c>
    </row>
    <row r="2051" spans="1:18" x14ac:dyDescent="0.3">
      <c r="A2051" t="s">
        <v>799</v>
      </c>
      <c r="B2051">
        <v>16</v>
      </c>
      <c r="C2051">
        <v>2012</v>
      </c>
      <c r="D2051">
        <v>28.87</v>
      </c>
      <c r="E2051" t="s">
        <v>4606</v>
      </c>
      <c r="F2051" t="s">
        <v>3479</v>
      </c>
      <c r="G2051" t="s">
        <v>3577</v>
      </c>
      <c r="H2051" t="s">
        <v>1063</v>
      </c>
      <c r="I2051" t="s">
        <v>696</v>
      </c>
      <c r="N2051">
        <f>VLOOKUP(A2051,$K$2:$L$13,2,FALSE)</f>
        <v>2</v>
      </c>
      <c r="P2051" s="1">
        <f>DATE(C2051,N2051,B2051)</f>
        <v>40955</v>
      </c>
      <c r="Q2051" s="2">
        <f>D2051</f>
        <v>28.87</v>
      </c>
      <c r="R2051" s="3">
        <f>Q2051/Q2052-1</f>
        <v>-3.4518467380048046E-3</v>
      </c>
    </row>
    <row r="2052" spans="1:18" x14ac:dyDescent="0.3">
      <c r="A2052" t="s">
        <v>799</v>
      </c>
      <c r="B2052">
        <v>15</v>
      </c>
      <c r="C2052">
        <v>2012</v>
      </c>
      <c r="D2052">
        <v>28.97</v>
      </c>
      <c r="E2052" t="s">
        <v>2182</v>
      </c>
      <c r="F2052" t="s">
        <v>2182</v>
      </c>
      <c r="G2052" t="s">
        <v>3483</v>
      </c>
      <c r="H2052" t="s">
        <v>1081</v>
      </c>
      <c r="I2052" t="s">
        <v>874</v>
      </c>
      <c r="N2052">
        <f>VLOOKUP(A2052,$K$2:$L$13,2,FALSE)</f>
        <v>2</v>
      </c>
      <c r="P2052" s="1">
        <f>DATE(C2052,N2052,B2052)</f>
        <v>40954</v>
      </c>
      <c r="Q2052" s="2">
        <f>D2052</f>
        <v>28.97</v>
      </c>
      <c r="R2052" s="3">
        <f>Q2052/Q2053-1</f>
        <v>-7.1967100753941304E-3</v>
      </c>
    </row>
    <row r="2053" spans="1:18" x14ac:dyDescent="0.3">
      <c r="A2053" t="s">
        <v>799</v>
      </c>
      <c r="B2053">
        <v>14</v>
      </c>
      <c r="C2053">
        <v>2012</v>
      </c>
      <c r="D2053">
        <v>29.18</v>
      </c>
      <c r="E2053" t="s">
        <v>4655</v>
      </c>
      <c r="F2053" t="s">
        <v>3565</v>
      </c>
      <c r="G2053" t="s">
        <v>4614</v>
      </c>
      <c r="H2053" t="s">
        <v>1151</v>
      </c>
      <c r="I2053" t="s">
        <v>862</v>
      </c>
      <c r="N2053">
        <f>VLOOKUP(A2053,$K$2:$L$13,2,FALSE)</f>
        <v>2</v>
      </c>
      <c r="P2053" s="1">
        <f>DATE(C2053,N2053,B2053)</f>
        <v>40953</v>
      </c>
      <c r="Q2053" s="2">
        <f>D2053</f>
        <v>29.18</v>
      </c>
      <c r="R2053" s="3">
        <f>Q2053/Q2054-1</f>
        <v>-1.1517615176151796E-2</v>
      </c>
    </row>
    <row r="2054" spans="1:18" x14ac:dyDescent="0.3">
      <c r="A2054" t="s">
        <v>799</v>
      </c>
      <c r="B2054">
        <v>13</v>
      </c>
      <c r="C2054">
        <v>2012</v>
      </c>
      <c r="D2054">
        <v>29.52</v>
      </c>
      <c r="E2054" t="s">
        <v>2179</v>
      </c>
      <c r="F2054" t="s">
        <v>3565</v>
      </c>
      <c r="G2054" t="s">
        <v>3472</v>
      </c>
      <c r="H2054" t="s">
        <v>1186</v>
      </c>
      <c r="I2054" t="s">
        <v>1550</v>
      </c>
      <c r="N2054">
        <f>VLOOKUP(A2054,$K$2:$L$13,2,FALSE)</f>
        <v>2</v>
      </c>
      <c r="P2054" s="1">
        <f>DATE(C2054,N2054,B2054)</f>
        <v>40952</v>
      </c>
      <c r="Q2054" s="2">
        <f>D2054</f>
        <v>29.52</v>
      </c>
      <c r="R2054" s="3">
        <f>Q2054/Q2055-1</f>
        <v>1.5829318651066737E-2</v>
      </c>
    </row>
    <row r="2055" spans="1:18" x14ac:dyDescent="0.3">
      <c r="A2055" t="s">
        <v>799</v>
      </c>
      <c r="B2055">
        <v>10</v>
      </c>
      <c r="C2055">
        <v>2012</v>
      </c>
      <c r="D2055">
        <v>29.06</v>
      </c>
      <c r="E2055" t="s">
        <v>3480</v>
      </c>
      <c r="F2055" t="s">
        <v>4613</v>
      </c>
      <c r="G2055" t="s">
        <v>4609</v>
      </c>
      <c r="H2055" t="s">
        <v>1850</v>
      </c>
      <c r="I2055" t="s">
        <v>1065</v>
      </c>
      <c r="N2055">
        <f>VLOOKUP(A2055,$K$2:$L$13,2,FALSE)</f>
        <v>2</v>
      </c>
      <c r="P2055" s="1">
        <f>DATE(C2055,N2055,B2055)</f>
        <v>40949</v>
      </c>
      <c r="Q2055" s="2">
        <f>D2055</f>
        <v>29.06</v>
      </c>
      <c r="R2055" s="3">
        <f>Q2055/Q2056-1</f>
        <v>-4.4535799931484377E-3</v>
      </c>
    </row>
    <row r="2056" spans="1:18" x14ac:dyDescent="0.3">
      <c r="A2056" t="s">
        <v>799</v>
      </c>
      <c r="B2056">
        <v>9</v>
      </c>
      <c r="C2056">
        <v>2012</v>
      </c>
      <c r="D2056">
        <v>29.19</v>
      </c>
      <c r="E2056" t="s">
        <v>3457</v>
      </c>
      <c r="F2056" t="s">
        <v>2229</v>
      </c>
      <c r="G2056" t="s">
        <v>3463</v>
      </c>
      <c r="H2056" t="s">
        <v>1124</v>
      </c>
      <c r="I2056" t="s">
        <v>1052</v>
      </c>
      <c r="N2056">
        <f>VLOOKUP(A2056,$K$2:$L$13,2,FALSE)</f>
        <v>2</v>
      </c>
      <c r="P2056" s="1">
        <f>DATE(C2056,N2056,B2056)</f>
        <v>40948</v>
      </c>
      <c r="Q2056" s="2">
        <f>D2056</f>
        <v>29.19</v>
      </c>
      <c r="R2056" s="3">
        <f>Q2056/Q2057-1</f>
        <v>-6.84697021567926E-4</v>
      </c>
    </row>
    <row r="2057" spans="1:18" x14ac:dyDescent="0.3">
      <c r="A2057" t="s">
        <v>799</v>
      </c>
      <c r="B2057">
        <v>8</v>
      </c>
      <c r="C2057">
        <v>2012</v>
      </c>
      <c r="D2057">
        <v>29.21</v>
      </c>
      <c r="E2057" t="s">
        <v>4738</v>
      </c>
      <c r="F2057" t="s">
        <v>4739</v>
      </c>
      <c r="G2057" t="s">
        <v>3467</v>
      </c>
      <c r="H2057" t="s">
        <v>1171</v>
      </c>
      <c r="I2057" t="s">
        <v>1608</v>
      </c>
      <c r="N2057">
        <f>VLOOKUP(A2057,$K$2:$L$13,2,FALSE)</f>
        <v>2</v>
      </c>
      <c r="P2057" s="1">
        <f>DATE(C2057,N2057,B2057)</f>
        <v>40947</v>
      </c>
      <c r="Q2057" s="2">
        <f>D2057</f>
        <v>29.21</v>
      </c>
      <c r="R2057" s="3">
        <f>Q2057/Q2058-1</f>
        <v>3.4246575342478103E-4</v>
      </c>
    </row>
    <row r="2058" spans="1:18" x14ac:dyDescent="0.3">
      <c r="A2058" t="s">
        <v>799</v>
      </c>
      <c r="B2058">
        <v>7</v>
      </c>
      <c r="C2058">
        <v>2012</v>
      </c>
      <c r="D2058">
        <v>29.2</v>
      </c>
      <c r="E2058" t="s">
        <v>2273</v>
      </c>
      <c r="F2058" t="s">
        <v>3564</v>
      </c>
      <c r="G2058" t="s">
        <v>3557</v>
      </c>
      <c r="H2058" t="s">
        <v>1556</v>
      </c>
      <c r="I2058" t="s">
        <v>530</v>
      </c>
      <c r="N2058">
        <f>VLOOKUP(A2058,$K$2:$L$13,2,FALSE)</f>
        <v>2</v>
      </c>
      <c r="P2058" s="1">
        <f>DATE(C2058,N2058,B2058)</f>
        <v>40946</v>
      </c>
      <c r="Q2058" s="2">
        <f>D2058</f>
        <v>29.2</v>
      </c>
      <c r="R2058" s="3">
        <f>Q2058/Q2059-1</f>
        <v>-7.1404284257056139E-3</v>
      </c>
    </row>
    <row r="2059" spans="1:18" x14ac:dyDescent="0.3">
      <c r="A2059" t="s">
        <v>799</v>
      </c>
      <c r="B2059">
        <v>6</v>
      </c>
      <c r="C2059">
        <v>2012</v>
      </c>
      <c r="D2059">
        <v>29.41</v>
      </c>
      <c r="E2059" t="s">
        <v>3475</v>
      </c>
      <c r="F2059" t="s">
        <v>305</v>
      </c>
      <c r="G2059" t="s">
        <v>2177</v>
      </c>
      <c r="H2059" t="s">
        <v>1011</v>
      </c>
      <c r="I2059" t="s">
        <v>1031</v>
      </c>
      <c r="N2059">
        <f>VLOOKUP(A2059,$K$2:$L$13,2,FALSE)</f>
        <v>2</v>
      </c>
      <c r="P2059" s="1">
        <f>DATE(C2059,N2059,B2059)</f>
        <v>40945</v>
      </c>
      <c r="Q2059" s="2">
        <f>D2059</f>
        <v>29.41</v>
      </c>
      <c r="R2059" s="3">
        <f>Q2059/Q2060-1</f>
        <v>-9.7643097643097532E-3</v>
      </c>
    </row>
    <row r="2060" spans="1:18" x14ac:dyDescent="0.3">
      <c r="A2060" t="s">
        <v>799</v>
      </c>
      <c r="B2060">
        <v>3</v>
      </c>
      <c r="C2060">
        <v>2012</v>
      </c>
      <c r="D2060">
        <v>29.7</v>
      </c>
      <c r="E2060" t="s">
        <v>4654</v>
      </c>
      <c r="F2060" t="s">
        <v>3453</v>
      </c>
      <c r="G2060" t="s">
        <v>3465</v>
      </c>
      <c r="H2060" t="s">
        <v>686</v>
      </c>
      <c r="I2060" t="s">
        <v>1922</v>
      </c>
      <c r="N2060">
        <f>VLOOKUP(A2060,$K$2:$L$13,2,FALSE)</f>
        <v>2</v>
      </c>
      <c r="P2060" s="1">
        <f>DATE(C2060,N2060,B2060)</f>
        <v>40942</v>
      </c>
      <c r="Q2060" s="2">
        <f>D2060</f>
        <v>29.7</v>
      </c>
      <c r="R2060" s="3">
        <f>Q2060/Q2061-1</f>
        <v>2.9819694868238544E-2</v>
      </c>
    </row>
    <row r="2061" spans="1:18" x14ac:dyDescent="0.3">
      <c r="A2061" t="s">
        <v>799</v>
      </c>
      <c r="B2061">
        <v>2</v>
      </c>
      <c r="C2061">
        <v>2012</v>
      </c>
      <c r="D2061">
        <v>28.84</v>
      </c>
      <c r="E2061" t="s">
        <v>3488</v>
      </c>
      <c r="F2061" t="s">
        <v>2176</v>
      </c>
      <c r="G2061" t="s">
        <v>3578</v>
      </c>
      <c r="H2061" t="s">
        <v>1270</v>
      </c>
      <c r="I2061" t="s">
        <v>1082</v>
      </c>
      <c r="N2061">
        <f>VLOOKUP(A2061,$K$2:$L$13,2,FALSE)</f>
        <v>2</v>
      </c>
      <c r="P2061" s="1">
        <f>DATE(C2061,N2061,B2061)</f>
        <v>40941</v>
      </c>
      <c r="Q2061" s="2">
        <f>D2061</f>
        <v>28.84</v>
      </c>
      <c r="R2061" s="3">
        <f>Q2061/Q2062-1</f>
        <v>-1.1990407673860948E-2</v>
      </c>
    </row>
    <row r="2062" spans="1:18" x14ac:dyDescent="0.3">
      <c r="A2062" t="s">
        <v>799</v>
      </c>
      <c r="B2062">
        <v>1</v>
      </c>
      <c r="C2062">
        <v>2012</v>
      </c>
      <c r="D2062">
        <v>29.19</v>
      </c>
      <c r="E2062" t="s">
        <v>300</v>
      </c>
      <c r="F2062" t="s">
        <v>3565</v>
      </c>
      <c r="G2062" t="s">
        <v>3581</v>
      </c>
      <c r="H2062" t="s">
        <v>810</v>
      </c>
      <c r="I2062" t="s">
        <v>894</v>
      </c>
      <c r="N2062">
        <f>VLOOKUP(A2062,$K$2:$L$13,2,FALSE)</f>
        <v>2</v>
      </c>
      <c r="P2062" s="1">
        <f>DATE(C2062,N2062,B2062)</f>
        <v>40940</v>
      </c>
      <c r="Q2062" s="2">
        <f>D2062</f>
        <v>29.19</v>
      </c>
      <c r="R2062" s="3">
        <f>Q2062/Q2063-1</f>
        <v>1.28383067314366E-2</v>
      </c>
    </row>
    <row r="2063" spans="1:18" x14ac:dyDescent="0.3">
      <c r="A2063" t="s">
        <v>773</v>
      </c>
      <c r="B2063">
        <v>31</v>
      </c>
      <c r="C2063">
        <v>2012</v>
      </c>
      <c r="D2063">
        <v>28.82</v>
      </c>
      <c r="E2063" t="s">
        <v>4614</v>
      </c>
      <c r="F2063" t="s">
        <v>3555</v>
      </c>
      <c r="G2063" t="s">
        <v>3596</v>
      </c>
      <c r="H2063" t="s">
        <v>1641</v>
      </c>
      <c r="I2063" t="s">
        <v>706</v>
      </c>
      <c r="N2063">
        <f>VLOOKUP(A2063,$K$2:$L$13,2,FALSE)</f>
        <v>1</v>
      </c>
      <c r="P2063" s="1">
        <f>DATE(C2063,N2063,B2063)</f>
        <v>40939</v>
      </c>
      <c r="Q2063" s="2">
        <f>D2063</f>
        <v>28.82</v>
      </c>
      <c r="R2063" s="3">
        <f>Q2063/Q2064-1</f>
        <v>3.8314176245211051E-3</v>
      </c>
    </row>
    <row r="2064" spans="1:18" x14ac:dyDescent="0.3">
      <c r="A2064" t="s">
        <v>773</v>
      </c>
      <c r="B2064">
        <v>30</v>
      </c>
      <c r="C2064">
        <v>2012</v>
      </c>
      <c r="D2064">
        <v>28.71</v>
      </c>
      <c r="E2064" t="s">
        <v>2300</v>
      </c>
      <c r="F2064" t="s">
        <v>3577</v>
      </c>
      <c r="G2064" t="s">
        <v>4652</v>
      </c>
      <c r="H2064" t="s">
        <v>1441</v>
      </c>
      <c r="I2064" t="s">
        <v>468</v>
      </c>
      <c r="N2064">
        <f>VLOOKUP(A2064,$K$2:$L$13,2,FALSE)</f>
        <v>1</v>
      </c>
      <c r="P2064" s="1">
        <f>DATE(C2064,N2064,B2064)</f>
        <v>40938</v>
      </c>
      <c r="Q2064" s="2">
        <f>D2064</f>
        <v>28.71</v>
      </c>
      <c r="R2064" s="3">
        <f>Q2064/Q2065-1</f>
        <v>5.6042031523642066E-3</v>
      </c>
    </row>
    <row r="2065" spans="1:18" x14ac:dyDescent="0.3">
      <c r="A2065" t="s">
        <v>773</v>
      </c>
      <c r="B2065">
        <v>27</v>
      </c>
      <c r="C2065">
        <v>2012</v>
      </c>
      <c r="D2065">
        <v>28.55</v>
      </c>
      <c r="E2065" t="s">
        <v>3578</v>
      </c>
      <c r="F2065" t="s">
        <v>3571</v>
      </c>
      <c r="G2065" t="s">
        <v>2321</v>
      </c>
      <c r="H2065" t="s">
        <v>919</v>
      </c>
      <c r="I2065" t="s">
        <v>1536</v>
      </c>
      <c r="N2065">
        <f>VLOOKUP(A2065,$K$2:$L$13,2,FALSE)</f>
        <v>1</v>
      </c>
      <c r="P2065" s="1">
        <f>DATE(C2065,N2065,B2065)</f>
        <v>40935</v>
      </c>
      <c r="Q2065" s="2">
        <f>D2065</f>
        <v>28.55</v>
      </c>
      <c r="R2065" s="3">
        <f>Q2065/Q2066-1</f>
        <v>-1.1084170419120243E-2</v>
      </c>
    </row>
    <row r="2066" spans="1:18" x14ac:dyDescent="0.3">
      <c r="A2066" t="s">
        <v>773</v>
      </c>
      <c r="B2066">
        <v>26</v>
      </c>
      <c r="C2066">
        <v>2012</v>
      </c>
      <c r="D2066">
        <v>28.87</v>
      </c>
      <c r="E2066" t="s">
        <v>4657</v>
      </c>
      <c r="F2066" t="s">
        <v>3469</v>
      </c>
      <c r="G2066" t="s">
        <v>3554</v>
      </c>
      <c r="H2066" t="s">
        <v>789</v>
      </c>
      <c r="I2066" t="s">
        <v>1515</v>
      </c>
      <c r="N2066">
        <f>VLOOKUP(A2066,$K$2:$L$13,2,FALSE)</f>
        <v>1</v>
      </c>
      <c r="P2066" s="1">
        <f>DATE(C2066,N2066,B2066)</f>
        <v>40934</v>
      </c>
      <c r="Q2066" s="2">
        <f>D2066</f>
        <v>28.87</v>
      </c>
      <c r="R2066" s="3">
        <f>Q2066/Q2067-1</f>
        <v>-1.8361101666099944E-2</v>
      </c>
    </row>
    <row r="2067" spans="1:18" x14ac:dyDescent="0.3">
      <c r="A2067" t="s">
        <v>773</v>
      </c>
      <c r="B2067">
        <v>25</v>
      </c>
      <c r="C2067">
        <v>2012</v>
      </c>
      <c r="D2067">
        <v>29.41</v>
      </c>
      <c r="E2067" t="s">
        <v>3581</v>
      </c>
      <c r="F2067" t="s">
        <v>4655</v>
      </c>
      <c r="G2067" t="s">
        <v>4609</v>
      </c>
      <c r="H2067" t="s">
        <v>1133</v>
      </c>
      <c r="I2067" t="s">
        <v>547</v>
      </c>
      <c r="N2067">
        <f>VLOOKUP(A2067,$K$2:$L$13,2,FALSE)</f>
        <v>1</v>
      </c>
      <c r="P2067" s="1">
        <f>DATE(C2067,N2067,B2067)</f>
        <v>40933</v>
      </c>
      <c r="Q2067" s="2">
        <f>D2067</f>
        <v>29.41</v>
      </c>
      <c r="R2067" s="3">
        <f>Q2067/Q2068-1</f>
        <v>1.2044046799724706E-2</v>
      </c>
    </row>
    <row r="2068" spans="1:18" x14ac:dyDescent="0.3">
      <c r="A2068" t="s">
        <v>773</v>
      </c>
      <c r="B2068">
        <v>24</v>
      </c>
      <c r="C2068">
        <v>2012</v>
      </c>
      <c r="D2068">
        <v>29.06</v>
      </c>
      <c r="E2068" t="s">
        <v>3583</v>
      </c>
      <c r="F2068" t="s">
        <v>3465</v>
      </c>
      <c r="G2068" t="s">
        <v>4608</v>
      </c>
      <c r="H2068" t="s">
        <v>1217</v>
      </c>
      <c r="I2068" t="s">
        <v>560</v>
      </c>
      <c r="N2068">
        <f>VLOOKUP(A2068,$K$2:$L$13,2,FALSE)</f>
        <v>1</v>
      </c>
      <c r="P2068" s="1">
        <f>DATE(C2068,N2068,B2068)</f>
        <v>40932</v>
      </c>
      <c r="Q2068" s="2">
        <f>D2068</f>
        <v>29.06</v>
      </c>
      <c r="R2068" s="3">
        <f>Q2068/Q2069-1</f>
        <v>1.0334137099552443E-3</v>
      </c>
    </row>
    <row r="2069" spans="1:18" x14ac:dyDescent="0.3">
      <c r="A2069" t="s">
        <v>773</v>
      </c>
      <c r="B2069">
        <v>23</v>
      </c>
      <c r="C2069">
        <v>2012</v>
      </c>
      <c r="D2069">
        <v>29.03</v>
      </c>
      <c r="E2069" t="s">
        <v>3571</v>
      </c>
      <c r="F2069" t="s">
        <v>3561</v>
      </c>
      <c r="G2069" t="s">
        <v>3571</v>
      </c>
      <c r="H2069" t="s">
        <v>1174</v>
      </c>
      <c r="I2069" t="s">
        <v>844</v>
      </c>
      <c r="N2069">
        <f>VLOOKUP(A2069,$K$2:$L$13,2,FALSE)</f>
        <v>1</v>
      </c>
      <c r="P2069" s="1">
        <f>DATE(C2069,N2069,B2069)</f>
        <v>40931</v>
      </c>
      <c r="Q2069" s="2">
        <f>D2069</f>
        <v>29.03</v>
      </c>
      <c r="R2069" s="3">
        <f>Q2069/Q2070-1</f>
        <v>6.5880721220528127E-3</v>
      </c>
    </row>
    <row r="2070" spans="1:18" x14ac:dyDescent="0.3">
      <c r="A2070" t="s">
        <v>773</v>
      </c>
      <c r="B2070">
        <v>20</v>
      </c>
      <c r="C2070">
        <v>2012</v>
      </c>
      <c r="D2070">
        <v>28.84</v>
      </c>
      <c r="E2070" t="s">
        <v>2228</v>
      </c>
      <c r="F2070" t="s">
        <v>3568</v>
      </c>
      <c r="G2070" t="s">
        <v>3600</v>
      </c>
      <c r="H2070" t="s">
        <v>691</v>
      </c>
      <c r="I2070" t="s">
        <v>609</v>
      </c>
      <c r="N2070">
        <f>VLOOKUP(A2070,$K$2:$L$13,2,FALSE)</f>
        <v>1</v>
      </c>
      <c r="P2070" s="1">
        <f>DATE(C2070,N2070,B2070)</f>
        <v>40928</v>
      </c>
      <c r="Q2070" s="2">
        <f>D2070</f>
        <v>28.84</v>
      </c>
      <c r="R2070" s="3">
        <f>Q2070/Q2071-1</f>
        <v>3.479471120389821E-3</v>
      </c>
    </row>
    <row r="2071" spans="1:18" x14ac:dyDescent="0.3">
      <c r="A2071" t="s">
        <v>773</v>
      </c>
      <c r="B2071">
        <v>19</v>
      </c>
      <c r="C2071">
        <v>2012</v>
      </c>
      <c r="D2071">
        <v>28.74</v>
      </c>
      <c r="E2071" t="s">
        <v>3473</v>
      </c>
      <c r="F2071" t="s">
        <v>2279</v>
      </c>
      <c r="G2071" t="s">
        <v>4570</v>
      </c>
      <c r="H2071" t="s">
        <v>3377</v>
      </c>
      <c r="I2071" t="s">
        <v>1073</v>
      </c>
      <c r="N2071">
        <f>VLOOKUP(A2071,$K$2:$L$13,2,FALSE)</f>
        <v>1</v>
      </c>
      <c r="P2071" s="1">
        <f>DATE(C2071,N2071,B2071)</f>
        <v>40927</v>
      </c>
      <c r="Q2071" s="2">
        <f>D2071</f>
        <v>28.74</v>
      </c>
      <c r="R2071" s="3">
        <f>Q2071/Q2072-1</f>
        <v>-1.0671256454389044E-2</v>
      </c>
    </row>
    <row r="2072" spans="1:18" x14ac:dyDescent="0.3">
      <c r="A2072" t="s">
        <v>773</v>
      </c>
      <c r="B2072">
        <v>18</v>
      </c>
      <c r="C2072">
        <v>2012</v>
      </c>
      <c r="D2072">
        <v>29.05</v>
      </c>
      <c r="E2072" t="s">
        <v>3554</v>
      </c>
      <c r="F2072" t="s">
        <v>4613</v>
      </c>
      <c r="G2072" t="s">
        <v>3487</v>
      </c>
      <c r="H2072" t="s">
        <v>617</v>
      </c>
      <c r="I2072" t="s">
        <v>642</v>
      </c>
      <c r="N2072">
        <f>VLOOKUP(A2072,$K$2:$L$13,2,FALSE)</f>
        <v>1</v>
      </c>
      <c r="P2072" s="1">
        <f>DATE(C2072,N2072,B2072)</f>
        <v>40926</v>
      </c>
      <c r="Q2072" s="2">
        <f>D2072</f>
        <v>29.05</v>
      </c>
      <c r="R2072" s="3">
        <f>Q2072/Q2073-1</f>
        <v>2.1807949349278877E-2</v>
      </c>
    </row>
    <row r="2073" spans="1:18" x14ac:dyDescent="0.3">
      <c r="A2073" t="s">
        <v>773</v>
      </c>
      <c r="B2073">
        <v>17</v>
      </c>
      <c r="C2073">
        <v>2012</v>
      </c>
      <c r="D2073">
        <v>28.43</v>
      </c>
      <c r="E2073" t="s">
        <v>2280</v>
      </c>
      <c r="F2073" t="s">
        <v>4686</v>
      </c>
      <c r="G2073" t="s">
        <v>3606</v>
      </c>
      <c r="H2073" t="s">
        <v>466</v>
      </c>
      <c r="I2073" t="s">
        <v>820</v>
      </c>
      <c r="N2073">
        <f>VLOOKUP(A2073,$K$2:$L$13,2,FALSE)</f>
        <v>1</v>
      </c>
      <c r="P2073" s="1">
        <f>DATE(C2073,N2073,B2073)</f>
        <v>40925</v>
      </c>
      <c r="Q2073" s="2">
        <f>D2073</f>
        <v>28.43</v>
      </c>
      <c r="R2073" s="3">
        <f>Q2073/Q2074-1</f>
        <v>7.4415308291990723E-3</v>
      </c>
    </row>
    <row r="2074" spans="1:18" x14ac:dyDescent="0.3">
      <c r="A2074" t="s">
        <v>773</v>
      </c>
      <c r="B2074">
        <v>13</v>
      </c>
      <c r="C2074">
        <v>2012</v>
      </c>
      <c r="D2074">
        <v>28.22</v>
      </c>
      <c r="E2074" t="s">
        <v>3602</v>
      </c>
      <c r="F2074" t="s">
        <v>3597</v>
      </c>
      <c r="G2074" t="s">
        <v>3605</v>
      </c>
      <c r="H2074" t="s">
        <v>1040</v>
      </c>
      <c r="I2074" t="s">
        <v>493</v>
      </c>
      <c r="N2074">
        <f>VLOOKUP(A2074,$K$2:$L$13,2,FALSE)</f>
        <v>1</v>
      </c>
      <c r="P2074" s="1">
        <f>DATE(C2074,N2074,B2074)</f>
        <v>40921</v>
      </c>
      <c r="Q2074" s="2">
        <f>D2074</f>
        <v>28.22</v>
      </c>
      <c r="R2074" s="3">
        <f>Q2074/Q2075-1</f>
        <v>2.842928216062468E-3</v>
      </c>
    </row>
    <row r="2075" spans="1:18" x14ac:dyDescent="0.3">
      <c r="A2075" t="s">
        <v>773</v>
      </c>
      <c r="B2075">
        <v>12</v>
      </c>
      <c r="C2075">
        <v>2012</v>
      </c>
      <c r="D2075">
        <v>28.14</v>
      </c>
      <c r="E2075" t="s">
        <v>3491</v>
      </c>
      <c r="F2075" t="s">
        <v>2300</v>
      </c>
      <c r="G2075" t="s">
        <v>4648</v>
      </c>
      <c r="H2075" t="s">
        <v>1493</v>
      </c>
      <c r="I2075" t="s">
        <v>722</v>
      </c>
      <c r="N2075">
        <f>VLOOKUP(A2075,$K$2:$L$13,2,FALSE)</f>
        <v>1</v>
      </c>
      <c r="P2075" s="1">
        <f>DATE(C2075,N2075,B2075)</f>
        <v>40920</v>
      </c>
      <c r="Q2075" s="2">
        <f>D2075</f>
        <v>28.14</v>
      </c>
      <c r="R2075" s="3">
        <f>Q2075/Q2076-1</f>
        <v>1.0775862068965525E-2</v>
      </c>
    </row>
    <row r="2076" spans="1:18" x14ac:dyDescent="0.3">
      <c r="A2076" t="s">
        <v>773</v>
      </c>
      <c r="B2076">
        <v>11</v>
      </c>
      <c r="C2076">
        <v>2012</v>
      </c>
      <c r="D2076">
        <v>27.84</v>
      </c>
      <c r="E2076" t="s">
        <v>3572</v>
      </c>
      <c r="F2076" t="s">
        <v>4571</v>
      </c>
      <c r="G2076" t="s">
        <v>4588</v>
      </c>
      <c r="H2076" t="s">
        <v>633</v>
      </c>
      <c r="I2076" t="s">
        <v>1444</v>
      </c>
      <c r="N2076">
        <f>VLOOKUP(A2076,$K$2:$L$13,2,FALSE)</f>
        <v>1</v>
      </c>
      <c r="P2076" s="1">
        <f>DATE(C2076,N2076,B2076)</f>
        <v>40919</v>
      </c>
      <c r="Q2076" s="2">
        <f>D2076</f>
        <v>27.84</v>
      </c>
      <c r="R2076" s="3">
        <f>Q2076/Q2077-1</f>
        <v>-1.7296152488528005E-2</v>
      </c>
    </row>
    <row r="2077" spans="1:18" x14ac:dyDescent="0.3">
      <c r="A2077" t="s">
        <v>773</v>
      </c>
      <c r="B2077">
        <v>10</v>
      </c>
      <c r="C2077">
        <v>2012</v>
      </c>
      <c r="D2077">
        <v>28.33</v>
      </c>
      <c r="E2077" t="s">
        <v>4617</v>
      </c>
      <c r="F2077" t="s">
        <v>3470</v>
      </c>
      <c r="G2077" t="s">
        <v>3490</v>
      </c>
      <c r="H2077" t="s">
        <v>4633</v>
      </c>
      <c r="I2077" t="s">
        <v>1566</v>
      </c>
      <c r="N2077">
        <f>VLOOKUP(A2077,$K$2:$L$13,2,FALSE)</f>
        <v>1</v>
      </c>
      <c r="P2077" s="1">
        <f>DATE(C2077,N2077,B2077)</f>
        <v>40918</v>
      </c>
      <c r="Q2077" s="2">
        <f>D2077</f>
        <v>28.33</v>
      </c>
      <c r="R2077" s="3">
        <f>Q2077/Q2078-1</f>
        <v>1.9798416126709739E-2</v>
      </c>
    </row>
    <row r="2078" spans="1:18" x14ac:dyDescent="0.3">
      <c r="A2078" t="s">
        <v>773</v>
      </c>
      <c r="B2078">
        <v>9</v>
      </c>
      <c r="C2078">
        <v>2012</v>
      </c>
      <c r="D2078">
        <v>27.78</v>
      </c>
      <c r="E2078" t="s">
        <v>2282</v>
      </c>
      <c r="F2078" t="s">
        <v>4728</v>
      </c>
      <c r="G2078" t="s">
        <v>4585</v>
      </c>
      <c r="H2078" t="s">
        <v>2349</v>
      </c>
      <c r="I2078" t="s">
        <v>570</v>
      </c>
      <c r="N2078">
        <f>VLOOKUP(A2078,$K$2:$L$13,2,FALSE)</f>
        <v>1</v>
      </c>
      <c r="P2078" s="1">
        <f>DATE(C2078,N2078,B2078)</f>
        <v>40917</v>
      </c>
      <c r="Q2078" s="2">
        <f>D2078</f>
        <v>27.78</v>
      </c>
      <c r="R2078" s="3">
        <f>Q2078/Q2079-1</f>
        <v>1.4238773274917849E-2</v>
      </c>
    </row>
    <row r="2079" spans="1:18" x14ac:dyDescent="0.3">
      <c r="A2079" t="s">
        <v>773</v>
      </c>
      <c r="B2079">
        <v>6</v>
      </c>
      <c r="C2079">
        <v>2012</v>
      </c>
      <c r="D2079">
        <v>27.39</v>
      </c>
      <c r="E2079" t="s">
        <v>4171</v>
      </c>
      <c r="F2079" t="s">
        <v>4586</v>
      </c>
      <c r="G2079" t="s">
        <v>4172</v>
      </c>
      <c r="H2079" t="s">
        <v>1259</v>
      </c>
      <c r="I2079" t="s">
        <v>732</v>
      </c>
      <c r="N2079">
        <f>VLOOKUP(A2079,$K$2:$L$13,2,FALSE)</f>
        <v>1</v>
      </c>
      <c r="P2079" s="1">
        <f>DATE(C2079,N2079,B2079)</f>
        <v>40914</v>
      </c>
      <c r="Q2079" s="2">
        <f>D2079</f>
        <v>27.39</v>
      </c>
      <c r="R2079" s="3">
        <f>Q2079/Q2080-1</f>
        <v>-5.8076225045372576E-3</v>
      </c>
    </row>
    <row r="2080" spans="1:18" x14ac:dyDescent="0.3">
      <c r="A2080" t="s">
        <v>773</v>
      </c>
      <c r="B2080">
        <v>5</v>
      </c>
      <c r="C2080">
        <v>2012</v>
      </c>
      <c r="D2080">
        <v>27.55</v>
      </c>
      <c r="E2080" t="s">
        <v>4563</v>
      </c>
      <c r="F2080" t="s">
        <v>4700</v>
      </c>
      <c r="G2080" t="s">
        <v>3546</v>
      </c>
      <c r="H2080" t="s">
        <v>571</v>
      </c>
      <c r="I2080" t="s">
        <v>1699</v>
      </c>
      <c r="N2080">
        <f>VLOOKUP(A2080,$K$2:$L$13,2,FALSE)</f>
        <v>1</v>
      </c>
      <c r="P2080" s="1">
        <f>DATE(C2080,N2080,B2080)</f>
        <v>40913</v>
      </c>
      <c r="Q2080" s="2">
        <f>D2080</f>
        <v>27.55</v>
      </c>
      <c r="R2080" s="3">
        <f>Q2080/Q2081-1</f>
        <v>2.1126760563380254E-2</v>
      </c>
    </row>
    <row r="2081" spans="1:18" x14ac:dyDescent="0.3">
      <c r="A2081" t="s">
        <v>773</v>
      </c>
      <c r="B2081">
        <v>4</v>
      </c>
      <c r="C2081">
        <v>2012</v>
      </c>
      <c r="D2081">
        <v>26.98</v>
      </c>
      <c r="E2081" t="s">
        <v>3092</v>
      </c>
      <c r="F2081" t="s">
        <v>2290</v>
      </c>
      <c r="G2081" t="s">
        <v>2291</v>
      </c>
      <c r="H2081" t="s">
        <v>2558</v>
      </c>
      <c r="I2081" t="s">
        <v>688</v>
      </c>
      <c r="N2081">
        <f>VLOOKUP(A2081,$K$2:$L$13,2,FALSE)</f>
        <v>1</v>
      </c>
      <c r="P2081" s="1">
        <f>DATE(C2081,N2081,B2081)</f>
        <v>40912</v>
      </c>
      <c r="Q2081" s="2">
        <f>D2081</f>
        <v>26.98</v>
      </c>
      <c r="R2081" s="3">
        <f>Q2081/Q2082-1</f>
        <v>5.9656972408650422E-3</v>
      </c>
    </row>
    <row r="2082" spans="1:18" x14ac:dyDescent="0.3">
      <c r="A2082" t="s">
        <v>773</v>
      </c>
      <c r="B2082">
        <v>3</v>
      </c>
      <c r="C2082">
        <v>2012</v>
      </c>
      <c r="D2082">
        <v>26.82</v>
      </c>
      <c r="E2082" t="s">
        <v>3545</v>
      </c>
      <c r="F2082" t="s">
        <v>3518</v>
      </c>
      <c r="G2082" t="s">
        <v>302</v>
      </c>
      <c r="H2082" t="s">
        <v>4992</v>
      </c>
      <c r="I2082" t="s">
        <v>1582</v>
      </c>
      <c r="N2082">
        <f>VLOOKUP(A2082,$K$2:$L$13,2,FALSE)</f>
        <v>1</v>
      </c>
      <c r="P2082" s="1">
        <f>DATE(C2082,N2082,B2082)</f>
        <v>40911</v>
      </c>
      <c r="Q2082" s="2">
        <f>D2082</f>
        <v>26.82</v>
      </c>
      <c r="R2082" s="3">
        <f>Q2082/Q2083-1</f>
        <v>-5.1928783382789723E-3</v>
      </c>
    </row>
    <row r="2083" spans="1:18" x14ac:dyDescent="0.3">
      <c r="A2083" t="s">
        <v>743</v>
      </c>
      <c r="B2083">
        <v>30</v>
      </c>
      <c r="C2083">
        <v>2011</v>
      </c>
      <c r="D2083">
        <v>26.96</v>
      </c>
      <c r="E2083" t="s">
        <v>3629</v>
      </c>
      <c r="F2083" t="s">
        <v>4204</v>
      </c>
      <c r="G2083" t="s">
        <v>3621</v>
      </c>
      <c r="H2083" t="s">
        <v>913</v>
      </c>
      <c r="I2083" t="s">
        <v>1026</v>
      </c>
      <c r="N2083">
        <f>VLOOKUP(A2083,$K$2:$L$13,2,FALSE)</f>
        <v>12</v>
      </c>
      <c r="P2083" s="1">
        <f>DATE(C2083,N2083,B2083)</f>
        <v>40907</v>
      </c>
      <c r="Q2083" s="2">
        <f>D2083</f>
        <v>26.96</v>
      </c>
      <c r="R2083" s="3">
        <f>Q2083/Q2084-1</f>
        <v>1.4296463506395796E-2</v>
      </c>
    </row>
    <row r="2084" spans="1:18" x14ac:dyDescent="0.3">
      <c r="A2084" t="s">
        <v>743</v>
      </c>
      <c r="B2084">
        <v>29</v>
      </c>
      <c r="C2084">
        <v>2011</v>
      </c>
      <c r="D2084">
        <v>26.58</v>
      </c>
      <c r="E2084" t="s">
        <v>4554</v>
      </c>
      <c r="F2084" t="s">
        <v>3629</v>
      </c>
      <c r="G2084" t="s">
        <v>3529</v>
      </c>
      <c r="H2084" t="s">
        <v>1606</v>
      </c>
      <c r="I2084" t="s">
        <v>850</v>
      </c>
      <c r="N2084">
        <f>VLOOKUP(A2084,$K$2:$L$13,2,FALSE)</f>
        <v>12</v>
      </c>
      <c r="P2084" s="1">
        <f>DATE(C2084,N2084,B2084)</f>
        <v>40906</v>
      </c>
      <c r="Q2084" s="2">
        <f>D2084</f>
        <v>26.58</v>
      </c>
      <c r="R2084" s="3">
        <f>Q2084/Q2085-1</f>
        <v>1.2957317073170715E-2</v>
      </c>
    </row>
    <row r="2085" spans="1:18" x14ac:dyDescent="0.3">
      <c r="A2085" t="s">
        <v>743</v>
      </c>
      <c r="B2085">
        <v>28</v>
      </c>
      <c r="C2085">
        <v>2011</v>
      </c>
      <c r="D2085">
        <v>26.24</v>
      </c>
      <c r="E2085" t="s">
        <v>4556</v>
      </c>
      <c r="F2085" t="s">
        <v>4598</v>
      </c>
      <c r="G2085" t="s">
        <v>3882</v>
      </c>
      <c r="H2085" t="s">
        <v>1109</v>
      </c>
      <c r="I2085" t="s">
        <v>1228</v>
      </c>
      <c r="N2085">
        <f>VLOOKUP(A2085,$K$2:$L$13,2,FALSE)</f>
        <v>12</v>
      </c>
      <c r="P2085" s="1">
        <f>DATE(C2085,N2085,B2085)</f>
        <v>40905</v>
      </c>
      <c r="Q2085" s="2">
        <f>D2085</f>
        <v>26.24</v>
      </c>
      <c r="R2085" s="3">
        <f>Q2085/Q2086-1</f>
        <v>-2.0895522388059806E-2</v>
      </c>
    </row>
    <row r="2086" spans="1:18" x14ac:dyDescent="0.3">
      <c r="A2086" t="s">
        <v>743</v>
      </c>
      <c r="B2086">
        <v>27</v>
      </c>
      <c r="C2086">
        <v>2011</v>
      </c>
      <c r="D2086">
        <v>26.8</v>
      </c>
      <c r="E2086" t="s">
        <v>3527</v>
      </c>
      <c r="F2086" t="s">
        <v>15</v>
      </c>
      <c r="G2086" t="s">
        <v>3629</v>
      </c>
      <c r="H2086" t="s">
        <v>1609</v>
      </c>
      <c r="I2086" t="s">
        <v>792</v>
      </c>
      <c r="N2086">
        <f>VLOOKUP(A2086,$K$2:$L$13,2,FALSE)</f>
        <v>12</v>
      </c>
      <c r="P2086" s="1">
        <f>DATE(C2086,N2086,B2086)</f>
        <v>40904</v>
      </c>
      <c r="Q2086" s="2">
        <f>D2086</f>
        <v>26.8</v>
      </c>
      <c r="R2086" s="3">
        <f>Q2086/Q2087-1</f>
        <v>3.3695245226506021E-3</v>
      </c>
    </row>
    <row r="2087" spans="1:18" x14ac:dyDescent="0.3">
      <c r="A2087" t="s">
        <v>743</v>
      </c>
      <c r="B2087">
        <v>23</v>
      </c>
      <c r="C2087">
        <v>2011</v>
      </c>
      <c r="D2087">
        <v>26.71</v>
      </c>
      <c r="E2087" t="s">
        <v>4778</v>
      </c>
      <c r="F2087" t="s">
        <v>3610</v>
      </c>
      <c r="G2087" t="s">
        <v>2312</v>
      </c>
      <c r="H2087" t="s">
        <v>1664</v>
      </c>
      <c r="I2087" t="s">
        <v>735</v>
      </c>
      <c r="N2087">
        <f>VLOOKUP(A2087,$K$2:$L$13,2,FALSE)</f>
        <v>12</v>
      </c>
      <c r="P2087" s="1">
        <f>DATE(C2087,N2087,B2087)</f>
        <v>40900</v>
      </c>
      <c r="Q2087" s="2">
        <f>D2087</f>
        <v>26.71</v>
      </c>
      <c r="R2087" s="3">
        <f>Q2087/Q2088-1</f>
        <v>1.4432206608431475E-2</v>
      </c>
    </row>
    <row r="2088" spans="1:18" x14ac:dyDescent="0.3">
      <c r="A2088" t="s">
        <v>743</v>
      </c>
      <c r="B2088">
        <v>22</v>
      </c>
      <c r="C2088">
        <v>2011</v>
      </c>
      <c r="D2088">
        <v>26.33</v>
      </c>
      <c r="E2088" t="s">
        <v>4625</v>
      </c>
      <c r="F2088" t="s">
        <v>3520</v>
      </c>
      <c r="G2088" t="s">
        <v>3619</v>
      </c>
      <c r="H2088" t="s">
        <v>2371</v>
      </c>
      <c r="I2088" t="s">
        <v>1130</v>
      </c>
      <c r="N2088">
        <f>VLOOKUP(A2088,$K$2:$L$13,2,FALSE)</f>
        <v>12</v>
      </c>
      <c r="P2088" s="1">
        <f>DATE(C2088,N2088,B2088)</f>
        <v>40899</v>
      </c>
      <c r="Q2088" s="2">
        <f>D2088</f>
        <v>26.33</v>
      </c>
      <c r="R2088" s="3">
        <f>Q2088/Q2089-1</f>
        <v>7.2685539403212207E-3</v>
      </c>
    </row>
    <row r="2089" spans="1:18" x14ac:dyDescent="0.3">
      <c r="A2089" t="s">
        <v>743</v>
      </c>
      <c r="B2089">
        <v>21</v>
      </c>
      <c r="C2089">
        <v>2011</v>
      </c>
      <c r="D2089">
        <v>26.14</v>
      </c>
      <c r="E2089" t="s">
        <v>2301</v>
      </c>
      <c r="F2089" t="s">
        <v>4166</v>
      </c>
      <c r="G2089" t="s">
        <v>4206</v>
      </c>
      <c r="H2089" t="s">
        <v>1785</v>
      </c>
      <c r="I2089" t="s">
        <v>1512</v>
      </c>
      <c r="N2089">
        <f>VLOOKUP(A2089,$K$2:$L$13,2,FALSE)</f>
        <v>12</v>
      </c>
      <c r="P2089" s="1">
        <f>DATE(C2089,N2089,B2089)</f>
        <v>40898</v>
      </c>
      <c r="Q2089" s="2">
        <f>D2089</f>
        <v>26.14</v>
      </c>
      <c r="R2089" s="3">
        <f>Q2089/Q2090-1</f>
        <v>9.6562379297024936E-3</v>
      </c>
    </row>
    <row r="2090" spans="1:18" x14ac:dyDescent="0.3">
      <c r="A2090" t="s">
        <v>743</v>
      </c>
      <c r="B2090">
        <v>20</v>
      </c>
      <c r="C2090">
        <v>2011</v>
      </c>
      <c r="D2090">
        <v>25.89</v>
      </c>
      <c r="E2090" t="s">
        <v>4693</v>
      </c>
      <c r="F2090" t="s">
        <v>3535</v>
      </c>
      <c r="G2090" t="s">
        <v>3875</v>
      </c>
      <c r="H2090" t="s">
        <v>1188</v>
      </c>
      <c r="I2090" t="s">
        <v>1922</v>
      </c>
      <c r="N2090">
        <f>VLOOKUP(A2090,$K$2:$L$13,2,FALSE)</f>
        <v>12</v>
      </c>
      <c r="P2090" s="1">
        <f>DATE(C2090,N2090,B2090)</f>
        <v>40897</v>
      </c>
      <c r="Q2090" s="2">
        <f>D2090</f>
        <v>25.89</v>
      </c>
      <c r="R2090" s="3">
        <f>Q2090/Q2091-1</f>
        <v>2.9832935560859086E-2</v>
      </c>
    </row>
    <row r="2091" spans="1:18" x14ac:dyDescent="0.3">
      <c r="A2091" t="s">
        <v>743</v>
      </c>
      <c r="B2091">
        <v>19</v>
      </c>
      <c r="C2091">
        <v>2011</v>
      </c>
      <c r="D2091">
        <v>25.14</v>
      </c>
      <c r="E2091" t="s">
        <v>3883</v>
      </c>
      <c r="F2091" t="s">
        <v>4180</v>
      </c>
      <c r="G2091" t="s">
        <v>4148</v>
      </c>
      <c r="H2091" t="s">
        <v>1342</v>
      </c>
      <c r="I2091" t="s">
        <v>938</v>
      </c>
      <c r="N2091">
        <f>VLOOKUP(A2091,$K$2:$L$13,2,FALSE)</f>
        <v>12</v>
      </c>
      <c r="P2091" s="1">
        <f>DATE(C2091,N2091,B2091)</f>
        <v>40896</v>
      </c>
      <c r="Q2091" s="2">
        <f>D2091</f>
        <v>25.14</v>
      </c>
      <c r="R2091" s="3">
        <f>Q2091/Q2092-1</f>
        <v>-6.7167127617542288E-3</v>
      </c>
    </row>
    <row r="2092" spans="1:18" x14ac:dyDescent="0.3">
      <c r="A2092" t="s">
        <v>743</v>
      </c>
      <c r="B2092">
        <v>16</v>
      </c>
      <c r="C2092">
        <v>2011</v>
      </c>
      <c r="D2092">
        <v>25.31</v>
      </c>
      <c r="E2092" t="s">
        <v>4637</v>
      </c>
      <c r="F2092" t="s">
        <v>3644</v>
      </c>
      <c r="G2092" t="s">
        <v>4156</v>
      </c>
      <c r="H2092" t="s">
        <v>1331</v>
      </c>
      <c r="I2092" t="s">
        <v>1121</v>
      </c>
      <c r="N2092">
        <f>VLOOKUP(A2092,$K$2:$L$13,2,FALSE)</f>
        <v>12</v>
      </c>
      <c r="P2092" s="1">
        <f>DATE(C2092,N2092,B2092)</f>
        <v>40893</v>
      </c>
      <c r="Q2092" s="2">
        <f>D2092</f>
        <v>25.31</v>
      </c>
      <c r="R2092" s="3">
        <f>Q2092/Q2093-1</f>
        <v>1.9742143432715409E-2</v>
      </c>
    </row>
    <row r="2093" spans="1:18" x14ac:dyDescent="0.3">
      <c r="A2093" t="s">
        <v>743</v>
      </c>
      <c r="B2093">
        <v>15</v>
      </c>
      <c r="C2093">
        <v>2011</v>
      </c>
      <c r="D2093">
        <v>24.82</v>
      </c>
      <c r="E2093" t="s">
        <v>4644</v>
      </c>
      <c r="F2093" t="s">
        <v>3883</v>
      </c>
      <c r="G2093" t="s">
        <v>3867</v>
      </c>
      <c r="H2093" t="s">
        <v>1727</v>
      </c>
      <c r="I2093" t="s">
        <v>759</v>
      </c>
      <c r="N2093">
        <f>VLOOKUP(A2093,$K$2:$L$13,2,FALSE)</f>
        <v>12</v>
      </c>
      <c r="P2093" s="1">
        <f>DATE(C2093,N2093,B2093)</f>
        <v>40892</v>
      </c>
      <c r="Q2093" s="2">
        <f>D2093</f>
        <v>24.82</v>
      </c>
      <c r="R2093" s="3">
        <f>Q2093/Q2094-1</f>
        <v>-6.4051240992794023E-3</v>
      </c>
    </row>
    <row r="2094" spans="1:18" x14ac:dyDescent="0.3">
      <c r="A2094" t="s">
        <v>743</v>
      </c>
      <c r="B2094">
        <v>14</v>
      </c>
      <c r="C2094">
        <v>2011</v>
      </c>
      <c r="D2094">
        <v>24.98</v>
      </c>
      <c r="E2094" t="s">
        <v>3883</v>
      </c>
      <c r="F2094" t="s">
        <v>4180</v>
      </c>
      <c r="G2094" t="s">
        <v>4629</v>
      </c>
      <c r="H2094" t="s">
        <v>512</v>
      </c>
      <c r="I2094" t="s">
        <v>529</v>
      </c>
      <c r="N2094">
        <f>VLOOKUP(A2094,$K$2:$L$13,2,FALSE)</f>
        <v>12</v>
      </c>
      <c r="P2094" s="1">
        <f>DATE(C2094,N2094,B2094)</f>
        <v>40891</v>
      </c>
      <c r="Q2094" s="2">
        <f>D2094</f>
        <v>24.98</v>
      </c>
      <c r="R2094" s="3">
        <f>Q2094/Q2095-1</f>
        <v>-2.4980483996877467E-2</v>
      </c>
    </row>
    <row r="2095" spans="1:18" x14ac:dyDescent="0.3">
      <c r="A2095" t="s">
        <v>743</v>
      </c>
      <c r="B2095">
        <v>13</v>
      </c>
      <c r="C2095">
        <v>2011</v>
      </c>
      <c r="D2095">
        <v>25.62</v>
      </c>
      <c r="E2095" t="s">
        <v>3636</v>
      </c>
      <c r="F2095" t="s">
        <v>3531</v>
      </c>
      <c r="G2095" t="s">
        <v>3634</v>
      </c>
      <c r="H2095" t="s">
        <v>1855</v>
      </c>
      <c r="I2095" t="s">
        <v>472</v>
      </c>
      <c r="N2095">
        <f>VLOOKUP(A2095,$K$2:$L$13,2,FALSE)</f>
        <v>12</v>
      </c>
      <c r="P2095" s="1">
        <f>DATE(C2095,N2095,B2095)</f>
        <v>40890</v>
      </c>
      <c r="Q2095" s="2">
        <f>D2095</f>
        <v>25.62</v>
      </c>
      <c r="R2095" s="3">
        <f>Q2095/Q2096-1</f>
        <v>1.1723329425556983E-3</v>
      </c>
    </row>
    <row r="2096" spans="1:18" x14ac:dyDescent="0.3">
      <c r="A2096" t="s">
        <v>743</v>
      </c>
      <c r="B2096">
        <v>12</v>
      </c>
      <c r="C2096">
        <v>2011</v>
      </c>
      <c r="D2096">
        <v>25.59</v>
      </c>
      <c r="E2096" t="s">
        <v>4206</v>
      </c>
      <c r="F2096" t="s">
        <v>3876</v>
      </c>
      <c r="G2096" t="s">
        <v>3883</v>
      </c>
      <c r="H2096" t="s">
        <v>1001</v>
      </c>
      <c r="I2096" t="s">
        <v>944</v>
      </c>
      <c r="N2096">
        <f>VLOOKUP(A2096,$K$2:$L$13,2,FALSE)</f>
        <v>12</v>
      </c>
      <c r="P2096" s="1">
        <f>DATE(C2096,N2096,B2096)</f>
        <v>40889</v>
      </c>
      <c r="Q2096" s="2">
        <f>D2096</f>
        <v>25.59</v>
      </c>
      <c r="R2096" s="3">
        <f>Q2096/Q2097-1</f>
        <v>-9.6749226006191957E-3</v>
      </c>
    </row>
    <row r="2097" spans="1:18" x14ac:dyDescent="0.3">
      <c r="A2097" t="s">
        <v>743</v>
      </c>
      <c r="B2097">
        <v>9</v>
      </c>
      <c r="C2097">
        <v>2011</v>
      </c>
      <c r="D2097">
        <v>25.84</v>
      </c>
      <c r="E2097" t="s">
        <v>4693</v>
      </c>
      <c r="F2097" t="s">
        <v>3627</v>
      </c>
      <c r="G2097" t="s">
        <v>4151</v>
      </c>
      <c r="H2097" t="s">
        <v>739</v>
      </c>
      <c r="I2097" t="s">
        <v>900</v>
      </c>
      <c r="N2097">
        <f>VLOOKUP(A2097,$K$2:$L$13,2,FALSE)</f>
        <v>12</v>
      </c>
      <c r="P2097" s="1">
        <f>DATE(C2097,N2097,B2097)</f>
        <v>40886</v>
      </c>
      <c r="Q2097" s="2">
        <f>D2097</f>
        <v>25.84</v>
      </c>
      <c r="R2097" s="3">
        <f>Q2097/Q2098-1</f>
        <v>1.6922471467925915E-2</v>
      </c>
    </row>
    <row r="2098" spans="1:18" x14ac:dyDescent="0.3">
      <c r="A2098" t="s">
        <v>743</v>
      </c>
      <c r="B2098">
        <v>8</v>
      </c>
      <c r="C2098">
        <v>2011</v>
      </c>
      <c r="D2098">
        <v>25.41</v>
      </c>
      <c r="E2098" t="s">
        <v>4195</v>
      </c>
      <c r="F2098" t="s">
        <v>4192</v>
      </c>
      <c r="G2098" t="s">
        <v>4152</v>
      </c>
      <c r="H2098" t="s">
        <v>4014</v>
      </c>
      <c r="I2098" t="s">
        <v>1955</v>
      </c>
      <c r="N2098">
        <f>VLOOKUP(A2098,$K$2:$L$13,2,FALSE)</f>
        <v>12</v>
      </c>
      <c r="P2098" s="1">
        <f>DATE(C2098,N2098,B2098)</f>
        <v>40885</v>
      </c>
      <c r="Q2098" s="2">
        <f>D2098</f>
        <v>25.41</v>
      </c>
      <c r="R2098" s="3">
        <f>Q2098/Q2099-1</f>
        <v>-3.3472803347280311E-2</v>
      </c>
    </row>
    <row r="2099" spans="1:18" x14ac:dyDescent="0.3">
      <c r="A2099" t="s">
        <v>743</v>
      </c>
      <c r="B2099">
        <v>7</v>
      </c>
      <c r="C2099">
        <v>2011</v>
      </c>
      <c r="D2099">
        <v>26.29</v>
      </c>
      <c r="E2099" t="s">
        <v>4549</v>
      </c>
      <c r="F2099" t="s">
        <v>3533</v>
      </c>
      <c r="G2099" t="s">
        <v>4197</v>
      </c>
      <c r="H2099" t="s">
        <v>2417</v>
      </c>
      <c r="I2099" t="s">
        <v>1170</v>
      </c>
      <c r="N2099">
        <f>VLOOKUP(A2099,$K$2:$L$13,2,FALSE)</f>
        <v>12</v>
      </c>
      <c r="P2099" s="1">
        <f>DATE(C2099,N2099,B2099)</f>
        <v>40884</v>
      </c>
      <c r="Q2099" s="2">
        <f>D2099</f>
        <v>26.29</v>
      </c>
      <c r="R2099" s="3">
        <f>Q2099/Q2100-1</f>
        <v>1.9054878048780921E-3</v>
      </c>
    </row>
    <row r="2100" spans="1:18" x14ac:dyDescent="0.3">
      <c r="A2100" t="s">
        <v>743</v>
      </c>
      <c r="B2100">
        <v>6</v>
      </c>
      <c r="C2100">
        <v>2011</v>
      </c>
      <c r="D2100">
        <v>26.24</v>
      </c>
      <c r="E2100" t="s">
        <v>3621</v>
      </c>
      <c r="F2100" t="s">
        <v>4202</v>
      </c>
      <c r="G2100" t="s">
        <v>4147</v>
      </c>
      <c r="H2100" t="s">
        <v>575</v>
      </c>
      <c r="I2100" t="s">
        <v>714</v>
      </c>
      <c r="N2100">
        <f>VLOOKUP(A2100,$K$2:$L$13,2,FALSE)</f>
        <v>12</v>
      </c>
      <c r="P2100" s="1">
        <f>DATE(C2100,N2100,B2100)</f>
        <v>40883</v>
      </c>
      <c r="Q2100" s="2">
        <f>D2100</f>
        <v>26.24</v>
      </c>
      <c r="R2100" s="3">
        <f>Q2100/Q2101-1</f>
        <v>-1.3904547162720826E-2</v>
      </c>
    </row>
    <row r="2101" spans="1:18" x14ac:dyDescent="0.3">
      <c r="A2101" t="s">
        <v>743</v>
      </c>
      <c r="B2101">
        <v>5</v>
      </c>
      <c r="C2101">
        <v>2011</v>
      </c>
      <c r="D2101">
        <v>26.61</v>
      </c>
      <c r="E2101" t="s">
        <v>3549</v>
      </c>
      <c r="F2101" t="s">
        <v>3540</v>
      </c>
      <c r="G2101" t="s">
        <v>4779</v>
      </c>
      <c r="H2101" t="s">
        <v>736</v>
      </c>
      <c r="I2101" t="s">
        <v>782</v>
      </c>
      <c r="N2101">
        <f>VLOOKUP(A2101,$K$2:$L$13,2,FALSE)</f>
        <v>12</v>
      </c>
      <c r="P2101" s="1">
        <f>DATE(C2101,N2101,B2101)</f>
        <v>40882</v>
      </c>
      <c r="Q2101" s="2">
        <f>D2101</f>
        <v>26.61</v>
      </c>
      <c r="R2101" s="3">
        <f>Q2101/Q2102-1</f>
        <v>6.8104426787740646E-3</v>
      </c>
    </row>
    <row r="2102" spans="1:18" x14ac:dyDescent="0.3">
      <c r="A2102" t="s">
        <v>743</v>
      </c>
      <c r="B2102">
        <v>2</v>
      </c>
      <c r="C2102">
        <v>2011</v>
      </c>
      <c r="D2102">
        <v>26.43</v>
      </c>
      <c r="E2102" t="s">
        <v>3505</v>
      </c>
      <c r="F2102" t="s">
        <v>4556</v>
      </c>
      <c r="G2102" t="s">
        <v>2312</v>
      </c>
      <c r="H2102" t="s">
        <v>571</v>
      </c>
      <c r="I2102" t="s">
        <v>566</v>
      </c>
      <c r="N2102">
        <f>VLOOKUP(A2102,$K$2:$L$13,2,FALSE)</f>
        <v>12</v>
      </c>
      <c r="P2102" s="1">
        <f>DATE(C2102,N2102,B2102)</f>
        <v>40879</v>
      </c>
      <c r="Q2102" s="2">
        <f>D2102</f>
        <v>26.43</v>
      </c>
      <c r="R2102" s="3">
        <f>Q2102/Q2103-1</f>
        <v>-1.5111446921042271E-3</v>
      </c>
    </row>
    <row r="2103" spans="1:18" x14ac:dyDescent="0.3">
      <c r="A2103" t="s">
        <v>743</v>
      </c>
      <c r="B2103">
        <v>1</v>
      </c>
      <c r="C2103">
        <v>2011</v>
      </c>
      <c r="D2103">
        <v>26.47</v>
      </c>
      <c r="E2103" t="s">
        <v>3612</v>
      </c>
      <c r="F2103" t="s">
        <v>3092</v>
      </c>
      <c r="G2103" t="s">
        <v>3535</v>
      </c>
      <c r="H2103" t="s">
        <v>2539</v>
      </c>
      <c r="I2103" t="s">
        <v>477</v>
      </c>
      <c r="N2103">
        <f>VLOOKUP(A2103,$K$2:$L$13,2,FALSE)</f>
        <v>12</v>
      </c>
      <c r="P2103" s="1">
        <f>DATE(C2103,N2103,B2103)</f>
        <v>40878</v>
      </c>
      <c r="Q2103" s="2">
        <f>D2103</f>
        <v>26.47</v>
      </c>
      <c r="R2103" s="3">
        <f>Q2103/Q2104-1</f>
        <v>4.1729893778452709E-3</v>
      </c>
    </row>
    <row r="2104" spans="1:18" x14ac:dyDescent="0.3">
      <c r="A2104" t="s">
        <v>715</v>
      </c>
      <c r="B2104">
        <v>30</v>
      </c>
      <c r="C2104">
        <v>2011</v>
      </c>
      <c r="D2104">
        <v>26.36</v>
      </c>
      <c r="E2104" t="s">
        <v>4626</v>
      </c>
      <c r="F2104" t="s">
        <v>3513</v>
      </c>
      <c r="G2104" t="s">
        <v>4197</v>
      </c>
      <c r="H2104" t="s">
        <v>1448</v>
      </c>
      <c r="I2104" t="s">
        <v>3344</v>
      </c>
      <c r="N2104">
        <f>VLOOKUP(A2104,$K$2:$L$13,2,FALSE)</f>
        <v>11</v>
      </c>
      <c r="P2104" s="1">
        <f>DATE(C2104,N2104,B2104)</f>
        <v>40877</v>
      </c>
      <c r="Q2104" s="2">
        <f>D2104</f>
        <v>26.36</v>
      </c>
      <c r="R2104" s="3">
        <f>Q2104/Q2105-1</f>
        <v>3.7795275590551292E-2</v>
      </c>
    </row>
    <row r="2105" spans="1:18" x14ac:dyDescent="0.3">
      <c r="A2105" t="s">
        <v>715</v>
      </c>
      <c r="B2105">
        <v>29</v>
      </c>
      <c r="C2105">
        <v>2011</v>
      </c>
      <c r="D2105">
        <v>25.4</v>
      </c>
      <c r="E2105" t="s">
        <v>3868</v>
      </c>
      <c r="F2105" t="s">
        <v>2310</v>
      </c>
      <c r="G2105" t="s">
        <v>4545</v>
      </c>
      <c r="H2105" t="s">
        <v>606</v>
      </c>
      <c r="I2105" t="s">
        <v>484</v>
      </c>
      <c r="N2105">
        <f>VLOOKUP(A2105,$K$2:$L$13,2,FALSE)</f>
        <v>11</v>
      </c>
      <c r="P2105" s="1">
        <f>DATE(C2105,N2105,B2105)</f>
        <v>40876</v>
      </c>
      <c r="Q2105" s="2">
        <f>D2105</f>
        <v>25.4</v>
      </c>
      <c r="R2105" s="3">
        <f>Q2105/Q2106-1</f>
        <v>1.0744130521289197E-2</v>
      </c>
    </row>
    <row r="2106" spans="1:18" x14ac:dyDescent="0.3">
      <c r="A2106" t="s">
        <v>715</v>
      </c>
      <c r="B2106">
        <v>28</v>
      </c>
      <c r="C2106">
        <v>2011</v>
      </c>
      <c r="D2106">
        <v>25.13</v>
      </c>
      <c r="E2106" t="s">
        <v>4540</v>
      </c>
      <c r="F2106" t="s">
        <v>3875</v>
      </c>
      <c r="G2106" t="s">
        <v>3083</v>
      </c>
      <c r="H2106" t="s">
        <v>697</v>
      </c>
      <c r="I2106" t="s">
        <v>647</v>
      </c>
      <c r="N2106">
        <f>VLOOKUP(A2106,$K$2:$L$13,2,FALSE)</f>
        <v>11</v>
      </c>
      <c r="P2106" s="1">
        <f>DATE(C2106,N2106,B2106)</f>
        <v>40875</v>
      </c>
      <c r="Q2106" s="2">
        <f>D2106</f>
        <v>25.13</v>
      </c>
      <c r="R2106" s="3">
        <f>Q2106/Q2107-1</f>
        <v>3.6288659793814348E-2</v>
      </c>
    </row>
    <row r="2107" spans="1:18" x14ac:dyDescent="0.3">
      <c r="A2107" t="s">
        <v>715</v>
      </c>
      <c r="B2107">
        <v>25</v>
      </c>
      <c r="C2107">
        <v>2011</v>
      </c>
      <c r="D2107">
        <v>24.25</v>
      </c>
      <c r="E2107" t="s">
        <v>3653</v>
      </c>
      <c r="F2107" t="s">
        <v>4154</v>
      </c>
      <c r="G2107" t="s">
        <v>4113</v>
      </c>
      <c r="H2107" t="s">
        <v>1605</v>
      </c>
      <c r="I2107" t="s">
        <v>489</v>
      </c>
      <c r="N2107">
        <f>VLOOKUP(A2107,$K$2:$L$13,2,FALSE)</f>
        <v>11</v>
      </c>
      <c r="P2107" s="1">
        <f>DATE(C2107,N2107,B2107)</f>
        <v>40872</v>
      </c>
      <c r="Q2107" s="2">
        <f>D2107</f>
        <v>24.25</v>
      </c>
      <c r="R2107" s="3">
        <f>Q2107/Q2108-1</f>
        <v>1.1259382819015729E-2</v>
      </c>
    </row>
    <row r="2108" spans="1:18" x14ac:dyDescent="0.3">
      <c r="A2108" t="s">
        <v>715</v>
      </c>
      <c r="B2108">
        <v>23</v>
      </c>
      <c r="C2108">
        <v>2011</v>
      </c>
      <c r="D2108">
        <v>23.98</v>
      </c>
      <c r="E2108" t="s">
        <v>4538</v>
      </c>
      <c r="F2108" t="s">
        <v>4634</v>
      </c>
      <c r="G2108" t="s">
        <v>4517</v>
      </c>
      <c r="H2108" t="s">
        <v>1548</v>
      </c>
      <c r="I2108" t="s">
        <v>1633</v>
      </c>
      <c r="N2108">
        <f>VLOOKUP(A2108,$K$2:$L$13,2,FALSE)</f>
        <v>11</v>
      </c>
      <c r="P2108" s="1">
        <f>DATE(C2108,N2108,B2108)</f>
        <v>40870</v>
      </c>
      <c r="Q2108" s="2">
        <f>D2108</f>
        <v>23.98</v>
      </c>
      <c r="R2108" s="3">
        <f>Q2108/Q2109-1</f>
        <v>-2.1623827009383922E-2</v>
      </c>
    </row>
    <row r="2109" spans="1:18" x14ac:dyDescent="0.3">
      <c r="A2109" t="s">
        <v>715</v>
      </c>
      <c r="B2109">
        <v>22</v>
      </c>
      <c r="C2109">
        <v>2011</v>
      </c>
      <c r="D2109">
        <v>24.51</v>
      </c>
      <c r="E2109" t="s">
        <v>2293</v>
      </c>
      <c r="F2109" t="s">
        <v>3871</v>
      </c>
      <c r="G2109" t="s">
        <v>4630</v>
      </c>
      <c r="H2109" t="s">
        <v>1013</v>
      </c>
      <c r="I2109" t="s">
        <v>515</v>
      </c>
      <c r="N2109">
        <f>VLOOKUP(A2109,$K$2:$L$13,2,FALSE)</f>
        <v>11</v>
      </c>
      <c r="P2109" s="1">
        <f>DATE(C2109,N2109,B2109)</f>
        <v>40869</v>
      </c>
      <c r="Q2109" s="2">
        <f>D2109</f>
        <v>24.51</v>
      </c>
      <c r="R2109" s="3">
        <f>Q2109/Q2110-1</f>
        <v>-1.6293279022402407E-3</v>
      </c>
    </row>
    <row r="2110" spans="1:18" x14ac:dyDescent="0.3">
      <c r="A2110" t="s">
        <v>715</v>
      </c>
      <c r="B2110">
        <v>21</v>
      </c>
      <c r="C2110">
        <v>2011</v>
      </c>
      <c r="D2110">
        <v>24.55</v>
      </c>
      <c r="E2110" t="s">
        <v>3863</v>
      </c>
      <c r="F2110" t="s">
        <v>4132</v>
      </c>
      <c r="G2110" t="s">
        <v>3987</v>
      </c>
      <c r="H2110" t="s">
        <v>2341</v>
      </c>
      <c r="I2110" t="s">
        <v>880</v>
      </c>
      <c r="N2110">
        <f>VLOOKUP(A2110,$K$2:$L$13,2,FALSE)</f>
        <v>11</v>
      </c>
      <c r="P2110" s="1">
        <f>DATE(C2110,N2110,B2110)</f>
        <v>40868</v>
      </c>
      <c r="Q2110" s="2">
        <f>D2110</f>
        <v>24.55</v>
      </c>
      <c r="R2110" s="3">
        <f>Q2110/Q2111-1</f>
        <v>-1.2469831053901759E-2</v>
      </c>
    </row>
    <row r="2111" spans="1:18" x14ac:dyDescent="0.3">
      <c r="A2111" t="s">
        <v>715</v>
      </c>
      <c r="B2111">
        <v>18</v>
      </c>
      <c r="C2111">
        <v>2011</v>
      </c>
      <c r="D2111">
        <v>24.86</v>
      </c>
      <c r="E2111" t="s">
        <v>4208</v>
      </c>
      <c r="F2111" t="s">
        <v>4161</v>
      </c>
      <c r="G2111" t="s">
        <v>4115</v>
      </c>
      <c r="H2111" t="s">
        <v>1100</v>
      </c>
      <c r="I2111" t="s">
        <v>809</v>
      </c>
      <c r="N2111">
        <f>VLOOKUP(A2111,$K$2:$L$13,2,FALSE)</f>
        <v>11</v>
      </c>
      <c r="P2111" s="1">
        <f>DATE(C2111,N2111,B2111)</f>
        <v>40865</v>
      </c>
      <c r="Q2111" s="2">
        <f>D2111</f>
        <v>24.86</v>
      </c>
      <c r="R2111" s="3">
        <f>Q2111/Q2112-1</f>
        <v>5.2567731500201553E-3</v>
      </c>
    </row>
    <row r="2112" spans="1:18" x14ac:dyDescent="0.3">
      <c r="A2112" t="s">
        <v>715</v>
      </c>
      <c r="B2112">
        <v>17</v>
      </c>
      <c r="C2112">
        <v>2011</v>
      </c>
      <c r="D2112">
        <v>24.73</v>
      </c>
      <c r="E2112" t="s">
        <v>3083</v>
      </c>
      <c r="F2112" t="s">
        <v>4205</v>
      </c>
      <c r="G2112" t="s">
        <v>4080</v>
      </c>
      <c r="H2112" t="s">
        <v>793</v>
      </c>
      <c r="I2112" t="s">
        <v>1429</v>
      </c>
      <c r="N2112">
        <f>VLOOKUP(A2112,$K$2:$L$13,2,FALSE)</f>
        <v>11</v>
      </c>
      <c r="P2112" s="1">
        <f>DATE(C2112,N2112,B2112)</f>
        <v>40864</v>
      </c>
      <c r="Q2112" s="2">
        <f>D2112</f>
        <v>24.73</v>
      </c>
      <c r="R2112" s="3">
        <f>Q2112/Q2113-1</f>
        <v>-1.0800000000000032E-2</v>
      </c>
    </row>
    <row r="2113" spans="1:18" x14ac:dyDescent="0.3">
      <c r="A2113" t="s">
        <v>715</v>
      </c>
      <c r="B2113">
        <v>16</v>
      </c>
      <c r="C2113">
        <v>2011</v>
      </c>
      <c r="D2113">
        <v>25</v>
      </c>
      <c r="E2113" t="s">
        <v>4122</v>
      </c>
      <c r="F2113" t="s">
        <v>4197</v>
      </c>
      <c r="G2113" t="s">
        <v>3638</v>
      </c>
      <c r="H2113" t="s">
        <v>1354</v>
      </c>
      <c r="I2113" t="s">
        <v>1788</v>
      </c>
      <c r="N2113">
        <f>VLOOKUP(A2113,$K$2:$L$13,2,FALSE)</f>
        <v>11</v>
      </c>
      <c r="P2113" s="1">
        <f>DATE(C2113,N2113,B2113)</f>
        <v>40863</v>
      </c>
      <c r="Q2113" s="2">
        <f>D2113</f>
        <v>25</v>
      </c>
      <c r="R2113" s="3">
        <f>Q2113/Q2114-1</f>
        <v>-2.0759890325107722E-2</v>
      </c>
    </row>
    <row r="2114" spans="1:18" x14ac:dyDescent="0.3">
      <c r="A2114" t="s">
        <v>715</v>
      </c>
      <c r="B2114">
        <v>15</v>
      </c>
      <c r="C2114">
        <v>2011</v>
      </c>
      <c r="D2114">
        <v>25.53</v>
      </c>
      <c r="E2114" t="s">
        <v>3083</v>
      </c>
      <c r="F2114" t="s">
        <v>3636</v>
      </c>
      <c r="G2114" t="s">
        <v>3083</v>
      </c>
      <c r="H2114" t="s">
        <v>1415</v>
      </c>
      <c r="I2114" t="s">
        <v>1673</v>
      </c>
      <c r="N2114">
        <f>VLOOKUP(A2114,$K$2:$L$13,2,FALSE)</f>
        <v>11</v>
      </c>
      <c r="P2114" s="1">
        <f>DATE(C2114,N2114,B2114)</f>
        <v>40862</v>
      </c>
      <c r="Q2114" s="2">
        <f>D2114</f>
        <v>25.53</v>
      </c>
      <c r="R2114" s="3">
        <f>Q2114/Q2115-1</f>
        <v>2.1608643457383003E-2</v>
      </c>
    </row>
    <row r="2115" spans="1:18" x14ac:dyDescent="0.3">
      <c r="A2115" t="s">
        <v>715</v>
      </c>
      <c r="B2115">
        <v>14</v>
      </c>
      <c r="C2115">
        <v>2011</v>
      </c>
      <c r="D2115">
        <v>24.99</v>
      </c>
      <c r="E2115" t="s">
        <v>3102</v>
      </c>
      <c r="F2115" t="s">
        <v>4151</v>
      </c>
      <c r="G2115" t="s">
        <v>4139</v>
      </c>
      <c r="H2115" t="s">
        <v>1381</v>
      </c>
      <c r="I2115" t="s">
        <v>1996</v>
      </c>
      <c r="N2115">
        <f>VLOOKUP(A2115,$K$2:$L$13,2,FALSE)</f>
        <v>11</v>
      </c>
      <c r="P2115" s="1">
        <f>DATE(C2115,N2115,B2115)</f>
        <v>40861</v>
      </c>
      <c r="Q2115" s="2">
        <f>D2115</f>
        <v>24.99</v>
      </c>
      <c r="R2115" s="3">
        <f>Q2115/Q2116-1</f>
        <v>-2.3446658851113744E-2</v>
      </c>
    </row>
    <row r="2116" spans="1:18" x14ac:dyDescent="0.3">
      <c r="A2116" t="s">
        <v>715</v>
      </c>
      <c r="B2116">
        <v>11</v>
      </c>
      <c r="C2116">
        <v>2011</v>
      </c>
      <c r="D2116">
        <v>25.59</v>
      </c>
      <c r="E2116" t="s">
        <v>4193</v>
      </c>
      <c r="F2116" t="s">
        <v>4197</v>
      </c>
      <c r="G2116" t="s">
        <v>4158</v>
      </c>
      <c r="H2116" t="s">
        <v>1218</v>
      </c>
      <c r="I2116" t="s">
        <v>1622</v>
      </c>
      <c r="N2116">
        <f>VLOOKUP(A2116,$K$2:$L$13,2,FALSE)</f>
        <v>11</v>
      </c>
      <c r="P2116" s="1">
        <f>DATE(C2116,N2116,B2116)</f>
        <v>40858</v>
      </c>
      <c r="Q2116" s="2">
        <f>D2116</f>
        <v>25.59</v>
      </c>
      <c r="R2116" s="3">
        <f>Q2116/Q2117-1</f>
        <v>1.9115890083632125E-2</v>
      </c>
    </row>
    <row r="2117" spans="1:18" x14ac:dyDescent="0.3">
      <c r="A2117" t="s">
        <v>715</v>
      </c>
      <c r="B2117">
        <v>10</v>
      </c>
      <c r="C2117">
        <v>2011</v>
      </c>
      <c r="D2117">
        <v>25.11</v>
      </c>
      <c r="E2117" t="s">
        <v>3646</v>
      </c>
      <c r="F2117" t="s">
        <v>3868</v>
      </c>
      <c r="G2117" t="s">
        <v>4000</v>
      </c>
      <c r="H2117" t="s">
        <v>1464</v>
      </c>
      <c r="I2117" t="s">
        <v>753</v>
      </c>
      <c r="N2117">
        <f>VLOOKUP(A2117,$K$2:$L$13,2,FALSE)</f>
        <v>11</v>
      </c>
      <c r="P2117" s="1">
        <f>DATE(C2117,N2117,B2117)</f>
        <v>40857</v>
      </c>
      <c r="Q2117" s="2">
        <f>D2117</f>
        <v>25.11</v>
      </c>
      <c r="R2117" s="3">
        <f>Q2117/Q2118-1</f>
        <v>1.5365952284674522E-2</v>
      </c>
    </row>
    <row r="2118" spans="1:18" x14ac:dyDescent="0.3">
      <c r="A2118" t="s">
        <v>715</v>
      </c>
      <c r="B2118">
        <v>9</v>
      </c>
      <c r="C2118">
        <v>2011</v>
      </c>
      <c r="D2118">
        <v>24.73</v>
      </c>
      <c r="E2118" t="s">
        <v>3853</v>
      </c>
      <c r="F2118" t="s">
        <v>4627</v>
      </c>
      <c r="G2118" t="s">
        <v>4541</v>
      </c>
      <c r="H2118" t="s">
        <v>998</v>
      </c>
      <c r="I2118" t="s">
        <v>1471</v>
      </c>
      <c r="N2118">
        <f>VLOOKUP(A2118,$K$2:$L$13,2,FALSE)</f>
        <v>11</v>
      </c>
      <c r="P2118" s="1">
        <f>DATE(C2118,N2118,B2118)</f>
        <v>40856</v>
      </c>
      <c r="Q2118" s="2">
        <f>D2118</f>
        <v>24.73</v>
      </c>
      <c r="R2118" s="3">
        <f>Q2118/Q2119-1</f>
        <v>-3.209393346379652E-2</v>
      </c>
    </row>
    <row r="2119" spans="1:18" x14ac:dyDescent="0.3">
      <c r="A2119" t="s">
        <v>715</v>
      </c>
      <c r="B2119">
        <v>8</v>
      </c>
      <c r="C2119">
        <v>2011</v>
      </c>
      <c r="D2119">
        <v>25.55</v>
      </c>
      <c r="E2119" t="s">
        <v>3636</v>
      </c>
      <c r="F2119" t="s">
        <v>3876</v>
      </c>
      <c r="G2119" t="s">
        <v>4209</v>
      </c>
      <c r="H2119" t="s">
        <v>1497</v>
      </c>
      <c r="I2119" t="s">
        <v>889</v>
      </c>
      <c r="N2119">
        <f>VLOOKUP(A2119,$K$2:$L$13,2,FALSE)</f>
        <v>11</v>
      </c>
      <c r="P2119" s="1">
        <f>DATE(C2119,N2119,B2119)</f>
        <v>40855</v>
      </c>
      <c r="Q2119" s="2">
        <f>D2119</f>
        <v>25.55</v>
      </c>
      <c r="R2119" s="3">
        <f>Q2119/Q2120-1</f>
        <v>-1.1727912431586107E-3</v>
      </c>
    </row>
    <row r="2120" spans="1:18" x14ac:dyDescent="0.3">
      <c r="A2120" t="s">
        <v>715</v>
      </c>
      <c r="B2120">
        <v>7</v>
      </c>
      <c r="C2120">
        <v>2011</v>
      </c>
      <c r="D2120">
        <v>25.58</v>
      </c>
      <c r="E2120" t="s">
        <v>3879</v>
      </c>
      <c r="F2120" t="s">
        <v>3632</v>
      </c>
      <c r="G2120" t="s">
        <v>4551</v>
      </c>
      <c r="H2120" t="s">
        <v>1144</v>
      </c>
      <c r="I2120" t="s">
        <v>768</v>
      </c>
      <c r="N2120">
        <f>VLOOKUP(A2120,$K$2:$L$13,2,FALSE)</f>
        <v>11</v>
      </c>
      <c r="P2120" s="1">
        <f>DATE(C2120,N2120,B2120)</f>
        <v>40854</v>
      </c>
      <c r="Q2120" s="2">
        <f>D2120</f>
        <v>25.58</v>
      </c>
      <c r="R2120" s="3">
        <f>Q2120/Q2121-1</f>
        <v>1.9584802193497453E-3</v>
      </c>
    </row>
    <row r="2121" spans="1:18" x14ac:dyDescent="0.3">
      <c r="A2121" t="s">
        <v>715</v>
      </c>
      <c r="B2121">
        <v>4</v>
      </c>
      <c r="C2121">
        <v>2011</v>
      </c>
      <c r="D2121">
        <v>25.53</v>
      </c>
      <c r="E2121" t="s">
        <v>4637</v>
      </c>
      <c r="F2121" t="s">
        <v>3526</v>
      </c>
      <c r="G2121" t="s">
        <v>3083</v>
      </c>
      <c r="H2121" t="s">
        <v>920</v>
      </c>
      <c r="I2121" t="s">
        <v>903</v>
      </c>
      <c r="N2121">
        <f>VLOOKUP(A2121,$K$2:$L$13,2,FALSE)</f>
        <v>11</v>
      </c>
      <c r="P2121" s="1">
        <f>DATE(C2121,N2121,B2121)</f>
        <v>40851</v>
      </c>
      <c r="Q2121" s="2">
        <f>D2121</f>
        <v>25.53</v>
      </c>
      <c r="R2121" s="3">
        <f>Q2121/Q2122-1</f>
        <v>7.4980268350435253E-3</v>
      </c>
    </row>
    <row r="2122" spans="1:18" x14ac:dyDescent="0.3">
      <c r="A2122" t="s">
        <v>715</v>
      </c>
      <c r="B2122">
        <v>3</v>
      </c>
      <c r="C2122">
        <v>2011</v>
      </c>
      <c r="D2122">
        <v>25.34</v>
      </c>
      <c r="E2122" t="s">
        <v>3646</v>
      </c>
      <c r="F2122" t="s">
        <v>4142</v>
      </c>
      <c r="G2122" t="s">
        <v>3859</v>
      </c>
      <c r="H2122" t="s">
        <v>1501</v>
      </c>
      <c r="I2122" t="s">
        <v>2986</v>
      </c>
      <c r="N2122">
        <f>VLOOKUP(A2122,$K$2:$L$13,2,FALSE)</f>
        <v>11</v>
      </c>
      <c r="P2122" s="1">
        <f>DATE(C2122,N2122,B2122)</f>
        <v>40850</v>
      </c>
      <c r="Q2122" s="2">
        <f>D2122</f>
        <v>25.34</v>
      </c>
      <c r="R2122" s="3">
        <f>Q2122/Q2123-1</f>
        <v>2.7575020275750095E-2</v>
      </c>
    </row>
    <row r="2123" spans="1:18" x14ac:dyDescent="0.3">
      <c r="A2123" t="s">
        <v>715</v>
      </c>
      <c r="B2123">
        <v>2</v>
      </c>
      <c r="C2123">
        <v>2011</v>
      </c>
      <c r="D2123">
        <v>24.66</v>
      </c>
      <c r="E2123" t="s">
        <v>4635</v>
      </c>
      <c r="F2123" t="s">
        <v>4635</v>
      </c>
      <c r="G2123" t="s">
        <v>3651</v>
      </c>
      <c r="H2123" t="s">
        <v>939</v>
      </c>
      <c r="I2123" t="s">
        <v>2133</v>
      </c>
      <c r="N2123">
        <f>VLOOKUP(A2123,$K$2:$L$13,2,FALSE)</f>
        <v>11</v>
      </c>
      <c r="P2123" s="1">
        <f>DATE(C2123,N2123,B2123)</f>
        <v>40849</v>
      </c>
      <c r="Q2123" s="2">
        <f>D2123</f>
        <v>24.66</v>
      </c>
      <c r="R2123" s="3">
        <f>Q2123/Q2124-1</f>
        <v>2.8785982478097605E-2</v>
      </c>
    </row>
    <row r="2124" spans="1:18" x14ac:dyDescent="0.3">
      <c r="A2124" t="s">
        <v>715</v>
      </c>
      <c r="B2124">
        <v>1</v>
      </c>
      <c r="C2124">
        <v>2011</v>
      </c>
      <c r="D2124">
        <v>23.97</v>
      </c>
      <c r="E2124" t="s">
        <v>4112</v>
      </c>
      <c r="F2124" t="s">
        <v>2293</v>
      </c>
      <c r="G2124" t="s">
        <v>4547</v>
      </c>
      <c r="H2124" t="s">
        <v>1572</v>
      </c>
      <c r="I2124" t="s">
        <v>1466</v>
      </c>
      <c r="N2124">
        <f>VLOOKUP(A2124,$K$2:$L$13,2,FALSE)</f>
        <v>11</v>
      </c>
      <c r="P2124" s="1">
        <f>DATE(C2124,N2124,B2124)</f>
        <v>40848</v>
      </c>
      <c r="Q2124" s="2">
        <f>D2124</f>
        <v>23.97</v>
      </c>
      <c r="R2124" s="3">
        <f>Q2124/Q2125-1</f>
        <v>-2.5213501423342888E-2</v>
      </c>
    </row>
    <row r="2125" spans="1:18" x14ac:dyDescent="0.3">
      <c r="A2125" t="s">
        <v>684</v>
      </c>
      <c r="B2125">
        <v>31</v>
      </c>
      <c r="C2125">
        <v>2011</v>
      </c>
      <c r="D2125">
        <v>24.59</v>
      </c>
      <c r="E2125" t="s">
        <v>4209</v>
      </c>
      <c r="F2125" t="s">
        <v>4157</v>
      </c>
      <c r="G2125" t="s">
        <v>2293</v>
      </c>
      <c r="H2125" t="s">
        <v>626</v>
      </c>
      <c r="I2125" t="s">
        <v>2987</v>
      </c>
      <c r="N2125">
        <f>VLOOKUP(A2125,$K$2:$L$13,2,FALSE)</f>
        <v>10</v>
      </c>
      <c r="P2125" s="1">
        <f>DATE(C2125,N2125,B2125)</f>
        <v>40847</v>
      </c>
      <c r="Q2125" s="2">
        <f>D2125</f>
        <v>24.59</v>
      </c>
      <c r="R2125" s="3">
        <f>Q2125/Q2126-1</f>
        <v>-3.6442006269592486E-2</v>
      </c>
    </row>
    <row r="2126" spans="1:18" x14ac:dyDescent="0.3">
      <c r="A2126" t="s">
        <v>684</v>
      </c>
      <c r="B2126">
        <v>28</v>
      </c>
      <c r="C2126">
        <v>2011</v>
      </c>
      <c r="D2126">
        <v>25.52</v>
      </c>
      <c r="E2126" t="s">
        <v>3640</v>
      </c>
      <c r="F2126" t="s">
        <v>4140</v>
      </c>
      <c r="G2126" t="s">
        <v>4208</v>
      </c>
      <c r="H2126" t="s">
        <v>1576</v>
      </c>
      <c r="I2126" t="s">
        <v>639</v>
      </c>
      <c r="N2126">
        <f>VLOOKUP(A2126,$K$2:$L$13,2,FALSE)</f>
        <v>10</v>
      </c>
      <c r="P2126" s="1">
        <f>DATE(C2126,N2126,B2126)</f>
        <v>40844</v>
      </c>
      <c r="Q2126" s="2">
        <f>D2126</f>
        <v>25.52</v>
      </c>
      <c r="R2126" s="3">
        <f>Q2126/Q2127-1</f>
        <v>3.9339103068449788E-3</v>
      </c>
    </row>
    <row r="2127" spans="1:18" x14ac:dyDescent="0.3">
      <c r="A2127" t="s">
        <v>684</v>
      </c>
      <c r="B2127">
        <v>27</v>
      </c>
      <c r="C2127">
        <v>2011</v>
      </c>
      <c r="D2127">
        <v>25.42</v>
      </c>
      <c r="E2127" t="s">
        <v>4551</v>
      </c>
      <c r="F2127" t="s">
        <v>3528</v>
      </c>
      <c r="G2127" t="s">
        <v>4543</v>
      </c>
      <c r="H2127" t="s">
        <v>1516</v>
      </c>
      <c r="I2127" t="s">
        <v>4993</v>
      </c>
      <c r="N2127">
        <f>VLOOKUP(A2127,$K$2:$L$13,2,FALSE)</f>
        <v>10</v>
      </c>
      <c r="P2127" s="1">
        <f>DATE(C2127,N2127,B2127)</f>
        <v>40843</v>
      </c>
      <c r="Q2127" s="2">
        <f>D2127</f>
        <v>25.42</v>
      </c>
      <c r="R2127" s="3">
        <f>Q2127/Q2128-1</f>
        <v>4.3085761181780979E-2</v>
      </c>
    </row>
    <row r="2128" spans="1:18" x14ac:dyDescent="0.3">
      <c r="A2128" t="s">
        <v>684</v>
      </c>
      <c r="B2128">
        <v>26</v>
      </c>
      <c r="C2128">
        <v>2011</v>
      </c>
      <c r="D2128">
        <v>24.37</v>
      </c>
      <c r="E2128" t="s">
        <v>3866</v>
      </c>
      <c r="F2128" t="s">
        <v>4155</v>
      </c>
      <c r="G2128" t="s">
        <v>3984</v>
      </c>
      <c r="H2128" t="s">
        <v>872</v>
      </c>
      <c r="I2128" t="s">
        <v>607</v>
      </c>
      <c r="N2128">
        <f>VLOOKUP(A2128,$K$2:$L$13,2,FALSE)</f>
        <v>10</v>
      </c>
      <c r="P2128" s="1">
        <f>DATE(C2128,N2128,B2128)</f>
        <v>40842</v>
      </c>
      <c r="Q2128" s="2">
        <f>D2128</f>
        <v>24.37</v>
      </c>
      <c r="R2128" s="3">
        <f>Q2128/Q2129-1</f>
        <v>9.1097308488614637E-3</v>
      </c>
    </row>
    <row r="2129" spans="1:18" x14ac:dyDescent="0.3">
      <c r="A2129" t="s">
        <v>684</v>
      </c>
      <c r="B2129">
        <v>25</v>
      </c>
      <c r="C2129">
        <v>2011</v>
      </c>
      <c r="D2129">
        <v>24.15</v>
      </c>
      <c r="E2129" t="s">
        <v>4132</v>
      </c>
      <c r="F2129" t="s">
        <v>4629</v>
      </c>
      <c r="G2129" t="s">
        <v>3845</v>
      </c>
      <c r="H2129" t="s">
        <v>1488</v>
      </c>
      <c r="I2129" t="s">
        <v>2966</v>
      </c>
      <c r="N2129">
        <f>VLOOKUP(A2129,$K$2:$L$13,2,FALSE)</f>
        <v>10</v>
      </c>
      <c r="P2129" s="1">
        <f>DATE(C2129,N2129,B2129)</f>
        <v>40841</v>
      </c>
      <c r="Q2129" s="2">
        <f>D2129</f>
        <v>24.15</v>
      </c>
      <c r="R2129" s="3">
        <f>Q2129/Q2130-1</f>
        <v>-3.050983540746699E-2</v>
      </c>
    </row>
    <row r="2130" spans="1:18" x14ac:dyDescent="0.3">
      <c r="A2130" t="s">
        <v>684</v>
      </c>
      <c r="B2130">
        <v>24</v>
      </c>
      <c r="C2130">
        <v>2011</v>
      </c>
      <c r="D2130">
        <v>24.91</v>
      </c>
      <c r="E2130" t="s">
        <v>3869</v>
      </c>
      <c r="F2130" t="s">
        <v>4540</v>
      </c>
      <c r="G2130" t="s">
        <v>4083</v>
      </c>
      <c r="H2130" t="s">
        <v>866</v>
      </c>
      <c r="I2130" t="s">
        <v>1187</v>
      </c>
      <c r="N2130">
        <f>VLOOKUP(A2130,$K$2:$L$13,2,FALSE)</f>
        <v>10</v>
      </c>
      <c r="P2130" s="1">
        <f>DATE(C2130,N2130,B2130)</f>
        <v>40840</v>
      </c>
      <c r="Q2130" s="2">
        <f>D2130</f>
        <v>24.91</v>
      </c>
      <c r="R2130" s="3">
        <f>Q2130/Q2131-1</f>
        <v>1.136825010150222E-2</v>
      </c>
    </row>
    <row r="2131" spans="1:18" x14ac:dyDescent="0.3">
      <c r="A2131" t="s">
        <v>684</v>
      </c>
      <c r="B2131">
        <v>21</v>
      </c>
      <c r="C2131">
        <v>2011</v>
      </c>
      <c r="D2131">
        <v>24.63</v>
      </c>
      <c r="E2131" t="s">
        <v>3857</v>
      </c>
      <c r="F2131" t="s">
        <v>4132</v>
      </c>
      <c r="G2131" t="s">
        <v>3651</v>
      </c>
      <c r="H2131" t="s">
        <v>1196</v>
      </c>
      <c r="I2131" t="s">
        <v>757</v>
      </c>
      <c r="N2131">
        <f>VLOOKUP(A2131,$K$2:$L$13,2,FALSE)</f>
        <v>10</v>
      </c>
      <c r="P2131" s="1">
        <f>DATE(C2131,N2131,B2131)</f>
        <v>40837</v>
      </c>
      <c r="Q2131" s="2">
        <f>D2131</f>
        <v>24.63</v>
      </c>
      <c r="R2131" s="3">
        <f>Q2131/Q2132-1</f>
        <v>1.1914543960558799E-2</v>
      </c>
    </row>
    <row r="2132" spans="1:18" x14ac:dyDescent="0.3">
      <c r="A2132" t="s">
        <v>684</v>
      </c>
      <c r="B2132">
        <v>20</v>
      </c>
      <c r="C2132">
        <v>2011</v>
      </c>
      <c r="D2132">
        <v>24.34</v>
      </c>
      <c r="E2132" t="s">
        <v>4095</v>
      </c>
      <c r="F2132" t="s">
        <v>3999</v>
      </c>
      <c r="G2132" t="s">
        <v>3984</v>
      </c>
      <c r="H2132" t="s">
        <v>986</v>
      </c>
      <c r="I2132" t="s">
        <v>987</v>
      </c>
      <c r="N2132">
        <f>VLOOKUP(A2132,$K$2:$L$13,2,FALSE)</f>
        <v>10</v>
      </c>
      <c r="P2132" s="1">
        <f>DATE(C2132,N2132,B2132)</f>
        <v>40836</v>
      </c>
      <c r="Q2132" s="2">
        <f>D2132</f>
        <v>24.34</v>
      </c>
      <c r="R2132" s="3">
        <f>Q2132/Q2133-1</f>
        <v>1.1217282924802729E-2</v>
      </c>
    </row>
    <row r="2133" spans="1:18" x14ac:dyDescent="0.3">
      <c r="A2133" t="s">
        <v>684</v>
      </c>
      <c r="B2133">
        <v>19</v>
      </c>
      <c r="C2133">
        <v>2011</v>
      </c>
      <c r="D2133">
        <v>24.07</v>
      </c>
      <c r="E2133" t="s">
        <v>3649</v>
      </c>
      <c r="F2133" t="s">
        <v>4636</v>
      </c>
      <c r="G2133" t="s">
        <v>4514</v>
      </c>
      <c r="H2133" t="s">
        <v>4994</v>
      </c>
      <c r="I2133" t="s">
        <v>1026</v>
      </c>
      <c r="N2133">
        <f>VLOOKUP(A2133,$K$2:$L$13,2,FALSE)</f>
        <v>10</v>
      </c>
      <c r="P2133" s="1">
        <f>DATE(C2133,N2133,B2133)</f>
        <v>40835</v>
      </c>
      <c r="Q2133" s="2">
        <f>D2133</f>
        <v>24.07</v>
      </c>
      <c r="R2133" s="3">
        <f>Q2133/Q2134-1</f>
        <v>1.4327855035819681E-2</v>
      </c>
    </row>
    <row r="2134" spans="1:18" x14ac:dyDescent="0.3">
      <c r="A2134" t="s">
        <v>684</v>
      </c>
      <c r="B2134">
        <v>18</v>
      </c>
      <c r="C2134">
        <v>2011</v>
      </c>
      <c r="D2134">
        <v>23.73</v>
      </c>
      <c r="E2134" t="s">
        <v>3666</v>
      </c>
      <c r="F2134" t="s">
        <v>4133</v>
      </c>
      <c r="G2134" t="s">
        <v>4534</v>
      </c>
      <c r="H2134" t="s">
        <v>2834</v>
      </c>
      <c r="I2134" t="s">
        <v>4995</v>
      </c>
      <c r="N2134">
        <f>VLOOKUP(A2134,$K$2:$L$13,2,FALSE)</f>
        <v>10</v>
      </c>
      <c r="P2134" s="1">
        <f>DATE(C2134,N2134,B2134)</f>
        <v>40834</v>
      </c>
      <c r="Q2134" s="2">
        <f>D2134</f>
        <v>23.73</v>
      </c>
      <c r="R2134" s="3">
        <f>Q2134/Q2135-1</f>
        <v>5.5135615829257523E-2</v>
      </c>
    </row>
    <row r="2135" spans="1:18" x14ac:dyDescent="0.3">
      <c r="A2135" t="s">
        <v>684</v>
      </c>
      <c r="B2135">
        <v>17</v>
      </c>
      <c r="C2135">
        <v>2011</v>
      </c>
      <c r="D2135">
        <v>22.49</v>
      </c>
      <c r="E2135" t="s">
        <v>4088</v>
      </c>
      <c r="F2135" t="s">
        <v>3899</v>
      </c>
      <c r="G2135" t="s">
        <v>3894</v>
      </c>
      <c r="H2135" t="s">
        <v>1409</v>
      </c>
      <c r="I2135" t="s">
        <v>1264</v>
      </c>
      <c r="N2135">
        <f>VLOOKUP(A2135,$K$2:$L$13,2,FALSE)</f>
        <v>10</v>
      </c>
      <c r="P2135" s="1">
        <f>DATE(C2135,N2135,B2135)</f>
        <v>40833</v>
      </c>
      <c r="Q2135" s="2">
        <f>D2135</f>
        <v>22.49</v>
      </c>
      <c r="R2135" s="3">
        <f>Q2135/Q2136-1</f>
        <v>8.0681308830121701E-3</v>
      </c>
    </row>
    <row r="2136" spans="1:18" x14ac:dyDescent="0.3">
      <c r="A2136" t="s">
        <v>684</v>
      </c>
      <c r="B2136">
        <v>14</v>
      </c>
      <c r="C2136">
        <v>2011</v>
      </c>
      <c r="D2136">
        <v>22.31</v>
      </c>
      <c r="E2136" t="s">
        <v>3827</v>
      </c>
      <c r="F2136" t="s">
        <v>3710</v>
      </c>
      <c r="G2136" t="s">
        <v>4536</v>
      </c>
      <c r="H2136" t="s">
        <v>784</v>
      </c>
      <c r="I2136" t="s">
        <v>1421</v>
      </c>
      <c r="N2136">
        <f>VLOOKUP(A2136,$K$2:$L$13,2,FALSE)</f>
        <v>10</v>
      </c>
      <c r="P2136" s="1">
        <f>DATE(C2136,N2136,B2136)</f>
        <v>40830</v>
      </c>
      <c r="Q2136" s="2">
        <f>D2136</f>
        <v>22.31</v>
      </c>
      <c r="R2136" s="3">
        <f>Q2136/Q2137-1</f>
        <v>2.3864157870582714E-2</v>
      </c>
    </row>
    <row r="2137" spans="1:18" x14ac:dyDescent="0.3">
      <c r="A2137" t="s">
        <v>684</v>
      </c>
      <c r="B2137">
        <v>13</v>
      </c>
      <c r="C2137">
        <v>2011</v>
      </c>
      <c r="D2137">
        <v>21.79</v>
      </c>
      <c r="E2137" t="s">
        <v>3837</v>
      </c>
      <c r="F2137" t="s">
        <v>4801</v>
      </c>
      <c r="G2137" t="s">
        <v>3909</v>
      </c>
      <c r="H2137" t="s">
        <v>1153</v>
      </c>
      <c r="I2137" t="s">
        <v>481</v>
      </c>
      <c r="N2137">
        <f>VLOOKUP(A2137,$K$2:$L$13,2,FALSE)</f>
        <v>10</v>
      </c>
      <c r="P2137" s="1">
        <f>DATE(C2137,N2137,B2137)</f>
        <v>40829</v>
      </c>
      <c r="Q2137" s="2">
        <f>D2137</f>
        <v>21.79</v>
      </c>
      <c r="R2137" s="3">
        <f>Q2137/Q2138-1</f>
        <v>-1.832340815391631E-3</v>
      </c>
    </row>
    <row r="2138" spans="1:18" x14ac:dyDescent="0.3">
      <c r="A2138" t="s">
        <v>684</v>
      </c>
      <c r="B2138">
        <v>12</v>
      </c>
      <c r="C2138">
        <v>2011</v>
      </c>
      <c r="D2138">
        <v>21.83</v>
      </c>
      <c r="E2138" t="s">
        <v>3713</v>
      </c>
      <c r="F2138" t="s">
        <v>4217</v>
      </c>
      <c r="G2138" t="s">
        <v>3907</v>
      </c>
      <c r="H2138" t="s">
        <v>736</v>
      </c>
      <c r="I2138" t="s">
        <v>997</v>
      </c>
      <c r="N2138">
        <f>VLOOKUP(A2138,$K$2:$L$13,2,FALSE)</f>
        <v>10</v>
      </c>
      <c r="P2138" s="1">
        <f>DATE(C2138,N2138,B2138)</f>
        <v>40828</v>
      </c>
      <c r="Q2138" s="2">
        <f>D2138</f>
        <v>21.83</v>
      </c>
      <c r="R2138" s="3">
        <f>Q2138/Q2139-1</f>
        <v>1.2053778395920256E-2</v>
      </c>
    </row>
    <row r="2139" spans="1:18" x14ac:dyDescent="0.3">
      <c r="A2139" t="s">
        <v>684</v>
      </c>
      <c r="B2139">
        <v>11</v>
      </c>
      <c r="C2139">
        <v>2011</v>
      </c>
      <c r="D2139">
        <v>21.57</v>
      </c>
      <c r="E2139" t="s">
        <v>4004</v>
      </c>
      <c r="F2139" t="s">
        <v>4222</v>
      </c>
      <c r="G2139" t="s">
        <v>4103</v>
      </c>
      <c r="H2139" t="s">
        <v>1152</v>
      </c>
      <c r="I2139" t="s">
        <v>486</v>
      </c>
      <c r="N2139">
        <f>VLOOKUP(A2139,$K$2:$L$13,2,FALSE)</f>
        <v>10</v>
      </c>
      <c r="P2139" s="1">
        <f>DATE(C2139,N2139,B2139)</f>
        <v>40827</v>
      </c>
      <c r="Q2139" s="2">
        <f>D2139</f>
        <v>21.57</v>
      </c>
      <c r="R2139" s="3">
        <f>Q2139/Q2140-1</f>
        <v>9.2807424593965848E-4</v>
      </c>
    </row>
    <row r="2140" spans="1:18" x14ac:dyDescent="0.3">
      <c r="A2140" t="s">
        <v>684</v>
      </c>
      <c r="B2140">
        <v>10</v>
      </c>
      <c r="C2140">
        <v>2011</v>
      </c>
      <c r="D2140">
        <v>21.55</v>
      </c>
      <c r="E2140" t="s">
        <v>4074</v>
      </c>
      <c r="F2140" t="s">
        <v>3837</v>
      </c>
      <c r="G2140" t="s">
        <v>4074</v>
      </c>
      <c r="H2140" t="s">
        <v>1596</v>
      </c>
      <c r="I2140" t="s">
        <v>2978</v>
      </c>
      <c r="N2140">
        <f>VLOOKUP(A2140,$K$2:$L$13,2,FALSE)</f>
        <v>10</v>
      </c>
      <c r="P2140" s="1">
        <f>DATE(C2140,N2140,B2140)</f>
        <v>40826</v>
      </c>
      <c r="Q2140" s="2">
        <f>D2140</f>
        <v>21.55</v>
      </c>
      <c r="R2140" s="3">
        <f>Q2140/Q2141-1</f>
        <v>5.689063266307004E-2</v>
      </c>
    </row>
    <row r="2141" spans="1:18" x14ac:dyDescent="0.3">
      <c r="A2141" t="s">
        <v>684</v>
      </c>
      <c r="B2141">
        <v>7</v>
      </c>
      <c r="C2141">
        <v>2011</v>
      </c>
      <c r="D2141">
        <v>20.39</v>
      </c>
      <c r="E2141" t="s">
        <v>3720</v>
      </c>
      <c r="F2141" t="s">
        <v>3720</v>
      </c>
      <c r="G2141" t="s">
        <v>3738</v>
      </c>
      <c r="H2141" t="s">
        <v>1544</v>
      </c>
      <c r="I2141" t="s">
        <v>937</v>
      </c>
      <c r="N2141">
        <f>VLOOKUP(A2141,$K$2:$L$13,2,FALSE)</f>
        <v>10</v>
      </c>
      <c r="P2141" s="1">
        <f>DATE(C2141,N2141,B2141)</f>
        <v>40823</v>
      </c>
      <c r="Q2141" s="2">
        <f>D2141</f>
        <v>20.39</v>
      </c>
      <c r="R2141" s="3">
        <f>Q2141/Q2142-1</f>
        <v>-1.8295618680789549E-2</v>
      </c>
    </row>
    <row r="2142" spans="1:18" x14ac:dyDescent="0.3">
      <c r="A2142" t="s">
        <v>684</v>
      </c>
      <c r="B2142">
        <v>6</v>
      </c>
      <c r="C2142">
        <v>2011</v>
      </c>
      <c r="D2142">
        <v>20.77</v>
      </c>
      <c r="E2142" t="s">
        <v>3735</v>
      </c>
      <c r="F2142" t="s">
        <v>4227</v>
      </c>
      <c r="G2142" t="s">
        <v>3744</v>
      </c>
      <c r="H2142" t="s">
        <v>1493</v>
      </c>
      <c r="I2142" t="s">
        <v>1818</v>
      </c>
      <c r="N2142">
        <f>VLOOKUP(A2142,$K$2:$L$13,2,FALSE)</f>
        <v>10</v>
      </c>
      <c r="P2142" s="1">
        <f>DATE(C2142,N2142,B2142)</f>
        <v>40822</v>
      </c>
      <c r="Q2142" s="2">
        <f>D2142</f>
        <v>20.77</v>
      </c>
      <c r="R2142" s="3">
        <f>Q2142/Q2143-1</f>
        <v>2.7709054923305221E-2</v>
      </c>
    </row>
    <row r="2143" spans="1:18" x14ac:dyDescent="0.3">
      <c r="A2143" t="s">
        <v>684</v>
      </c>
      <c r="B2143">
        <v>5</v>
      </c>
      <c r="C2143">
        <v>2011</v>
      </c>
      <c r="D2143">
        <v>20.21</v>
      </c>
      <c r="E2143" t="s">
        <v>3921</v>
      </c>
      <c r="F2143" t="s">
        <v>4996</v>
      </c>
      <c r="G2143" t="s">
        <v>3953</v>
      </c>
      <c r="H2143" t="s">
        <v>2297</v>
      </c>
      <c r="I2143" t="s">
        <v>2927</v>
      </c>
      <c r="N2143">
        <f>VLOOKUP(A2143,$K$2:$L$13,2,FALSE)</f>
        <v>10</v>
      </c>
      <c r="P2143" s="1">
        <f>DATE(C2143,N2143,B2143)</f>
        <v>40821</v>
      </c>
      <c r="Q2143" s="2">
        <f>D2143</f>
        <v>20.21</v>
      </c>
      <c r="R2143" s="3">
        <f>Q2143/Q2144-1</f>
        <v>4.8236514522821627E-2</v>
      </c>
    </row>
    <row r="2144" spans="1:18" x14ac:dyDescent="0.3">
      <c r="A2144" t="s">
        <v>684</v>
      </c>
      <c r="B2144">
        <v>4</v>
      </c>
      <c r="C2144">
        <v>2011</v>
      </c>
      <c r="D2144">
        <v>19.28</v>
      </c>
      <c r="E2144" t="s">
        <v>3931</v>
      </c>
      <c r="F2144" t="s">
        <v>3755</v>
      </c>
      <c r="G2144" t="s">
        <v>4404</v>
      </c>
      <c r="H2144" t="s">
        <v>4997</v>
      </c>
      <c r="I2144" t="s">
        <v>1255</v>
      </c>
      <c r="N2144">
        <f>VLOOKUP(A2144,$K$2:$L$13,2,FALSE)</f>
        <v>10</v>
      </c>
      <c r="P2144" s="1">
        <f>DATE(C2144,N2144,B2144)</f>
        <v>40820</v>
      </c>
      <c r="Q2144" s="2">
        <f>D2144</f>
        <v>19.28</v>
      </c>
      <c r="R2144" s="3">
        <f>Q2144/Q2145-1</f>
        <v>1.101206082852646E-2</v>
      </c>
    </row>
    <row r="2145" spans="1:18" x14ac:dyDescent="0.3">
      <c r="A2145" t="s">
        <v>684</v>
      </c>
      <c r="B2145">
        <v>3</v>
      </c>
      <c r="C2145">
        <v>2011</v>
      </c>
      <c r="D2145">
        <v>19.07</v>
      </c>
      <c r="E2145" t="s">
        <v>4401</v>
      </c>
      <c r="F2145" t="s">
        <v>3759</v>
      </c>
      <c r="G2145" t="s">
        <v>3963</v>
      </c>
      <c r="H2145" t="s">
        <v>587</v>
      </c>
      <c r="I2145" t="s">
        <v>2413</v>
      </c>
      <c r="N2145">
        <f>VLOOKUP(A2145,$K$2:$L$13,2,FALSE)</f>
        <v>10</v>
      </c>
      <c r="P2145" s="1">
        <f>DATE(C2145,N2145,B2145)</f>
        <v>40819</v>
      </c>
      <c r="Q2145" s="2">
        <f>D2145</f>
        <v>19.07</v>
      </c>
      <c r="R2145" s="3">
        <f>Q2145/Q2146-1</f>
        <v>-4.0744466800804791E-2</v>
      </c>
    </row>
    <row r="2146" spans="1:18" x14ac:dyDescent="0.3">
      <c r="A2146" t="s">
        <v>648</v>
      </c>
      <c r="B2146">
        <v>30</v>
      </c>
      <c r="C2146">
        <v>2011</v>
      </c>
      <c r="D2146">
        <v>19.88</v>
      </c>
      <c r="E2146" t="s">
        <v>3759</v>
      </c>
      <c r="F2146" t="s">
        <v>3913</v>
      </c>
      <c r="G2146" t="s">
        <v>3969</v>
      </c>
      <c r="H2146" t="s">
        <v>1112</v>
      </c>
      <c r="I2146" t="s">
        <v>1783</v>
      </c>
      <c r="N2146">
        <f>VLOOKUP(A2146,$K$2:$L$13,2,FALSE)</f>
        <v>9</v>
      </c>
      <c r="P2146" s="1">
        <f>DATE(C2146,N2146,B2146)</f>
        <v>40816</v>
      </c>
      <c r="Q2146" s="2">
        <f>D2146</f>
        <v>19.88</v>
      </c>
      <c r="R2146" s="3">
        <f>Q2146/Q2147-1</f>
        <v>-2.7872860635696828E-2</v>
      </c>
    </row>
    <row r="2147" spans="1:18" x14ac:dyDescent="0.3">
      <c r="A2147" t="s">
        <v>648</v>
      </c>
      <c r="B2147">
        <v>29</v>
      </c>
      <c r="C2147">
        <v>2011</v>
      </c>
      <c r="D2147">
        <v>20.45</v>
      </c>
      <c r="E2147" t="s">
        <v>4103</v>
      </c>
      <c r="F2147" t="s">
        <v>4104</v>
      </c>
      <c r="G2147" t="s">
        <v>4999</v>
      </c>
      <c r="H2147" t="s">
        <v>951</v>
      </c>
      <c r="I2147" t="s">
        <v>783</v>
      </c>
      <c r="N2147">
        <f>VLOOKUP(A2147,$K$2:$L$13,2,FALSE)</f>
        <v>9</v>
      </c>
      <c r="P2147" s="1">
        <f>DATE(C2147,N2147,B2147)</f>
        <v>40815</v>
      </c>
      <c r="Q2147" s="2">
        <f>D2147</f>
        <v>20.45</v>
      </c>
      <c r="R2147" s="3">
        <f>Q2147/Q2148-1</f>
        <v>-2.9254022428084614E-3</v>
      </c>
    </row>
    <row r="2148" spans="1:18" x14ac:dyDescent="0.3">
      <c r="A2148" t="s">
        <v>648</v>
      </c>
      <c r="B2148">
        <v>28</v>
      </c>
      <c r="C2148">
        <v>2011</v>
      </c>
      <c r="D2148">
        <v>20.51</v>
      </c>
      <c r="E2148" t="s">
        <v>3966</v>
      </c>
      <c r="F2148" t="s">
        <v>3721</v>
      </c>
      <c r="G2148" t="s">
        <v>4998</v>
      </c>
      <c r="H2148" t="s">
        <v>922</v>
      </c>
      <c r="I2148" t="s">
        <v>1471</v>
      </c>
      <c r="N2148">
        <f>VLOOKUP(A2148,$K$2:$L$13,2,FALSE)</f>
        <v>9</v>
      </c>
      <c r="P2148" s="1">
        <f>DATE(C2148,N2148,B2148)</f>
        <v>40814</v>
      </c>
      <c r="Q2148" s="2">
        <f>D2148</f>
        <v>20.51</v>
      </c>
      <c r="R2148" s="3">
        <f>Q2148/Q2149-1</f>
        <v>-3.2090608777725294E-2</v>
      </c>
    </row>
    <row r="2149" spans="1:18" x14ac:dyDescent="0.3">
      <c r="A2149" t="s">
        <v>648</v>
      </c>
      <c r="B2149">
        <v>27</v>
      </c>
      <c r="C2149">
        <v>2011</v>
      </c>
      <c r="D2149">
        <v>21.19</v>
      </c>
      <c r="E2149" t="s">
        <v>3691</v>
      </c>
      <c r="F2149" t="s">
        <v>3687</v>
      </c>
      <c r="G2149" t="s">
        <v>3732</v>
      </c>
      <c r="H2149" t="s">
        <v>1653</v>
      </c>
      <c r="I2149" t="s">
        <v>929</v>
      </c>
      <c r="N2149">
        <f>VLOOKUP(A2149,$K$2:$L$13,2,FALSE)</f>
        <v>9</v>
      </c>
      <c r="P2149" s="1">
        <f>DATE(C2149,N2149,B2149)</f>
        <v>40813</v>
      </c>
      <c r="Q2149" s="2">
        <f>D2149</f>
        <v>21.19</v>
      </c>
      <c r="R2149" s="3">
        <f>Q2149/Q2150-1</f>
        <v>-7.9588014981272215E-3</v>
      </c>
    </row>
    <row r="2150" spans="1:18" x14ac:dyDescent="0.3">
      <c r="A2150" t="s">
        <v>648</v>
      </c>
      <c r="B2150">
        <v>26</v>
      </c>
      <c r="C2150">
        <v>2011</v>
      </c>
      <c r="D2150">
        <v>21.36</v>
      </c>
      <c r="E2150" t="s">
        <v>4506</v>
      </c>
      <c r="F2150" t="s">
        <v>3697</v>
      </c>
      <c r="G2150" t="s">
        <v>3801</v>
      </c>
      <c r="H2150" t="s">
        <v>575</v>
      </c>
      <c r="I2150" t="s">
        <v>1540</v>
      </c>
      <c r="N2150">
        <f>VLOOKUP(A2150,$K$2:$L$13,2,FALSE)</f>
        <v>9</v>
      </c>
      <c r="P2150" s="1">
        <f>DATE(C2150,N2150,B2150)</f>
        <v>40812</v>
      </c>
      <c r="Q2150" s="2">
        <f>D2150</f>
        <v>21.36</v>
      </c>
      <c r="R2150" s="3">
        <f>Q2150/Q2151-1</f>
        <v>4.6033300685602185E-2</v>
      </c>
    </row>
    <row r="2151" spans="1:18" x14ac:dyDescent="0.3">
      <c r="A2151" t="s">
        <v>648</v>
      </c>
      <c r="B2151">
        <v>23</v>
      </c>
      <c r="C2151">
        <v>2011</v>
      </c>
      <c r="D2151">
        <v>20.420000000000002</v>
      </c>
      <c r="E2151" t="s">
        <v>3789</v>
      </c>
      <c r="F2151" t="s">
        <v>4007</v>
      </c>
      <c r="G2151" t="s">
        <v>4999</v>
      </c>
      <c r="H2151" t="s">
        <v>663</v>
      </c>
      <c r="I2151" t="s">
        <v>1365</v>
      </c>
      <c r="N2151">
        <f>VLOOKUP(A2151,$K$2:$L$13,2,FALSE)</f>
        <v>9</v>
      </c>
      <c r="P2151" s="1">
        <f>DATE(C2151,N2151,B2151)</f>
        <v>40809</v>
      </c>
      <c r="Q2151" s="2">
        <f>D2151</f>
        <v>20.420000000000002</v>
      </c>
      <c r="R2151" s="3">
        <f>Q2151/Q2152-1</f>
        <v>6.9033530571991353E-3</v>
      </c>
    </row>
    <row r="2152" spans="1:18" x14ac:dyDescent="0.3">
      <c r="A2152" t="s">
        <v>648</v>
      </c>
      <c r="B2152">
        <v>22</v>
      </c>
      <c r="C2152">
        <v>2011</v>
      </c>
      <c r="D2152">
        <v>20.28</v>
      </c>
      <c r="E2152" t="s">
        <v>4046</v>
      </c>
      <c r="F2152" t="s">
        <v>4231</v>
      </c>
      <c r="G2152" t="s">
        <v>4002</v>
      </c>
      <c r="H2152" t="s">
        <v>3376</v>
      </c>
      <c r="I2152" t="s">
        <v>3039</v>
      </c>
      <c r="N2152">
        <f>VLOOKUP(A2152,$K$2:$L$13,2,FALSE)</f>
        <v>9</v>
      </c>
      <c r="P2152" s="1">
        <f>DATE(C2152,N2152,B2152)</f>
        <v>40808</v>
      </c>
      <c r="Q2152" s="2">
        <f>D2152</f>
        <v>20.28</v>
      </c>
      <c r="R2152" s="3">
        <f>Q2152/Q2153-1</f>
        <v>-5.8058522991175088E-2</v>
      </c>
    </row>
    <row r="2153" spans="1:18" x14ac:dyDescent="0.3">
      <c r="A2153" t="s">
        <v>648</v>
      </c>
      <c r="B2153">
        <v>21</v>
      </c>
      <c r="C2153">
        <v>2011</v>
      </c>
      <c r="D2153">
        <v>21.53</v>
      </c>
      <c r="E2153" t="s">
        <v>4801</v>
      </c>
      <c r="F2153" t="s">
        <v>3841</v>
      </c>
      <c r="G2153" t="s">
        <v>3908</v>
      </c>
      <c r="H2153" t="s">
        <v>2494</v>
      </c>
      <c r="I2153" t="s">
        <v>1447</v>
      </c>
      <c r="N2153">
        <f>VLOOKUP(A2153,$K$2:$L$13,2,FALSE)</f>
        <v>9</v>
      </c>
      <c r="P2153" s="1">
        <f>DATE(C2153,N2153,B2153)</f>
        <v>40807</v>
      </c>
      <c r="Q2153" s="2">
        <f>D2153</f>
        <v>21.53</v>
      </c>
      <c r="R2153" s="3">
        <f>Q2153/Q2154-1</f>
        <v>-1.8239854081167239E-2</v>
      </c>
    </row>
    <row r="2154" spans="1:18" x14ac:dyDescent="0.3">
      <c r="A2154" t="s">
        <v>648</v>
      </c>
      <c r="B2154">
        <v>20</v>
      </c>
      <c r="C2154">
        <v>2011</v>
      </c>
      <c r="D2154">
        <v>21.93</v>
      </c>
      <c r="E2154" t="s">
        <v>4218</v>
      </c>
      <c r="F2154" t="s">
        <v>3838</v>
      </c>
      <c r="G2154" t="s">
        <v>3716</v>
      </c>
      <c r="H2154" t="s">
        <v>1578</v>
      </c>
      <c r="I2154" t="s">
        <v>714</v>
      </c>
      <c r="N2154">
        <f>VLOOKUP(A2154,$K$2:$L$13,2,FALSE)</f>
        <v>9</v>
      </c>
      <c r="P2154" s="1">
        <f>DATE(C2154,N2154,B2154)</f>
        <v>40806</v>
      </c>
      <c r="Q2154" s="2">
        <f>D2154</f>
        <v>21.93</v>
      </c>
      <c r="R2154" s="3">
        <f>Q2154/Q2155-1</f>
        <v>-1.3938848920863278E-2</v>
      </c>
    </row>
    <row r="2155" spans="1:18" x14ac:dyDescent="0.3">
      <c r="A2155" t="s">
        <v>648</v>
      </c>
      <c r="B2155">
        <v>19</v>
      </c>
      <c r="C2155">
        <v>2011</v>
      </c>
      <c r="D2155">
        <v>22.24</v>
      </c>
      <c r="E2155" t="s">
        <v>3832</v>
      </c>
      <c r="F2155" t="s">
        <v>3682</v>
      </c>
      <c r="G2155" t="s">
        <v>5000</v>
      </c>
      <c r="H2155" t="s">
        <v>600</v>
      </c>
      <c r="I2155" t="s">
        <v>782</v>
      </c>
      <c r="N2155">
        <f>VLOOKUP(A2155,$K$2:$L$13,2,FALSE)</f>
        <v>9</v>
      </c>
      <c r="P2155" s="1">
        <f>DATE(C2155,N2155,B2155)</f>
        <v>40805</v>
      </c>
      <c r="Q2155" s="2">
        <f>D2155</f>
        <v>22.24</v>
      </c>
      <c r="R2155" s="3">
        <f>Q2155/Q2156-1</f>
        <v>6.7904028972385344E-3</v>
      </c>
    </row>
    <row r="2156" spans="1:18" x14ac:dyDescent="0.3">
      <c r="A2156" t="s">
        <v>648</v>
      </c>
      <c r="B2156">
        <v>16</v>
      </c>
      <c r="C2156">
        <v>2011</v>
      </c>
      <c r="D2156">
        <v>22.09</v>
      </c>
      <c r="E2156" t="s">
        <v>3996</v>
      </c>
      <c r="F2156" t="s">
        <v>3662</v>
      </c>
      <c r="G2156" t="s">
        <v>3696</v>
      </c>
      <c r="H2156" t="s">
        <v>890</v>
      </c>
      <c r="I2156" t="s">
        <v>874</v>
      </c>
      <c r="N2156">
        <f>VLOOKUP(A2156,$K$2:$L$13,2,FALSE)</f>
        <v>9</v>
      </c>
      <c r="P2156" s="1">
        <f>DATE(C2156,N2156,B2156)</f>
        <v>40802</v>
      </c>
      <c r="Q2156" s="2">
        <f>D2156</f>
        <v>22.09</v>
      </c>
      <c r="R2156" s="3">
        <f>Q2156/Q2157-1</f>
        <v>-7.1910112359551137E-3</v>
      </c>
    </row>
    <row r="2157" spans="1:18" x14ac:dyDescent="0.3">
      <c r="A2157" t="s">
        <v>648</v>
      </c>
      <c r="B2157">
        <v>15</v>
      </c>
      <c r="C2157">
        <v>2011</v>
      </c>
      <c r="D2157">
        <v>22.25</v>
      </c>
      <c r="E2157" t="s">
        <v>3906</v>
      </c>
      <c r="F2157" t="s">
        <v>5001</v>
      </c>
      <c r="G2157" t="s">
        <v>3711</v>
      </c>
      <c r="H2157" t="s">
        <v>1590</v>
      </c>
      <c r="I2157" t="s">
        <v>1147</v>
      </c>
      <c r="N2157">
        <f>VLOOKUP(A2157,$K$2:$L$13,2,FALSE)</f>
        <v>9</v>
      </c>
      <c r="P2157" s="1">
        <f>DATE(C2157,N2157,B2157)</f>
        <v>40801</v>
      </c>
      <c r="Q2157" s="2">
        <f>D2157</f>
        <v>22.25</v>
      </c>
      <c r="R2157" s="3">
        <f>Q2157/Q2158-1</f>
        <v>8.1558676937019126E-3</v>
      </c>
    </row>
    <row r="2158" spans="1:18" x14ac:dyDescent="0.3">
      <c r="A2158" t="s">
        <v>648</v>
      </c>
      <c r="B2158">
        <v>14</v>
      </c>
      <c r="C2158">
        <v>2011</v>
      </c>
      <c r="D2158">
        <v>22.07</v>
      </c>
      <c r="E2158" t="s">
        <v>4225</v>
      </c>
      <c r="F2158" t="s">
        <v>3906</v>
      </c>
      <c r="G2158" t="s">
        <v>4501</v>
      </c>
      <c r="H2158" t="s">
        <v>476</v>
      </c>
      <c r="I2158" t="s">
        <v>993</v>
      </c>
      <c r="N2158">
        <f>VLOOKUP(A2158,$K$2:$L$13,2,FALSE)</f>
        <v>9</v>
      </c>
      <c r="P2158" s="1">
        <f>DATE(C2158,N2158,B2158)</f>
        <v>40800</v>
      </c>
      <c r="Q2158" s="2">
        <f>D2158</f>
        <v>22.07</v>
      </c>
      <c r="R2158" s="3">
        <f>Q2158/Q2159-1</f>
        <v>2.4129930394431565E-2</v>
      </c>
    </row>
    <row r="2159" spans="1:18" x14ac:dyDescent="0.3">
      <c r="A2159" t="s">
        <v>648</v>
      </c>
      <c r="B2159">
        <v>13</v>
      </c>
      <c r="C2159">
        <v>2011</v>
      </c>
      <c r="D2159">
        <v>21.55</v>
      </c>
      <c r="E2159" t="s">
        <v>3830</v>
      </c>
      <c r="F2159" t="s">
        <v>4500</v>
      </c>
      <c r="G2159" t="s">
        <v>4231</v>
      </c>
      <c r="H2159" t="s">
        <v>915</v>
      </c>
      <c r="I2159" t="s">
        <v>1167</v>
      </c>
      <c r="N2159">
        <f>VLOOKUP(A2159,$K$2:$L$13,2,FALSE)</f>
        <v>9</v>
      </c>
      <c r="P2159" s="1">
        <f>DATE(C2159,N2159,B2159)</f>
        <v>40799</v>
      </c>
      <c r="Q2159" s="2">
        <f>D2159</f>
        <v>21.55</v>
      </c>
      <c r="R2159" s="3">
        <f>Q2159/Q2160-1</f>
        <v>2.0359848484848397E-2</v>
      </c>
    </row>
    <row r="2160" spans="1:18" x14ac:dyDescent="0.3">
      <c r="A2160" t="s">
        <v>648</v>
      </c>
      <c r="B2160">
        <v>12</v>
      </c>
      <c r="C2160">
        <v>2011</v>
      </c>
      <c r="D2160">
        <v>21.12</v>
      </c>
      <c r="E2160" t="s">
        <v>3803</v>
      </c>
      <c r="F2160" t="s">
        <v>4501</v>
      </c>
      <c r="G2160" t="s">
        <v>3967</v>
      </c>
      <c r="H2160" t="s">
        <v>1085</v>
      </c>
      <c r="I2160" t="s">
        <v>1370</v>
      </c>
      <c r="N2160">
        <f>VLOOKUP(A2160,$K$2:$L$13,2,FALSE)</f>
        <v>9</v>
      </c>
      <c r="P2160" s="1">
        <f>DATE(C2160,N2160,B2160)</f>
        <v>40798</v>
      </c>
      <c r="Q2160" s="2">
        <f>D2160</f>
        <v>21.12</v>
      </c>
      <c r="R2160" s="3">
        <f>Q2160/Q2161-1</f>
        <v>6.1934254406861289E-3</v>
      </c>
    </row>
    <row r="2161" spans="1:18" x14ac:dyDescent="0.3">
      <c r="A2161" t="s">
        <v>648</v>
      </c>
      <c r="B2161">
        <v>9</v>
      </c>
      <c r="C2161">
        <v>2011</v>
      </c>
      <c r="D2161">
        <v>20.99</v>
      </c>
      <c r="E2161" t="s">
        <v>4228</v>
      </c>
      <c r="F2161" t="s">
        <v>4498</v>
      </c>
      <c r="G2161" t="s">
        <v>3798</v>
      </c>
      <c r="H2161" t="s">
        <v>500</v>
      </c>
      <c r="I2161" t="s">
        <v>3343</v>
      </c>
      <c r="N2161">
        <f>VLOOKUP(A2161,$K$2:$L$13,2,FALSE)</f>
        <v>9</v>
      </c>
      <c r="P2161" s="1">
        <f>DATE(C2161,N2161,B2161)</f>
        <v>40795</v>
      </c>
      <c r="Q2161" s="2">
        <f>D2161</f>
        <v>20.99</v>
      </c>
      <c r="R2161" s="3">
        <f>Q2161/Q2162-1</f>
        <v>-3.8479157123224916E-2</v>
      </c>
    </row>
    <row r="2162" spans="1:18" x14ac:dyDescent="0.3">
      <c r="A2162" t="s">
        <v>648</v>
      </c>
      <c r="B2162">
        <v>8</v>
      </c>
      <c r="C2162">
        <v>2011</v>
      </c>
      <c r="D2162">
        <v>21.83</v>
      </c>
      <c r="E2162" t="s">
        <v>3716</v>
      </c>
      <c r="F2162" t="s">
        <v>3820</v>
      </c>
      <c r="G2162" t="s">
        <v>3714</v>
      </c>
      <c r="H2162" t="s">
        <v>1241</v>
      </c>
      <c r="I2162" t="s">
        <v>841</v>
      </c>
      <c r="N2162">
        <f>VLOOKUP(A2162,$K$2:$L$13,2,FALSE)</f>
        <v>9</v>
      </c>
      <c r="P2162" s="1">
        <f>DATE(C2162,N2162,B2162)</f>
        <v>40794</v>
      </c>
      <c r="Q2162" s="2">
        <f>D2162</f>
        <v>21.83</v>
      </c>
      <c r="R2162" s="3">
        <f>Q2162/Q2163-1</f>
        <v>1.0180472003701979E-2</v>
      </c>
    </row>
    <row r="2163" spans="1:18" x14ac:dyDescent="0.3">
      <c r="A2163" t="s">
        <v>648</v>
      </c>
      <c r="B2163">
        <v>7</v>
      </c>
      <c r="C2163">
        <v>2011</v>
      </c>
      <c r="D2163">
        <v>21.61</v>
      </c>
      <c r="E2163" t="s">
        <v>3995</v>
      </c>
      <c r="F2163" t="s">
        <v>3806</v>
      </c>
      <c r="G2163" t="s">
        <v>3830</v>
      </c>
      <c r="H2163" t="s">
        <v>2684</v>
      </c>
      <c r="I2163" t="s">
        <v>2923</v>
      </c>
      <c r="N2163">
        <f>VLOOKUP(A2163,$K$2:$L$13,2,FALSE)</f>
        <v>9</v>
      </c>
      <c r="P2163" s="1">
        <f>DATE(C2163,N2163,B2163)</f>
        <v>40793</v>
      </c>
      <c r="Q2163" s="2">
        <f>D2163</f>
        <v>21.61</v>
      </c>
      <c r="R2163" s="3">
        <f>Q2163/Q2164-1</f>
        <v>3.6450839328536988E-2</v>
      </c>
    </row>
    <row r="2164" spans="1:18" x14ac:dyDescent="0.3">
      <c r="A2164" t="s">
        <v>648</v>
      </c>
      <c r="B2164">
        <v>6</v>
      </c>
      <c r="C2164">
        <v>2011</v>
      </c>
      <c r="D2164">
        <v>20.85</v>
      </c>
      <c r="E2164" t="s">
        <v>3742</v>
      </c>
      <c r="F2164" t="s">
        <v>4074</v>
      </c>
      <c r="G2164" t="s">
        <v>3785</v>
      </c>
      <c r="H2164" t="s">
        <v>1509</v>
      </c>
      <c r="I2164" t="s">
        <v>632</v>
      </c>
      <c r="N2164">
        <f>VLOOKUP(A2164,$K$2:$L$13,2,FALSE)</f>
        <v>9</v>
      </c>
      <c r="P2164" s="1">
        <f>DATE(C2164,N2164,B2164)</f>
        <v>40792</v>
      </c>
      <c r="Q2164" s="2">
        <f>D2164</f>
        <v>20.85</v>
      </c>
      <c r="R2164" s="3">
        <f>Q2164/Q2165-1</f>
        <v>-1.5580736543909235E-2</v>
      </c>
    </row>
    <row r="2165" spans="1:18" x14ac:dyDescent="0.3">
      <c r="A2165" t="s">
        <v>648</v>
      </c>
      <c r="B2165">
        <v>2</v>
      </c>
      <c r="C2165">
        <v>2011</v>
      </c>
      <c r="D2165">
        <v>21.18</v>
      </c>
      <c r="E2165" t="s">
        <v>4793</v>
      </c>
      <c r="F2165" t="s">
        <v>8</v>
      </c>
      <c r="G2165" t="s">
        <v>4793</v>
      </c>
      <c r="H2165" t="s">
        <v>846</v>
      </c>
      <c r="I2165" t="s">
        <v>1726</v>
      </c>
      <c r="N2165">
        <f>VLOOKUP(A2165,$K$2:$L$13,2,FALSE)</f>
        <v>9</v>
      </c>
      <c r="P2165" s="1">
        <f>DATE(C2165,N2165,B2165)</f>
        <v>40788</v>
      </c>
      <c r="Q2165" s="2">
        <f>D2165</f>
        <v>21.18</v>
      </c>
      <c r="R2165" s="3">
        <f>Q2165/Q2166-1</f>
        <v>-3.5519125683060149E-2</v>
      </c>
    </row>
    <row r="2166" spans="1:18" x14ac:dyDescent="0.3">
      <c r="A2166" t="s">
        <v>648</v>
      </c>
      <c r="B2166">
        <v>1</v>
      </c>
      <c r="C2166">
        <v>2011</v>
      </c>
      <c r="D2166">
        <v>21.96</v>
      </c>
      <c r="E2166" t="s">
        <v>3820</v>
      </c>
      <c r="F2166" t="s">
        <v>4216</v>
      </c>
      <c r="G2166" t="s">
        <v>3715</v>
      </c>
      <c r="H2166" t="s">
        <v>1097</v>
      </c>
      <c r="I2166" t="s">
        <v>465</v>
      </c>
      <c r="N2166">
        <f>VLOOKUP(A2166,$K$2:$L$13,2,FALSE)</f>
        <v>9</v>
      </c>
      <c r="P2166" s="1">
        <f>DATE(C2166,N2166,B2166)</f>
        <v>40787</v>
      </c>
      <c r="Q2166" s="2">
        <f>D2166</f>
        <v>21.96</v>
      </c>
      <c r="R2166" s="3">
        <f>Q2166/Q2167-1</f>
        <v>-3.6297640653356611E-3</v>
      </c>
    </row>
    <row r="2167" spans="1:18" x14ac:dyDescent="0.3">
      <c r="A2167" t="s">
        <v>615</v>
      </c>
      <c r="B2167">
        <v>31</v>
      </c>
      <c r="C2167">
        <v>2011</v>
      </c>
      <c r="D2167">
        <v>22.04</v>
      </c>
      <c r="E2167" t="s">
        <v>3994</v>
      </c>
      <c r="F2167" t="s">
        <v>3666</v>
      </c>
      <c r="G2167" t="s">
        <v>4102</v>
      </c>
      <c r="H2167" t="s">
        <v>1074</v>
      </c>
      <c r="I2167" t="s">
        <v>1134</v>
      </c>
      <c r="N2167">
        <f>VLOOKUP(A2167,$K$2:$L$13,2,FALSE)</f>
        <v>8</v>
      </c>
      <c r="P2167" s="1">
        <f>DATE(C2167,N2167,B2167)</f>
        <v>40786</v>
      </c>
      <c r="Q2167" s="2">
        <f>D2167</f>
        <v>22.04</v>
      </c>
      <c r="R2167" s="3">
        <f>Q2167/Q2168-1</f>
        <v>3.1861629494764898E-3</v>
      </c>
    </row>
    <row r="2168" spans="1:18" x14ac:dyDescent="0.3">
      <c r="A2168" t="s">
        <v>615</v>
      </c>
      <c r="B2168">
        <v>30</v>
      </c>
      <c r="C2168">
        <v>2011</v>
      </c>
      <c r="D2168">
        <v>21.97</v>
      </c>
      <c r="E2168" t="s">
        <v>3699</v>
      </c>
      <c r="F2168" t="s">
        <v>4109</v>
      </c>
      <c r="G2168" t="s">
        <v>4502</v>
      </c>
      <c r="H2168" t="s">
        <v>1064</v>
      </c>
      <c r="I2168" t="s">
        <v>812</v>
      </c>
      <c r="N2168">
        <f>VLOOKUP(A2168,$K$2:$L$13,2,FALSE)</f>
        <v>8</v>
      </c>
      <c r="P2168" s="1">
        <f>DATE(C2168,N2168,B2168)</f>
        <v>40785</v>
      </c>
      <c r="Q2168" s="2">
        <f>D2168</f>
        <v>21.97</v>
      </c>
      <c r="R2168" s="3">
        <f>Q2168/Q2169-1</f>
        <v>1.618871415356149E-2</v>
      </c>
    </row>
    <row r="2169" spans="1:18" x14ac:dyDescent="0.3">
      <c r="A2169" t="s">
        <v>615</v>
      </c>
      <c r="B2169">
        <v>29</v>
      </c>
      <c r="C2169">
        <v>2011</v>
      </c>
      <c r="D2169">
        <v>21.62</v>
      </c>
      <c r="E2169" t="s">
        <v>4013</v>
      </c>
      <c r="F2169" t="s">
        <v>3828</v>
      </c>
      <c r="G2169" t="s">
        <v>4229</v>
      </c>
      <c r="H2169" t="s">
        <v>1322</v>
      </c>
      <c r="I2169" t="s">
        <v>1963</v>
      </c>
      <c r="N2169">
        <f>VLOOKUP(A2169,$K$2:$L$13,2,FALSE)</f>
        <v>8</v>
      </c>
      <c r="P2169" s="1">
        <f>DATE(C2169,N2169,B2169)</f>
        <v>40784</v>
      </c>
      <c r="Q2169" s="2">
        <f>D2169</f>
        <v>21.62</v>
      </c>
      <c r="R2169" s="3">
        <f>Q2169/Q2170-1</f>
        <v>5.0024283632831512E-2</v>
      </c>
    </row>
    <row r="2170" spans="1:18" x14ac:dyDescent="0.3">
      <c r="A2170" t="s">
        <v>615</v>
      </c>
      <c r="B2170">
        <v>26</v>
      </c>
      <c r="C2170">
        <v>2011</v>
      </c>
      <c r="D2170">
        <v>20.59</v>
      </c>
      <c r="E2170" t="s">
        <v>4015</v>
      </c>
      <c r="F2170" t="s">
        <v>3724</v>
      </c>
      <c r="G2170" t="s">
        <v>3741</v>
      </c>
      <c r="H2170" t="s">
        <v>1576</v>
      </c>
      <c r="I2170" t="s">
        <v>1431</v>
      </c>
      <c r="N2170">
        <f>VLOOKUP(A2170,$K$2:$L$13,2,FALSE)</f>
        <v>8</v>
      </c>
      <c r="P2170" s="1">
        <f>DATE(C2170,N2170,B2170)</f>
        <v>40781</v>
      </c>
      <c r="Q2170" s="2">
        <f>D2170</f>
        <v>20.59</v>
      </c>
      <c r="R2170" s="3">
        <f>Q2170/Q2171-1</f>
        <v>1.7292490118577142E-2</v>
      </c>
    </row>
    <row r="2171" spans="1:18" x14ac:dyDescent="0.3">
      <c r="A2171" t="s">
        <v>615</v>
      </c>
      <c r="B2171">
        <v>25</v>
      </c>
      <c r="C2171">
        <v>2011</v>
      </c>
      <c r="D2171">
        <v>20.239999999999998</v>
      </c>
      <c r="E2171" t="s">
        <v>3800</v>
      </c>
      <c r="F2171" t="s">
        <v>3714</v>
      </c>
      <c r="G2171" t="s">
        <v>3785</v>
      </c>
      <c r="H2171" t="s">
        <v>1393</v>
      </c>
      <c r="I2171" t="s">
        <v>1836</v>
      </c>
      <c r="N2171">
        <f>VLOOKUP(A2171,$K$2:$L$13,2,FALSE)</f>
        <v>8</v>
      </c>
      <c r="P2171" s="1">
        <f>DATE(C2171,N2171,B2171)</f>
        <v>40780</v>
      </c>
      <c r="Q2171" s="2">
        <f>D2171</f>
        <v>20.239999999999998</v>
      </c>
      <c r="R2171" s="3">
        <f>Q2171/Q2172-1</f>
        <v>-2.9721955896452545E-2</v>
      </c>
    </row>
    <row r="2172" spans="1:18" x14ac:dyDescent="0.3">
      <c r="A2172" t="s">
        <v>615</v>
      </c>
      <c r="B2172">
        <v>24</v>
      </c>
      <c r="C2172">
        <v>2011</v>
      </c>
      <c r="D2172">
        <v>20.86</v>
      </c>
      <c r="E2172" t="s">
        <v>3795</v>
      </c>
      <c r="F2172" t="s">
        <v>4891</v>
      </c>
      <c r="G2172" t="s">
        <v>3782</v>
      </c>
      <c r="H2172" t="s">
        <v>1492</v>
      </c>
      <c r="I2172" t="s">
        <v>1170</v>
      </c>
      <c r="N2172">
        <f>VLOOKUP(A2172,$K$2:$L$13,2,FALSE)</f>
        <v>8</v>
      </c>
      <c r="P2172" s="1">
        <f>DATE(C2172,N2172,B2172)</f>
        <v>40779</v>
      </c>
      <c r="Q2172" s="2">
        <f>D2172</f>
        <v>20.86</v>
      </c>
      <c r="R2172" s="3">
        <f>Q2172/Q2173-1</f>
        <v>1.9212295869355245E-3</v>
      </c>
    </row>
    <row r="2173" spans="1:18" x14ac:dyDescent="0.3">
      <c r="A2173" t="s">
        <v>615</v>
      </c>
      <c r="B2173">
        <v>23</v>
      </c>
      <c r="C2173">
        <v>2011</v>
      </c>
      <c r="D2173">
        <v>20.82</v>
      </c>
      <c r="E2173" t="s">
        <v>5002</v>
      </c>
      <c r="F2173" t="s">
        <v>4005</v>
      </c>
      <c r="G2173" t="s">
        <v>3962</v>
      </c>
      <c r="H2173" t="s">
        <v>3335</v>
      </c>
      <c r="I2173" t="s">
        <v>5003</v>
      </c>
      <c r="N2173">
        <f>VLOOKUP(A2173,$K$2:$L$13,2,FALSE)</f>
        <v>8</v>
      </c>
      <c r="P2173" s="1">
        <f>DATE(C2173,N2173,B2173)</f>
        <v>40778</v>
      </c>
      <c r="Q2173" s="2">
        <f>D2173</f>
        <v>20.82</v>
      </c>
      <c r="R2173" s="3">
        <f>Q2173/Q2174-1</f>
        <v>6.9337442218798229E-2</v>
      </c>
    </row>
    <row r="2174" spans="1:18" x14ac:dyDescent="0.3">
      <c r="A2174" t="s">
        <v>615</v>
      </c>
      <c r="B2174">
        <v>22</v>
      </c>
      <c r="C2174">
        <v>2011</v>
      </c>
      <c r="D2174">
        <v>19.47</v>
      </c>
      <c r="E2174" t="s">
        <v>3800</v>
      </c>
      <c r="F2174" t="s">
        <v>3722</v>
      </c>
      <c r="G2174" t="s">
        <v>3079</v>
      </c>
      <c r="H2174" t="s">
        <v>2787</v>
      </c>
      <c r="I2174" t="s">
        <v>1529</v>
      </c>
      <c r="N2174">
        <f>VLOOKUP(A2174,$K$2:$L$13,2,FALSE)</f>
        <v>8</v>
      </c>
      <c r="P2174" s="1">
        <f>DATE(C2174,N2174,B2174)</f>
        <v>40777</v>
      </c>
      <c r="Q2174" s="2">
        <f>D2174</f>
        <v>19.47</v>
      </c>
      <c r="R2174" s="3">
        <f>Q2174/Q2175-1</f>
        <v>-3.5661218424962948E-2</v>
      </c>
    </row>
    <row r="2175" spans="1:18" x14ac:dyDescent="0.3">
      <c r="A2175" t="s">
        <v>615</v>
      </c>
      <c r="B2175">
        <v>19</v>
      </c>
      <c r="C2175">
        <v>2011</v>
      </c>
      <c r="D2175">
        <v>20.190000000000001</v>
      </c>
      <c r="E2175" t="s">
        <v>3913</v>
      </c>
      <c r="F2175" t="s">
        <v>5004</v>
      </c>
      <c r="G2175" t="s">
        <v>3740</v>
      </c>
      <c r="H2175" t="s">
        <v>5005</v>
      </c>
      <c r="I2175" t="s">
        <v>1823</v>
      </c>
      <c r="N2175">
        <f>VLOOKUP(A2175,$K$2:$L$13,2,FALSE)</f>
        <v>8</v>
      </c>
      <c r="P2175" s="1">
        <f>DATE(C2175,N2175,B2175)</f>
        <v>40774</v>
      </c>
      <c r="Q2175" s="2">
        <f>D2175</f>
        <v>20.190000000000001</v>
      </c>
      <c r="R2175" s="3">
        <f>Q2175/Q2176-1</f>
        <v>-2.3222060957910018E-2</v>
      </c>
    </row>
    <row r="2176" spans="1:18" x14ac:dyDescent="0.3">
      <c r="A2176" t="s">
        <v>615</v>
      </c>
      <c r="B2176">
        <v>18</v>
      </c>
      <c r="C2176">
        <v>2011</v>
      </c>
      <c r="D2176">
        <v>20.67</v>
      </c>
      <c r="E2176" t="s">
        <v>3684</v>
      </c>
      <c r="F2176" t="s">
        <v>3702</v>
      </c>
      <c r="G2176" t="s">
        <v>3967</v>
      </c>
      <c r="H2176" t="s">
        <v>5006</v>
      </c>
      <c r="I2176" t="s">
        <v>5007</v>
      </c>
      <c r="N2176">
        <f>VLOOKUP(A2176,$K$2:$L$13,2,FALSE)</f>
        <v>8</v>
      </c>
      <c r="P2176" s="1">
        <f>DATE(C2176,N2176,B2176)</f>
        <v>40773</v>
      </c>
      <c r="Q2176" s="2">
        <f>D2176</f>
        <v>20.67</v>
      </c>
      <c r="R2176" s="3">
        <f>Q2176/Q2177-1</f>
        <v>-0.1009134406263591</v>
      </c>
    </row>
    <row r="2177" spans="1:18" x14ac:dyDescent="0.3">
      <c r="A2177" t="s">
        <v>615</v>
      </c>
      <c r="B2177">
        <v>17</v>
      </c>
      <c r="C2177">
        <v>2011</v>
      </c>
      <c r="D2177">
        <v>22.99</v>
      </c>
      <c r="E2177" t="s">
        <v>3671</v>
      </c>
      <c r="F2177" t="s">
        <v>4519</v>
      </c>
      <c r="G2177" t="s">
        <v>4526</v>
      </c>
      <c r="H2177" t="s">
        <v>1417</v>
      </c>
      <c r="I2177" t="s">
        <v>636</v>
      </c>
      <c r="N2177">
        <f>VLOOKUP(A2177,$K$2:$L$13,2,FALSE)</f>
        <v>8</v>
      </c>
      <c r="P2177" s="1">
        <f>DATE(C2177,N2177,B2177)</f>
        <v>40772</v>
      </c>
      <c r="Q2177" s="2">
        <f>D2177</f>
        <v>22.99</v>
      </c>
      <c r="R2177" s="3">
        <f>Q2177/Q2178-1</f>
        <v>0</v>
      </c>
    </row>
    <row r="2178" spans="1:18" x14ac:dyDescent="0.3">
      <c r="A2178" t="s">
        <v>615</v>
      </c>
      <c r="B2178">
        <v>16</v>
      </c>
      <c r="C2178">
        <v>2011</v>
      </c>
      <c r="D2178">
        <v>22.99</v>
      </c>
      <c r="E2178" t="s">
        <v>3680</v>
      </c>
      <c r="F2178" t="s">
        <v>3889</v>
      </c>
      <c r="G2178" t="s">
        <v>3840</v>
      </c>
      <c r="H2178" t="s">
        <v>1000</v>
      </c>
      <c r="I2178" t="s">
        <v>1463</v>
      </c>
      <c r="N2178">
        <f>VLOOKUP(A2178,$K$2:$L$13,2,FALSE)</f>
        <v>8</v>
      </c>
      <c r="P2178" s="1">
        <f>DATE(C2178,N2178,B2178)</f>
        <v>40771</v>
      </c>
      <c r="Q2178" s="2">
        <f>D2178</f>
        <v>22.99</v>
      </c>
      <c r="R2178" s="3">
        <f>Q2178/Q2179-1</f>
        <v>-1.7941050832977479E-2</v>
      </c>
    </row>
    <row r="2179" spans="1:18" x14ac:dyDescent="0.3">
      <c r="A2179" t="s">
        <v>615</v>
      </c>
      <c r="B2179">
        <v>15</v>
      </c>
      <c r="C2179">
        <v>2011</v>
      </c>
      <c r="D2179">
        <v>23.41</v>
      </c>
      <c r="E2179" t="s">
        <v>3704</v>
      </c>
      <c r="F2179" t="s">
        <v>3850</v>
      </c>
      <c r="G2179" t="s">
        <v>4107</v>
      </c>
      <c r="H2179" t="s">
        <v>1011</v>
      </c>
      <c r="I2179" t="s">
        <v>1413</v>
      </c>
      <c r="N2179">
        <f>VLOOKUP(A2179,$K$2:$L$13,2,FALSE)</f>
        <v>8</v>
      </c>
      <c r="P2179" s="1">
        <f>DATE(C2179,N2179,B2179)</f>
        <v>40770</v>
      </c>
      <c r="Q2179" s="2">
        <f>D2179</f>
        <v>23.41</v>
      </c>
      <c r="R2179" s="3">
        <f>Q2179/Q2180-1</f>
        <v>3.5840707964601703E-2</v>
      </c>
    </row>
    <row r="2180" spans="1:18" x14ac:dyDescent="0.3">
      <c r="A2180" t="s">
        <v>615</v>
      </c>
      <c r="B2180">
        <v>12</v>
      </c>
      <c r="C2180">
        <v>2011</v>
      </c>
      <c r="D2180">
        <v>22.6</v>
      </c>
      <c r="E2180" t="s">
        <v>3704</v>
      </c>
      <c r="F2180" t="s">
        <v>4098</v>
      </c>
      <c r="G2180" t="s">
        <v>3827</v>
      </c>
      <c r="H2180" t="s">
        <v>1260</v>
      </c>
      <c r="I2180" t="s">
        <v>861</v>
      </c>
      <c r="N2180">
        <f>VLOOKUP(A2180,$K$2:$L$13,2,FALSE)</f>
        <v>8</v>
      </c>
      <c r="P2180" s="1">
        <f>DATE(C2180,N2180,B2180)</f>
        <v>40767</v>
      </c>
      <c r="Q2180" s="2">
        <f>D2180</f>
        <v>22.6</v>
      </c>
      <c r="R2180" s="3">
        <f>Q2180/Q2181-1</f>
        <v>5.7854917668003214E-3</v>
      </c>
    </row>
    <row r="2181" spans="1:18" x14ac:dyDescent="0.3">
      <c r="A2181" t="s">
        <v>615</v>
      </c>
      <c r="B2181">
        <v>11</v>
      </c>
      <c r="C2181">
        <v>2011</v>
      </c>
      <c r="D2181">
        <v>22.47</v>
      </c>
      <c r="E2181" t="s">
        <v>3711</v>
      </c>
      <c r="F2181" t="s">
        <v>4099</v>
      </c>
      <c r="G2181" t="s">
        <v>3725</v>
      </c>
      <c r="H2181" t="s">
        <v>3341</v>
      </c>
      <c r="I2181" t="s">
        <v>949</v>
      </c>
      <c r="N2181">
        <f>VLOOKUP(A2181,$K$2:$L$13,2,FALSE)</f>
        <v>8</v>
      </c>
      <c r="P2181" s="1">
        <f>DATE(C2181,N2181,B2181)</f>
        <v>40766</v>
      </c>
      <c r="Q2181" s="2">
        <f>D2181</f>
        <v>22.47</v>
      </c>
      <c r="R2181" s="3">
        <f>Q2181/Q2182-1</f>
        <v>4.3175487465181073E-2</v>
      </c>
    </row>
    <row r="2182" spans="1:18" x14ac:dyDescent="0.3">
      <c r="A2182" t="s">
        <v>615</v>
      </c>
      <c r="B2182">
        <v>10</v>
      </c>
      <c r="C2182">
        <v>2011</v>
      </c>
      <c r="D2182">
        <v>21.54</v>
      </c>
      <c r="E2182" t="s">
        <v>3822</v>
      </c>
      <c r="F2182" t="s">
        <v>3979</v>
      </c>
      <c r="G2182" t="s">
        <v>3697</v>
      </c>
      <c r="H2182" t="s">
        <v>1691</v>
      </c>
      <c r="I2182" t="s">
        <v>2242</v>
      </c>
      <c r="N2182">
        <f>VLOOKUP(A2182,$K$2:$L$13,2,FALSE)</f>
        <v>8</v>
      </c>
      <c r="P2182" s="1">
        <f>DATE(C2182,N2182,B2182)</f>
        <v>40765</v>
      </c>
      <c r="Q2182" s="2">
        <f>D2182</f>
        <v>21.54</v>
      </c>
      <c r="R2182" s="3">
        <f>Q2182/Q2183-1</f>
        <v>-2.4014499320344385E-2</v>
      </c>
    </row>
    <row r="2183" spans="1:18" x14ac:dyDescent="0.3">
      <c r="A2183" t="s">
        <v>615</v>
      </c>
      <c r="B2183">
        <v>9</v>
      </c>
      <c r="C2183">
        <v>2011</v>
      </c>
      <c r="D2183">
        <v>22.07</v>
      </c>
      <c r="E2183" t="s">
        <v>4996</v>
      </c>
      <c r="F2183" t="s">
        <v>3693</v>
      </c>
      <c r="G2183" t="s">
        <v>3775</v>
      </c>
      <c r="H2183" t="s">
        <v>5008</v>
      </c>
      <c r="I2183" t="s">
        <v>5009</v>
      </c>
      <c r="N2183">
        <f>VLOOKUP(A2183,$K$2:$L$13,2,FALSE)</f>
        <v>8</v>
      </c>
      <c r="P2183" s="1">
        <f>DATE(C2183,N2183,B2183)</f>
        <v>40764</v>
      </c>
      <c r="Q2183" s="2">
        <f>D2183</f>
        <v>22.07</v>
      </c>
      <c r="R2183" s="3">
        <f>Q2183/Q2184-1</f>
        <v>0.12429954151808453</v>
      </c>
    </row>
    <row r="2184" spans="1:18" x14ac:dyDescent="0.3">
      <c r="A2184" t="s">
        <v>615</v>
      </c>
      <c r="B2184">
        <v>8</v>
      </c>
      <c r="C2184">
        <v>2011</v>
      </c>
      <c r="D2184">
        <v>19.63</v>
      </c>
      <c r="E2184" t="s">
        <v>3714</v>
      </c>
      <c r="F2184" t="s">
        <v>4498</v>
      </c>
      <c r="G2184" t="s">
        <v>3774</v>
      </c>
      <c r="H2184" t="s">
        <v>3307</v>
      </c>
      <c r="I2184" t="s">
        <v>5010</v>
      </c>
      <c r="N2184">
        <f>VLOOKUP(A2184,$K$2:$L$13,2,FALSE)</f>
        <v>8</v>
      </c>
      <c r="P2184" s="1">
        <f>DATE(C2184,N2184,B2184)</f>
        <v>40763</v>
      </c>
      <c r="Q2184" s="2">
        <f>D2184</f>
        <v>19.63</v>
      </c>
      <c r="R2184" s="3">
        <f>Q2184/Q2185-1</f>
        <v>-0.11136260751471261</v>
      </c>
    </row>
    <row r="2185" spans="1:18" x14ac:dyDescent="0.3">
      <c r="A2185" t="s">
        <v>615</v>
      </c>
      <c r="B2185">
        <v>5</v>
      </c>
      <c r="C2185">
        <v>2011</v>
      </c>
      <c r="D2185">
        <v>22.09</v>
      </c>
      <c r="E2185" t="s">
        <v>3996</v>
      </c>
      <c r="F2185" t="s">
        <v>1</v>
      </c>
      <c r="G2185" t="s">
        <v>4047</v>
      </c>
      <c r="H2185" t="s">
        <v>2297</v>
      </c>
      <c r="I2185" t="s">
        <v>947</v>
      </c>
      <c r="N2185">
        <f>VLOOKUP(A2185,$K$2:$L$13,2,FALSE)</f>
        <v>8</v>
      </c>
      <c r="P2185" s="1">
        <f>DATE(C2185,N2185,B2185)</f>
        <v>40760</v>
      </c>
      <c r="Q2185" s="2">
        <f>D2185</f>
        <v>22.09</v>
      </c>
      <c r="R2185" s="3">
        <f>Q2185/Q2186-1</f>
        <v>4.5289855072461194E-4</v>
      </c>
    </row>
    <row r="2186" spans="1:18" x14ac:dyDescent="0.3">
      <c r="A2186" t="s">
        <v>615</v>
      </c>
      <c r="B2186">
        <v>4</v>
      </c>
      <c r="C2186">
        <v>2011</v>
      </c>
      <c r="D2186">
        <v>22.08</v>
      </c>
      <c r="E2186" t="s">
        <v>4114</v>
      </c>
      <c r="F2186" t="s">
        <v>4194</v>
      </c>
      <c r="G2186" t="s">
        <v>3823</v>
      </c>
      <c r="H2186" t="s">
        <v>3340</v>
      </c>
      <c r="I2186" t="s">
        <v>5011</v>
      </c>
      <c r="N2186">
        <f>VLOOKUP(A2186,$K$2:$L$13,2,FALSE)</f>
        <v>8</v>
      </c>
      <c r="P2186" s="1">
        <f>DATE(C2186,N2186,B2186)</f>
        <v>40759</v>
      </c>
      <c r="Q2186" s="2">
        <f>D2186</f>
        <v>22.08</v>
      </c>
      <c r="R2186" s="3">
        <f>Q2186/Q2187-1</f>
        <v>-0.10061099796334017</v>
      </c>
    </row>
    <row r="2187" spans="1:18" x14ac:dyDescent="0.3">
      <c r="A2187" t="s">
        <v>615</v>
      </c>
      <c r="B2187">
        <v>3</v>
      </c>
      <c r="C2187">
        <v>2011</v>
      </c>
      <c r="D2187">
        <v>24.55</v>
      </c>
      <c r="E2187" t="s">
        <v>4543</v>
      </c>
      <c r="F2187" t="s">
        <v>3642</v>
      </c>
      <c r="G2187" t="s">
        <v>4133</v>
      </c>
      <c r="H2187" t="s">
        <v>1262</v>
      </c>
      <c r="I2187" t="s">
        <v>944</v>
      </c>
      <c r="N2187">
        <f>VLOOKUP(A2187,$K$2:$L$13,2,FALSE)</f>
        <v>8</v>
      </c>
      <c r="P2187" s="1">
        <f>DATE(C2187,N2187,B2187)</f>
        <v>40758</v>
      </c>
      <c r="Q2187" s="2">
        <f>D2187</f>
        <v>24.55</v>
      </c>
      <c r="R2187" s="3">
        <f>Q2187/Q2188-1</f>
        <v>-9.681323114158924E-3</v>
      </c>
    </row>
    <row r="2188" spans="1:18" x14ac:dyDescent="0.3">
      <c r="A2188" t="s">
        <v>615</v>
      </c>
      <c r="B2188">
        <v>2</v>
      </c>
      <c r="C2188">
        <v>2011</v>
      </c>
      <c r="D2188">
        <v>24.79</v>
      </c>
      <c r="E2188" t="s">
        <v>4210</v>
      </c>
      <c r="F2188" t="s">
        <v>3620</v>
      </c>
      <c r="G2188" t="s">
        <v>4118</v>
      </c>
      <c r="H2188" t="s">
        <v>866</v>
      </c>
      <c r="I2188" t="s">
        <v>1517</v>
      </c>
      <c r="N2188">
        <f>VLOOKUP(A2188,$K$2:$L$13,2,FALSE)</f>
        <v>8</v>
      </c>
      <c r="P2188" s="1">
        <f>DATE(C2188,N2188,B2188)</f>
        <v>40757</v>
      </c>
      <c r="Q2188" s="2">
        <f>D2188</f>
        <v>24.79</v>
      </c>
      <c r="R2188" s="3">
        <f>Q2188/Q2189-1</f>
        <v>-3.9519566059666777E-2</v>
      </c>
    </row>
    <row r="2189" spans="1:18" x14ac:dyDescent="0.3">
      <c r="A2189" t="s">
        <v>615</v>
      </c>
      <c r="B2189">
        <v>1</v>
      </c>
      <c r="C2189">
        <v>2011</v>
      </c>
      <c r="D2189">
        <v>25.81</v>
      </c>
      <c r="E2189" t="s">
        <v>5012</v>
      </c>
      <c r="F2189" t="s">
        <v>3529</v>
      </c>
      <c r="G2189" t="s">
        <v>3648</v>
      </c>
      <c r="H2189" t="s">
        <v>673</v>
      </c>
      <c r="I2189" t="s">
        <v>1253</v>
      </c>
      <c r="N2189">
        <f>VLOOKUP(A2189,$K$2:$L$13,2,FALSE)</f>
        <v>8</v>
      </c>
      <c r="P2189" s="1">
        <f>DATE(C2189,N2189,B2189)</f>
        <v>40756</v>
      </c>
      <c r="Q2189" s="2">
        <f>D2189</f>
        <v>25.81</v>
      </c>
      <c r="R2189" s="3">
        <f>Q2189/Q2190-1</f>
        <v>-3.0899961375049356E-3</v>
      </c>
    </row>
    <row r="2190" spans="1:18" x14ac:dyDescent="0.3">
      <c r="A2190" t="s">
        <v>585</v>
      </c>
      <c r="B2190">
        <v>29</v>
      </c>
      <c r="C2190">
        <v>2011</v>
      </c>
      <c r="D2190">
        <v>25.89</v>
      </c>
      <c r="E2190" t="s">
        <v>3875</v>
      </c>
      <c r="F2190" t="s">
        <v>4192</v>
      </c>
      <c r="G2190" t="s">
        <v>4142</v>
      </c>
      <c r="H2190" t="s">
        <v>875</v>
      </c>
      <c r="I2190" t="s">
        <v>503</v>
      </c>
      <c r="N2190">
        <f>VLOOKUP(A2190,$K$2:$L$13,2,FALSE)</f>
        <v>7</v>
      </c>
      <c r="P2190" s="1">
        <f>DATE(C2190,N2190,B2190)</f>
        <v>40753</v>
      </c>
      <c r="Q2190" s="2">
        <f>D2190</f>
        <v>25.89</v>
      </c>
      <c r="R2190" s="3">
        <f>Q2190/Q2191-1</f>
        <v>-2.6964560862866582E-3</v>
      </c>
    </row>
    <row r="2191" spans="1:18" x14ac:dyDescent="0.3">
      <c r="A2191" t="s">
        <v>585</v>
      </c>
      <c r="B2191">
        <v>28</v>
      </c>
      <c r="C2191">
        <v>2011</v>
      </c>
      <c r="D2191">
        <v>25.96</v>
      </c>
      <c r="E2191" t="s">
        <v>3087</v>
      </c>
      <c r="F2191" t="s">
        <v>4595</v>
      </c>
      <c r="G2191" t="s">
        <v>3538</v>
      </c>
      <c r="H2191" t="s">
        <v>1507</v>
      </c>
      <c r="I2191" t="s">
        <v>1367</v>
      </c>
      <c r="N2191">
        <f>VLOOKUP(A2191,$K$2:$L$13,2,FALSE)</f>
        <v>7</v>
      </c>
      <c r="P2191" s="1">
        <f>DATE(C2191,N2191,B2191)</f>
        <v>40752</v>
      </c>
      <c r="Q2191" s="2">
        <f>D2191</f>
        <v>25.96</v>
      </c>
      <c r="R2191" s="3">
        <f>Q2191/Q2192-1</f>
        <v>-9.5383441434566674E-3</v>
      </c>
    </row>
    <row r="2192" spans="1:18" x14ac:dyDescent="0.3">
      <c r="A2192" t="s">
        <v>585</v>
      </c>
      <c r="B2192">
        <v>27</v>
      </c>
      <c r="C2192">
        <v>2011</v>
      </c>
      <c r="D2192">
        <v>26.21</v>
      </c>
      <c r="E2192" t="s">
        <v>4139</v>
      </c>
      <c r="F2192" t="s">
        <v>3089</v>
      </c>
      <c r="G2192" t="s">
        <v>3857</v>
      </c>
      <c r="H2192" t="s">
        <v>5013</v>
      </c>
      <c r="I2192" t="s">
        <v>5014</v>
      </c>
      <c r="N2192">
        <f>VLOOKUP(A2192,$K$2:$L$13,2,FALSE)</f>
        <v>7</v>
      </c>
      <c r="P2192" s="1">
        <f>DATE(C2192,N2192,B2192)</f>
        <v>40751</v>
      </c>
      <c r="Q2192" s="2">
        <f>D2192</f>
        <v>26.21</v>
      </c>
      <c r="R2192" s="3">
        <f>Q2192/Q2193-1</f>
        <v>4.8399999999999999E-2</v>
      </c>
    </row>
    <row r="2193" spans="1:18" x14ac:dyDescent="0.3">
      <c r="A2193" t="s">
        <v>585</v>
      </c>
      <c r="B2193">
        <v>26</v>
      </c>
      <c r="C2193">
        <v>2011</v>
      </c>
      <c r="D2193">
        <v>25</v>
      </c>
      <c r="E2193" t="s">
        <v>3870</v>
      </c>
      <c r="F2193" t="s">
        <v>4644</v>
      </c>
      <c r="G2193" t="s">
        <v>4139</v>
      </c>
      <c r="H2193" t="s">
        <v>1143</v>
      </c>
      <c r="I2193" t="s">
        <v>564</v>
      </c>
      <c r="N2193">
        <f>VLOOKUP(A2193,$K$2:$L$13,2,FALSE)</f>
        <v>7</v>
      </c>
      <c r="P2193" s="1">
        <f>DATE(C2193,N2193,B2193)</f>
        <v>40750</v>
      </c>
      <c r="Q2193" s="2">
        <f>D2193</f>
        <v>25</v>
      </c>
      <c r="R2193" s="3">
        <f>Q2193/Q2194-1</f>
        <v>-3.1897926634768536E-3</v>
      </c>
    </row>
    <row r="2194" spans="1:18" x14ac:dyDescent="0.3">
      <c r="A2194" t="s">
        <v>585</v>
      </c>
      <c r="B2194">
        <v>25</v>
      </c>
      <c r="C2194">
        <v>2011</v>
      </c>
      <c r="D2194">
        <v>25.08</v>
      </c>
      <c r="E2194" t="s">
        <v>4542</v>
      </c>
      <c r="F2194" t="s">
        <v>3644</v>
      </c>
      <c r="G2194" t="s">
        <v>3083</v>
      </c>
      <c r="H2194" t="s">
        <v>463</v>
      </c>
      <c r="I2194" t="s">
        <v>652</v>
      </c>
      <c r="N2194">
        <f>VLOOKUP(A2194,$K$2:$L$13,2,FALSE)</f>
        <v>7</v>
      </c>
      <c r="P2194" s="1">
        <f>DATE(C2194,N2194,B2194)</f>
        <v>40749</v>
      </c>
      <c r="Q2194" s="2">
        <f>D2194</f>
        <v>25.08</v>
      </c>
      <c r="R2194" s="3">
        <f>Q2194/Q2195-1</f>
        <v>-1.2209531311540012E-2</v>
      </c>
    </row>
    <row r="2195" spans="1:18" x14ac:dyDescent="0.3">
      <c r="A2195" t="s">
        <v>585</v>
      </c>
      <c r="B2195">
        <v>22</v>
      </c>
      <c r="C2195">
        <v>2011</v>
      </c>
      <c r="D2195">
        <v>25.39</v>
      </c>
      <c r="E2195" t="s">
        <v>4153</v>
      </c>
      <c r="F2195" t="s">
        <v>3635</v>
      </c>
      <c r="G2195" t="s">
        <v>2</v>
      </c>
      <c r="H2195" t="s">
        <v>1311</v>
      </c>
      <c r="I2195" t="s">
        <v>830</v>
      </c>
      <c r="N2195">
        <f>VLOOKUP(A2195,$K$2:$L$13,2,FALSE)</f>
        <v>7</v>
      </c>
      <c r="P2195" s="1">
        <f>DATE(C2195,N2195,B2195)</f>
        <v>40746</v>
      </c>
      <c r="Q2195" s="2">
        <f>D2195</f>
        <v>25.39</v>
      </c>
      <c r="R2195" s="3">
        <f>Q2195/Q2196-1</f>
        <v>2.3687327279906523E-3</v>
      </c>
    </row>
    <row r="2196" spans="1:18" x14ac:dyDescent="0.3">
      <c r="A2196" t="s">
        <v>585</v>
      </c>
      <c r="B2196">
        <v>21</v>
      </c>
      <c r="C2196">
        <v>2011</v>
      </c>
      <c r="D2196">
        <v>25.33</v>
      </c>
      <c r="E2196" t="s">
        <v>4637</v>
      </c>
      <c r="F2196" t="s">
        <v>3635</v>
      </c>
      <c r="G2196" t="s">
        <v>3870</v>
      </c>
      <c r="H2196" t="s">
        <v>1105</v>
      </c>
      <c r="I2196" t="s">
        <v>995</v>
      </c>
      <c r="N2196">
        <f>VLOOKUP(A2196,$K$2:$L$13,2,FALSE)</f>
        <v>7</v>
      </c>
      <c r="P2196" s="1">
        <f>DATE(C2196,N2196,B2196)</f>
        <v>40745</v>
      </c>
      <c r="Q2196" s="2">
        <f>D2196</f>
        <v>25.33</v>
      </c>
      <c r="R2196" s="3">
        <f>Q2196/Q2197-1</f>
        <v>1.5230460921843658E-2</v>
      </c>
    </row>
    <row r="2197" spans="1:18" x14ac:dyDescent="0.3">
      <c r="A2197" t="s">
        <v>585</v>
      </c>
      <c r="B2197">
        <v>20</v>
      </c>
      <c r="C2197">
        <v>2011</v>
      </c>
      <c r="D2197">
        <v>24.95</v>
      </c>
      <c r="E2197" t="s">
        <v>2</v>
      </c>
      <c r="F2197" t="s">
        <v>2</v>
      </c>
      <c r="G2197" t="s">
        <v>2293</v>
      </c>
      <c r="H2197" t="s">
        <v>748</v>
      </c>
      <c r="I2197" t="s">
        <v>681</v>
      </c>
      <c r="N2197">
        <f>VLOOKUP(A2197,$K$2:$L$13,2,FALSE)</f>
        <v>7</v>
      </c>
      <c r="P2197" s="1">
        <f>DATE(C2197,N2197,B2197)</f>
        <v>40744</v>
      </c>
      <c r="Q2197" s="2">
        <f>D2197</f>
        <v>24.95</v>
      </c>
      <c r="R2197" s="3">
        <f>Q2197/Q2198-1</f>
        <v>-2.7977617905675656E-3</v>
      </c>
    </row>
    <row r="2198" spans="1:18" x14ac:dyDescent="0.3">
      <c r="A2198" t="s">
        <v>585</v>
      </c>
      <c r="B2198">
        <v>19</v>
      </c>
      <c r="C2198">
        <v>2011</v>
      </c>
      <c r="D2198">
        <v>25.02</v>
      </c>
      <c r="E2198" t="s">
        <v>3853</v>
      </c>
      <c r="F2198" t="s">
        <v>3646</v>
      </c>
      <c r="G2198" t="s">
        <v>2314</v>
      </c>
      <c r="H2198" t="s">
        <v>739</v>
      </c>
      <c r="I2198" t="s">
        <v>965</v>
      </c>
      <c r="N2198">
        <f>VLOOKUP(A2198,$K$2:$L$13,2,FALSE)</f>
        <v>7</v>
      </c>
      <c r="P2198" s="1">
        <f>DATE(C2198,N2198,B2198)</f>
        <v>40743</v>
      </c>
      <c r="Q2198" s="2">
        <f>D2198</f>
        <v>25.02</v>
      </c>
      <c r="R2198" s="3">
        <f>Q2198/Q2199-1</f>
        <v>1.9975540154912208E-2</v>
      </c>
    </row>
    <row r="2199" spans="1:18" x14ac:dyDescent="0.3">
      <c r="A2199" t="s">
        <v>585</v>
      </c>
      <c r="B2199">
        <v>18</v>
      </c>
      <c r="C2199">
        <v>2011</v>
      </c>
      <c r="D2199">
        <v>24.53</v>
      </c>
      <c r="E2199" t="s">
        <v>2293</v>
      </c>
      <c r="F2199" t="s">
        <v>4156</v>
      </c>
      <c r="G2199" t="s">
        <v>4211</v>
      </c>
      <c r="H2199" t="s">
        <v>1451</v>
      </c>
      <c r="I2199" t="s">
        <v>580</v>
      </c>
      <c r="N2199">
        <f>VLOOKUP(A2199,$K$2:$L$13,2,FALSE)</f>
        <v>7</v>
      </c>
      <c r="P2199" s="1">
        <f>DATE(C2199,N2199,B2199)</f>
        <v>40742</v>
      </c>
      <c r="Q2199" s="2">
        <f>D2199</f>
        <v>24.53</v>
      </c>
      <c r="R2199" s="3">
        <f>Q2199/Q2200-1</f>
        <v>-1.0887096774193528E-2</v>
      </c>
    </row>
    <row r="2200" spans="1:18" x14ac:dyDescent="0.3">
      <c r="A2200" t="s">
        <v>585</v>
      </c>
      <c r="B2200">
        <v>15</v>
      </c>
      <c r="C2200">
        <v>2011</v>
      </c>
      <c r="D2200">
        <v>24.8</v>
      </c>
      <c r="E2200" t="s">
        <v>3988</v>
      </c>
      <c r="F2200" t="s">
        <v>3860</v>
      </c>
      <c r="G2200" t="s">
        <v>3997</v>
      </c>
      <c r="H2200" t="s">
        <v>3420</v>
      </c>
      <c r="I2200" t="s">
        <v>1475</v>
      </c>
      <c r="N2200">
        <f>VLOOKUP(A2200,$K$2:$L$13,2,FALSE)</f>
        <v>7</v>
      </c>
      <c r="P2200" s="1">
        <f>DATE(C2200,N2200,B2200)</f>
        <v>40739</v>
      </c>
      <c r="Q2200" s="2">
        <f>D2200</f>
        <v>24.8</v>
      </c>
      <c r="R2200" s="3">
        <f>Q2200/Q2201-1</f>
        <v>4.3771043771043683E-2</v>
      </c>
    </row>
    <row r="2201" spans="1:18" x14ac:dyDescent="0.3">
      <c r="A2201" t="s">
        <v>585</v>
      </c>
      <c r="B2201">
        <v>14</v>
      </c>
      <c r="C2201">
        <v>2011</v>
      </c>
      <c r="D2201">
        <v>23.76</v>
      </c>
      <c r="E2201" t="s">
        <v>3664</v>
      </c>
      <c r="F2201" t="s">
        <v>4511</v>
      </c>
      <c r="G2201" t="s">
        <v>4518</v>
      </c>
      <c r="H2201" t="s">
        <v>1564</v>
      </c>
      <c r="I2201" t="s">
        <v>999</v>
      </c>
      <c r="N2201">
        <f>VLOOKUP(A2201,$K$2:$L$13,2,FALSE)</f>
        <v>7</v>
      </c>
      <c r="P2201" s="1">
        <f>DATE(C2201,N2201,B2201)</f>
        <v>40738</v>
      </c>
      <c r="Q2201" s="2">
        <f>D2201</f>
        <v>23.76</v>
      </c>
      <c r="R2201" s="3">
        <f>Q2201/Q2202-1</f>
        <v>1.0633772862611579E-2</v>
      </c>
    </row>
    <row r="2202" spans="1:18" x14ac:dyDescent="0.3">
      <c r="A2202" t="s">
        <v>585</v>
      </c>
      <c r="B2202">
        <v>13</v>
      </c>
      <c r="C2202">
        <v>2011</v>
      </c>
      <c r="D2202">
        <v>23.51</v>
      </c>
      <c r="E2202" t="s">
        <v>3992</v>
      </c>
      <c r="F2202" t="s">
        <v>3892</v>
      </c>
      <c r="G2202" t="s">
        <v>3992</v>
      </c>
      <c r="H2202" t="s">
        <v>1184</v>
      </c>
      <c r="I2202" t="s">
        <v>589</v>
      </c>
      <c r="N2202">
        <f>VLOOKUP(A2202,$K$2:$L$13,2,FALSE)</f>
        <v>7</v>
      </c>
      <c r="P2202" s="1">
        <f>DATE(C2202,N2202,B2202)</f>
        <v>40737</v>
      </c>
      <c r="Q2202" s="2">
        <f>D2202</f>
        <v>23.51</v>
      </c>
      <c r="R2202" s="3">
        <f>Q2202/Q2203-1</f>
        <v>1.3799051315222188E-2</v>
      </c>
    </row>
    <row r="2203" spans="1:18" x14ac:dyDescent="0.3">
      <c r="A2203" t="s">
        <v>585</v>
      </c>
      <c r="B2203">
        <v>12</v>
      </c>
      <c r="C2203">
        <v>2011</v>
      </c>
      <c r="D2203">
        <v>23.19</v>
      </c>
      <c r="E2203" t="s">
        <v>4537</v>
      </c>
      <c r="F2203" t="s">
        <v>4516</v>
      </c>
      <c r="G2203" t="s">
        <v>4078</v>
      </c>
      <c r="H2203" t="s">
        <v>1417</v>
      </c>
      <c r="I2203" t="s">
        <v>475</v>
      </c>
      <c r="N2203">
        <f>VLOOKUP(A2203,$K$2:$L$13,2,FALSE)</f>
        <v>7</v>
      </c>
      <c r="P2203" s="1">
        <f>DATE(C2203,N2203,B2203)</f>
        <v>40736</v>
      </c>
      <c r="Q2203" s="2">
        <f>D2203</f>
        <v>23.19</v>
      </c>
      <c r="R2203" s="3">
        <f>Q2203/Q2204-1</f>
        <v>-6.8522483940043344E-3</v>
      </c>
    </row>
    <row r="2204" spans="1:18" x14ac:dyDescent="0.3">
      <c r="A2204" t="s">
        <v>585</v>
      </c>
      <c r="B2204">
        <v>11</v>
      </c>
      <c r="C2204">
        <v>2011</v>
      </c>
      <c r="D2204">
        <v>23.35</v>
      </c>
      <c r="E2204" t="s">
        <v>3653</v>
      </c>
      <c r="F2204" t="s">
        <v>4133</v>
      </c>
      <c r="G2204" t="s">
        <v>3844</v>
      </c>
      <c r="H2204" t="s">
        <v>754</v>
      </c>
      <c r="I2204" t="s">
        <v>1718</v>
      </c>
      <c r="N2204">
        <f>VLOOKUP(A2204,$K$2:$L$13,2,FALSE)</f>
        <v>7</v>
      </c>
      <c r="P2204" s="1">
        <f>DATE(C2204,N2204,B2204)</f>
        <v>40735</v>
      </c>
      <c r="Q2204" s="2">
        <f>D2204</f>
        <v>23.35</v>
      </c>
      <c r="R2204" s="3">
        <f>Q2204/Q2205-1</f>
        <v>-3.3126293995859091E-2</v>
      </c>
    </row>
    <row r="2205" spans="1:18" x14ac:dyDescent="0.3">
      <c r="A2205" t="s">
        <v>585</v>
      </c>
      <c r="B2205">
        <v>8</v>
      </c>
      <c r="C2205">
        <v>2011</v>
      </c>
      <c r="D2205">
        <v>24.15</v>
      </c>
      <c r="E2205" t="s">
        <v>4128</v>
      </c>
      <c r="F2205" t="s">
        <v>4084</v>
      </c>
      <c r="G2205" t="s">
        <v>4096</v>
      </c>
      <c r="H2205" t="s">
        <v>2398</v>
      </c>
      <c r="I2205" t="s">
        <v>886</v>
      </c>
      <c r="N2205">
        <f>VLOOKUP(A2205,$K$2:$L$13,2,FALSE)</f>
        <v>7</v>
      </c>
      <c r="P2205" s="1">
        <f>DATE(C2205,N2205,B2205)</f>
        <v>40732</v>
      </c>
      <c r="Q2205" s="2">
        <f>D2205</f>
        <v>24.15</v>
      </c>
      <c r="R2205" s="3">
        <f>Q2205/Q2206-1</f>
        <v>-2.3058252427184511E-2</v>
      </c>
    </row>
    <row r="2206" spans="1:18" x14ac:dyDescent="0.3">
      <c r="A2206" t="s">
        <v>585</v>
      </c>
      <c r="B2206">
        <v>7</v>
      </c>
      <c r="C2206">
        <v>2011</v>
      </c>
      <c r="D2206">
        <v>24.72</v>
      </c>
      <c r="E2206" t="s">
        <v>4122</v>
      </c>
      <c r="F2206" t="s">
        <v>2</v>
      </c>
      <c r="G2206" t="s">
        <v>4000</v>
      </c>
      <c r="H2206" t="s">
        <v>1246</v>
      </c>
      <c r="I2206" t="s">
        <v>493</v>
      </c>
      <c r="N2206">
        <f>VLOOKUP(A2206,$K$2:$L$13,2,FALSE)</f>
        <v>7</v>
      </c>
      <c r="P2206" s="1">
        <f>DATE(C2206,N2206,B2206)</f>
        <v>40731</v>
      </c>
      <c r="Q2206" s="2">
        <f>D2206</f>
        <v>24.72</v>
      </c>
      <c r="R2206" s="3">
        <f>Q2206/Q2207-1</f>
        <v>2.8397565922921864E-3</v>
      </c>
    </row>
    <row r="2207" spans="1:18" x14ac:dyDescent="0.3">
      <c r="A2207" t="s">
        <v>585</v>
      </c>
      <c r="B2207">
        <v>6</v>
      </c>
      <c r="C2207">
        <v>2011</v>
      </c>
      <c r="D2207">
        <v>24.65</v>
      </c>
      <c r="E2207" t="s">
        <v>4162</v>
      </c>
      <c r="F2207" t="s">
        <v>4540</v>
      </c>
      <c r="G2207" t="s">
        <v>4541</v>
      </c>
      <c r="H2207" t="s">
        <v>1050</v>
      </c>
      <c r="I2207" t="s">
        <v>2218</v>
      </c>
      <c r="N2207">
        <f>VLOOKUP(A2207,$K$2:$L$13,2,FALSE)</f>
        <v>7</v>
      </c>
      <c r="P2207" s="1">
        <f>DATE(C2207,N2207,B2207)</f>
        <v>40730</v>
      </c>
      <c r="Q2207" s="2">
        <f>D2207</f>
        <v>24.65</v>
      </c>
      <c r="R2207" s="3">
        <f>Q2207/Q2208-1</f>
        <v>-1.5968063872255578E-2</v>
      </c>
    </row>
    <row r="2208" spans="1:18" x14ac:dyDescent="0.3">
      <c r="A2208" t="s">
        <v>585</v>
      </c>
      <c r="B2208">
        <v>5</v>
      </c>
      <c r="C2208">
        <v>2011</v>
      </c>
      <c r="D2208">
        <v>25.05</v>
      </c>
      <c r="E2208" t="s">
        <v>4542</v>
      </c>
      <c r="F2208" t="s">
        <v>3084</v>
      </c>
      <c r="G2208" t="s">
        <v>4115</v>
      </c>
      <c r="H2208" t="s">
        <v>982</v>
      </c>
      <c r="I2208" t="s">
        <v>535</v>
      </c>
      <c r="N2208">
        <f>VLOOKUP(A2208,$K$2:$L$13,2,FALSE)</f>
        <v>7</v>
      </c>
      <c r="P2208" s="1">
        <f>DATE(C2208,N2208,B2208)</f>
        <v>40729</v>
      </c>
      <c r="Q2208" s="2">
        <f>D2208</f>
        <v>25.05</v>
      </c>
      <c r="R2208" s="3">
        <f>Q2208/Q2209-1</f>
        <v>-2.3894862604539879E-3</v>
      </c>
    </row>
    <row r="2209" spans="1:18" x14ac:dyDescent="0.3">
      <c r="A2209" t="s">
        <v>585</v>
      </c>
      <c r="B2209">
        <v>1</v>
      </c>
      <c r="C2209">
        <v>2011</v>
      </c>
      <c r="D2209">
        <v>25.11</v>
      </c>
      <c r="E2209" t="s">
        <v>3642</v>
      </c>
      <c r="F2209" t="s">
        <v>4205</v>
      </c>
      <c r="G2209" t="s">
        <v>4125</v>
      </c>
      <c r="H2209" t="s">
        <v>822</v>
      </c>
      <c r="I2209" t="s">
        <v>1388</v>
      </c>
      <c r="N2209">
        <f>VLOOKUP(A2209,$K$2:$L$13,2,FALSE)</f>
        <v>7</v>
      </c>
      <c r="P2209" s="1">
        <f>DATE(C2209,N2209,B2209)</f>
        <v>40725</v>
      </c>
      <c r="Q2209" s="2">
        <f>D2209</f>
        <v>25.11</v>
      </c>
      <c r="R2209" s="3">
        <f>Q2209/Q2210-1</f>
        <v>1.6599190283400844E-2</v>
      </c>
    </row>
    <row r="2210" spans="1:18" x14ac:dyDescent="0.3">
      <c r="A2210" t="s">
        <v>556</v>
      </c>
      <c r="B2210">
        <v>30</v>
      </c>
      <c r="C2210">
        <v>2011</v>
      </c>
      <c r="D2210">
        <v>24.7</v>
      </c>
      <c r="E2210" t="s">
        <v>3893</v>
      </c>
      <c r="F2210" t="s">
        <v>4155</v>
      </c>
      <c r="G2210" t="s">
        <v>3851</v>
      </c>
      <c r="H2210" t="s">
        <v>1221</v>
      </c>
      <c r="I2210" t="s">
        <v>735</v>
      </c>
      <c r="N2210">
        <f>VLOOKUP(A2210,$K$2:$L$13,2,FALSE)</f>
        <v>6</v>
      </c>
      <c r="P2210" s="1">
        <f>DATE(C2210,N2210,B2210)</f>
        <v>40724</v>
      </c>
      <c r="Q2210" s="2">
        <f>D2210</f>
        <v>24.7</v>
      </c>
      <c r="R2210" s="3">
        <f>Q2210/Q2211-1</f>
        <v>1.4373716632443356E-2</v>
      </c>
    </row>
    <row r="2211" spans="1:18" x14ac:dyDescent="0.3">
      <c r="A2211" t="s">
        <v>556</v>
      </c>
      <c r="B2211">
        <v>29</v>
      </c>
      <c r="C2211">
        <v>2011</v>
      </c>
      <c r="D2211">
        <v>24.35</v>
      </c>
      <c r="E2211" t="s">
        <v>5015</v>
      </c>
      <c r="F2211" t="s">
        <v>4541</v>
      </c>
      <c r="G2211" t="s">
        <v>4212</v>
      </c>
      <c r="H2211" t="s">
        <v>1153</v>
      </c>
      <c r="I2211" t="s">
        <v>692</v>
      </c>
      <c r="N2211">
        <f>VLOOKUP(A2211,$K$2:$L$13,2,FALSE)</f>
        <v>6</v>
      </c>
      <c r="P2211" s="1">
        <f>DATE(C2211,N2211,B2211)</f>
        <v>40723</v>
      </c>
      <c r="Q2211" s="2">
        <f>D2211</f>
        <v>24.35</v>
      </c>
      <c r="R2211" s="3">
        <f>Q2211/Q2212-1</f>
        <v>4.952538175815091E-3</v>
      </c>
    </row>
    <row r="2212" spans="1:18" x14ac:dyDescent="0.3">
      <c r="A2212" t="s">
        <v>556</v>
      </c>
      <c r="B2212">
        <v>28</v>
      </c>
      <c r="C2212">
        <v>2011</v>
      </c>
      <c r="D2212">
        <v>24.23</v>
      </c>
      <c r="E2212" t="s">
        <v>4094</v>
      </c>
      <c r="F2212" t="s">
        <v>4128</v>
      </c>
      <c r="G2212" t="s">
        <v>4520</v>
      </c>
      <c r="H2212" t="s">
        <v>788</v>
      </c>
      <c r="I2212" t="s">
        <v>1904</v>
      </c>
      <c r="N2212">
        <f>VLOOKUP(A2212,$K$2:$L$13,2,FALSE)</f>
        <v>6</v>
      </c>
      <c r="P2212" s="1">
        <f>DATE(C2212,N2212,B2212)</f>
        <v>40722</v>
      </c>
      <c r="Q2212" s="2">
        <f>D2212</f>
        <v>24.23</v>
      </c>
      <c r="R2212" s="3">
        <f>Q2212/Q2213-1</f>
        <v>3.0187074829931992E-2</v>
      </c>
    </row>
    <row r="2213" spans="1:18" x14ac:dyDescent="0.3">
      <c r="A2213" t="s">
        <v>556</v>
      </c>
      <c r="B2213">
        <v>27</v>
      </c>
      <c r="C2213">
        <v>2011</v>
      </c>
      <c r="D2213">
        <v>23.52</v>
      </c>
      <c r="E2213" t="s">
        <v>3669</v>
      </c>
      <c r="F2213" t="s">
        <v>3984</v>
      </c>
      <c r="G2213" t="s">
        <v>3675</v>
      </c>
      <c r="H2213" t="s">
        <v>793</v>
      </c>
      <c r="I2213" t="s">
        <v>513</v>
      </c>
      <c r="N2213">
        <f>VLOOKUP(A2213,$K$2:$L$13,2,FALSE)</f>
        <v>6</v>
      </c>
      <c r="P2213" s="1">
        <f>DATE(C2213,N2213,B2213)</f>
        <v>40721</v>
      </c>
      <c r="Q2213" s="2">
        <f>D2213</f>
        <v>23.52</v>
      </c>
      <c r="R2213" s="3">
        <f>Q2213/Q2214-1</f>
        <v>9.009009009009139E-3</v>
      </c>
    </row>
    <row r="2214" spans="1:18" x14ac:dyDescent="0.3">
      <c r="A2214" t="s">
        <v>556</v>
      </c>
      <c r="B2214">
        <v>24</v>
      </c>
      <c r="C2214">
        <v>2011</v>
      </c>
      <c r="D2214">
        <v>23.31</v>
      </c>
      <c r="E2214" t="s">
        <v>3664</v>
      </c>
      <c r="F2214" t="s">
        <v>3864</v>
      </c>
      <c r="G2214" t="s">
        <v>3671</v>
      </c>
      <c r="H2214" t="s">
        <v>5016</v>
      </c>
      <c r="I2214" t="s">
        <v>577</v>
      </c>
      <c r="N2214">
        <f>VLOOKUP(A2214,$K$2:$L$13,2,FALSE)</f>
        <v>6</v>
      </c>
      <c r="P2214" s="1">
        <f>DATE(C2214,N2214,B2214)</f>
        <v>40718</v>
      </c>
      <c r="Q2214" s="2">
        <f>D2214</f>
        <v>23.31</v>
      </c>
      <c r="R2214" s="3">
        <f>Q2214/Q2215-1</f>
        <v>-2.3460410557184841E-2</v>
      </c>
    </row>
    <row r="2215" spans="1:18" x14ac:dyDescent="0.3">
      <c r="A2215" t="s">
        <v>556</v>
      </c>
      <c r="B2215">
        <v>23</v>
      </c>
      <c r="C2215">
        <v>2011</v>
      </c>
      <c r="D2215">
        <v>23.87</v>
      </c>
      <c r="E2215" t="s">
        <v>4093</v>
      </c>
      <c r="F2215" t="s">
        <v>4112</v>
      </c>
      <c r="G2215" t="s">
        <v>3833</v>
      </c>
      <c r="H2215" t="s">
        <v>1140</v>
      </c>
      <c r="I2215" t="s">
        <v>783</v>
      </c>
      <c r="N2215">
        <f>VLOOKUP(A2215,$K$2:$L$13,2,FALSE)</f>
        <v>6</v>
      </c>
      <c r="P2215" s="1">
        <f>DATE(C2215,N2215,B2215)</f>
        <v>40717</v>
      </c>
      <c r="Q2215" s="2">
        <f>D2215</f>
        <v>23.87</v>
      </c>
      <c r="R2215" s="3">
        <f>Q2215/Q2216-1</f>
        <v>-2.9239766081871066E-3</v>
      </c>
    </row>
    <row r="2216" spans="1:18" x14ac:dyDescent="0.3">
      <c r="A2216" t="s">
        <v>556</v>
      </c>
      <c r="B2216">
        <v>22</v>
      </c>
      <c r="C2216">
        <v>2011</v>
      </c>
      <c r="D2216">
        <v>23.94</v>
      </c>
      <c r="E2216" t="s">
        <v>3991</v>
      </c>
      <c r="F2216" t="s">
        <v>3651</v>
      </c>
      <c r="G2216" t="s">
        <v>4514</v>
      </c>
      <c r="H2216" t="s">
        <v>1373</v>
      </c>
      <c r="I2216" t="s">
        <v>720</v>
      </c>
      <c r="N2216">
        <f>VLOOKUP(A2216,$K$2:$L$13,2,FALSE)</f>
        <v>6</v>
      </c>
      <c r="P2216" s="1">
        <f>DATE(C2216,N2216,B2216)</f>
        <v>40716</v>
      </c>
      <c r="Q2216" s="2">
        <f>D2216</f>
        <v>23.94</v>
      </c>
      <c r="R2216" s="3">
        <f>Q2216/Q2217-1</f>
        <v>-2.0842017507293198E-3</v>
      </c>
    </row>
    <row r="2217" spans="1:18" x14ac:dyDescent="0.3">
      <c r="A2217" t="s">
        <v>556</v>
      </c>
      <c r="B2217">
        <v>21</v>
      </c>
      <c r="C2217">
        <v>2011</v>
      </c>
      <c r="D2217">
        <v>23.99</v>
      </c>
      <c r="E2217" t="s">
        <v>3847</v>
      </c>
      <c r="F2217" t="s">
        <v>3845</v>
      </c>
      <c r="G2217" t="s">
        <v>4537</v>
      </c>
      <c r="H2217" t="s">
        <v>463</v>
      </c>
      <c r="I2217" t="s">
        <v>1941</v>
      </c>
      <c r="N2217">
        <f>VLOOKUP(A2217,$K$2:$L$13,2,FALSE)</f>
        <v>6</v>
      </c>
      <c r="P2217" s="1">
        <f>DATE(C2217,N2217,B2217)</f>
        <v>40715</v>
      </c>
      <c r="Q2217" s="2">
        <f>D2217</f>
        <v>23.99</v>
      </c>
      <c r="R2217" s="3">
        <f>Q2217/Q2218-1</f>
        <v>2.9172029172029212E-2</v>
      </c>
    </row>
    <row r="2218" spans="1:18" x14ac:dyDescent="0.3">
      <c r="A2218" t="s">
        <v>556</v>
      </c>
      <c r="B2218">
        <v>20</v>
      </c>
      <c r="C2218">
        <v>2011</v>
      </c>
      <c r="D2218">
        <v>23.31</v>
      </c>
      <c r="E2218" t="s">
        <v>2304</v>
      </c>
      <c r="F2218" t="s">
        <v>3813</v>
      </c>
      <c r="G2218" t="s">
        <v>3839</v>
      </c>
      <c r="H2218" t="s">
        <v>928</v>
      </c>
      <c r="I2218" t="s">
        <v>1147</v>
      </c>
      <c r="N2218">
        <f>VLOOKUP(A2218,$K$2:$L$13,2,FALSE)</f>
        <v>6</v>
      </c>
      <c r="P2218" s="1">
        <f>DATE(C2218,N2218,B2218)</f>
        <v>40714</v>
      </c>
      <c r="Q2218" s="2">
        <f>D2218</f>
        <v>23.31</v>
      </c>
      <c r="R2218" s="3">
        <f>Q2218/Q2219-1</f>
        <v>8.2179930795847067E-3</v>
      </c>
    </row>
    <row r="2219" spans="1:18" x14ac:dyDescent="0.3">
      <c r="A2219" t="s">
        <v>556</v>
      </c>
      <c r="B2219">
        <v>17</v>
      </c>
      <c r="C2219">
        <v>2011</v>
      </c>
      <c r="D2219">
        <v>23.12</v>
      </c>
      <c r="E2219" t="s">
        <v>4537</v>
      </c>
      <c r="F2219" t="s">
        <v>3659</v>
      </c>
      <c r="G2219" t="s">
        <v>4111</v>
      </c>
      <c r="H2219" t="s">
        <v>2417</v>
      </c>
      <c r="I2219" t="s">
        <v>636</v>
      </c>
      <c r="N2219">
        <f>VLOOKUP(A2219,$K$2:$L$13,2,FALSE)</f>
        <v>6</v>
      </c>
      <c r="P2219" s="1">
        <f>DATE(C2219,N2219,B2219)</f>
        <v>40711</v>
      </c>
      <c r="Q2219" s="2">
        <f>D2219</f>
        <v>23.12</v>
      </c>
      <c r="R2219" s="3">
        <f>Q2219/Q2220-1</f>
        <v>0</v>
      </c>
    </row>
    <row r="2220" spans="1:18" x14ac:dyDescent="0.3">
      <c r="A2220" t="s">
        <v>556</v>
      </c>
      <c r="B2220">
        <v>16</v>
      </c>
      <c r="C2220">
        <v>2011</v>
      </c>
      <c r="D2220">
        <v>23.12</v>
      </c>
      <c r="E2220" t="s">
        <v>4093</v>
      </c>
      <c r="F2220" t="s">
        <v>4113</v>
      </c>
      <c r="G2220" t="s">
        <v>4110</v>
      </c>
      <c r="H2220" t="s">
        <v>3426</v>
      </c>
      <c r="I2220" t="s">
        <v>1591</v>
      </c>
      <c r="N2220">
        <f>VLOOKUP(A2220,$K$2:$L$13,2,FALSE)</f>
        <v>6</v>
      </c>
      <c r="P2220" s="1">
        <f>DATE(C2220,N2220,B2220)</f>
        <v>40710</v>
      </c>
      <c r="Q2220" s="2">
        <f>D2220</f>
        <v>23.12</v>
      </c>
      <c r="R2220" s="3">
        <f>Q2220/Q2221-1</f>
        <v>-1.5751383567475408E-2</v>
      </c>
    </row>
    <row r="2221" spans="1:18" x14ac:dyDescent="0.3">
      <c r="A2221" t="s">
        <v>556</v>
      </c>
      <c r="B2221">
        <v>15</v>
      </c>
      <c r="C2221">
        <v>2011</v>
      </c>
      <c r="D2221">
        <v>23.49</v>
      </c>
      <c r="E2221" t="s">
        <v>4112</v>
      </c>
      <c r="F2221" t="s">
        <v>3997</v>
      </c>
      <c r="G2221" t="s">
        <v>4100</v>
      </c>
      <c r="H2221" t="s">
        <v>2552</v>
      </c>
      <c r="I2221" t="s">
        <v>1836</v>
      </c>
      <c r="N2221">
        <f>VLOOKUP(A2221,$K$2:$L$13,2,FALSE)</f>
        <v>6</v>
      </c>
      <c r="P2221" s="1">
        <f>DATE(C2221,N2221,B2221)</f>
        <v>40709</v>
      </c>
      <c r="Q2221" s="2">
        <f>D2221</f>
        <v>23.49</v>
      </c>
      <c r="R2221" s="3">
        <f>Q2221/Q2222-1</f>
        <v>-2.9739776951672958E-2</v>
      </c>
    </row>
    <row r="2222" spans="1:18" x14ac:dyDescent="0.3">
      <c r="A2222" t="s">
        <v>556</v>
      </c>
      <c r="B2222">
        <v>14</v>
      </c>
      <c r="C2222">
        <v>2011</v>
      </c>
      <c r="D2222">
        <v>24.21</v>
      </c>
      <c r="E2222" t="s">
        <v>4133</v>
      </c>
      <c r="F2222" t="s">
        <v>4080</v>
      </c>
      <c r="G2222" t="s">
        <v>4514</v>
      </c>
      <c r="H2222" t="s">
        <v>651</v>
      </c>
      <c r="I2222" t="s">
        <v>1645</v>
      </c>
      <c r="N2222">
        <f>VLOOKUP(A2222,$K$2:$L$13,2,FALSE)</f>
        <v>6</v>
      </c>
      <c r="P2222" s="1">
        <f>DATE(C2222,N2222,B2222)</f>
        <v>40708</v>
      </c>
      <c r="Q2222" s="2">
        <f>D2222</f>
        <v>24.21</v>
      </c>
      <c r="R2222" s="3">
        <f>Q2222/Q2223-1</f>
        <v>2.5412960609911162E-2</v>
      </c>
    </row>
    <row r="2223" spans="1:18" x14ac:dyDescent="0.3">
      <c r="A2223" t="s">
        <v>556</v>
      </c>
      <c r="B2223">
        <v>13</v>
      </c>
      <c r="C2223">
        <v>2011</v>
      </c>
      <c r="D2223">
        <v>23.61</v>
      </c>
      <c r="E2223" t="s">
        <v>4511</v>
      </c>
      <c r="F2223" t="s">
        <v>2309</v>
      </c>
      <c r="G2223" t="s">
        <v>3849</v>
      </c>
      <c r="H2223" t="s">
        <v>500</v>
      </c>
      <c r="I2223" t="s">
        <v>721</v>
      </c>
      <c r="N2223">
        <f>VLOOKUP(A2223,$K$2:$L$13,2,FALSE)</f>
        <v>6</v>
      </c>
      <c r="P2223" s="1">
        <f>DATE(C2223,N2223,B2223)</f>
        <v>40707</v>
      </c>
      <c r="Q2223" s="2">
        <f>D2223</f>
        <v>23.61</v>
      </c>
      <c r="R2223" s="3">
        <f>Q2223/Q2224-1</f>
        <v>-1.4607679465776346E-2</v>
      </c>
    </row>
    <row r="2224" spans="1:18" x14ac:dyDescent="0.3">
      <c r="A2224" t="s">
        <v>556</v>
      </c>
      <c r="B2224">
        <v>10</v>
      </c>
      <c r="C2224">
        <v>2011</v>
      </c>
      <c r="D2224">
        <v>23.96</v>
      </c>
      <c r="E2224" t="s">
        <v>5015</v>
      </c>
      <c r="F2224" t="s">
        <v>4083</v>
      </c>
      <c r="G2224" t="s">
        <v>3986</v>
      </c>
      <c r="H2224" t="s">
        <v>705</v>
      </c>
      <c r="I2224" t="s">
        <v>1242</v>
      </c>
      <c r="N2224">
        <f>VLOOKUP(A2224,$K$2:$L$13,2,FALSE)</f>
        <v>6</v>
      </c>
      <c r="P2224" s="1">
        <f>DATE(C2224,N2224,B2224)</f>
        <v>40704</v>
      </c>
      <c r="Q2224" s="2">
        <f>D2224</f>
        <v>23.96</v>
      </c>
      <c r="R2224" s="3">
        <f>Q2224/Q2225-1</f>
        <v>-1.8837018837018826E-2</v>
      </c>
    </row>
    <row r="2225" spans="1:18" x14ac:dyDescent="0.3">
      <c r="A2225" t="s">
        <v>556</v>
      </c>
      <c r="B2225">
        <v>9</v>
      </c>
      <c r="C2225">
        <v>2011</v>
      </c>
      <c r="D2225">
        <v>24.42</v>
      </c>
      <c r="E2225" t="s">
        <v>3999</v>
      </c>
      <c r="F2225" t="s">
        <v>4125</v>
      </c>
      <c r="G2225" t="s">
        <v>4126</v>
      </c>
      <c r="H2225" t="s">
        <v>1337</v>
      </c>
      <c r="I2225" t="s">
        <v>497</v>
      </c>
      <c r="N2225">
        <f>VLOOKUP(A2225,$K$2:$L$13,2,FALSE)</f>
        <v>6</v>
      </c>
      <c r="P2225" s="1">
        <f>DATE(C2225,N2225,B2225)</f>
        <v>40703</v>
      </c>
      <c r="Q2225" s="2">
        <f>D2225</f>
        <v>24.42</v>
      </c>
      <c r="R2225" s="3">
        <f>Q2225/Q2226-1</f>
        <v>3.6991368680643344E-3</v>
      </c>
    </row>
    <row r="2226" spans="1:18" x14ac:dyDescent="0.3">
      <c r="A2226" t="s">
        <v>556</v>
      </c>
      <c r="B2226">
        <v>8</v>
      </c>
      <c r="C2226">
        <v>2011</v>
      </c>
      <c r="D2226">
        <v>24.33</v>
      </c>
      <c r="E2226" t="s">
        <v>4131</v>
      </c>
      <c r="F2226" t="s">
        <v>4125</v>
      </c>
      <c r="G2226" t="s">
        <v>4079</v>
      </c>
      <c r="H2226" t="s">
        <v>1441</v>
      </c>
      <c r="I2226" t="s">
        <v>889</v>
      </c>
      <c r="N2226">
        <f>VLOOKUP(A2226,$K$2:$L$13,2,FALSE)</f>
        <v>6</v>
      </c>
      <c r="P2226" s="1">
        <f>DATE(C2226,N2226,B2226)</f>
        <v>40702</v>
      </c>
      <c r="Q2226" s="2">
        <f>D2226</f>
        <v>24.33</v>
      </c>
      <c r="R2226" s="3">
        <f>Q2226/Q2227-1</f>
        <v>-1.2315270935960854E-3</v>
      </c>
    </row>
    <row r="2227" spans="1:18" x14ac:dyDescent="0.3">
      <c r="A2227" t="s">
        <v>556</v>
      </c>
      <c r="B2227">
        <v>7</v>
      </c>
      <c r="C2227">
        <v>2011</v>
      </c>
      <c r="D2227">
        <v>24.36</v>
      </c>
      <c r="E2227" t="s">
        <v>4634</v>
      </c>
      <c r="F2227" t="s">
        <v>3869</v>
      </c>
      <c r="G2227" t="s">
        <v>4538</v>
      </c>
      <c r="H2227" t="s">
        <v>1361</v>
      </c>
      <c r="I2227" t="s">
        <v>497</v>
      </c>
      <c r="N2227">
        <f>VLOOKUP(A2227,$K$2:$L$13,2,FALSE)</f>
        <v>6</v>
      </c>
      <c r="P2227" s="1">
        <f>DATE(C2227,N2227,B2227)</f>
        <v>40701</v>
      </c>
      <c r="Q2227" s="2">
        <f>D2227</f>
        <v>24.36</v>
      </c>
      <c r="R2227" s="3">
        <f>Q2227/Q2228-1</f>
        <v>3.7082818294189579E-3</v>
      </c>
    </row>
    <row r="2228" spans="1:18" x14ac:dyDescent="0.3">
      <c r="A2228" t="s">
        <v>556</v>
      </c>
      <c r="B2228">
        <v>6</v>
      </c>
      <c r="C2228">
        <v>2011</v>
      </c>
      <c r="D2228">
        <v>24.27</v>
      </c>
      <c r="E2228" t="s">
        <v>3642</v>
      </c>
      <c r="F2228" t="s">
        <v>4629</v>
      </c>
      <c r="G2228" t="s">
        <v>3848</v>
      </c>
      <c r="H2228" t="s">
        <v>1051</v>
      </c>
      <c r="I2228" t="s">
        <v>1411</v>
      </c>
      <c r="N2228">
        <f>VLOOKUP(A2228,$K$2:$L$13,2,FALSE)</f>
        <v>6</v>
      </c>
      <c r="P2228" s="1">
        <f>DATE(C2228,N2228,B2228)</f>
        <v>40700</v>
      </c>
      <c r="Q2228" s="2">
        <f>D2228</f>
        <v>24.27</v>
      </c>
      <c r="R2228" s="3">
        <f>Q2228/Q2229-1</f>
        <v>-2.4125452352231624E-2</v>
      </c>
    </row>
    <row r="2229" spans="1:18" x14ac:dyDescent="0.3">
      <c r="A2229" t="s">
        <v>556</v>
      </c>
      <c r="B2229">
        <v>3</v>
      </c>
      <c r="C2229">
        <v>2011</v>
      </c>
      <c r="D2229">
        <v>24.87</v>
      </c>
      <c r="E2229" t="s">
        <v>4084</v>
      </c>
      <c r="F2229" t="s">
        <v>4552</v>
      </c>
      <c r="G2229" t="s">
        <v>4137</v>
      </c>
      <c r="H2229" t="s">
        <v>1165</v>
      </c>
      <c r="I2229" t="s">
        <v>921</v>
      </c>
      <c r="N2229">
        <f>VLOOKUP(A2229,$K$2:$L$13,2,FALSE)</f>
        <v>6</v>
      </c>
      <c r="P2229" s="1">
        <f>DATE(C2229,N2229,B2229)</f>
        <v>40697</v>
      </c>
      <c r="Q2229" s="2">
        <f>D2229</f>
        <v>24.87</v>
      </c>
      <c r="R2229" s="3">
        <f>Q2229/Q2230-1</f>
        <v>-4.0048057669201942E-3</v>
      </c>
    </row>
    <row r="2230" spans="1:18" x14ac:dyDescent="0.3">
      <c r="A2230" t="s">
        <v>556</v>
      </c>
      <c r="B2230">
        <v>2</v>
      </c>
      <c r="C2230">
        <v>2011</v>
      </c>
      <c r="D2230">
        <v>24.97</v>
      </c>
      <c r="E2230" t="s">
        <v>4183</v>
      </c>
      <c r="F2230" t="s">
        <v>3856</v>
      </c>
      <c r="G2230" t="s">
        <v>3857</v>
      </c>
      <c r="H2230" t="s">
        <v>1182</v>
      </c>
      <c r="I2230" t="s">
        <v>921</v>
      </c>
      <c r="N2230">
        <f>VLOOKUP(A2230,$K$2:$L$13,2,FALSE)</f>
        <v>6</v>
      </c>
      <c r="P2230" s="1">
        <f>DATE(C2230,N2230,B2230)</f>
        <v>40696</v>
      </c>
      <c r="Q2230" s="2">
        <f>D2230</f>
        <v>24.97</v>
      </c>
      <c r="R2230" s="3">
        <f>Q2230/Q2231-1</f>
        <v>-3.9888312724372099E-3</v>
      </c>
    </row>
    <row r="2231" spans="1:18" x14ac:dyDescent="0.3">
      <c r="A2231" t="s">
        <v>556</v>
      </c>
      <c r="B2231">
        <v>1</v>
      </c>
      <c r="C2231">
        <v>2011</v>
      </c>
      <c r="D2231">
        <v>25.07</v>
      </c>
      <c r="E2231" t="s">
        <v>4144</v>
      </c>
      <c r="F2231" t="s">
        <v>3525</v>
      </c>
      <c r="G2231" t="s">
        <v>4551</v>
      </c>
      <c r="H2231" t="s">
        <v>1497</v>
      </c>
      <c r="I2231" t="s">
        <v>712</v>
      </c>
      <c r="N2231">
        <f>VLOOKUP(A2231,$K$2:$L$13,2,FALSE)</f>
        <v>6</v>
      </c>
      <c r="P2231" s="1">
        <f>DATE(C2231,N2231,B2231)</f>
        <v>40695</v>
      </c>
      <c r="Q2231" s="2">
        <f>D2231</f>
        <v>25.07</v>
      </c>
      <c r="R2231" s="3">
        <f>Q2231/Q2232-1</f>
        <v>-2.1849395239953107E-2</v>
      </c>
    </row>
    <row r="2232" spans="1:18" x14ac:dyDescent="0.3">
      <c r="A2232" t="s">
        <v>528</v>
      </c>
      <c r="B2232">
        <v>31</v>
      </c>
      <c r="C2232">
        <v>2011</v>
      </c>
      <c r="D2232">
        <v>25.63</v>
      </c>
      <c r="E2232" t="s">
        <v>3630</v>
      </c>
      <c r="F2232" t="s">
        <v>2317</v>
      </c>
      <c r="G2232" t="s">
        <v>4182</v>
      </c>
      <c r="H2232" t="s">
        <v>660</v>
      </c>
      <c r="I2232" t="s">
        <v>491</v>
      </c>
      <c r="N2232">
        <f>VLOOKUP(A2232,$K$2:$L$13,2,FALSE)</f>
        <v>5</v>
      </c>
      <c r="P2232" s="1">
        <f>DATE(C2232,N2232,B2232)</f>
        <v>40694</v>
      </c>
      <c r="Q2232" s="2">
        <f>D2232</f>
        <v>25.63</v>
      </c>
      <c r="R2232" s="3">
        <f>Q2232/Q2233-1</f>
        <v>1.2643224022125699E-2</v>
      </c>
    </row>
    <row r="2233" spans="1:18" x14ac:dyDescent="0.3">
      <c r="A2233" t="s">
        <v>528</v>
      </c>
      <c r="B2233">
        <v>27</v>
      </c>
      <c r="C2233">
        <v>2011</v>
      </c>
      <c r="D2233">
        <v>25.31</v>
      </c>
      <c r="E2233" t="s">
        <v>4637</v>
      </c>
      <c r="F2233" t="s">
        <v>4180</v>
      </c>
      <c r="G2233" t="s">
        <v>4637</v>
      </c>
      <c r="H2233" t="s">
        <v>1604</v>
      </c>
      <c r="I2233" t="s">
        <v>883</v>
      </c>
      <c r="N2233">
        <f>VLOOKUP(A2233,$K$2:$L$13,2,FALSE)</f>
        <v>5</v>
      </c>
      <c r="P2233" s="1">
        <f>DATE(C2233,N2233,B2233)</f>
        <v>40690</v>
      </c>
      <c r="Q2233" s="2">
        <f>D2233</f>
        <v>25.31</v>
      </c>
      <c r="R2233" s="3">
        <f>Q2233/Q2234-1</f>
        <v>9.5731950538491262E-3</v>
      </c>
    </row>
    <row r="2234" spans="1:18" x14ac:dyDescent="0.3">
      <c r="A2234" t="s">
        <v>528</v>
      </c>
      <c r="B2234">
        <v>26</v>
      </c>
      <c r="C2234">
        <v>2011</v>
      </c>
      <c r="D2234">
        <v>25.07</v>
      </c>
      <c r="E2234" t="s">
        <v>3088</v>
      </c>
      <c r="F2234" t="s">
        <v>5</v>
      </c>
      <c r="G2234" t="s">
        <v>3860</v>
      </c>
      <c r="H2234" t="s">
        <v>730</v>
      </c>
      <c r="I2234" t="s">
        <v>1563</v>
      </c>
      <c r="N2234">
        <f>VLOOKUP(A2234,$K$2:$L$13,2,FALSE)</f>
        <v>5</v>
      </c>
      <c r="P2234" s="1">
        <f>DATE(C2234,N2234,B2234)</f>
        <v>40689</v>
      </c>
      <c r="Q2234" s="2">
        <f>D2234</f>
        <v>25.07</v>
      </c>
      <c r="R2234" s="3">
        <f>Q2234/Q2235-1</f>
        <v>-1.104536489151875E-2</v>
      </c>
    </row>
    <row r="2235" spans="1:18" x14ac:dyDescent="0.3">
      <c r="A2235" t="s">
        <v>528</v>
      </c>
      <c r="B2235">
        <v>25</v>
      </c>
      <c r="C2235">
        <v>2011</v>
      </c>
      <c r="D2235">
        <v>25.35</v>
      </c>
      <c r="E2235" t="s">
        <v>4629</v>
      </c>
      <c r="F2235" t="s">
        <v>4210</v>
      </c>
      <c r="G2235" t="s">
        <v>3869</v>
      </c>
      <c r="H2235" t="s">
        <v>1491</v>
      </c>
      <c r="I2235" t="s">
        <v>858</v>
      </c>
      <c r="N2235">
        <f>VLOOKUP(A2235,$K$2:$L$13,2,FALSE)</f>
        <v>5</v>
      </c>
      <c r="P2235" s="1">
        <f>DATE(C2235,N2235,B2235)</f>
        <v>40688</v>
      </c>
      <c r="Q2235" s="2">
        <f>D2235</f>
        <v>25.35</v>
      </c>
      <c r="R2235" s="3">
        <f>Q2235/Q2236-1</f>
        <v>1.2380191693290854E-2</v>
      </c>
    </row>
    <row r="2236" spans="1:18" x14ac:dyDescent="0.3">
      <c r="A2236" t="s">
        <v>528</v>
      </c>
      <c r="B2236">
        <v>24</v>
      </c>
      <c r="C2236">
        <v>2011</v>
      </c>
      <c r="D2236">
        <v>25.04</v>
      </c>
      <c r="E2236" t="s">
        <v>4551</v>
      </c>
      <c r="F2236" t="s">
        <v>4159</v>
      </c>
      <c r="G2236" t="s">
        <v>4540</v>
      </c>
      <c r="H2236" t="s">
        <v>917</v>
      </c>
      <c r="I2236" t="s">
        <v>1034</v>
      </c>
      <c r="N2236">
        <f>VLOOKUP(A2236,$K$2:$L$13,2,FALSE)</f>
        <v>5</v>
      </c>
      <c r="P2236" s="1">
        <f>DATE(C2236,N2236,B2236)</f>
        <v>40687</v>
      </c>
      <c r="Q2236" s="2">
        <f>D2236</f>
        <v>25.04</v>
      </c>
      <c r="R2236" s="3">
        <f>Q2236/Q2237-1</f>
        <v>1.0900282599919153E-2</v>
      </c>
    </row>
    <row r="2237" spans="1:18" x14ac:dyDescent="0.3">
      <c r="A2237" t="s">
        <v>528</v>
      </c>
      <c r="B2237">
        <v>23</v>
      </c>
      <c r="C2237">
        <v>2011</v>
      </c>
      <c r="D2237">
        <v>24.77</v>
      </c>
      <c r="E2237" t="s">
        <v>4160</v>
      </c>
      <c r="F2237" t="s">
        <v>4540</v>
      </c>
      <c r="G2237" t="s">
        <v>4541</v>
      </c>
      <c r="H2237" t="s">
        <v>784</v>
      </c>
      <c r="I2237" t="s">
        <v>714</v>
      </c>
      <c r="N2237">
        <f>VLOOKUP(A2237,$K$2:$L$13,2,FALSE)</f>
        <v>5</v>
      </c>
      <c r="P2237" s="1">
        <f>DATE(C2237,N2237,B2237)</f>
        <v>40686</v>
      </c>
      <c r="Q2237" s="2">
        <f>D2237</f>
        <v>24.77</v>
      </c>
      <c r="R2237" s="3">
        <f>Q2237/Q2238-1</f>
        <v>-1.3933121019108374E-2</v>
      </c>
    </row>
    <row r="2238" spans="1:18" x14ac:dyDescent="0.3">
      <c r="A2238" t="s">
        <v>528</v>
      </c>
      <c r="B2238">
        <v>20</v>
      </c>
      <c r="C2238">
        <v>2011</v>
      </c>
      <c r="D2238">
        <v>25.12</v>
      </c>
      <c r="E2238" t="s">
        <v>4134</v>
      </c>
      <c r="F2238" t="s">
        <v>4193</v>
      </c>
      <c r="G2238" t="s">
        <v>4132</v>
      </c>
      <c r="H2238" t="s">
        <v>703</v>
      </c>
      <c r="I2238" t="s">
        <v>751</v>
      </c>
      <c r="N2238">
        <f>VLOOKUP(A2238,$K$2:$L$13,2,FALSE)</f>
        <v>5</v>
      </c>
      <c r="P2238" s="1">
        <f>DATE(C2238,N2238,B2238)</f>
        <v>40683</v>
      </c>
      <c r="Q2238" s="2">
        <f>D2238</f>
        <v>25.12</v>
      </c>
      <c r="R2238" s="3">
        <f>Q2238/Q2239-1</f>
        <v>4.3982407037184146E-3</v>
      </c>
    </row>
    <row r="2239" spans="1:18" x14ac:dyDescent="0.3">
      <c r="A2239" t="s">
        <v>528</v>
      </c>
      <c r="B2239">
        <v>19</v>
      </c>
      <c r="C2239">
        <v>2011</v>
      </c>
      <c r="D2239">
        <v>25.01</v>
      </c>
      <c r="E2239" t="s">
        <v>2</v>
      </c>
      <c r="F2239" t="s">
        <v>3643</v>
      </c>
      <c r="G2239" t="s">
        <v>3884</v>
      </c>
      <c r="H2239" t="s">
        <v>789</v>
      </c>
      <c r="I2239" t="s">
        <v>636</v>
      </c>
      <c r="N2239">
        <f>VLOOKUP(A2239,$K$2:$L$13,2,FALSE)</f>
        <v>5</v>
      </c>
      <c r="P2239" s="1">
        <f>DATE(C2239,N2239,B2239)</f>
        <v>40682</v>
      </c>
      <c r="Q2239" s="2">
        <f>D2239</f>
        <v>25.01</v>
      </c>
      <c r="R2239" s="3">
        <f>Q2239/Q2240-1</f>
        <v>0</v>
      </c>
    </row>
    <row r="2240" spans="1:18" x14ac:dyDescent="0.3">
      <c r="A2240" t="s">
        <v>528</v>
      </c>
      <c r="B2240">
        <v>18</v>
      </c>
      <c r="C2240">
        <v>2011</v>
      </c>
      <c r="D2240">
        <v>25.01</v>
      </c>
      <c r="E2240" t="s">
        <v>3999</v>
      </c>
      <c r="F2240" t="s">
        <v>3088</v>
      </c>
      <c r="G2240" t="s">
        <v>3863</v>
      </c>
      <c r="H2240" t="s">
        <v>1229</v>
      </c>
      <c r="I2240" t="s">
        <v>1629</v>
      </c>
      <c r="N2240">
        <f>VLOOKUP(A2240,$K$2:$L$13,2,FALSE)</f>
        <v>5</v>
      </c>
      <c r="P2240" s="1">
        <f>DATE(C2240,N2240,B2240)</f>
        <v>40681</v>
      </c>
      <c r="Q2240" s="2">
        <f>D2240</f>
        <v>25.01</v>
      </c>
      <c r="R2240" s="3">
        <f>Q2240/Q2241-1</f>
        <v>2.4580090126997245E-2</v>
      </c>
    </row>
    <row r="2241" spans="1:18" x14ac:dyDescent="0.3">
      <c r="A2241" t="s">
        <v>528</v>
      </c>
      <c r="B2241">
        <v>17</v>
      </c>
      <c r="C2241">
        <v>2011</v>
      </c>
      <c r="D2241">
        <v>24.41</v>
      </c>
      <c r="E2241" t="s">
        <v>3864</v>
      </c>
      <c r="F2241" t="s">
        <v>4137</v>
      </c>
      <c r="G2241" t="s">
        <v>3650</v>
      </c>
      <c r="H2241" t="s">
        <v>1727</v>
      </c>
      <c r="I2241" t="s">
        <v>497</v>
      </c>
      <c r="N2241">
        <f>VLOOKUP(A2241,$K$2:$L$13,2,FALSE)</f>
        <v>5</v>
      </c>
      <c r="P2241" s="1">
        <f>DATE(C2241,N2241,B2241)</f>
        <v>40680</v>
      </c>
      <c r="Q2241" s="2">
        <f>D2241</f>
        <v>24.41</v>
      </c>
      <c r="R2241" s="3">
        <f>Q2241/Q2242-1</f>
        <v>3.7006578947367252E-3</v>
      </c>
    </row>
    <row r="2242" spans="1:18" x14ac:dyDescent="0.3">
      <c r="A2242" t="s">
        <v>528</v>
      </c>
      <c r="B2242">
        <v>16</v>
      </c>
      <c r="C2242">
        <v>2011</v>
      </c>
      <c r="D2242">
        <v>24.32</v>
      </c>
      <c r="E2242" t="s">
        <v>4695</v>
      </c>
      <c r="F2242" t="s">
        <v>3860</v>
      </c>
      <c r="G2242" t="s">
        <v>4135</v>
      </c>
      <c r="H2242" t="s">
        <v>677</v>
      </c>
      <c r="I2242" t="s">
        <v>1591</v>
      </c>
      <c r="N2242">
        <f>VLOOKUP(A2242,$K$2:$L$13,2,FALSE)</f>
        <v>5</v>
      </c>
      <c r="P2242" s="1">
        <f>DATE(C2242,N2242,B2242)</f>
        <v>40679</v>
      </c>
      <c r="Q2242" s="2">
        <f>D2242</f>
        <v>24.32</v>
      </c>
      <c r="R2242" s="3">
        <f>Q2242/Q2243-1</f>
        <v>-1.5783083771752304E-2</v>
      </c>
    </row>
    <row r="2243" spans="1:18" x14ac:dyDescent="0.3">
      <c r="A2243" t="s">
        <v>528</v>
      </c>
      <c r="B2243">
        <v>13</v>
      </c>
      <c r="C2243">
        <v>2011</v>
      </c>
      <c r="D2243">
        <v>24.71</v>
      </c>
      <c r="E2243" t="s">
        <v>3855</v>
      </c>
      <c r="F2243" t="s">
        <v>3868</v>
      </c>
      <c r="G2243" t="s">
        <v>4544</v>
      </c>
      <c r="H2243" t="s">
        <v>752</v>
      </c>
      <c r="I2243" t="s">
        <v>1061</v>
      </c>
      <c r="N2243">
        <f>VLOOKUP(A2243,$K$2:$L$13,2,FALSE)</f>
        <v>5</v>
      </c>
      <c r="P2243" s="1">
        <f>DATE(C2243,N2243,B2243)</f>
        <v>40676</v>
      </c>
      <c r="Q2243" s="2">
        <f>D2243</f>
        <v>24.71</v>
      </c>
      <c r="R2243" s="3">
        <f>Q2243/Q2244-1</f>
        <v>-8.4269662921349076E-3</v>
      </c>
    </row>
    <row r="2244" spans="1:18" x14ac:dyDescent="0.3">
      <c r="A2244" t="s">
        <v>528</v>
      </c>
      <c r="B2244">
        <v>12</v>
      </c>
      <c r="C2244">
        <v>2011</v>
      </c>
      <c r="D2244">
        <v>24.92</v>
      </c>
      <c r="E2244" t="s">
        <v>2</v>
      </c>
      <c r="F2244" t="s">
        <v>13</v>
      </c>
      <c r="G2244" t="s">
        <v>4118</v>
      </c>
      <c r="H2244" t="s">
        <v>877</v>
      </c>
      <c r="I2244" t="s">
        <v>509</v>
      </c>
      <c r="N2244">
        <f>VLOOKUP(A2244,$K$2:$L$13,2,FALSE)</f>
        <v>5</v>
      </c>
      <c r="P2244" s="1">
        <f>DATE(C2244,N2244,B2244)</f>
        <v>40675</v>
      </c>
      <c r="Q2244" s="2">
        <f>D2244</f>
        <v>24.92</v>
      </c>
      <c r="R2244" s="3">
        <f>Q2244/Q2245-1</f>
        <v>-1.0325655281969714E-2</v>
      </c>
    </row>
    <row r="2245" spans="1:18" x14ac:dyDescent="0.3">
      <c r="A2245" t="s">
        <v>528</v>
      </c>
      <c r="B2245">
        <v>11</v>
      </c>
      <c r="C2245">
        <v>2011</v>
      </c>
      <c r="D2245">
        <v>25.18</v>
      </c>
      <c r="E2245" t="s">
        <v>2305</v>
      </c>
      <c r="F2245" t="s">
        <v>3536</v>
      </c>
      <c r="G2245" t="s">
        <v>4162</v>
      </c>
      <c r="H2245" t="s">
        <v>1359</v>
      </c>
      <c r="I2245" t="s">
        <v>1767</v>
      </c>
      <c r="N2245">
        <f>VLOOKUP(A2245,$K$2:$L$13,2,FALSE)</f>
        <v>5</v>
      </c>
      <c r="P2245" s="1">
        <f>DATE(C2245,N2245,B2245)</f>
        <v>40674</v>
      </c>
      <c r="Q2245" s="2">
        <f>D2245</f>
        <v>25.18</v>
      </c>
      <c r="R2245" s="3">
        <f>Q2245/Q2246-1</f>
        <v>-2.8174450019297637E-2</v>
      </c>
    </row>
    <row r="2246" spans="1:18" x14ac:dyDescent="0.3">
      <c r="A2246" t="s">
        <v>528</v>
      </c>
      <c r="B2246">
        <v>10</v>
      </c>
      <c r="C2246">
        <v>2011</v>
      </c>
      <c r="D2246">
        <v>25.91</v>
      </c>
      <c r="E2246" t="s">
        <v>2301</v>
      </c>
      <c r="F2246" t="s">
        <v>4195</v>
      </c>
      <c r="G2246" t="s">
        <v>3632</v>
      </c>
      <c r="H2246" t="s">
        <v>1379</v>
      </c>
      <c r="I2246" t="s">
        <v>609</v>
      </c>
      <c r="N2246">
        <f>VLOOKUP(A2246,$K$2:$L$13,2,FALSE)</f>
        <v>5</v>
      </c>
      <c r="P2246" s="1">
        <f>DATE(C2246,N2246,B2246)</f>
        <v>40673</v>
      </c>
      <c r="Q2246" s="2">
        <f>D2246</f>
        <v>25.91</v>
      </c>
      <c r="R2246" s="3">
        <f>Q2246/Q2247-1</f>
        <v>3.4856700232377413E-3</v>
      </c>
    </row>
    <row r="2247" spans="1:18" x14ac:dyDescent="0.3">
      <c r="A2247" t="s">
        <v>528</v>
      </c>
      <c r="B2247">
        <v>9</v>
      </c>
      <c r="C2247">
        <v>2011</v>
      </c>
      <c r="D2247">
        <v>25.82</v>
      </c>
      <c r="E2247" t="s">
        <v>4120</v>
      </c>
      <c r="F2247" t="s">
        <v>2301</v>
      </c>
      <c r="G2247" t="s">
        <v>4205</v>
      </c>
      <c r="H2247" t="s">
        <v>1025</v>
      </c>
      <c r="I2247" t="s">
        <v>1770</v>
      </c>
      <c r="N2247">
        <f>VLOOKUP(A2247,$K$2:$L$13,2,FALSE)</f>
        <v>5</v>
      </c>
      <c r="P2247" s="1">
        <f>DATE(C2247,N2247,B2247)</f>
        <v>40672</v>
      </c>
      <c r="Q2247" s="2">
        <f>D2247</f>
        <v>25.82</v>
      </c>
      <c r="R2247" s="3">
        <f>Q2247/Q2248-1</f>
        <v>2.5009924573243358E-2</v>
      </c>
    </row>
    <row r="2248" spans="1:18" x14ac:dyDescent="0.3">
      <c r="A2248" t="s">
        <v>528</v>
      </c>
      <c r="B2248">
        <v>6</v>
      </c>
      <c r="C2248">
        <v>2011</v>
      </c>
      <c r="D2248">
        <v>25.19</v>
      </c>
      <c r="E2248" t="s">
        <v>4180</v>
      </c>
      <c r="F2248" t="s">
        <v>3550</v>
      </c>
      <c r="G2248" t="s">
        <v>3637</v>
      </c>
      <c r="H2248" t="s">
        <v>1381</v>
      </c>
      <c r="I2248" t="s">
        <v>493</v>
      </c>
      <c r="N2248">
        <f>VLOOKUP(A2248,$K$2:$L$13,2,FALSE)</f>
        <v>5</v>
      </c>
      <c r="P2248" s="1">
        <f>DATE(C2248,N2248,B2248)</f>
        <v>40669</v>
      </c>
      <c r="Q2248" s="2">
        <f>D2248</f>
        <v>25.19</v>
      </c>
      <c r="R2248" s="3">
        <f>Q2248/Q2249-1</f>
        <v>2.7866242038216971E-3</v>
      </c>
    </row>
    <row r="2249" spans="1:18" x14ac:dyDescent="0.3">
      <c r="A2249" t="s">
        <v>528</v>
      </c>
      <c r="B2249">
        <v>5</v>
      </c>
      <c r="C2249">
        <v>2011</v>
      </c>
      <c r="D2249">
        <v>25.12</v>
      </c>
      <c r="E2249" t="s">
        <v>4627</v>
      </c>
      <c r="F2249" t="s">
        <v>4151</v>
      </c>
      <c r="G2249" t="s">
        <v>3642</v>
      </c>
      <c r="H2249" t="s">
        <v>516</v>
      </c>
      <c r="I2249" t="s">
        <v>1635</v>
      </c>
      <c r="N2249">
        <f>VLOOKUP(A2249,$K$2:$L$13,2,FALSE)</f>
        <v>5</v>
      </c>
      <c r="P2249" s="1">
        <f>DATE(C2249,N2249,B2249)</f>
        <v>40668</v>
      </c>
      <c r="Q2249" s="2">
        <f>D2249</f>
        <v>25.12</v>
      </c>
      <c r="R2249" s="3">
        <f>Q2249/Q2250-1</f>
        <v>-1.9516003122560521E-2</v>
      </c>
    </row>
    <row r="2250" spans="1:18" x14ac:dyDescent="0.3">
      <c r="A2250" t="s">
        <v>528</v>
      </c>
      <c r="B2250">
        <v>4</v>
      </c>
      <c r="C2250">
        <v>2011</v>
      </c>
      <c r="D2250">
        <v>25.62</v>
      </c>
      <c r="E2250" t="s">
        <v>3619</v>
      </c>
      <c r="F2250" t="s">
        <v>3619</v>
      </c>
      <c r="G2250" t="s">
        <v>4545</v>
      </c>
      <c r="H2250" t="s">
        <v>2582</v>
      </c>
      <c r="I2250" t="s">
        <v>1669</v>
      </c>
      <c r="N2250">
        <f>VLOOKUP(A2250,$K$2:$L$13,2,FALSE)</f>
        <v>5</v>
      </c>
      <c r="P2250" s="1">
        <f>DATE(C2250,N2250,B2250)</f>
        <v>40667</v>
      </c>
      <c r="Q2250" s="2">
        <f>D2250</f>
        <v>25.62</v>
      </c>
      <c r="R2250" s="3">
        <f>Q2250/Q2251-1</f>
        <v>-1.65067178502879E-2</v>
      </c>
    </row>
    <row r="2251" spans="1:18" x14ac:dyDescent="0.3">
      <c r="A2251" t="s">
        <v>528</v>
      </c>
      <c r="B2251">
        <v>3</v>
      </c>
      <c r="C2251">
        <v>2011</v>
      </c>
      <c r="D2251">
        <v>26.05</v>
      </c>
      <c r="E2251" t="s">
        <v>2291</v>
      </c>
      <c r="F2251" t="s">
        <v>3629</v>
      </c>
      <c r="G2251" t="s">
        <v>3880</v>
      </c>
      <c r="H2251" t="s">
        <v>2648</v>
      </c>
      <c r="I2251" t="s">
        <v>1554</v>
      </c>
      <c r="N2251">
        <f>VLOOKUP(A2251,$K$2:$L$13,2,FALSE)</f>
        <v>5</v>
      </c>
      <c r="P2251" s="1">
        <f>DATE(C2251,N2251,B2251)</f>
        <v>40666</v>
      </c>
      <c r="Q2251" s="2">
        <f>D2251</f>
        <v>26.05</v>
      </c>
      <c r="R2251" s="3">
        <f>Q2251/Q2252-1</f>
        <v>-2.4344569288389462E-2</v>
      </c>
    </row>
    <row r="2252" spans="1:18" x14ac:dyDescent="0.3">
      <c r="A2252" t="s">
        <v>528</v>
      </c>
      <c r="B2252">
        <v>2</v>
      </c>
      <c r="C2252">
        <v>2011</v>
      </c>
      <c r="D2252">
        <v>26.7</v>
      </c>
      <c r="E2252" t="s">
        <v>3519</v>
      </c>
      <c r="F2252" t="s">
        <v>4581</v>
      </c>
      <c r="G2252" t="s">
        <v>3513</v>
      </c>
      <c r="H2252" t="s">
        <v>1448</v>
      </c>
      <c r="I2252" t="s">
        <v>1080</v>
      </c>
      <c r="N2252">
        <f>VLOOKUP(A2252,$K$2:$L$13,2,FALSE)</f>
        <v>5</v>
      </c>
      <c r="P2252" s="1">
        <f>DATE(C2252,N2252,B2252)</f>
        <v>40665</v>
      </c>
      <c r="Q2252" s="2">
        <f>D2252</f>
        <v>26.7</v>
      </c>
      <c r="R2252" s="3">
        <f>Q2252/Q2253-1</f>
        <v>-1.439645625692143E-2</v>
      </c>
    </row>
    <row r="2253" spans="1:18" x14ac:dyDescent="0.3">
      <c r="A2253" t="s">
        <v>490</v>
      </c>
      <c r="B2253">
        <v>29</v>
      </c>
      <c r="C2253">
        <v>2011</v>
      </c>
      <c r="D2253">
        <v>27.09</v>
      </c>
      <c r="E2253" t="s">
        <v>4202</v>
      </c>
      <c r="F2253" t="s">
        <v>3496</v>
      </c>
      <c r="G2253" t="s">
        <v>4196</v>
      </c>
      <c r="H2253" t="s">
        <v>473</v>
      </c>
      <c r="I2253" t="s">
        <v>781</v>
      </c>
      <c r="N2253">
        <f>VLOOKUP(A2253,$K$2:$L$13,2,FALSE)</f>
        <v>4</v>
      </c>
      <c r="P2253" s="1">
        <f>DATE(C2253,N2253,B2253)</f>
        <v>40662</v>
      </c>
      <c r="Q2253" s="2">
        <f>D2253</f>
        <v>27.09</v>
      </c>
      <c r="R2253" s="3">
        <f>Q2253/Q2254-1</f>
        <v>1.5748031496062964E-2</v>
      </c>
    </row>
    <row r="2254" spans="1:18" x14ac:dyDescent="0.3">
      <c r="A2254" t="s">
        <v>490</v>
      </c>
      <c r="B2254">
        <v>28</v>
      </c>
      <c r="C2254">
        <v>2011</v>
      </c>
      <c r="D2254">
        <v>26.67</v>
      </c>
      <c r="E2254" t="s">
        <v>3610</v>
      </c>
      <c r="F2254" t="s">
        <v>3540</v>
      </c>
      <c r="G2254" t="s">
        <v>3618</v>
      </c>
      <c r="H2254" t="s">
        <v>1067</v>
      </c>
      <c r="I2254" t="s">
        <v>979</v>
      </c>
      <c r="N2254">
        <f>VLOOKUP(A2254,$K$2:$L$13,2,FALSE)</f>
        <v>4</v>
      </c>
      <c r="P2254" s="1">
        <f>DATE(C2254,N2254,B2254)</f>
        <v>40661</v>
      </c>
      <c r="Q2254" s="2">
        <f>D2254</f>
        <v>26.67</v>
      </c>
      <c r="R2254" s="3">
        <f>Q2254/Q2255-1</f>
        <v>-2.2446689113355678E-3</v>
      </c>
    </row>
    <row r="2255" spans="1:18" x14ac:dyDescent="0.3">
      <c r="A2255" t="s">
        <v>490</v>
      </c>
      <c r="B2255">
        <v>27</v>
      </c>
      <c r="C2255">
        <v>2011</v>
      </c>
      <c r="D2255">
        <v>26.73</v>
      </c>
      <c r="E2255" t="s">
        <v>4179</v>
      </c>
      <c r="F2255" t="s">
        <v>3105</v>
      </c>
      <c r="G2255" t="s">
        <v>3087</v>
      </c>
      <c r="H2255" t="s">
        <v>1562</v>
      </c>
      <c r="I2255" t="s">
        <v>468</v>
      </c>
      <c r="N2255">
        <f>VLOOKUP(A2255,$K$2:$L$13,2,FALSE)</f>
        <v>4</v>
      </c>
      <c r="P2255" s="1">
        <f>DATE(C2255,N2255,B2255)</f>
        <v>40660</v>
      </c>
      <c r="Q2255" s="2">
        <f>D2255</f>
        <v>26.73</v>
      </c>
      <c r="R2255" s="3">
        <f>Q2255/Q2256-1</f>
        <v>5.6433408577878375E-3</v>
      </c>
    </row>
    <row r="2256" spans="1:18" x14ac:dyDescent="0.3">
      <c r="A2256" t="s">
        <v>490</v>
      </c>
      <c r="B2256">
        <v>26</v>
      </c>
      <c r="C2256">
        <v>2011</v>
      </c>
      <c r="D2256">
        <v>26.58</v>
      </c>
      <c r="E2256" t="s">
        <v>3504</v>
      </c>
      <c r="F2256" t="s">
        <v>4203</v>
      </c>
      <c r="G2256" t="s">
        <v>3626</v>
      </c>
      <c r="H2256" t="s">
        <v>1359</v>
      </c>
      <c r="I2256" t="s">
        <v>971</v>
      </c>
      <c r="N2256">
        <f>VLOOKUP(A2256,$K$2:$L$13,2,FALSE)</f>
        <v>4</v>
      </c>
      <c r="P2256" s="1">
        <f>DATE(C2256,N2256,B2256)</f>
        <v>40659</v>
      </c>
      <c r="Q2256" s="2">
        <f>D2256</f>
        <v>26.58</v>
      </c>
      <c r="R2256" s="3">
        <f>Q2256/Q2257-1</f>
        <v>1.6443594646271542E-2</v>
      </c>
    </row>
    <row r="2257" spans="1:18" x14ac:dyDescent="0.3">
      <c r="A2257" t="s">
        <v>490</v>
      </c>
      <c r="B2257">
        <v>25</v>
      </c>
      <c r="C2257">
        <v>2011</v>
      </c>
      <c r="D2257">
        <v>26.15</v>
      </c>
      <c r="E2257" t="s">
        <v>4626</v>
      </c>
      <c r="F2257" t="s">
        <v>4192</v>
      </c>
      <c r="G2257" t="s">
        <v>4635</v>
      </c>
      <c r="H2257" t="s">
        <v>1663</v>
      </c>
      <c r="I2257" t="s">
        <v>710</v>
      </c>
      <c r="N2257">
        <f>VLOOKUP(A2257,$K$2:$L$13,2,FALSE)</f>
        <v>4</v>
      </c>
      <c r="P2257" s="1">
        <f>DATE(C2257,N2257,B2257)</f>
        <v>40658</v>
      </c>
      <c r="Q2257" s="2">
        <f>D2257</f>
        <v>26.15</v>
      </c>
      <c r="R2257" s="3">
        <f>Q2257/Q2258-1</f>
        <v>1.5319800842588105E-3</v>
      </c>
    </row>
    <row r="2258" spans="1:18" x14ac:dyDescent="0.3">
      <c r="A2258" t="s">
        <v>490</v>
      </c>
      <c r="B2258">
        <v>21</v>
      </c>
      <c r="C2258">
        <v>2011</v>
      </c>
      <c r="D2258">
        <v>26.11</v>
      </c>
      <c r="E2258" t="s">
        <v>3624</v>
      </c>
      <c r="F2258" t="s">
        <v>4166</v>
      </c>
      <c r="G2258" t="s">
        <v>2301</v>
      </c>
      <c r="H2258" t="s">
        <v>1348</v>
      </c>
      <c r="I2258" t="s">
        <v>1370</v>
      </c>
      <c r="N2258">
        <f>VLOOKUP(A2258,$K$2:$L$13,2,FALSE)</f>
        <v>4</v>
      </c>
      <c r="P2258" s="1">
        <f>DATE(C2258,N2258,B2258)</f>
        <v>40654</v>
      </c>
      <c r="Q2258" s="2">
        <f>D2258</f>
        <v>26.11</v>
      </c>
      <c r="R2258" s="3">
        <f>Q2258/Q2259-1</f>
        <v>6.165703275529788E-3</v>
      </c>
    </row>
    <row r="2259" spans="1:18" x14ac:dyDescent="0.3">
      <c r="A2259" t="s">
        <v>490</v>
      </c>
      <c r="B2259">
        <v>20</v>
      </c>
      <c r="C2259">
        <v>2011</v>
      </c>
      <c r="D2259">
        <v>25.95</v>
      </c>
      <c r="E2259" t="s">
        <v>4180</v>
      </c>
      <c r="F2259" t="s">
        <v>4141</v>
      </c>
      <c r="G2259" t="s">
        <v>4193</v>
      </c>
      <c r="H2259" t="s">
        <v>728</v>
      </c>
      <c r="I2259" t="s">
        <v>3417</v>
      </c>
      <c r="N2259">
        <f>VLOOKUP(A2259,$K$2:$L$13,2,FALSE)</f>
        <v>4</v>
      </c>
      <c r="P2259" s="1">
        <f>DATE(C2259,N2259,B2259)</f>
        <v>40653</v>
      </c>
      <c r="Q2259" s="2">
        <f>D2259</f>
        <v>25.95</v>
      </c>
      <c r="R2259" s="3">
        <f>Q2259/Q2260-1</f>
        <v>4.0080160320641323E-2</v>
      </c>
    </row>
    <row r="2260" spans="1:18" x14ac:dyDescent="0.3">
      <c r="A2260" t="s">
        <v>490</v>
      </c>
      <c r="B2260">
        <v>19</v>
      </c>
      <c r="C2260">
        <v>2011</v>
      </c>
      <c r="D2260">
        <v>24.95</v>
      </c>
      <c r="E2260" t="s">
        <v>4118</v>
      </c>
      <c r="F2260" t="s">
        <v>4148</v>
      </c>
      <c r="G2260" t="s">
        <v>3858</v>
      </c>
      <c r="H2260" t="s">
        <v>1662</v>
      </c>
      <c r="I2260" t="s">
        <v>649</v>
      </c>
      <c r="N2260">
        <f>VLOOKUP(A2260,$K$2:$L$13,2,FALSE)</f>
        <v>4</v>
      </c>
      <c r="P2260" s="1">
        <f>DATE(C2260,N2260,B2260)</f>
        <v>40652</v>
      </c>
      <c r="Q2260" s="2">
        <f>D2260</f>
        <v>24.95</v>
      </c>
      <c r="R2260" s="3">
        <f>Q2260/Q2261-1</f>
        <v>8.8960776384956475E-3</v>
      </c>
    </row>
    <row r="2261" spans="1:18" x14ac:dyDescent="0.3">
      <c r="A2261" t="s">
        <v>490</v>
      </c>
      <c r="B2261">
        <v>18</v>
      </c>
      <c r="C2261">
        <v>2011</v>
      </c>
      <c r="D2261">
        <v>24.73</v>
      </c>
      <c r="E2261" t="s">
        <v>4134</v>
      </c>
      <c r="F2261" t="s">
        <v>4209</v>
      </c>
      <c r="G2261" t="s">
        <v>4189</v>
      </c>
      <c r="H2261" t="s">
        <v>1552</v>
      </c>
      <c r="I2261" t="s">
        <v>1559</v>
      </c>
      <c r="N2261">
        <f>VLOOKUP(A2261,$K$2:$L$13,2,FALSE)</f>
        <v>4</v>
      </c>
      <c r="P2261" s="1">
        <f>DATE(C2261,N2261,B2261)</f>
        <v>40651</v>
      </c>
      <c r="Q2261" s="2">
        <f>D2261</f>
        <v>24.73</v>
      </c>
      <c r="R2261" s="3">
        <f>Q2261/Q2262-1</f>
        <v>-2.4457593688362977E-2</v>
      </c>
    </row>
    <row r="2262" spans="1:18" x14ac:dyDescent="0.3">
      <c r="A2262" t="s">
        <v>490</v>
      </c>
      <c r="B2262">
        <v>15</v>
      </c>
      <c r="C2262">
        <v>2011</v>
      </c>
      <c r="D2262">
        <v>25.35</v>
      </c>
      <c r="E2262" t="s">
        <v>4552</v>
      </c>
      <c r="F2262" t="s">
        <v>4180</v>
      </c>
      <c r="G2262" t="s">
        <v>3646</v>
      </c>
      <c r="H2262" t="s">
        <v>1606</v>
      </c>
      <c r="I2262" t="s">
        <v>698</v>
      </c>
      <c r="N2262">
        <f>VLOOKUP(A2262,$K$2:$L$13,2,FALSE)</f>
        <v>4</v>
      </c>
      <c r="P2262" s="1">
        <f>DATE(C2262,N2262,B2262)</f>
        <v>40648</v>
      </c>
      <c r="Q2262" s="2">
        <f>D2262</f>
        <v>25.35</v>
      </c>
      <c r="R2262" s="3">
        <f>Q2262/Q2263-1</f>
        <v>1.0362694300518172E-2</v>
      </c>
    </row>
    <row r="2263" spans="1:18" x14ac:dyDescent="0.3">
      <c r="A2263" t="s">
        <v>490</v>
      </c>
      <c r="B2263">
        <v>14</v>
      </c>
      <c r="C2263">
        <v>2011</v>
      </c>
      <c r="D2263">
        <v>25.09</v>
      </c>
      <c r="E2263" t="s">
        <v>3858</v>
      </c>
      <c r="F2263" t="s">
        <v>4120</v>
      </c>
      <c r="G2263" t="s">
        <v>4000</v>
      </c>
      <c r="H2263" t="s">
        <v>852</v>
      </c>
      <c r="I2263" t="s">
        <v>997</v>
      </c>
      <c r="N2263">
        <f>VLOOKUP(A2263,$K$2:$L$13,2,FALSE)</f>
        <v>4</v>
      </c>
      <c r="P2263" s="1">
        <f>DATE(C2263,N2263,B2263)</f>
        <v>40647</v>
      </c>
      <c r="Q2263" s="2">
        <f>D2263</f>
        <v>25.09</v>
      </c>
      <c r="R2263" s="3">
        <f>Q2263/Q2264-1</f>
        <v>1.2101653892698794E-2</v>
      </c>
    </row>
    <row r="2264" spans="1:18" x14ac:dyDescent="0.3">
      <c r="A2264" t="s">
        <v>490</v>
      </c>
      <c r="B2264">
        <v>13</v>
      </c>
      <c r="C2264">
        <v>2011</v>
      </c>
      <c r="D2264">
        <v>24.79</v>
      </c>
      <c r="E2264" t="s">
        <v>3861</v>
      </c>
      <c r="F2264" t="s">
        <v>4145</v>
      </c>
      <c r="G2264" t="s">
        <v>4544</v>
      </c>
      <c r="H2264" t="s">
        <v>1183</v>
      </c>
      <c r="I2264" t="s">
        <v>467</v>
      </c>
      <c r="N2264">
        <f>VLOOKUP(A2264,$K$2:$L$13,2,FALSE)</f>
        <v>4</v>
      </c>
      <c r="P2264" s="1">
        <f>DATE(C2264,N2264,B2264)</f>
        <v>40646</v>
      </c>
      <c r="Q2264" s="2">
        <f>D2264</f>
        <v>24.79</v>
      </c>
      <c r="R2264" s="3">
        <f>Q2264/Q2265-1</f>
        <v>-2.0128824476650653E-3</v>
      </c>
    </row>
    <row r="2265" spans="1:18" x14ac:dyDescent="0.3">
      <c r="A2265" t="s">
        <v>490</v>
      </c>
      <c r="B2265">
        <v>12</v>
      </c>
      <c r="C2265">
        <v>2011</v>
      </c>
      <c r="D2265">
        <v>24.84</v>
      </c>
      <c r="E2265" t="s">
        <v>3083</v>
      </c>
      <c r="F2265" t="s">
        <v>3861</v>
      </c>
      <c r="G2265" t="s">
        <v>3863</v>
      </c>
      <c r="H2265" t="s">
        <v>2786</v>
      </c>
      <c r="I2265" t="s">
        <v>1061</v>
      </c>
      <c r="N2265">
        <f>VLOOKUP(A2265,$K$2:$L$13,2,FALSE)</f>
        <v>4</v>
      </c>
      <c r="P2265" s="1">
        <f>DATE(C2265,N2265,B2265)</f>
        <v>40645</v>
      </c>
      <c r="Q2265" s="2">
        <f>D2265</f>
        <v>24.84</v>
      </c>
      <c r="R2265" s="3">
        <f>Q2265/Q2266-1</f>
        <v>-8.3832335329341312E-3</v>
      </c>
    </row>
    <row r="2266" spans="1:18" x14ac:dyDescent="0.3">
      <c r="A2266" t="s">
        <v>490</v>
      </c>
      <c r="B2266">
        <v>11</v>
      </c>
      <c r="C2266">
        <v>2011</v>
      </c>
      <c r="D2266">
        <v>25.05</v>
      </c>
      <c r="E2266" t="s">
        <v>3644</v>
      </c>
      <c r="F2266" t="s">
        <v>4140</v>
      </c>
      <c r="G2266" t="s">
        <v>3638</v>
      </c>
      <c r="H2266" t="s">
        <v>908</v>
      </c>
      <c r="I2266" t="s">
        <v>1582</v>
      </c>
      <c r="N2266">
        <f>VLOOKUP(A2266,$K$2:$L$13,2,FALSE)</f>
        <v>4</v>
      </c>
      <c r="P2266" s="1">
        <f>DATE(C2266,N2266,B2266)</f>
        <v>40644</v>
      </c>
      <c r="Q2266" s="2">
        <f>D2266</f>
        <v>25.05</v>
      </c>
      <c r="R2266" s="3">
        <f>Q2266/Q2267-1</f>
        <v>-5.1628276409848572E-3</v>
      </c>
    </row>
    <row r="2267" spans="1:18" x14ac:dyDescent="0.3">
      <c r="A2267" t="s">
        <v>490</v>
      </c>
      <c r="B2267">
        <v>8</v>
      </c>
      <c r="C2267">
        <v>2011</v>
      </c>
      <c r="D2267">
        <v>25.18</v>
      </c>
      <c r="E2267" t="s">
        <v>3634</v>
      </c>
      <c r="F2267" t="s">
        <v>3528</v>
      </c>
      <c r="G2267" t="s">
        <v>4209</v>
      </c>
      <c r="H2267" t="s">
        <v>764</v>
      </c>
      <c r="I2267" t="s">
        <v>1551</v>
      </c>
      <c r="N2267">
        <f>VLOOKUP(A2267,$K$2:$L$13,2,FALSE)</f>
        <v>4</v>
      </c>
      <c r="P2267" s="1">
        <f>DATE(C2267,N2267,B2267)</f>
        <v>40641</v>
      </c>
      <c r="Q2267" s="2">
        <f>D2267</f>
        <v>25.18</v>
      </c>
      <c r="R2267" s="3">
        <f>Q2267/Q2268-1</f>
        <v>-5.9218318199762976E-3</v>
      </c>
    </row>
    <row r="2268" spans="1:18" x14ac:dyDescent="0.3">
      <c r="A2268" t="s">
        <v>490</v>
      </c>
      <c r="B2268">
        <v>7</v>
      </c>
      <c r="C2268">
        <v>2011</v>
      </c>
      <c r="D2268">
        <v>25.33</v>
      </c>
      <c r="E2268" t="s">
        <v>4540</v>
      </c>
      <c r="F2268" t="s">
        <v>4639</v>
      </c>
      <c r="G2268" t="s">
        <v>4139</v>
      </c>
      <c r="H2268" t="s">
        <v>1298</v>
      </c>
      <c r="I2268" t="s">
        <v>987</v>
      </c>
      <c r="N2268">
        <f>VLOOKUP(A2268,$K$2:$L$13,2,FALSE)</f>
        <v>4</v>
      </c>
      <c r="P2268" s="1">
        <f>DATE(C2268,N2268,B2268)</f>
        <v>40640</v>
      </c>
      <c r="Q2268" s="2">
        <f>D2268</f>
        <v>25.33</v>
      </c>
      <c r="R2268" s="3">
        <f>Q2268/Q2269-1</f>
        <v>1.1177644710578694E-2</v>
      </c>
    </row>
    <row r="2269" spans="1:18" x14ac:dyDescent="0.3">
      <c r="A2269" t="s">
        <v>490</v>
      </c>
      <c r="B2269">
        <v>6</v>
      </c>
      <c r="C2269">
        <v>2011</v>
      </c>
      <c r="D2269">
        <v>25.05</v>
      </c>
      <c r="E2269" t="s">
        <v>3635</v>
      </c>
      <c r="F2269" t="s">
        <v>4180</v>
      </c>
      <c r="G2269" t="s">
        <v>3647</v>
      </c>
      <c r="H2269" t="s">
        <v>1306</v>
      </c>
      <c r="I2269" t="s">
        <v>1102</v>
      </c>
      <c r="N2269">
        <f>VLOOKUP(A2269,$K$2:$L$13,2,FALSE)</f>
        <v>4</v>
      </c>
      <c r="P2269" s="1">
        <f>DATE(C2269,N2269,B2269)</f>
        <v>40639</v>
      </c>
      <c r="Q2269" s="2">
        <f>D2269</f>
        <v>25.05</v>
      </c>
      <c r="R2269" s="3">
        <f>Q2269/Q2270-1</f>
        <v>-7.9207920792079278E-3</v>
      </c>
    </row>
    <row r="2270" spans="1:18" x14ac:dyDescent="0.3">
      <c r="A2270" t="s">
        <v>490</v>
      </c>
      <c r="B2270">
        <v>5</v>
      </c>
      <c r="C2270">
        <v>2011</v>
      </c>
      <c r="D2270">
        <v>25.25</v>
      </c>
      <c r="E2270" t="s">
        <v>4158</v>
      </c>
      <c r="F2270" t="s">
        <v>3881</v>
      </c>
      <c r="G2270" t="s">
        <v>4123</v>
      </c>
      <c r="H2270" t="s">
        <v>1280</v>
      </c>
      <c r="I2270" t="s">
        <v>1551</v>
      </c>
      <c r="N2270">
        <f>VLOOKUP(A2270,$K$2:$L$13,2,FALSE)</f>
        <v>4</v>
      </c>
      <c r="P2270" s="1">
        <f>DATE(C2270,N2270,B2270)</f>
        <v>40638</v>
      </c>
      <c r="Q2270" s="2">
        <f>D2270</f>
        <v>25.25</v>
      </c>
      <c r="R2270" s="3">
        <f>Q2270/Q2271-1</f>
        <v>-5.9055118110236116E-3</v>
      </c>
    </row>
    <row r="2271" spans="1:18" x14ac:dyDescent="0.3">
      <c r="A2271" t="s">
        <v>490</v>
      </c>
      <c r="B2271">
        <v>4</v>
      </c>
      <c r="C2271">
        <v>2011</v>
      </c>
      <c r="D2271">
        <v>25.4</v>
      </c>
      <c r="E2271" t="s">
        <v>4151</v>
      </c>
      <c r="F2271" t="s">
        <v>3873</v>
      </c>
      <c r="G2271" t="s">
        <v>4628</v>
      </c>
      <c r="H2271" t="s">
        <v>762</v>
      </c>
      <c r="I2271" t="s">
        <v>1176</v>
      </c>
      <c r="N2271">
        <f>VLOOKUP(A2271,$K$2:$L$13,2,FALSE)</f>
        <v>4</v>
      </c>
      <c r="P2271" s="1">
        <f>DATE(C2271,N2271,B2271)</f>
        <v>40637</v>
      </c>
      <c r="Q2271" s="2">
        <f>D2271</f>
        <v>25.4</v>
      </c>
      <c r="R2271" s="3">
        <f>Q2271/Q2272-1</f>
        <v>-5.4815974941269108E-3</v>
      </c>
    </row>
    <row r="2272" spans="1:18" x14ac:dyDescent="0.3">
      <c r="A2272" t="s">
        <v>490</v>
      </c>
      <c r="B2272">
        <v>1</v>
      </c>
      <c r="C2272">
        <v>2011</v>
      </c>
      <c r="D2272">
        <v>25.54</v>
      </c>
      <c r="E2272" t="s">
        <v>4184</v>
      </c>
      <c r="F2272" t="s">
        <v>3531</v>
      </c>
      <c r="G2272" t="s">
        <v>4180</v>
      </c>
      <c r="H2272" t="s">
        <v>1169</v>
      </c>
      <c r="I2272" t="s">
        <v>1557</v>
      </c>
      <c r="N2272">
        <f>VLOOKUP(A2272,$K$2:$L$13,2,FALSE)</f>
        <v>4</v>
      </c>
      <c r="P2272" s="1">
        <f>DATE(C2272,N2272,B2272)</f>
        <v>40634</v>
      </c>
      <c r="Q2272" s="2">
        <f>D2272</f>
        <v>25.54</v>
      </c>
      <c r="R2272" s="3">
        <f>Q2272/Q2273-1</f>
        <v>3.1421838177532191E-3</v>
      </c>
    </row>
    <row r="2273" spans="1:18" x14ac:dyDescent="0.3">
      <c r="A2273" t="s">
        <v>464</v>
      </c>
      <c r="B2273">
        <v>31</v>
      </c>
      <c r="C2273">
        <v>2011</v>
      </c>
      <c r="D2273">
        <v>25.46</v>
      </c>
      <c r="E2273" t="s">
        <v>4164</v>
      </c>
      <c r="F2273" t="s">
        <v>3534</v>
      </c>
      <c r="G2273" t="s">
        <v>3634</v>
      </c>
      <c r="H2273" t="s">
        <v>807</v>
      </c>
      <c r="I2273" t="s">
        <v>779</v>
      </c>
      <c r="N2273">
        <f>VLOOKUP(A2273,$K$2:$L$13,2,FALSE)</f>
        <v>3</v>
      </c>
      <c r="P2273" s="1">
        <f>DATE(C2273,N2273,B2273)</f>
        <v>40633</v>
      </c>
      <c r="Q2273" s="2">
        <f>D2273</f>
        <v>25.46</v>
      </c>
      <c r="R2273" s="3">
        <f>Q2273/Q2274-1</f>
        <v>-8.5669781931463351E-3</v>
      </c>
    </row>
    <row r="2274" spans="1:18" x14ac:dyDescent="0.3">
      <c r="A2274" t="s">
        <v>464</v>
      </c>
      <c r="B2274">
        <v>30</v>
      </c>
      <c r="C2274">
        <v>2011</v>
      </c>
      <c r="D2274">
        <v>25.68</v>
      </c>
      <c r="E2274" t="s">
        <v>4628</v>
      </c>
      <c r="F2274" t="s">
        <v>3100</v>
      </c>
      <c r="G2274" t="s">
        <v>3646</v>
      </c>
      <c r="H2274" t="s">
        <v>849</v>
      </c>
      <c r="I2274" t="s">
        <v>1310</v>
      </c>
      <c r="N2274">
        <f>VLOOKUP(A2274,$K$2:$L$13,2,FALSE)</f>
        <v>3</v>
      </c>
      <c r="P2274" s="1">
        <f>DATE(C2274,N2274,B2274)</f>
        <v>40632</v>
      </c>
      <c r="Q2274" s="2">
        <f>D2274</f>
        <v>25.68</v>
      </c>
      <c r="R2274" s="3">
        <f>Q2274/Q2275-1</f>
        <v>2.2700119474313052E-2</v>
      </c>
    </row>
    <row r="2275" spans="1:18" x14ac:dyDescent="0.3">
      <c r="A2275" t="s">
        <v>464</v>
      </c>
      <c r="B2275">
        <v>29</v>
      </c>
      <c r="C2275">
        <v>2011</v>
      </c>
      <c r="D2275">
        <v>25.11</v>
      </c>
      <c r="E2275" t="s">
        <v>4119</v>
      </c>
      <c r="F2275" t="s">
        <v>4552</v>
      </c>
      <c r="G2275" t="s">
        <v>4155</v>
      </c>
      <c r="H2275" t="s">
        <v>1224</v>
      </c>
      <c r="I2275" t="s">
        <v>704</v>
      </c>
      <c r="N2275">
        <f>VLOOKUP(A2275,$K$2:$L$13,2,FALSE)</f>
        <v>3</v>
      </c>
      <c r="P2275" s="1">
        <f>DATE(C2275,N2275,B2275)</f>
        <v>40631</v>
      </c>
      <c r="Q2275" s="2">
        <f>D2275</f>
        <v>25.11</v>
      </c>
      <c r="R2275" s="3">
        <f>Q2275/Q2276-1</f>
        <v>3.597122302158251E-3</v>
      </c>
    </row>
    <row r="2276" spans="1:18" x14ac:dyDescent="0.3">
      <c r="A2276" t="s">
        <v>464</v>
      </c>
      <c r="B2276">
        <v>28</v>
      </c>
      <c r="C2276">
        <v>2011</v>
      </c>
      <c r="D2276">
        <v>25.02</v>
      </c>
      <c r="E2276" t="s">
        <v>3872</v>
      </c>
      <c r="F2276" t="s">
        <v>4143</v>
      </c>
      <c r="G2276" t="s">
        <v>4209</v>
      </c>
      <c r="H2276" t="s">
        <v>1224</v>
      </c>
      <c r="I2276" t="s">
        <v>821</v>
      </c>
      <c r="N2276">
        <f>VLOOKUP(A2276,$K$2:$L$13,2,FALSE)</f>
        <v>3</v>
      </c>
      <c r="P2276" s="1">
        <f>DATE(C2276,N2276,B2276)</f>
        <v>40630</v>
      </c>
      <c r="Q2276" s="2">
        <f>D2276</f>
        <v>25.02</v>
      </c>
      <c r="R2276" s="3">
        <f>Q2276/Q2277-1</f>
        <v>-1.5735641227380137E-2</v>
      </c>
    </row>
    <row r="2277" spans="1:18" x14ac:dyDescent="0.3">
      <c r="A2277" t="s">
        <v>464</v>
      </c>
      <c r="B2277">
        <v>25</v>
      </c>
      <c r="C2277">
        <v>2011</v>
      </c>
      <c r="D2277">
        <v>25.42</v>
      </c>
      <c r="E2277" t="s">
        <v>2</v>
      </c>
      <c r="F2277" t="s">
        <v>2303</v>
      </c>
      <c r="G2277" t="s">
        <v>4209</v>
      </c>
      <c r="H2277" t="s">
        <v>1109</v>
      </c>
      <c r="I2277" t="s">
        <v>1443</v>
      </c>
      <c r="N2277">
        <f>VLOOKUP(A2277,$K$2:$L$13,2,FALSE)</f>
        <v>3</v>
      </c>
      <c r="P2277" s="1">
        <f>DATE(C2277,N2277,B2277)</f>
        <v>40627</v>
      </c>
      <c r="Q2277" s="2">
        <f>D2277</f>
        <v>25.42</v>
      </c>
      <c r="R2277" s="3">
        <f>Q2277/Q2278-1</f>
        <v>1.558130243707545E-2</v>
      </c>
    </row>
    <row r="2278" spans="1:18" x14ac:dyDescent="0.3">
      <c r="A2278" t="s">
        <v>464</v>
      </c>
      <c r="B2278">
        <v>24</v>
      </c>
      <c r="C2278">
        <v>2011</v>
      </c>
      <c r="D2278">
        <v>25.03</v>
      </c>
      <c r="E2278" t="s">
        <v>3854</v>
      </c>
      <c r="F2278" t="s">
        <v>3646</v>
      </c>
      <c r="G2278" t="s">
        <v>3869</v>
      </c>
      <c r="H2278" t="s">
        <v>1209</v>
      </c>
      <c r="I2278" t="s">
        <v>1526</v>
      </c>
      <c r="N2278">
        <f>VLOOKUP(A2278,$K$2:$L$13,2,FALSE)</f>
        <v>3</v>
      </c>
      <c r="P2278" s="1">
        <f>DATE(C2278,N2278,B2278)</f>
        <v>40626</v>
      </c>
      <c r="Q2278" s="2">
        <f>D2278</f>
        <v>25.03</v>
      </c>
      <c r="R2278" s="3">
        <f>Q2278/Q2279-1</f>
        <v>6.4334539605950258E-3</v>
      </c>
    </row>
    <row r="2279" spans="1:18" x14ac:dyDescent="0.3">
      <c r="A2279" t="s">
        <v>464</v>
      </c>
      <c r="B2279">
        <v>23</v>
      </c>
      <c r="C2279">
        <v>2011</v>
      </c>
      <c r="D2279">
        <v>24.87</v>
      </c>
      <c r="E2279" t="s">
        <v>4139</v>
      </c>
      <c r="F2279" t="s">
        <v>3637</v>
      </c>
      <c r="G2279" t="s">
        <v>4189</v>
      </c>
      <c r="H2279" t="s">
        <v>1278</v>
      </c>
      <c r="I2279" t="s">
        <v>515</v>
      </c>
      <c r="N2279">
        <f>VLOOKUP(A2279,$K$2:$L$13,2,FALSE)</f>
        <v>3</v>
      </c>
      <c r="P2279" s="1">
        <f>DATE(C2279,N2279,B2279)</f>
        <v>40625</v>
      </c>
      <c r="Q2279" s="2">
        <f>D2279</f>
        <v>24.87</v>
      </c>
      <c r="R2279" s="3">
        <f>Q2279/Q2280-1</f>
        <v>-1.6057808109192218E-3</v>
      </c>
    </row>
    <row r="2280" spans="1:18" x14ac:dyDescent="0.3">
      <c r="A2280" t="s">
        <v>464</v>
      </c>
      <c r="B2280">
        <v>22</v>
      </c>
      <c r="C2280">
        <v>2011</v>
      </c>
      <c r="D2280">
        <v>24.91</v>
      </c>
      <c r="E2280" t="s">
        <v>4552</v>
      </c>
      <c r="F2280" t="s">
        <v>13</v>
      </c>
      <c r="G2280" t="s">
        <v>4155</v>
      </c>
      <c r="H2280" t="s">
        <v>1652</v>
      </c>
      <c r="I2280" t="s">
        <v>929</v>
      </c>
      <c r="N2280">
        <f>VLOOKUP(A2280,$K$2:$L$13,2,FALSE)</f>
        <v>3</v>
      </c>
      <c r="P2280" s="1">
        <f>DATE(C2280,N2280,B2280)</f>
        <v>40624</v>
      </c>
      <c r="Q2280" s="2">
        <f>D2280</f>
        <v>24.91</v>
      </c>
      <c r="R2280" s="3">
        <f>Q2280/Q2281-1</f>
        <v>-7.9649542015133301E-3</v>
      </c>
    </row>
    <row r="2281" spans="1:18" x14ac:dyDescent="0.3">
      <c r="A2281" t="s">
        <v>464</v>
      </c>
      <c r="B2281">
        <v>21</v>
      </c>
      <c r="C2281">
        <v>2011</v>
      </c>
      <c r="D2281">
        <v>25.11</v>
      </c>
      <c r="E2281" t="s">
        <v>4086</v>
      </c>
      <c r="F2281" t="s">
        <v>4628</v>
      </c>
      <c r="G2281" t="s">
        <v>4636</v>
      </c>
      <c r="H2281" t="s">
        <v>748</v>
      </c>
      <c r="I2281" t="s">
        <v>1476</v>
      </c>
      <c r="N2281">
        <f>VLOOKUP(A2281,$K$2:$L$13,2,FALSE)</f>
        <v>3</v>
      </c>
      <c r="P2281" s="1">
        <f>DATE(C2281,N2281,B2281)</f>
        <v>40623</v>
      </c>
      <c r="Q2281" s="2">
        <f>D2281</f>
        <v>25.11</v>
      </c>
      <c r="R2281" s="3">
        <f>Q2281/Q2282-1</f>
        <v>3.5891089108911034E-2</v>
      </c>
    </row>
    <row r="2282" spans="1:18" x14ac:dyDescent="0.3">
      <c r="A2282" t="s">
        <v>464</v>
      </c>
      <c r="B2282">
        <v>18</v>
      </c>
      <c r="C2282">
        <v>2011</v>
      </c>
      <c r="D2282">
        <v>24.24</v>
      </c>
      <c r="E2282" t="s">
        <v>10</v>
      </c>
      <c r="F2282" t="s">
        <v>4000</v>
      </c>
      <c r="G2282" t="s">
        <v>2309</v>
      </c>
      <c r="H2282" t="s">
        <v>669</v>
      </c>
      <c r="I2282" t="s">
        <v>1129</v>
      </c>
      <c r="N2282">
        <f>VLOOKUP(A2282,$K$2:$L$13,2,FALSE)</f>
        <v>3</v>
      </c>
      <c r="P2282" s="1">
        <f>DATE(C2282,N2282,B2282)</f>
        <v>40620</v>
      </c>
      <c r="Q2282" s="2">
        <f>D2282</f>
        <v>24.24</v>
      </c>
      <c r="R2282" s="3">
        <f>Q2282/Q2283-1</f>
        <v>1.6528925619834212E-3</v>
      </c>
    </row>
    <row r="2283" spans="1:18" x14ac:dyDescent="0.3">
      <c r="A2283" t="s">
        <v>464</v>
      </c>
      <c r="B2283">
        <v>17</v>
      </c>
      <c r="C2283">
        <v>2011</v>
      </c>
      <c r="D2283">
        <v>24.2</v>
      </c>
      <c r="E2283" t="s">
        <v>4077</v>
      </c>
      <c r="F2283" t="s">
        <v>3863</v>
      </c>
      <c r="G2283" t="s">
        <v>3991</v>
      </c>
      <c r="H2283" t="s">
        <v>1222</v>
      </c>
      <c r="I2283" t="s">
        <v>1699</v>
      </c>
      <c r="N2283">
        <f>VLOOKUP(A2283,$K$2:$L$13,2,FALSE)</f>
        <v>3</v>
      </c>
      <c r="P2283" s="1">
        <f>DATE(C2283,N2283,B2283)</f>
        <v>40619</v>
      </c>
      <c r="Q2283" s="2">
        <f>D2283</f>
        <v>24.2</v>
      </c>
      <c r="R2283" s="3">
        <f>Q2283/Q2284-1</f>
        <v>2.1097046413502074E-2</v>
      </c>
    </row>
    <row r="2284" spans="1:18" x14ac:dyDescent="0.3">
      <c r="A2284" t="s">
        <v>464</v>
      </c>
      <c r="B2284">
        <v>16</v>
      </c>
      <c r="C2284">
        <v>2011</v>
      </c>
      <c r="D2284">
        <v>23.7</v>
      </c>
      <c r="E2284" t="s">
        <v>4085</v>
      </c>
      <c r="F2284" t="s">
        <v>4080</v>
      </c>
      <c r="G2284" t="s">
        <v>3847</v>
      </c>
      <c r="H2284" t="s">
        <v>2702</v>
      </c>
      <c r="I2284" t="s">
        <v>552</v>
      </c>
      <c r="N2284">
        <f>VLOOKUP(A2284,$K$2:$L$13,2,FALSE)</f>
        <v>3</v>
      </c>
      <c r="P2284" s="1">
        <f>DATE(C2284,N2284,B2284)</f>
        <v>40618</v>
      </c>
      <c r="Q2284" s="2">
        <f>D2284</f>
        <v>23.7</v>
      </c>
      <c r="R2284" s="3">
        <f>Q2284/Q2285-1</f>
        <v>-1.4143094841930104E-2</v>
      </c>
    </row>
    <row r="2285" spans="1:18" x14ac:dyDescent="0.3">
      <c r="A2285" t="s">
        <v>464</v>
      </c>
      <c r="B2285">
        <v>15</v>
      </c>
      <c r="C2285">
        <v>2011</v>
      </c>
      <c r="D2285">
        <v>24.04</v>
      </c>
      <c r="E2285" t="s">
        <v>4087</v>
      </c>
      <c r="F2285" t="s">
        <v>3864</v>
      </c>
      <c r="G2285" t="s">
        <v>3889</v>
      </c>
      <c r="H2285" t="s">
        <v>730</v>
      </c>
      <c r="I2285" t="s">
        <v>1450</v>
      </c>
      <c r="N2285">
        <f>VLOOKUP(A2285,$K$2:$L$13,2,FALSE)</f>
        <v>3</v>
      </c>
      <c r="P2285" s="1">
        <f>DATE(C2285,N2285,B2285)</f>
        <v>40617</v>
      </c>
      <c r="Q2285" s="2">
        <f>D2285</f>
        <v>24.04</v>
      </c>
      <c r="R2285" s="3">
        <f>Q2285/Q2286-1</f>
        <v>-1.1919441019317634E-2</v>
      </c>
    </row>
    <row r="2286" spans="1:18" x14ac:dyDescent="0.3">
      <c r="A2286" t="s">
        <v>464</v>
      </c>
      <c r="B2286">
        <v>14</v>
      </c>
      <c r="C2286">
        <v>2011</v>
      </c>
      <c r="D2286">
        <v>24.33</v>
      </c>
      <c r="E2286" t="s">
        <v>4080</v>
      </c>
      <c r="F2286" t="s">
        <v>10</v>
      </c>
      <c r="G2286" t="s">
        <v>3846</v>
      </c>
      <c r="H2286" t="s">
        <v>1071</v>
      </c>
      <c r="I2286" t="s">
        <v>843</v>
      </c>
      <c r="N2286">
        <f>VLOOKUP(A2286,$K$2:$L$13,2,FALSE)</f>
        <v>3</v>
      </c>
      <c r="P2286" s="1">
        <f>DATE(C2286,N2286,B2286)</f>
        <v>40616</v>
      </c>
      <c r="Q2286" s="2">
        <f>D2286</f>
        <v>24.33</v>
      </c>
      <c r="R2286" s="3">
        <f>Q2286/Q2287-1</f>
        <v>-6.1274509803922461E-3</v>
      </c>
    </row>
    <row r="2287" spans="1:18" x14ac:dyDescent="0.3">
      <c r="A2287" t="s">
        <v>464</v>
      </c>
      <c r="B2287">
        <v>11</v>
      </c>
      <c r="C2287">
        <v>2011</v>
      </c>
      <c r="D2287">
        <v>24.48</v>
      </c>
      <c r="E2287" t="s">
        <v>3846</v>
      </c>
      <c r="F2287" t="s">
        <v>3857</v>
      </c>
      <c r="G2287" t="s">
        <v>3985</v>
      </c>
      <c r="H2287" t="s">
        <v>834</v>
      </c>
      <c r="I2287" t="s">
        <v>1201</v>
      </c>
      <c r="N2287">
        <f>VLOOKUP(A2287,$K$2:$L$13,2,FALSE)</f>
        <v>3</v>
      </c>
      <c r="P2287" s="1">
        <f>DATE(C2287,N2287,B2287)</f>
        <v>40613</v>
      </c>
      <c r="Q2287" s="2">
        <f>D2287</f>
        <v>24.48</v>
      </c>
      <c r="R2287" s="3">
        <f>Q2287/Q2288-1</f>
        <v>2.1276595744680993E-2</v>
      </c>
    </row>
    <row r="2288" spans="1:18" x14ac:dyDescent="0.3">
      <c r="A2288" t="s">
        <v>464</v>
      </c>
      <c r="B2288">
        <v>10</v>
      </c>
      <c r="C2288">
        <v>2011</v>
      </c>
      <c r="D2288">
        <v>23.97</v>
      </c>
      <c r="E2288" t="s">
        <v>4135</v>
      </c>
      <c r="F2288" t="s">
        <v>4634</v>
      </c>
      <c r="G2288" t="s">
        <v>3900</v>
      </c>
      <c r="H2288" t="s">
        <v>1380</v>
      </c>
      <c r="I2288" t="s">
        <v>851</v>
      </c>
      <c r="N2288">
        <f>VLOOKUP(A2288,$K$2:$L$13,2,FALSE)</f>
        <v>3</v>
      </c>
      <c r="P2288" s="1">
        <f>DATE(C2288,N2288,B2288)</f>
        <v>40612</v>
      </c>
      <c r="Q2288" s="2">
        <f>D2288</f>
        <v>23.97</v>
      </c>
      <c r="R2288" s="3">
        <f>Q2288/Q2289-1</f>
        <v>-1.6413623307345193E-2</v>
      </c>
    </row>
    <row r="2289" spans="1:18" x14ac:dyDescent="0.3">
      <c r="A2289" t="s">
        <v>464</v>
      </c>
      <c r="B2289">
        <v>9</v>
      </c>
      <c r="C2289">
        <v>2011</v>
      </c>
      <c r="D2289">
        <v>24.37</v>
      </c>
      <c r="E2289" t="s">
        <v>3641</v>
      </c>
      <c r="F2289" t="s">
        <v>4541</v>
      </c>
      <c r="G2289" t="s">
        <v>4138</v>
      </c>
      <c r="H2289" t="s">
        <v>784</v>
      </c>
      <c r="I2289" t="s">
        <v>843</v>
      </c>
      <c r="N2289">
        <f>VLOOKUP(A2289,$K$2:$L$13,2,FALSE)</f>
        <v>3</v>
      </c>
      <c r="P2289" s="1">
        <f>DATE(C2289,N2289,B2289)</f>
        <v>40611</v>
      </c>
      <c r="Q2289" s="2">
        <f>D2289</f>
        <v>24.37</v>
      </c>
      <c r="R2289" s="3">
        <f>Q2289/Q2290-1</f>
        <v>-6.1174551386622422E-3</v>
      </c>
    </row>
    <row r="2290" spans="1:18" x14ac:dyDescent="0.3">
      <c r="A2290" t="s">
        <v>464</v>
      </c>
      <c r="B2290">
        <v>8</v>
      </c>
      <c r="C2290">
        <v>2011</v>
      </c>
      <c r="D2290">
        <v>24.52</v>
      </c>
      <c r="E2290" t="s">
        <v>3642</v>
      </c>
      <c r="F2290" t="s">
        <v>4134</v>
      </c>
      <c r="G2290" t="s">
        <v>4634</v>
      </c>
      <c r="H2290" t="s">
        <v>1071</v>
      </c>
      <c r="I2290" t="s">
        <v>1091</v>
      </c>
      <c r="N2290">
        <f>VLOOKUP(A2290,$K$2:$L$13,2,FALSE)</f>
        <v>3</v>
      </c>
      <c r="P2290" s="1">
        <f>DATE(C2290,N2290,B2290)</f>
        <v>40610</v>
      </c>
      <c r="Q2290" s="2">
        <f>D2290</f>
        <v>24.52</v>
      </c>
      <c r="R2290" s="3">
        <f>Q2290/Q2291-1</f>
        <v>-8.4917104731095927E-3</v>
      </c>
    </row>
    <row r="2291" spans="1:18" x14ac:dyDescent="0.3">
      <c r="A2291" t="s">
        <v>464</v>
      </c>
      <c r="B2291">
        <v>7</v>
      </c>
      <c r="C2291">
        <v>2011</v>
      </c>
      <c r="D2291">
        <v>24.73</v>
      </c>
      <c r="E2291" t="s">
        <v>4145</v>
      </c>
      <c r="F2291" t="s">
        <v>4158</v>
      </c>
      <c r="G2291" t="s">
        <v>4137</v>
      </c>
      <c r="H2291" t="s">
        <v>2750</v>
      </c>
      <c r="I2291" t="s">
        <v>1463</v>
      </c>
      <c r="N2291">
        <f>VLOOKUP(A2291,$K$2:$L$13,2,FALSE)</f>
        <v>3</v>
      </c>
      <c r="P2291" s="1">
        <f>DATE(C2291,N2291,B2291)</f>
        <v>40609</v>
      </c>
      <c r="Q2291" s="2">
        <f>D2291</f>
        <v>24.73</v>
      </c>
      <c r="R2291" s="3">
        <f>Q2291/Q2292-1</f>
        <v>-1.787132644956313E-2</v>
      </c>
    </row>
    <row r="2292" spans="1:18" x14ac:dyDescent="0.3">
      <c r="A2292" t="s">
        <v>464</v>
      </c>
      <c r="B2292">
        <v>4</v>
      </c>
      <c r="C2292">
        <v>2011</v>
      </c>
      <c r="D2292">
        <v>25.18</v>
      </c>
      <c r="E2292" t="s">
        <v>4148</v>
      </c>
      <c r="F2292" t="s">
        <v>13</v>
      </c>
      <c r="G2292" t="s">
        <v>4629</v>
      </c>
      <c r="H2292" t="s">
        <v>1103</v>
      </c>
      <c r="I2292" t="s">
        <v>768</v>
      </c>
      <c r="N2292">
        <f>VLOOKUP(A2292,$K$2:$L$13,2,FALSE)</f>
        <v>3</v>
      </c>
      <c r="P2292" s="1">
        <f>DATE(C2292,N2292,B2292)</f>
        <v>40606</v>
      </c>
      <c r="Q2292" s="2">
        <f>D2292</f>
        <v>25.18</v>
      </c>
      <c r="R2292" s="3">
        <f>Q2292/Q2293-1</f>
        <v>1.9896538002388553E-3</v>
      </c>
    </row>
    <row r="2293" spans="1:18" x14ac:dyDescent="0.3">
      <c r="A2293" t="s">
        <v>464</v>
      </c>
      <c r="B2293">
        <v>3</v>
      </c>
      <c r="C2293">
        <v>2011</v>
      </c>
      <c r="D2293">
        <v>25.13</v>
      </c>
      <c r="E2293" t="s">
        <v>4551</v>
      </c>
      <c r="F2293" t="s">
        <v>3084</v>
      </c>
      <c r="G2293" t="s">
        <v>3857</v>
      </c>
      <c r="H2293" t="s">
        <v>817</v>
      </c>
      <c r="I2293" t="s">
        <v>507</v>
      </c>
      <c r="N2293">
        <f>VLOOKUP(A2293,$K$2:$L$13,2,FALSE)</f>
        <v>3</v>
      </c>
      <c r="P2293" s="1">
        <f>DATE(C2293,N2293,B2293)</f>
        <v>40605</v>
      </c>
      <c r="Q2293" s="2">
        <f>D2293</f>
        <v>25.13</v>
      </c>
      <c r="R2293" s="3">
        <f>Q2293/Q2294-1</f>
        <v>1.2489927477840501E-2</v>
      </c>
    </row>
    <row r="2294" spans="1:18" x14ac:dyDescent="0.3">
      <c r="A2294" t="s">
        <v>464</v>
      </c>
      <c r="B2294">
        <v>2</v>
      </c>
      <c r="C2294">
        <v>2011</v>
      </c>
      <c r="D2294">
        <v>24.82</v>
      </c>
      <c r="E2294" t="s">
        <v>4124</v>
      </c>
      <c r="F2294" t="s">
        <v>4545</v>
      </c>
      <c r="G2294" t="s">
        <v>3863</v>
      </c>
      <c r="H2294" t="s">
        <v>1461</v>
      </c>
      <c r="I2294" t="s">
        <v>491</v>
      </c>
      <c r="N2294">
        <f>VLOOKUP(A2294,$K$2:$L$13,2,FALSE)</f>
        <v>3</v>
      </c>
      <c r="P2294" s="1">
        <f>DATE(C2294,N2294,B2294)</f>
        <v>40604</v>
      </c>
      <c r="Q2294" s="2">
        <f>D2294</f>
        <v>24.82</v>
      </c>
      <c r="R2294" s="3">
        <f>Q2294/Q2295-1</f>
        <v>1.26478988168095E-2</v>
      </c>
    </row>
    <row r="2295" spans="1:18" x14ac:dyDescent="0.3">
      <c r="A2295" t="s">
        <v>464</v>
      </c>
      <c r="B2295">
        <v>1</v>
      </c>
      <c r="C2295">
        <v>2011</v>
      </c>
      <c r="D2295">
        <v>24.51</v>
      </c>
      <c r="E2295" t="s">
        <v>4148</v>
      </c>
      <c r="F2295" t="s">
        <v>4163</v>
      </c>
      <c r="G2295" t="s">
        <v>3893</v>
      </c>
      <c r="H2295" t="s">
        <v>739</v>
      </c>
      <c r="I2295" t="s">
        <v>543</v>
      </c>
      <c r="N2295">
        <f>VLOOKUP(A2295,$K$2:$L$13,2,FALSE)</f>
        <v>3</v>
      </c>
      <c r="P2295" s="1">
        <f>DATE(C2295,N2295,B2295)</f>
        <v>40603</v>
      </c>
      <c r="Q2295" s="2">
        <f>D2295</f>
        <v>24.51</v>
      </c>
      <c r="R2295" s="3">
        <f>Q2295/Q2296-1</f>
        <v>-1.1294876966518652E-2</v>
      </c>
    </row>
    <row r="2296" spans="1:18" x14ac:dyDescent="0.3">
      <c r="A2296" t="s">
        <v>799</v>
      </c>
      <c r="B2296">
        <v>28</v>
      </c>
      <c r="C2296">
        <v>2011</v>
      </c>
      <c r="D2296">
        <v>24.79</v>
      </c>
      <c r="E2296" t="s">
        <v>4082</v>
      </c>
      <c r="F2296" t="s">
        <v>3886</v>
      </c>
      <c r="G2296" t="s">
        <v>4124</v>
      </c>
      <c r="H2296" t="s">
        <v>793</v>
      </c>
      <c r="I2296" t="s">
        <v>1134</v>
      </c>
      <c r="N2296">
        <f>VLOOKUP(A2296,$K$2:$L$13,2,FALSE)</f>
        <v>2</v>
      </c>
      <c r="P2296" s="1">
        <f>DATE(C2296,N2296,B2296)</f>
        <v>40602</v>
      </c>
      <c r="Q2296" s="2">
        <f>D2296</f>
        <v>24.79</v>
      </c>
      <c r="R2296" s="3">
        <f>Q2296/Q2297-1</f>
        <v>3.2375556454875554E-3</v>
      </c>
    </row>
    <row r="2297" spans="1:18" x14ac:dyDescent="0.3">
      <c r="A2297" t="s">
        <v>799</v>
      </c>
      <c r="B2297">
        <v>25</v>
      </c>
      <c r="C2297">
        <v>2011</v>
      </c>
      <c r="D2297">
        <v>24.71</v>
      </c>
      <c r="E2297" t="s">
        <v>3645</v>
      </c>
      <c r="F2297" t="s">
        <v>4118</v>
      </c>
      <c r="G2297" t="s">
        <v>4539</v>
      </c>
      <c r="H2297" t="s">
        <v>945</v>
      </c>
      <c r="I2297" t="s">
        <v>1862</v>
      </c>
      <c r="N2297">
        <f>VLOOKUP(A2297,$K$2:$L$13,2,FALSE)</f>
        <v>2</v>
      </c>
      <c r="P2297" s="1">
        <f>DATE(C2297,N2297,B2297)</f>
        <v>40599</v>
      </c>
      <c r="Q2297" s="2">
        <f>D2297</f>
        <v>24.71</v>
      </c>
      <c r="R2297" s="3">
        <f>Q2297/Q2298-1</f>
        <v>1.7710049423393714E-2</v>
      </c>
    </row>
    <row r="2298" spans="1:18" x14ac:dyDescent="0.3">
      <c r="A2298" t="s">
        <v>799</v>
      </c>
      <c r="B2298">
        <v>24</v>
      </c>
      <c r="C2298">
        <v>2011</v>
      </c>
      <c r="D2298">
        <v>24.28</v>
      </c>
      <c r="E2298" t="s">
        <v>3851</v>
      </c>
      <c r="F2298" t="s">
        <v>4124</v>
      </c>
      <c r="G2298" t="s">
        <v>4512</v>
      </c>
      <c r="H2298" t="s">
        <v>1256</v>
      </c>
      <c r="I2298" t="s">
        <v>934</v>
      </c>
      <c r="N2298">
        <f>VLOOKUP(A2298,$K$2:$L$13,2,FALSE)</f>
        <v>2</v>
      </c>
      <c r="P2298" s="1">
        <f>DATE(C2298,N2298,B2298)</f>
        <v>40598</v>
      </c>
      <c r="Q2298" s="2">
        <f>D2298</f>
        <v>24.28</v>
      </c>
      <c r="R2298" s="3">
        <f>Q2298/Q2299-1</f>
        <v>-5.7330057330057249E-3</v>
      </c>
    </row>
    <row r="2299" spans="1:18" x14ac:dyDescent="0.3">
      <c r="A2299" t="s">
        <v>799</v>
      </c>
      <c r="B2299">
        <v>23</v>
      </c>
      <c r="C2299">
        <v>2011</v>
      </c>
      <c r="D2299">
        <v>24.42</v>
      </c>
      <c r="E2299" t="s">
        <v>4539</v>
      </c>
      <c r="F2299" t="s">
        <v>4116</v>
      </c>
      <c r="G2299" t="s">
        <v>4117</v>
      </c>
      <c r="H2299" t="s">
        <v>1643</v>
      </c>
      <c r="I2299" t="s">
        <v>628</v>
      </c>
      <c r="N2299">
        <f>VLOOKUP(A2299,$K$2:$L$13,2,FALSE)</f>
        <v>2</v>
      </c>
      <c r="P2299" s="1">
        <f>DATE(C2299,N2299,B2299)</f>
        <v>40597</v>
      </c>
      <c r="Q2299" s="2">
        <f>D2299</f>
        <v>24.42</v>
      </c>
      <c r="R2299" s="3">
        <f>Q2299/Q2300-1</f>
        <v>8.1967213114775284E-4</v>
      </c>
    </row>
    <row r="2300" spans="1:18" x14ac:dyDescent="0.3">
      <c r="A2300" t="s">
        <v>799</v>
      </c>
      <c r="B2300">
        <v>22</v>
      </c>
      <c r="C2300">
        <v>2011</v>
      </c>
      <c r="D2300">
        <v>24.4</v>
      </c>
      <c r="E2300" t="s">
        <v>3083</v>
      </c>
      <c r="F2300" t="s">
        <v>2</v>
      </c>
      <c r="G2300" t="s">
        <v>4131</v>
      </c>
      <c r="H2300" t="s">
        <v>550</v>
      </c>
      <c r="I2300" t="s">
        <v>1468</v>
      </c>
      <c r="N2300">
        <f>VLOOKUP(A2300,$K$2:$L$13,2,FALSE)</f>
        <v>2</v>
      </c>
      <c r="P2300" s="1">
        <f>DATE(C2300,N2300,B2300)</f>
        <v>40596</v>
      </c>
      <c r="Q2300" s="2">
        <f>D2300</f>
        <v>24.4</v>
      </c>
      <c r="R2300" s="3">
        <f>Q2300/Q2301-1</f>
        <v>-1.6129032258064613E-2</v>
      </c>
    </row>
    <row r="2301" spans="1:18" x14ac:dyDescent="0.3">
      <c r="A2301" t="s">
        <v>799</v>
      </c>
      <c r="B2301">
        <v>18</v>
      </c>
      <c r="C2301">
        <v>2011</v>
      </c>
      <c r="D2301">
        <v>24.8</v>
      </c>
      <c r="E2301" t="s">
        <v>4132</v>
      </c>
      <c r="F2301" t="s">
        <v>2</v>
      </c>
      <c r="G2301" t="s">
        <v>4695</v>
      </c>
      <c r="H2301" t="s">
        <v>2297</v>
      </c>
      <c r="I2301" t="s">
        <v>878</v>
      </c>
      <c r="N2301">
        <f>VLOOKUP(A2301,$K$2:$L$13,2,FALSE)</f>
        <v>2</v>
      </c>
      <c r="P2301" s="1">
        <f>DATE(C2301,N2301,B2301)</f>
        <v>40592</v>
      </c>
      <c r="Q2301" s="2">
        <f>D2301</f>
        <v>24.8</v>
      </c>
      <c r="R2301" s="3">
        <f>Q2301/Q2302-1</f>
        <v>9.7719869706840434E-3</v>
      </c>
    </row>
    <row r="2302" spans="1:18" x14ac:dyDescent="0.3">
      <c r="A2302" t="s">
        <v>799</v>
      </c>
      <c r="B2302">
        <v>17</v>
      </c>
      <c r="C2302">
        <v>2011</v>
      </c>
      <c r="D2302">
        <v>24.56</v>
      </c>
      <c r="E2302" t="s">
        <v>3886</v>
      </c>
      <c r="F2302" t="s">
        <v>3643</v>
      </c>
      <c r="G2302" t="s">
        <v>3846</v>
      </c>
      <c r="H2302" t="s">
        <v>5017</v>
      </c>
      <c r="I2302" t="s">
        <v>5018</v>
      </c>
      <c r="N2302">
        <f>VLOOKUP(A2302,$K$2:$L$13,2,FALSE)</f>
        <v>2</v>
      </c>
      <c r="P2302" s="1">
        <f>DATE(C2302,N2302,B2302)</f>
        <v>40591</v>
      </c>
      <c r="Q2302" s="2">
        <f>D2302</f>
        <v>24.56</v>
      </c>
      <c r="R2302" s="3">
        <f>Q2302/Q2303-1</f>
        <v>8.3370092633436199E-2</v>
      </c>
    </row>
    <row r="2303" spans="1:18" x14ac:dyDescent="0.3">
      <c r="A2303" t="s">
        <v>799</v>
      </c>
      <c r="B2303">
        <v>16</v>
      </c>
      <c r="C2303">
        <v>2011</v>
      </c>
      <c r="D2303">
        <v>22.67</v>
      </c>
      <c r="E2303" t="s">
        <v>3838</v>
      </c>
      <c r="F2303" t="s">
        <v>3656</v>
      </c>
      <c r="G2303" t="s">
        <v>3894</v>
      </c>
      <c r="H2303" t="s">
        <v>5019</v>
      </c>
      <c r="I2303" t="s">
        <v>1852</v>
      </c>
      <c r="N2303">
        <f>VLOOKUP(A2303,$K$2:$L$13,2,FALSE)</f>
        <v>2</v>
      </c>
      <c r="P2303" s="1">
        <f>DATE(C2303,N2303,B2303)</f>
        <v>40590</v>
      </c>
      <c r="Q2303" s="2">
        <f>D2303</f>
        <v>22.67</v>
      </c>
      <c r="R2303" s="3">
        <f>Q2303/Q2304-1</f>
        <v>2.7186225645672968E-2</v>
      </c>
    </row>
    <row r="2304" spans="1:18" x14ac:dyDescent="0.3">
      <c r="A2304" t="s">
        <v>799</v>
      </c>
      <c r="B2304">
        <v>15</v>
      </c>
      <c r="C2304">
        <v>2011</v>
      </c>
      <c r="D2304">
        <v>22.07</v>
      </c>
      <c r="E2304" t="s">
        <v>3825</v>
      </c>
      <c r="F2304" t="s">
        <v>3708</v>
      </c>
      <c r="G2304" t="s">
        <v>3821</v>
      </c>
      <c r="H2304" t="s">
        <v>504</v>
      </c>
      <c r="I2304" t="s">
        <v>947</v>
      </c>
      <c r="N2304">
        <f>VLOOKUP(A2304,$K$2:$L$13,2,FALSE)</f>
        <v>2</v>
      </c>
      <c r="P2304" s="1">
        <f>DATE(C2304,N2304,B2304)</f>
        <v>40589</v>
      </c>
      <c r="Q2304" s="2">
        <f>D2304</f>
        <v>22.07</v>
      </c>
      <c r="R2304" s="3">
        <f>Q2304/Q2305-1</f>
        <v>4.533091568450498E-4</v>
      </c>
    </row>
    <row r="2305" spans="1:18" x14ac:dyDescent="0.3">
      <c r="A2305" t="s">
        <v>799</v>
      </c>
      <c r="B2305">
        <v>14</v>
      </c>
      <c r="C2305">
        <v>2011</v>
      </c>
      <c r="D2305">
        <v>22.06</v>
      </c>
      <c r="E2305" t="s">
        <v>3980</v>
      </c>
      <c r="F2305" t="s">
        <v>3684</v>
      </c>
      <c r="G2305" t="s">
        <v>3700</v>
      </c>
      <c r="H2305" t="s">
        <v>1434</v>
      </c>
      <c r="I2305" t="s">
        <v>486</v>
      </c>
      <c r="N2305">
        <f>VLOOKUP(A2305,$K$2:$L$13,2,FALSE)</f>
        <v>2</v>
      </c>
      <c r="P2305" s="1">
        <f>DATE(C2305,N2305,B2305)</f>
        <v>40588</v>
      </c>
      <c r="Q2305" s="2">
        <f>D2305</f>
        <v>22.06</v>
      </c>
      <c r="R2305" s="3">
        <f>Q2305/Q2306-1</f>
        <v>9.0744101633388752E-4</v>
      </c>
    </row>
    <row r="2306" spans="1:18" x14ac:dyDescent="0.3">
      <c r="A2306" t="s">
        <v>799</v>
      </c>
      <c r="B2306">
        <v>11</v>
      </c>
      <c r="C2306">
        <v>2011</v>
      </c>
      <c r="D2306">
        <v>22.04</v>
      </c>
      <c r="E2306" t="s">
        <v>4217</v>
      </c>
      <c r="F2306" t="s">
        <v>5020</v>
      </c>
      <c r="G2306" t="s">
        <v>3823</v>
      </c>
      <c r="H2306" t="s">
        <v>1117</v>
      </c>
      <c r="I2306" t="s">
        <v>888</v>
      </c>
      <c r="N2306">
        <f>VLOOKUP(A2306,$K$2:$L$13,2,FALSE)</f>
        <v>2</v>
      </c>
      <c r="P2306" s="1">
        <f>DATE(C2306,N2306,B2306)</f>
        <v>40585</v>
      </c>
      <c r="Q2306" s="2">
        <f>D2306</f>
        <v>22.04</v>
      </c>
      <c r="R2306" s="3">
        <f>Q2306/Q2307-1</f>
        <v>-1.3428827215756556E-2</v>
      </c>
    </row>
    <row r="2307" spans="1:18" x14ac:dyDescent="0.3">
      <c r="A2307" t="s">
        <v>799</v>
      </c>
      <c r="B2307">
        <v>10</v>
      </c>
      <c r="C2307">
        <v>2011</v>
      </c>
      <c r="D2307">
        <v>22.34</v>
      </c>
      <c r="E2307" t="s">
        <v>3806</v>
      </c>
      <c r="F2307" t="s">
        <v>12</v>
      </c>
      <c r="G2307" t="s">
        <v>3806</v>
      </c>
      <c r="H2307" t="s">
        <v>1603</v>
      </c>
      <c r="I2307" t="s">
        <v>627</v>
      </c>
      <c r="N2307">
        <f>VLOOKUP(A2307,$K$2:$L$13,2,FALSE)</f>
        <v>2</v>
      </c>
      <c r="P2307" s="1">
        <f>DATE(C2307,N2307,B2307)</f>
        <v>40584</v>
      </c>
      <c r="Q2307" s="2">
        <f>D2307</f>
        <v>22.34</v>
      </c>
      <c r="R2307" s="3">
        <f>Q2307/Q2308-1</f>
        <v>4.0449438202248E-3</v>
      </c>
    </row>
    <row r="2308" spans="1:18" x14ac:dyDescent="0.3">
      <c r="A2308" t="s">
        <v>799</v>
      </c>
      <c r="B2308">
        <v>9</v>
      </c>
      <c r="C2308">
        <v>2011</v>
      </c>
      <c r="D2308">
        <v>22.25</v>
      </c>
      <c r="E2308" t="s">
        <v>3811</v>
      </c>
      <c r="F2308" t="s">
        <v>3896</v>
      </c>
      <c r="G2308" t="s">
        <v>3711</v>
      </c>
      <c r="H2308" t="s">
        <v>1126</v>
      </c>
      <c r="I2308" t="s">
        <v>1272</v>
      </c>
      <c r="N2308">
        <f>VLOOKUP(A2308,$K$2:$L$13,2,FALSE)</f>
        <v>2</v>
      </c>
      <c r="P2308" s="1">
        <f>DATE(C2308,N2308,B2308)</f>
        <v>40583</v>
      </c>
      <c r="Q2308" s="2">
        <f>D2308</f>
        <v>22.25</v>
      </c>
      <c r="R2308" s="3">
        <f>Q2308/Q2309-1</f>
        <v>-1.7660044150110354E-2</v>
      </c>
    </row>
    <row r="2309" spans="1:18" x14ac:dyDescent="0.3">
      <c r="A2309" t="s">
        <v>799</v>
      </c>
      <c r="B2309">
        <v>8</v>
      </c>
      <c r="C2309">
        <v>2011</v>
      </c>
      <c r="D2309">
        <v>22.65</v>
      </c>
      <c r="E2309" t="s">
        <v>3982</v>
      </c>
      <c r="F2309" t="s">
        <v>4220</v>
      </c>
      <c r="G2309" t="s">
        <v>12</v>
      </c>
      <c r="H2309" t="s">
        <v>2659</v>
      </c>
      <c r="I2309" t="s">
        <v>861</v>
      </c>
      <c r="N2309">
        <f>VLOOKUP(A2309,$K$2:$L$13,2,FALSE)</f>
        <v>2</v>
      </c>
      <c r="P2309" s="1">
        <f>DATE(C2309,N2309,B2309)</f>
        <v>40582</v>
      </c>
      <c r="Q2309" s="2">
        <f>D2309</f>
        <v>22.65</v>
      </c>
      <c r="R2309" s="3">
        <f>Q2309/Q2310-1</f>
        <v>5.7726465364120738E-3</v>
      </c>
    </row>
    <row r="2310" spans="1:18" x14ac:dyDescent="0.3">
      <c r="A2310" t="s">
        <v>799</v>
      </c>
      <c r="B2310">
        <v>7</v>
      </c>
      <c r="C2310">
        <v>2011</v>
      </c>
      <c r="D2310">
        <v>22.52</v>
      </c>
      <c r="E2310" t="s">
        <v>3666</v>
      </c>
      <c r="F2310" t="s">
        <v>3685</v>
      </c>
      <c r="G2310" t="s">
        <v>3996</v>
      </c>
      <c r="H2310" t="s">
        <v>1307</v>
      </c>
      <c r="I2310" t="s">
        <v>537</v>
      </c>
      <c r="N2310">
        <f>VLOOKUP(A2310,$K$2:$L$13,2,FALSE)</f>
        <v>2</v>
      </c>
      <c r="P2310" s="1">
        <f>DATE(C2310,N2310,B2310)</f>
        <v>40581</v>
      </c>
      <c r="Q2310" s="2">
        <f>D2310</f>
        <v>22.52</v>
      </c>
      <c r="R2310" s="3">
        <f>Q2310/Q2311-1</f>
        <v>4.460303300624302E-3</v>
      </c>
    </row>
    <row r="2311" spans="1:18" x14ac:dyDescent="0.3">
      <c r="A2311" t="s">
        <v>799</v>
      </c>
      <c r="B2311">
        <v>4</v>
      </c>
      <c r="C2311">
        <v>2011</v>
      </c>
      <c r="D2311">
        <v>22.42</v>
      </c>
      <c r="E2311" t="s">
        <v>3838</v>
      </c>
      <c r="F2311" t="s">
        <v>3905</v>
      </c>
      <c r="G2311" t="s">
        <v>3894</v>
      </c>
      <c r="H2311" t="s">
        <v>856</v>
      </c>
      <c r="I2311" t="s">
        <v>1044</v>
      </c>
      <c r="N2311">
        <f>VLOOKUP(A2311,$K$2:$L$13,2,FALSE)</f>
        <v>2</v>
      </c>
      <c r="P2311" s="1">
        <f>DATE(C2311,N2311,B2311)</f>
        <v>40578</v>
      </c>
      <c r="Q2311" s="2">
        <f>D2311</f>
        <v>22.42</v>
      </c>
      <c r="R2311" s="3">
        <f>Q2311/Q2312-1</f>
        <v>-5.3238686779057964E-3</v>
      </c>
    </row>
    <row r="2312" spans="1:18" x14ac:dyDescent="0.3">
      <c r="A2312" t="s">
        <v>799</v>
      </c>
      <c r="B2312">
        <v>3</v>
      </c>
      <c r="C2312">
        <v>2011</v>
      </c>
      <c r="D2312">
        <v>22.54</v>
      </c>
      <c r="E2312" t="s">
        <v>3684</v>
      </c>
      <c r="F2312" t="s">
        <v>3905</v>
      </c>
      <c r="G2312" t="s">
        <v>3687</v>
      </c>
      <c r="H2312" t="s">
        <v>736</v>
      </c>
      <c r="I2312" t="s">
        <v>526</v>
      </c>
      <c r="N2312">
        <f>VLOOKUP(A2312,$K$2:$L$13,2,FALSE)</f>
        <v>2</v>
      </c>
      <c r="P2312" s="1">
        <f>DATE(C2312,N2312,B2312)</f>
        <v>40577</v>
      </c>
      <c r="Q2312" s="2">
        <f>D2312</f>
        <v>22.54</v>
      </c>
      <c r="R2312" s="3">
        <f>Q2312/Q2313-1</f>
        <v>1.7148014440433235E-2</v>
      </c>
    </row>
    <row r="2313" spans="1:18" x14ac:dyDescent="0.3">
      <c r="A2313" t="s">
        <v>799</v>
      </c>
      <c r="B2313">
        <v>2</v>
      </c>
      <c r="C2313">
        <v>2011</v>
      </c>
      <c r="D2313">
        <v>22.16</v>
      </c>
      <c r="E2313" t="s">
        <v>3817</v>
      </c>
      <c r="F2313" t="s">
        <v>3906</v>
      </c>
      <c r="G2313" t="s">
        <v>3806</v>
      </c>
      <c r="H2313" t="s">
        <v>1581</v>
      </c>
      <c r="I2313" t="s">
        <v>1091</v>
      </c>
      <c r="N2313">
        <f>VLOOKUP(A2313,$K$2:$L$13,2,FALSE)</f>
        <v>2</v>
      </c>
      <c r="P2313" s="1">
        <f>DATE(C2313,N2313,B2313)</f>
        <v>40576</v>
      </c>
      <c r="Q2313" s="2">
        <f>D2313</f>
        <v>22.16</v>
      </c>
      <c r="R2313" s="3">
        <f>Q2313/Q2314-1</f>
        <v>-8.5011185682327683E-3</v>
      </c>
    </row>
    <row r="2314" spans="1:18" x14ac:dyDescent="0.3">
      <c r="A2314" t="s">
        <v>799</v>
      </c>
      <c r="B2314">
        <v>1</v>
      </c>
      <c r="C2314">
        <v>2011</v>
      </c>
      <c r="D2314">
        <v>22.35</v>
      </c>
      <c r="E2314" t="s">
        <v>3817</v>
      </c>
      <c r="F2314" t="s">
        <v>3897</v>
      </c>
      <c r="G2314" t="s">
        <v>3994</v>
      </c>
      <c r="H2314" t="s">
        <v>1381</v>
      </c>
      <c r="I2314" t="s">
        <v>1268</v>
      </c>
      <c r="N2314">
        <f>VLOOKUP(A2314,$K$2:$L$13,2,FALSE)</f>
        <v>2</v>
      </c>
      <c r="P2314" s="1">
        <f>DATE(C2314,N2314,B2314)</f>
        <v>40575</v>
      </c>
      <c r="Q2314" s="2">
        <f>D2314</f>
        <v>22.35</v>
      </c>
      <c r="R2314" s="3">
        <f>Q2314/Q2315-1</f>
        <v>1.4065335753176145E-2</v>
      </c>
    </row>
    <row r="2315" spans="1:18" x14ac:dyDescent="0.3">
      <c r="A2315" t="s">
        <v>773</v>
      </c>
      <c r="B2315">
        <v>31</v>
      </c>
      <c r="C2315">
        <v>2011</v>
      </c>
      <c r="D2315">
        <v>22.04</v>
      </c>
      <c r="E2315" t="s">
        <v>4101</v>
      </c>
      <c r="F2315" t="s">
        <v>4533</v>
      </c>
      <c r="G2315" t="s">
        <v>4101</v>
      </c>
      <c r="H2315" t="s">
        <v>463</v>
      </c>
      <c r="I2315" t="s">
        <v>909</v>
      </c>
      <c r="N2315">
        <f>VLOOKUP(A2315,$K$2:$L$13,2,FALSE)</f>
        <v>1</v>
      </c>
      <c r="P2315" s="1">
        <f>DATE(C2315,N2315,B2315)</f>
        <v>40574</v>
      </c>
      <c r="Q2315" s="2">
        <f>D2315</f>
        <v>22.04</v>
      </c>
      <c r="R2315" s="3">
        <f>Q2315/Q2316-1</f>
        <v>1.4732965009208066E-2</v>
      </c>
    </row>
    <row r="2316" spans="1:18" x14ac:dyDescent="0.3">
      <c r="A2316" t="s">
        <v>773</v>
      </c>
      <c r="B2316">
        <v>28</v>
      </c>
      <c r="C2316">
        <v>2011</v>
      </c>
      <c r="D2316">
        <v>21.72</v>
      </c>
      <c r="E2316" t="s">
        <v>4108</v>
      </c>
      <c r="F2316" t="s">
        <v>3687</v>
      </c>
      <c r="G2316" t="s">
        <v>3828</v>
      </c>
      <c r="H2316" t="s">
        <v>3322</v>
      </c>
      <c r="I2316" t="s">
        <v>1334</v>
      </c>
      <c r="N2316">
        <f>VLOOKUP(A2316,$K$2:$L$13,2,FALSE)</f>
        <v>1</v>
      </c>
      <c r="P2316" s="1">
        <f>DATE(C2316,N2316,B2316)</f>
        <v>40571</v>
      </c>
      <c r="Q2316" s="2">
        <f>D2316</f>
        <v>21.72</v>
      </c>
      <c r="R2316" s="3">
        <f>Q2316/Q2317-1</f>
        <v>-1.3623978201634857E-2</v>
      </c>
    </row>
    <row r="2317" spans="1:18" x14ac:dyDescent="0.3">
      <c r="A2317" t="s">
        <v>773</v>
      </c>
      <c r="B2317">
        <v>27</v>
      </c>
      <c r="C2317">
        <v>2011</v>
      </c>
      <c r="D2317">
        <v>22.02</v>
      </c>
      <c r="E2317" t="s">
        <v>3691</v>
      </c>
      <c r="F2317" t="s">
        <v>3709</v>
      </c>
      <c r="G2317" t="s">
        <v>3907</v>
      </c>
      <c r="H2317" t="s">
        <v>506</v>
      </c>
      <c r="I2317" t="s">
        <v>704</v>
      </c>
      <c r="N2317">
        <f>VLOOKUP(A2317,$K$2:$L$13,2,FALSE)</f>
        <v>1</v>
      </c>
      <c r="P2317" s="1">
        <f>DATE(C2317,N2317,B2317)</f>
        <v>40570</v>
      </c>
      <c r="Q2317" s="2">
        <f>D2317</f>
        <v>22.02</v>
      </c>
      <c r="R2317" s="3">
        <f>Q2317/Q2318-1</f>
        <v>3.6463081130355679E-3</v>
      </c>
    </row>
    <row r="2318" spans="1:18" x14ac:dyDescent="0.3">
      <c r="A2318" t="s">
        <v>773</v>
      </c>
      <c r="B2318">
        <v>26</v>
      </c>
      <c r="C2318">
        <v>2011</v>
      </c>
      <c r="D2318">
        <v>21.94</v>
      </c>
      <c r="E2318" t="s">
        <v>3822</v>
      </c>
      <c r="F2318" t="s">
        <v>4108</v>
      </c>
      <c r="G2318" t="s">
        <v>3822</v>
      </c>
      <c r="H2318" t="s">
        <v>1143</v>
      </c>
      <c r="I2318" t="s">
        <v>953</v>
      </c>
      <c r="N2318">
        <f>VLOOKUP(A2318,$K$2:$L$13,2,FALSE)</f>
        <v>1</v>
      </c>
      <c r="P2318" s="1">
        <f>DATE(C2318,N2318,B2318)</f>
        <v>40569</v>
      </c>
      <c r="Q2318" s="2">
        <f>D2318</f>
        <v>21.94</v>
      </c>
      <c r="R2318" s="3">
        <f>Q2318/Q2319-1</f>
        <v>1.9516728624535462E-2</v>
      </c>
    </row>
    <row r="2319" spans="1:18" x14ac:dyDescent="0.3">
      <c r="A2319" t="s">
        <v>773</v>
      </c>
      <c r="B2319">
        <v>25</v>
      </c>
      <c r="C2319">
        <v>2011</v>
      </c>
      <c r="D2319">
        <v>21.52</v>
      </c>
      <c r="E2319" t="s">
        <v>3694</v>
      </c>
      <c r="F2319" t="s">
        <v>3694</v>
      </c>
      <c r="G2319" t="s">
        <v>4502</v>
      </c>
      <c r="H2319" t="s">
        <v>1062</v>
      </c>
      <c r="I2319" t="s">
        <v>475</v>
      </c>
      <c r="N2319">
        <f>VLOOKUP(A2319,$K$2:$L$13,2,FALSE)</f>
        <v>1</v>
      </c>
      <c r="P2319" s="1">
        <f>DATE(C2319,N2319,B2319)</f>
        <v>40568</v>
      </c>
      <c r="Q2319" s="2">
        <f>D2319</f>
        <v>21.52</v>
      </c>
      <c r="R2319" s="3">
        <f>Q2319/Q2320-1</f>
        <v>-6.9220119981542316E-3</v>
      </c>
    </row>
    <row r="2320" spans="1:18" x14ac:dyDescent="0.3">
      <c r="A2320" t="s">
        <v>773</v>
      </c>
      <c r="B2320">
        <v>24</v>
      </c>
      <c r="C2320">
        <v>2011</v>
      </c>
      <c r="D2320">
        <v>21.67</v>
      </c>
      <c r="E2320" t="s">
        <v>4006</v>
      </c>
      <c r="F2320" t="s">
        <v>3692</v>
      </c>
      <c r="G2320" t="s">
        <v>4499</v>
      </c>
      <c r="H2320" t="s">
        <v>1096</v>
      </c>
      <c r="I2320" t="s">
        <v>1138</v>
      </c>
      <c r="N2320">
        <f>VLOOKUP(A2320,$K$2:$L$13,2,FALSE)</f>
        <v>1</v>
      </c>
      <c r="P2320" s="1">
        <f>DATE(C2320,N2320,B2320)</f>
        <v>40567</v>
      </c>
      <c r="Q2320" s="2">
        <f>D2320</f>
        <v>21.67</v>
      </c>
      <c r="R2320" s="3">
        <f>Q2320/Q2321-1</f>
        <v>5.1020408163267028E-3</v>
      </c>
    </row>
    <row r="2321" spans="1:18" x14ac:dyDescent="0.3">
      <c r="A2321" t="s">
        <v>773</v>
      </c>
      <c r="B2321">
        <v>21</v>
      </c>
      <c r="C2321">
        <v>2011</v>
      </c>
      <c r="D2321">
        <v>21.56</v>
      </c>
      <c r="E2321" t="s">
        <v>4499</v>
      </c>
      <c r="F2321" t="s">
        <v>3821</v>
      </c>
      <c r="G2321" t="s">
        <v>4001</v>
      </c>
      <c r="H2321" t="s">
        <v>1487</v>
      </c>
      <c r="I2321" t="s">
        <v>722</v>
      </c>
      <c r="N2321">
        <f>VLOOKUP(A2321,$K$2:$L$13,2,FALSE)</f>
        <v>1</v>
      </c>
      <c r="P2321" s="1">
        <f>DATE(C2321,N2321,B2321)</f>
        <v>40564</v>
      </c>
      <c r="Q2321" s="2">
        <f>D2321</f>
        <v>21.56</v>
      </c>
      <c r="R2321" s="3">
        <f>Q2321/Q2322-1</f>
        <v>1.0782934833567737E-2</v>
      </c>
    </row>
    <row r="2322" spans="1:18" x14ac:dyDescent="0.3">
      <c r="A2322" t="s">
        <v>773</v>
      </c>
      <c r="B2322">
        <v>20</v>
      </c>
      <c r="C2322">
        <v>2011</v>
      </c>
      <c r="D2322">
        <v>21.33</v>
      </c>
      <c r="E2322" t="s">
        <v>3726</v>
      </c>
      <c r="F2322" t="s">
        <v>3721</v>
      </c>
      <c r="G2322" t="s">
        <v>5004</v>
      </c>
      <c r="H2322" t="s">
        <v>1856</v>
      </c>
      <c r="I2322" t="s">
        <v>661</v>
      </c>
      <c r="N2322">
        <f>VLOOKUP(A2322,$K$2:$L$13,2,FALSE)</f>
        <v>1</v>
      </c>
      <c r="P2322" s="1">
        <f>DATE(C2322,N2322,B2322)</f>
        <v>40563</v>
      </c>
      <c r="Q2322" s="2">
        <f>D2322</f>
        <v>21.33</v>
      </c>
      <c r="R2322" s="3">
        <f>Q2322/Q2323-1</f>
        <v>3.2925682031983428E-3</v>
      </c>
    </row>
    <row r="2323" spans="1:18" x14ac:dyDescent="0.3">
      <c r="A2323" t="s">
        <v>773</v>
      </c>
      <c r="B2323">
        <v>19</v>
      </c>
      <c r="C2323">
        <v>2011</v>
      </c>
      <c r="D2323">
        <v>21.26</v>
      </c>
      <c r="E2323" t="s">
        <v>4006</v>
      </c>
      <c r="F2323" t="s">
        <v>3716</v>
      </c>
      <c r="G2323" t="s">
        <v>3966</v>
      </c>
      <c r="H2323" t="s">
        <v>913</v>
      </c>
      <c r="I2323" t="s">
        <v>1061</v>
      </c>
      <c r="N2323">
        <f>VLOOKUP(A2323,$K$2:$L$13,2,FALSE)</f>
        <v>1</v>
      </c>
      <c r="P2323" s="1">
        <f>DATE(C2323,N2323,B2323)</f>
        <v>40562</v>
      </c>
      <c r="Q2323" s="2">
        <f>D2323</f>
        <v>21.26</v>
      </c>
      <c r="R2323" s="3">
        <f>Q2323/Q2324-1</f>
        <v>-8.3955223880597396E-3</v>
      </c>
    </row>
    <row r="2324" spans="1:18" x14ac:dyDescent="0.3">
      <c r="A2324" t="s">
        <v>773</v>
      </c>
      <c r="B2324">
        <v>18</v>
      </c>
      <c r="C2324">
        <v>2011</v>
      </c>
      <c r="D2324">
        <v>21.44</v>
      </c>
      <c r="E2324" t="s">
        <v>3822</v>
      </c>
      <c r="F2324" t="s">
        <v>3910</v>
      </c>
      <c r="G2324" t="s">
        <v>4228</v>
      </c>
      <c r="H2324" t="s">
        <v>1320</v>
      </c>
      <c r="I2324" t="s">
        <v>1102</v>
      </c>
      <c r="N2324">
        <f>VLOOKUP(A2324,$K$2:$L$13,2,FALSE)</f>
        <v>1</v>
      </c>
      <c r="P2324" s="1">
        <f>DATE(C2324,N2324,B2324)</f>
        <v>40561</v>
      </c>
      <c r="Q2324" s="2">
        <f>D2324</f>
        <v>21.44</v>
      </c>
      <c r="R2324" s="3">
        <f>Q2324/Q2325-1</f>
        <v>-7.8667283664969334E-3</v>
      </c>
    </row>
    <row r="2325" spans="1:18" x14ac:dyDescent="0.3">
      <c r="A2325" t="s">
        <v>773</v>
      </c>
      <c r="B2325">
        <v>14</v>
      </c>
      <c r="C2325">
        <v>2011</v>
      </c>
      <c r="D2325">
        <v>21.61</v>
      </c>
      <c r="E2325" t="s">
        <v>3690</v>
      </c>
      <c r="F2325" t="s">
        <v>3694</v>
      </c>
      <c r="G2325" t="s">
        <v>4504</v>
      </c>
      <c r="H2325" t="s">
        <v>1045</v>
      </c>
      <c r="I2325" t="s">
        <v>815</v>
      </c>
      <c r="N2325">
        <f>VLOOKUP(A2325,$K$2:$L$13,2,FALSE)</f>
        <v>1</v>
      </c>
      <c r="P2325" s="1">
        <f>DATE(C2325,N2325,B2325)</f>
        <v>40557</v>
      </c>
      <c r="Q2325" s="2">
        <f>D2325</f>
        <v>21.61</v>
      </c>
      <c r="R2325" s="3">
        <f>Q2325/Q2326-1</f>
        <v>-2.3084025854108736E-3</v>
      </c>
    </row>
    <row r="2326" spans="1:18" x14ac:dyDescent="0.3">
      <c r="A2326" t="s">
        <v>773</v>
      </c>
      <c r="B2326">
        <v>13</v>
      </c>
      <c r="C2326">
        <v>2011</v>
      </c>
      <c r="D2326">
        <v>21.66</v>
      </c>
      <c r="E2326" t="s">
        <v>4006</v>
      </c>
      <c r="F2326" t="s">
        <v>4109</v>
      </c>
      <c r="G2326" t="s">
        <v>3829</v>
      </c>
      <c r="H2326" t="s">
        <v>2902</v>
      </c>
      <c r="I2326" t="s">
        <v>1629</v>
      </c>
      <c r="N2326">
        <f>VLOOKUP(A2326,$K$2:$L$13,2,FALSE)</f>
        <v>1</v>
      </c>
      <c r="P2326" s="1">
        <f>DATE(C2326,N2326,B2326)</f>
        <v>40556</v>
      </c>
      <c r="Q2326" s="2">
        <f>D2326</f>
        <v>21.66</v>
      </c>
      <c r="R2326" s="3">
        <f>Q2326/Q2327-1</f>
        <v>2.4597918637653704E-2</v>
      </c>
    </row>
    <row r="2327" spans="1:18" x14ac:dyDescent="0.3">
      <c r="A2327" t="s">
        <v>773</v>
      </c>
      <c r="B2327">
        <v>12</v>
      </c>
      <c r="C2327">
        <v>2011</v>
      </c>
      <c r="D2327">
        <v>21.14</v>
      </c>
      <c r="E2327" t="s">
        <v>4231</v>
      </c>
      <c r="F2327" t="s">
        <v>3730</v>
      </c>
      <c r="G2327" t="s">
        <v>4799</v>
      </c>
      <c r="H2327" t="s">
        <v>758</v>
      </c>
      <c r="I2327" t="s">
        <v>591</v>
      </c>
      <c r="N2327">
        <f>VLOOKUP(A2327,$K$2:$L$13,2,FALSE)</f>
        <v>1</v>
      </c>
      <c r="P2327" s="1">
        <f>DATE(C2327,N2327,B2327)</f>
        <v>40555</v>
      </c>
      <c r="Q2327" s="2">
        <f>D2327</f>
        <v>21.14</v>
      </c>
      <c r="R2327" s="3">
        <f>Q2327/Q2328-1</f>
        <v>2.0270270270270396E-2</v>
      </c>
    </row>
    <row r="2328" spans="1:18" x14ac:dyDescent="0.3">
      <c r="A2328" t="s">
        <v>773</v>
      </c>
      <c r="B2328">
        <v>11</v>
      </c>
      <c r="C2328">
        <v>2011</v>
      </c>
      <c r="D2328">
        <v>20.72</v>
      </c>
      <c r="E2328" t="s">
        <v>3745</v>
      </c>
      <c r="F2328" t="s">
        <v>3778</v>
      </c>
      <c r="G2328" t="s">
        <v>3785</v>
      </c>
      <c r="H2328" t="s">
        <v>1212</v>
      </c>
      <c r="I2328" t="s">
        <v>1840</v>
      </c>
      <c r="N2328">
        <f>VLOOKUP(A2328,$K$2:$L$13,2,FALSE)</f>
        <v>1</v>
      </c>
      <c r="P2328" s="1">
        <f>DATE(C2328,N2328,B2328)</f>
        <v>40554</v>
      </c>
      <c r="Q2328" s="2">
        <f>D2328</f>
        <v>20.72</v>
      </c>
      <c r="R2328" s="3">
        <f>Q2328/Q2329-1</f>
        <v>2.5235032162295834E-2</v>
      </c>
    </row>
    <row r="2329" spans="1:18" x14ac:dyDescent="0.3">
      <c r="A2329" t="s">
        <v>773</v>
      </c>
      <c r="B2329">
        <v>10</v>
      </c>
      <c r="C2329">
        <v>2011</v>
      </c>
      <c r="D2329">
        <v>20.21</v>
      </c>
      <c r="E2329" t="s">
        <v>3734</v>
      </c>
      <c r="F2329" t="s">
        <v>4996</v>
      </c>
      <c r="G2329" t="s">
        <v>3734</v>
      </c>
      <c r="H2329" t="s">
        <v>1035</v>
      </c>
      <c r="I2329" t="s">
        <v>475</v>
      </c>
      <c r="N2329">
        <f>VLOOKUP(A2329,$K$2:$L$13,2,FALSE)</f>
        <v>1</v>
      </c>
      <c r="P2329" s="1">
        <f>DATE(C2329,N2329,B2329)</f>
        <v>40553</v>
      </c>
      <c r="Q2329" s="2">
        <f>D2329</f>
        <v>20.21</v>
      </c>
      <c r="R2329" s="3">
        <f>Q2329/Q2330-1</f>
        <v>-6.8796068796068699E-3</v>
      </c>
    </row>
    <row r="2330" spans="1:18" x14ac:dyDescent="0.3">
      <c r="A2330" t="s">
        <v>773</v>
      </c>
      <c r="B2330">
        <v>7</v>
      </c>
      <c r="C2330">
        <v>2011</v>
      </c>
      <c r="D2330">
        <v>20.350000000000001</v>
      </c>
      <c r="E2330" t="s">
        <v>3785</v>
      </c>
      <c r="F2330" t="s">
        <v>14</v>
      </c>
      <c r="G2330" t="s">
        <v>3737</v>
      </c>
      <c r="H2330" t="s">
        <v>910</v>
      </c>
      <c r="I2330" t="s">
        <v>811</v>
      </c>
      <c r="N2330">
        <f>VLOOKUP(A2330,$K$2:$L$13,2,FALSE)</f>
        <v>1</v>
      </c>
      <c r="P2330" s="1">
        <f>DATE(C2330,N2330,B2330)</f>
        <v>40550</v>
      </c>
      <c r="Q2330" s="2">
        <f>D2330</f>
        <v>20.350000000000001</v>
      </c>
      <c r="R2330" s="3">
        <f>Q2330/Q2331-1</f>
        <v>1.5976035946080991E-2</v>
      </c>
    </row>
    <row r="2331" spans="1:18" x14ac:dyDescent="0.3">
      <c r="A2331" t="s">
        <v>773</v>
      </c>
      <c r="B2331">
        <v>6</v>
      </c>
      <c r="C2331">
        <v>2011</v>
      </c>
      <c r="D2331">
        <v>20.03</v>
      </c>
      <c r="E2331" t="s">
        <v>3780</v>
      </c>
      <c r="F2331" t="s">
        <v>3780</v>
      </c>
      <c r="G2331" t="s">
        <v>3784</v>
      </c>
      <c r="H2331" t="s">
        <v>1375</v>
      </c>
      <c r="I2331" t="s">
        <v>467</v>
      </c>
      <c r="N2331">
        <f>VLOOKUP(A2331,$K$2:$L$13,2,FALSE)</f>
        <v>1</v>
      </c>
      <c r="P2331" s="1">
        <f>DATE(C2331,N2331,B2331)</f>
        <v>40549</v>
      </c>
      <c r="Q2331" s="2">
        <f>D2331</f>
        <v>20.03</v>
      </c>
      <c r="R2331" s="3">
        <f>Q2331/Q2332-1</f>
        <v>-1.9930244145490716E-3</v>
      </c>
    </row>
    <row r="2332" spans="1:18" x14ac:dyDescent="0.3">
      <c r="A2332" t="s">
        <v>773</v>
      </c>
      <c r="B2332">
        <v>5</v>
      </c>
      <c r="C2332">
        <v>2011</v>
      </c>
      <c r="D2332">
        <v>20.07</v>
      </c>
      <c r="E2332" t="s">
        <v>3737</v>
      </c>
      <c r="F2332" t="s">
        <v>3781</v>
      </c>
      <c r="G2332" t="s">
        <v>3784</v>
      </c>
      <c r="H2332" t="s">
        <v>1364</v>
      </c>
      <c r="I2332" t="s">
        <v>710</v>
      </c>
      <c r="N2332">
        <f>VLOOKUP(A2332,$K$2:$L$13,2,FALSE)</f>
        <v>1</v>
      </c>
      <c r="P2332" s="1">
        <f>DATE(C2332,N2332,B2332)</f>
        <v>40548</v>
      </c>
      <c r="Q2332" s="2">
        <f>D2332</f>
        <v>20.07</v>
      </c>
      <c r="R2332" s="3">
        <f>Q2332/Q2333-1</f>
        <v>1.4970059880239361E-3</v>
      </c>
    </row>
    <row r="2333" spans="1:18" x14ac:dyDescent="0.3">
      <c r="A2333" t="s">
        <v>773</v>
      </c>
      <c r="B2333">
        <v>4</v>
      </c>
      <c r="C2333">
        <v>2011</v>
      </c>
      <c r="D2333">
        <v>20.04</v>
      </c>
      <c r="E2333" t="s">
        <v>3794</v>
      </c>
      <c r="F2333" t="s">
        <v>3758</v>
      </c>
      <c r="G2333" t="s">
        <v>3741</v>
      </c>
      <c r="H2333" t="s">
        <v>1192</v>
      </c>
      <c r="I2333" t="s">
        <v>898</v>
      </c>
      <c r="N2333">
        <f>VLOOKUP(A2333,$K$2:$L$13,2,FALSE)</f>
        <v>1</v>
      </c>
      <c r="P2333" s="1">
        <f>DATE(C2333,N2333,B2333)</f>
        <v>40547</v>
      </c>
      <c r="Q2333" s="2">
        <f>D2333</f>
        <v>20.04</v>
      </c>
      <c r="R2333" s="3">
        <f>Q2333/Q2334-1</f>
        <v>-7.429420505200679E-3</v>
      </c>
    </row>
    <row r="2334" spans="1:18" x14ac:dyDescent="0.3">
      <c r="A2334" t="s">
        <v>773</v>
      </c>
      <c r="B2334">
        <v>3</v>
      </c>
      <c r="C2334">
        <v>2011</v>
      </c>
      <c r="D2334">
        <v>20.190000000000001</v>
      </c>
      <c r="E2334" t="s">
        <v>3914</v>
      </c>
      <c r="F2334" t="s">
        <v>4506</v>
      </c>
      <c r="G2334" t="s">
        <v>3735</v>
      </c>
      <c r="H2334" t="s">
        <v>1320</v>
      </c>
      <c r="I2334" t="s">
        <v>636</v>
      </c>
      <c r="N2334">
        <f>VLOOKUP(A2334,$K$2:$L$13,2,FALSE)</f>
        <v>1</v>
      </c>
      <c r="P2334" s="1">
        <f>DATE(C2334,N2334,B2334)</f>
        <v>40546</v>
      </c>
      <c r="Q2334" s="2">
        <f>D2334</f>
        <v>20.190000000000001</v>
      </c>
      <c r="R2334" s="3">
        <f>Q2334/Q2335-1</f>
        <v>0</v>
      </c>
    </row>
    <row r="2335" spans="1:18" x14ac:dyDescent="0.3">
      <c r="A2335" t="s">
        <v>743</v>
      </c>
      <c r="B2335">
        <v>31</v>
      </c>
      <c r="C2335">
        <v>2010</v>
      </c>
      <c r="D2335">
        <v>20.190000000000001</v>
      </c>
      <c r="E2335" t="s">
        <v>5021</v>
      </c>
      <c r="F2335" t="s">
        <v>3965</v>
      </c>
      <c r="G2335" t="s">
        <v>4015</v>
      </c>
      <c r="H2335" t="s">
        <v>1299</v>
      </c>
      <c r="I2335" t="s">
        <v>612</v>
      </c>
      <c r="N2335">
        <f>VLOOKUP(A2335,$K$2:$L$13,2,FALSE)</f>
        <v>12</v>
      </c>
      <c r="P2335" s="1">
        <f>DATE(C2335,N2335,B2335)</f>
        <v>40543</v>
      </c>
      <c r="Q2335" s="2">
        <f>D2335</f>
        <v>20.190000000000001</v>
      </c>
      <c r="R2335" s="3">
        <f>Q2335/Q2336-1</f>
        <v>2.4826216484608032E-3</v>
      </c>
    </row>
    <row r="2336" spans="1:18" x14ac:dyDescent="0.3">
      <c r="A2336" t="s">
        <v>743</v>
      </c>
      <c r="B2336">
        <v>30</v>
      </c>
      <c r="C2336">
        <v>2010</v>
      </c>
      <c r="D2336">
        <v>20.14</v>
      </c>
      <c r="E2336" t="s">
        <v>4015</v>
      </c>
      <c r="F2336" t="s">
        <v>3965</v>
      </c>
      <c r="G2336" t="s">
        <v>3786</v>
      </c>
      <c r="H2336" t="s">
        <v>1768</v>
      </c>
      <c r="I2336" t="s">
        <v>696</v>
      </c>
      <c r="N2336">
        <f>VLOOKUP(A2336,$K$2:$L$13,2,FALSE)</f>
        <v>12</v>
      </c>
      <c r="P2336" s="1">
        <f>DATE(C2336,N2336,B2336)</f>
        <v>40542</v>
      </c>
      <c r="Q2336" s="2">
        <f>D2336</f>
        <v>20.14</v>
      </c>
      <c r="R2336" s="3">
        <f>Q2336/Q2337-1</f>
        <v>-3.4636318654132081E-3</v>
      </c>
    </row>
    <row r="2337" spans="1:18" x14ac:dyDescent="0.3">
      <c r="A2337" t="s">
        <v>743</v>
      </c>
      <c r="B2337">
        <v>29</v>
      </c>
      <c r="C2337">
        <v>2010</v>
      </c>
      <c r="D2337">
        <v>20.21</v>
      </c>
      <c r="E2337" t="s">
        <v>3757</v>
      </c>
      <c r="F2337" t="s">
        <v>3758</v>
      </c>
      <c r="G2337" t="s">
        <v>5021</v>
      </c>
      <c r="H2337" t="s">
        <v>1749</v>
      </c>
      <c r="I2337" t="s">
        <v>659</v>
      </c>
      <c r="N2337">
        <f>VLOOKUP(A2337,$K$2:$L$13,2,FALSE)</f>
        <v>12</v>
      </c>
      <c r="P2337" s="1">
        <f>DATE(C2337,N2337,B2337)</f>
        <v>40541</v>
      </c>
      <c r="Q2337" s="2">
        <f>D2337</f>
        <v>20.21</v>
      </c>
      <c r="R2337" s="3">
        <f>Q2337/Q2338-1</f>
        <v>5.472636815920362E-3</v>
      </c>
    </row>
    <row r="2338" spans="1:18" x14ac:dyDescent="0.3">
      <c r="A2338" t="s">
        <v>743</v>
      </c>
      <c r="B2338">
        <v>28</v>
      </c>
      <c r="C2338">
        <v>2010</v>
      </c>
      <c r="D2338">
        <v>20.100000000000001</v>
      </c>
      <c r="E2338" t="s">
        <v>3780</v>
      </c>
      <c r="F2338" t="s">
        <v>3781</v>
      </c>
      <c r="G2338" t="s">
        <v>5021</v>
      </c>
      <c r="H2338" t="s">
        <v>1808</v>
      </c>
      <c r="I2338" t="s">
        <v>676</v>
      </c>
      <c r="N2338">
        <f>VLOOKUP(A2338,$K$2:$L$13,2,FALSE)</f>
        <v>12</v>
      </c>
      <c r="P2338" s="1">
        <f>DATE(C2338,N2338,B2338)</f>
        <v>40540</v>
      </c>
      <c r="Q2338" s="2">
        <f>D2338</f>
        <v>20.100000000000001</v>
      </c>
      <c r="R2338" s="3">
        <f>Q2338/Q2339-1</f>
        <v>-4.9726504226743629E-4</v>
      </c>
    </row>
    <row r="2339" spans="1:18" x14ac:dyDescent="0.3">
      <c r="A2339" t="s">
        <v>743</v>
      </c>
      <c r="B2339">
        <v>27</v>
      </c>
      <c r="C2339">
        <v>2010</v>
      </c>
      <c r="D2339">
        <v>20.11</v>
      </c>
      <c r="E2339" t="s">
        <v>3759</v>
      </c>
      <c r="F2339" t="s">
        <v>3916</v>
      </c>
      <c r="G2339" t="s">
        <v>3749</v>
      </c>
      <c r="H2339" t="s">
        <v>1807</v>
      </c>
      <c r="I2339" t="s">
        <v>947</v>
      </c>
      <c r="N2339">
        <f>VLOOKUP(A2339,$K$2:$L$13,2,FALSE)</f>
        <v>12</v>
      </c>
      <c r="P2339" s="1">
        <f>DATE(C2339,N2339,B2339)</f>
        <v>40539</v>
      </c>
      <c r="Q2339" s="2">
        <f>D2339</f>
        <v>20.11</v>
      </c>
      <c r="R2339" s="3">
        <f>Q2339/Q2340-1</f>
        <v>4.9751243781082088E-4</v>
      </c>
    </row>
    <row r="2340" spans="1:18" x14ac:dyDescent="0.3">
      <c r="A2340" t="s">
        <v>743</v>
      </c>
      <c r="B2340">
        <v>23</v>
      </c>
      <c r="C2340">
        <v>2010</v>
      </c>
      <c r="D2340">
        <v>20.100000000000001</v>
      </c>
      <c r="E2340" t="s">
        <v>3915</v>
      </c>
      <c r="F2340" t="s">
        <v>3779</v>
      </c>
      <c r="G2340" t="s">
        <v>3801</v>
      </c>
      <c r="H2340" t="s">
        <v>1739</v>
      </c>
      <c r="I2340" t="s">
        <v>519</v>
      </c>
      <c r="N2340">
        <f>VLOOKUP(A2340,$K$2:$L$13,2,FALSE)</f>
        <v>12</v>
      </c>
      <c r="P2340" s="1">
        <f>DATE(C2340,N2340,B2340)</f>
        <v>40535</v>
      </c>
      <c r="Q2340" s="2">
        <f>D2340</f>
        <v>20.100000000000001</v>
      </c>
      <c r="R2340" s="3">
        <f>Q2340/Q2341-1</f>
        <v>-9.9403578528822756E-4</v>
      </c>
    </row>
    <row r="2341" spans="1:18" x14ac:dyDescent="0.3">
      <c r="A2341" t="s">
        <v>743</v>
      </c>
      <c r="B2341">
        <v>22</v>
      </c>
      <c r="C2341">
        <v>2010</v>
      </c>
      <c r="D2341">
        <v>20.12</v>
      </c>
      <c r="E2341" t="s">
        <v>4486</v>
      </c>
      <c r="F2341" t="s">
        <v>3745</v>
      </c>
      <c r="G2341" t="s">
        <v>3748</v>
      </c>
      <c r="H2341" t="s">
        <v>1762</v>
      </c>
      <c r="I2341" t="s">
        <v>609</v>
      </c>
      <c r="N2341">
        <f>VLOOKUP(A2341,$K$2:$L$13,2,FALSE)</f>
        <v>12</v>
      </c>
      <c r="P2341" s="1">
        <f>DATE(C2341,N2341,B2341)</f>
        <v>40534</v>
      </c>
      <c r="Q2341" s="2">
        <f>D2341</f>
        <v>20.12</v>
      </c>
      <c r="R2341" s="3">
        <f>Q2341/Q2342-1</f>
        <v>3.491271820448949E-3</v>
      </c>
    </row>
    <row r="2342" spans="1:18" x14ac:dyDescent="0.3">
      <c r="A2342" t="s">
        <v>743</v>
      </c>
      <c r="B2342">
        <v>21</v>
      </c>
      <c r="C2342">
        <v>2010</v>
      </c>
      <c r="D2342">
        <v>20.05</v>
      </c>
      <c r="E2342" t="s">
        <v>3748</v>
      </c>
      <c r="F2342" t="s">
        <v>3916</v>
      </c>
      <c r="G2342" t="s">
        <v>3740</v>
      </c>
      <c r="H2342" t="s">
        <v>1794</v>
      </c>
      <c r="I2342" t="s">
        <v>692</v>
      </c>
      <c r="N2342">
        <f>VLOOKUP(A2342,$K$2:$L$13,2,FALSE)</f>
        <v>12</v>
      </c>
      <c r="P2342" s="1">
        <f>DATE(C2342,N2342,B2342)</f>
        <v>40533</v>
      </c>
      <c r="Q2342" s="2">
        <f>D2342</f>
        <v>20.05</v>
      </c>
      <c r="R2342" s="3">
        <f>Q2342/Q2343-1</f>
        <v>5.0125313283209127E-3</v>
      </c>
    </row>
    <row r="2343" spans="1:18" x14ac:dyDescent="0.3">
      <c r="A2343" t="s">
        <v>743</v>
      </c>
      <c r="B2343">
        <v>20</v>
      </c>
      <c r="C2343">
        <v>2010</v>
      </c>
      <c r="D2343">
        <v>19.95</v>
      </c>
      <c r="E2343" t="s">
        <v>4234</v>
      </c>
      <c r="F2343" t="s">
        <v>4015</v>
      </c>
      <c r="G2343" t="s">
        <v>4234</v>
      </c>
      <c r="H2343" t="s">
        <v>1322</v>
      </c>
      <c r="I2343" t="s">
        <v>1446</v>
      </c>
      <c r="N2343">
        <f>VLOOKUP(A2343,$K$2:$L$13,2,FALSE)</f>
        <v>12</v>
      </c>
      <c r="P2343" s="1">
        <f>DATE(C2343,N2343,B2343)</f>
        <v>40532</v>
      </c>
      <c r="Q2343" s="2">
        <f>D2343</f>
        <v>19.95</v>
      </c>
      <c r="R2343" s="3">
        <f>Q2343/Q2344-1</f>
        <v>2.2028688524590168E-2</v>
      </c>
    </row>
    <row r="2344" spans="1:18" x14ac:dyDescent="0.3">
      <c r="A2344" t="s">
        <v>743</v>
      </c>
      <c r="B2344">
        <v>17</v>
      </c>
      <c r="C2344">
        <v>2010</v>
      </c>
      <c r="D2344">
        <v>19.52</v>
      </c>
      <c r="E2344" t="s">
        <v>4485</v>
      </c>
      <c r="F2344" t="s">
        <v>4048</v>
      </c>
      <c r="G2344" t="s">
        <v>3772</v>
      </c>
      <c r="H2344" t="s">
        <v>930</v>
      </c>
      <c r="I2344" t="s">
        <v>1034</v>
      </c>
      <c r="N2344">
        <f>VLOOKUP(A2344,$K$2:$L$13,2,FALSE)</f>
        <v>12</v>
      </c>
      <c r="P2344" s="1">
        <f>DATE(C2344,N2344,B2344)</f>
        <v>40529</v>
      </c>
      <c r="Q2344" s="2">
        <f>D2344</f>
        <v>19.52</v>
      </c>
      <c r="R2344" s="3">
        <f>Q2344/Q2345-1</f>
        <v>1.0875194199896576E-2</v>
      </c>
    </row>
    <row r="2345" spans="1:18" x14ac:dyDescent="0.3">
      <c r="A2345" t="s">
        <v>743</v>
      </c>
      <c r="B2345">
        <v>16</v>
      </c>
      <c r="C2345">
        <v>2010</v>
      </c>
      <c r="D2345">
        <v>19.309999999999999</v>
      </c>
      <c r="E2345" t="s">
        <v>3919</v>
      </c>
      <c r="F2345" t="s">
        <v>3760</v>
      </c>
      <c r="G2345" t="s">
        <v>3962</v>
      </c>
      <c r="H2345" t="s">
        <v>1083</v>
      </c>
      <c r="I2345" t="s">
        <v>519</v>
      </c>
      <c r="N2345">
        <f>VLOOKUP(A2345,$K$2:$L$13,2,FALSE)</f>
        <v>12</v>
      </c>
      <c r="P2345" s="1">
        <f>DATE(C2345,N2345,B2345)</f>
        <v>40528</v>
      </c>
      <c r="Q2345" s="2">
        <f>D2345</f>
        <v>19.309999999999999</v>
      </c>
      <c r="R2345" s="3">
        <f>Q2345/Q2346-1</f>
        <v>-1.0346611484738366E-3</v>
      </c>
    </row>
    <row r="2346" spans="1:18" x14ac:dyDescent="0.3">
      <c r="A2346" t="s">
        <v>743</v>
      </c>
      <c r="B2346">
        <v>15</v>
      </c>
      <c r="C2346">
        <v>2010</v>
      </c>
      <c r="D2346">
        <v>19.329999999999998</v>
      </c>
      <c r="E2346" t="s">
        <v>4068</v>
      </c>
      <c r="F2346" t="s">
        <v>5022</v>
      </c>
      <c r="G2346" t="s">
        <v>3956</v>
      </c>
      <c r="H2346" t="s">
        <v>1243</v>
      </c>
      <c r="I2346" t="s">
        <v>551</v>
      </c>
      <c r="N2346">
        <f>VLOOKUP(A2346,$K$2:$L$13,2,FALSE)</f>
        <v>12</v>
      </c>
      <c r="P2346" s="1">
        <f>DATE(C2346,N2346,B2346)</f>
        <v>40527</v>
      </c>
      <c r="Q2346" s="2">
        <f>D2346</f>
        <v>19.329999999999998</v>
      </c>
      <c r="R2346" s="3">
        <f>Q2346/Q2347-1</f>
        <v>-1.1758691206543936E-2</v>
      </c>
    </row>
    <row r="2347" spans="1:18" x14ac:dyDescent="0.3">
      <c r="A2347" t="s">
        <v>743</v>
      </c>
      <c r="B2347">
        <v>14</v>
      </c>
      <c r="C2347">
        <v>2010</v>
      </c>
      <c r="D2347">
        <v>19.559999999999999</v>
      </c>
      <c r="E2347" t="s">
        <v>3739</v>
      </c>
      <c r="F2347" t="s">
        <v>4055</v>
      </c>
      <c r="G2347" t="s">
        <v>4234</v>
      </c>
      <c r="H2347" t="s">
        <v>739</v>
      </c>
      <c r="I2347" t="s">
        <v>723</v>
      </c>
      <c r="N2347">
        <f>VLOOKUP(A2347,$K$2:$L$13,2,FALSE)</f>
        <v>12</v>
      </c>
      <c r="P2347" s="1">
        <f>DATE(C2347,N2347,B2347)</f>
        <v>40526</v>
      </c>
      <c r="Q2347" s="2">
        <f>D2347</f>
        <v>19.559999999999999</v>
      </c>
      <c r="R2347" s="3">
        <f>Q2347/Q2348-1</f>
        <v>-7.6103500761035558E-3</v>
      </c>
    </row>
    <row r="2348" spans="1:18" x14ac:dyDescent="0.3">
      <c r="A2348" t="s">
        <v>743</v>
      </c>
      <c r="B2348">
        <v>13</v>
      </c>
      <c r="C2348">
        <v>2010</v>
      </c>
      <c r="D2348">
        <v>19.71</v>
      </c>
      <c r="E2348" t="s">
        <v>5024</v>
      </c>
      <c r="F2348" t="s">
        <v>3799</v>
      </c>
      <c r="G2348" t="s">
        <v>5002</v>
      </c>
      <c r="H2348" t="s">
        <v>1678</v>
      </c>
      <c r="I2348" t="s">
        <v>844</v>
      </c>
      <c r="N2348">
        <f>VLOOKUP(A2348,$K$2:$L$13,2,FALSE)</f>
        <v>12</v>
      </c>
      <c r="P2348" s="1">
        <f>DATE(C2348,N2348,B2348)</f>
        <v>40525</v>
      </c>
      <c r="Q2348" s="2">
        <f>D2348</f>
        <v>19.71</v>
      </c>
      <c r="R2348" s="3">
        <f>Q2348/Q2349-1</f>
        <v>6.639427987742641E-3</v>
      </c>
    </row>
    <row r="2349" spans="1:18" x14ac:dyDescent="0.3">
      <c r="A2349" t="s">
        <v>743</v>
      </c>
      <c r="B2349">
        <v>10</v>
      </c>
      <c r="C2349">
        <v>2010</v>
      </c>
      <c r="D2349">
        <v>19.579999999999998</v>
      </c>
      <c r="E2349" t="s">
        <v>3754</v>
      </c>
      <c r="F2349" t="s">
        <v>5023</v>
      </c>
      <c r="G2349" t="s">
        <v>4054</v>
      </c>
      <c r="H2349" t="s">
        <v>1445</v>
      </c>
      <c r="I2349" t="s">
        <v>768</v>
      </c>
      <c r="N2349">
        <f>VLOOKUP(A2349,$K$2:$L$13,2,FALSE)</f>
        <v>12</v>
      </c>
      <c r="P2349" s="1">
        <f>DATE(C2349,N2349,B2349)</f>
        <v>40522</v>
      </c>
      <c r="Q2349" s="2">
        <f>D2349</f>
        <v>19.579999999999998</v>
      </c>
      <c r="R2349" s="3">
        <f>Q2349/Q2350-1</f>
        <v>2.0470829068577334E-3</v>
      </c>
    </row>
    <row r="2350" spans="1:18" x14ac:dyDescent="0.3">
      <c r="A2350" t="s">
        <v>743</v>
      </c>
      <c r="B2350">
        <v>9</v>
      </c>
      <c r="C2350">
        <v>2010</v>
      </c>
      <c r="D2350">
        <v>19.54</v>
      </c>
      <c r="E2350" t="s">
        <v>3763</v>
      </c>
      <c r="F2350" t="s">
        <v>4808</v>
      </c>
      <c r="G2350" t="s">
        <v>3774</v>
      </c>
      <c r="H2350" t="s">
        <v>1658</v>
      </c>
      <c r="I2350" t="s">
        <v>1660</v>
      </c>
      <c r="N2350">
        <f>VLOOKUP(A2350,$K$2:$L$13,2,FALSE)</f>
        <v>12</v>
      </c>
      <c r="P2350" s="1">
        <f>DATE(C2350,N2350,B2350)</f>
        <v>40521</v>
      </c>
      <c r="Q2350" s="2">
        <f>D2350</f>
        <v>19.54</v>
      </c>
      <c r="R2350" s="3">
        <f>Q2350/Q2351-1</f>
        <v>1.8769551616266922E-2</v>
      </c>
    </row>
    <row r="2351" spans="1:18" x14ac:dyDescent="0.3">
      <c r="A2351" t="s">
        <v>743</v>
      </c>
      <c r="B2351">
        <v>8</v>
      </c>
      <c r="C2351">
        <v>2010</v>
      </c>
      <c r="D2351">
        <v>19.18</v>
      </c>
      <c r="E2351" t="s">
        <v>3952</v>
      </c>
      <c r="F2351" t="s">
        <v>4485</v>
      </c>
      <c r="G2351" t="s">
        <v>4237</v>
      </c>
      <c r="H2351" t="s">
        <v>1152</v>
      </c>
      <c r="I2351" t="s">
        <v>765</v>
      </c>
      <c r="N2351">
        <f>VLOOKUP(A2351,$K$2:$L$13,2,FALSE)</f>
        <v>12</v>
      </c>
      <c r="P2351" s="1">
        <f>DATE(C2351,N2351,B2351)</f>
        <v>40520</v>
      </c>
      <c r="Q2351" s="2">
        <f>D2351</f>
        <v>19.18</v>
      </c>
      <c r="R2351" s="3">
        <f>Q2351/Q2352-1</f>
        <v>-6.2176165803109473E-3</v>
      </c>
    </row>
    <row r="2352" spans="1:18" x14ac:dyDescent="0.3">
      <c r="A2352" t="s">
        <v>743</v>
      </c>
      <c r="B2352">
        <v>7</v>
      </c>
      <c r="C2352">
        <v>2010</v>
      </c>
      <c r="D2352">
        <v>19.3</v>
      </c>
      <c r="E2352" t="s">
        <v>3790</v>
      </c>
      <c r="F2352" t="s">
        <v>4809</v>
      </c>
      <c r="G2352" t="s">
        <v>4049</v>
      </c>
      <c r="H2352" t="s">
        <v>1503</v>
      </c>
      <c r="I2352" t="s">
        <v>1323</v>
      </c>
      <c r="N2352">
        <f>VLOOKUP(A2352,$K$2:$L$13,2,FALSE)</f>
        <v>12</v>
      </c>
      <c r="P2352" s="1">
        <f>DATE(C2352,N2352,B2352)</f>
        <v>40519</v>
      </c>
      <c r="Q2352" s="2">
        <f>D2352</f>
        <v>19.3</v>
      </c>
      <c r="R2352" s="3">
        <f>Q2352/Q2353-1</f>
        <v>-1.2282497441146289E-2</v>
      </c>
    </row>
    <row r="2353" spans="1:18" x14ac:dyDescent="0.3">
      <c r="A2353" t="s">
        <v>743</v>
      </c>
      <c r="B2353">
        <v>6</v>
      </c>
      <c r="C2353">
        <v>2010</v>
      </c>
      <c r="D2353">
        <v>19.54</v>
      </c>
      <c r="E2353" t="s">
        <v>3950</v>
      </c>
      <c r="F2353" t="s">
        <v>3969</v>
      </c>
      <c r="G2353" t="s">
        <v>4049</v>
      </c>
      <c r="H2353" t="s">
        <v>1578</v>
      </c>
      <c r="I2353" t="s">
        <v>1046</v>
      </c>
      <c r="N2353">
        <f>VLOOKUP(A2353,$K$2:$L$13,2,FALSE)</f>
        <v>12</v>
      </c>
      <c r="P2353" s="1">
        <f>DATE(C2353,N2353,B2353)</f>
        <v>40518</v>
      </c>
      <c r="Q2353" s="2">
        <f>D2353</f>
        <v>19.54</v>
      </c>
      <c r="R2353" s="3">
        <f>Q2353/Q2354-1</f>
        <v>8.7764584408878132E-3</v>
      </c>
    </row>
    <row r="2354" spans="1:18" x14ac:dyDescent="0.3">
      <c r="A2354" t="s">
        <v>743</v>
      </c>
      <c r="B2354">
        <v>3</v>
      </c>
      <c r="C2354">
        <v>2010</v>
      </c>
      <c r="D2354">
        <v>19.37</v>
      </c>
      <c r="E2354" t="s">
        <v>4485</v>
      </c>
      <c r="F2354" t="s">
        <v>4068</v>
      </c>
      <c r="G2354" t="s">
        <v>3952</v>
      </c>
      <c r="H2354" t="s">
        <v>746</v>
      </c>
      <c r="I2354" t="s">
        <v>720</v>
      </c>
      <c r="N2354">
        <f>VLOOKUP(A2354,$K$2:$L$13,2,FALSE)</f>
        <v>12</v>
      </c>
      <c r="P2354" s="1">
        <f>DATE(C2354,N2354,B2354)</f>
        <v>40515</v>
      </c>
      <c r="Q2354" s="2">
        <f>D2354</f>
        <v>19.37</v>
      </c>
      <c r="R2354" s="3">
        <f>Q2354/Q2355-1</f>
        <v>-2.0607934054610588E-3</v>
      </c>
    </row>
    <row r="2355" spans="1:18" x14ac:dyDescent="0.3">
      <c r="A2355" t="s">
        <v>743</v>
      </c>
      <c r="B2355">
        <v>2</v>
      </c>
      <c r="C2355">
        <v>2010</v>
      </c>
      <c r="D2355">
        <v>19.41</v>
      </c>
      <c r="E2355" t="s">
        <v>3943</v>
      </c>
      <c r="F2355" t="s">
        <v>3753</v>
      </c>
      <c r="G2355" t="s">
        <v>3942</v>
      </c>
      <c r="H2355" t="s">
        <v>1105</v>
      </c>
      <c r="I2355" t="s">
        <v>657</v>
      </c>
      <c r="N2355">
        <f>VLOOKUP(A2355,$K$2:$L$13,2,FALSE)</f>
        <v>12</v>
      </c>
      <c r="P2355" s="1">
        <f>DATE(C2355,N2355,B2355)</f>
        <v>40514</v>
      </c>
      <c r="Q2355" s="2">
        <f>D2355</f>
        <v>19.41</v>
      </c>
      <c r="R2355" s="3">
        <f>Q2355/Q2356-1</f>
        <v>1.8897637795275646E-2</v>
      </c>
    </row>
    <row r="2356" spans="1:18" x14ac:dyDescent="0.3">
      <c r="A2356" t="s">
        <v>743</v>
      </c>
      <c r="B2356">
        <v>1</v>
      </c>
      <c r="C2356">
        <v>2010</v>
      </c>
      <c r="D2356">
        <v>19.05</v>
      </c>
      <c r="E2356" t="s">
        <v>3942</v>
      </c>
      <c r="F2356" t="s">
        <v>3772</v>
      </c>
      <c r="G2356" t="s">
        <v>3942</v>
      </c>
      <c r="H2356" t="s">
        <v>1585</v>
      </c>
      <c r="I2356" t="s">
        <v>1769</v>
      </c>
      <c r="N2356">
        <f>VLOOKUP(A2356,$K$2:$L$13,2,FALSE)</f>
        <v>12</v>
      </c>
      <c r="P2356" s="1">
        <f>DATE(C2356,N2356,B2356)</f>
        <v>40513</v>
      </c>
      <c r="Q2356" s="2">
        <f>D2356</f>
        <v>19.05</v>
      </c>
      <c r="R2356" s="3">
        <f>Q2356/Q2357-1</f>
        <v>2.2544283413848731E-2</v>
      </c>
    </row>
    <row r="2357" spans="1:18" x14ac:dyDescent="0.3">
      <c r="A2357" t="s">
        <v>715</v>
      </c>
      <c r="B2357">
        <v>30</v>
      </c>
      <c r="C2357">
        <v>2010</v>
      </c>
      <c r="D2357">
        <v>18.63</v>
      </c>
      <c r="E2357" t="s">
        <v>4873</v>
      </c>
      <c r="F2357" t="s">
        <v>5025</v>
      </c>
      <c r="G2357" t="s">
        <v>4070</v>
      </c>
      <c r="H2357" t="s">
        <v>480</v>
      </c>
      <c r="I2357" t="s">
        <v>720</v>
      </c>
      <c r="N2357">
        <f>VLOOKUP(A2357,$K$2:$L$13,2,FALSE)</f>
        <v>11</v>
      </c>
      <c r="P2357" s="1">
        <f>DATE(C2357,N2357,B2357)</f>
        <v>40512</v>
      </c>
      <c r="Q2357" s="2">
        <f>D2357</f>
        <v>18.63</v>
      </c>
      <c r="R2357" s="3">
        <f>Q2357/Q2358-1</f>
        <v>-2.1424745581147819E-3</v>
      </c>
    </row>
    <row r="2358" spans="1:18" x14ac:dyDescent="0.3">
      <c r="A2358" t="s">
        <v>715</v>
      </c>
      <c r="B2358">
        <v>29</v>
      </c>
      <c r="C2358">
        <v>2010</v>
      </c>
      <c r="D2358">
        <v>18.670000000000002</v>
      </c>
      <c r="E2358" t="s">
        <v>4239</v>
      </c>
      <c r="F2358" t="s">
        <v>3933</v>
      </c>
      <c r="G2358" t="s">
        <v>4409</v>
      </c>
      <c r="H2358" t="s">
        <v>663</v>
      </c>
      <c r="I2358" t="s">
        <v>515</v>
      </c>
      <c r="N2358">
        <f>VLOOKUP(A2358,$K$2:$L$13,2,FALSE)</f>
        <v>11</v>
      </c>
      <c r="P2358" s="1">
        <f>DATE(C2358,N2358,B2358)</f>
        <v>40511</v>
      </c>
      <c r="Q2358" s="2">
        <f>D2358</f>
        <v>18.670000000000002</v>
      </c>
      <c r="R2358" s="3">
        <f>Q2358/Q2359-1</f>
        <v>-1.6042780748661833E-3</v>
      </c>
    </row>
    <row r="2359" spans="1:18" x14ac:dyDescent="0.3">
      <c r="A2359" t="s">
        <v>715</v>
      </c>
      <c r="B2359">
        <v>26</v>
      </c>
      <c r="C2359">
        <v>2010</v>
      </c>
      <c r="D2359">
        <v>18.7</v>
      </c>
      <c r="E2359" t="s">
        <v>3973</v>
      </c>
      <c r="F2359" t="s">
        <v>3942</v>
      </c>
      <c r="G2359" t="s">
        <v>3972</v>
      </c>
      <c r="H2359" t="s">
        <v>1791</v>
      </c>
      <c r="I2359" t="s">
        <v>1591</v>
      </c>
      <c r="N2359">
        <f>VLOOKUP(A2359,$K$2:$L$13,2,FALSE)</f>
        <v>11</v>
      </c>
      <c r="P2359" s="1">
        <f>DATE(C2359,N2359,B2359)</f>
        <v>40508</v>
      </c>
      <c r="Q2359" s="2">
        <f>D2359</f>
        <v>18.7</v>
      </c>
      <c r="R2359" s="3">
        <f>Q2359/Q2360-1</f>
        <v>-1.5789473684210575E-2</v>
      </c>
    </row>
    <row r="2360" spans="1:18" x14ac:dyDescent="0.3">
      <c r="A2360" t="s">
        <v>715</v>
      </c>
      <c r="B2360">
        <v>24</v>
      </c>
      <c r="C2360">
        <v>2010</v>
      </c>
      <c r="D2360">
        <v>19</v>
      </c>
      <c r="E2360" t="s">
        <v>3920</v>
      </c>
      <c r="F2360" t="s">
        <v>3943</v>
      </c>
      <c r="G2360" t="s">
        <v>4395</v>
      </c>
      <c r="H2360" t="s">
        <v>1351</v>
      </c>
      <c r="I2360" t="s">
        <v>1077</v>
      </c>
      <c r="N2360">
        <f>VLOOKUP(A2360,$K$2:$L$13,2,FALSE)</f>
        <v>11</v>
      </c>
      <c r="P2360" s="1">
        <f>DATE(C2360,N2360,B2360)</f>
        <v>40506</v>
      </c>
      <c r="Q2360" s="2">
        <f>D2360</f>
        <v>19</v>
      </c>
      <c r="R2360" s="3">
        <f>Q2360/Q2361-1</f>
        <v>1.3874066168623411E-2</v>
      </c>
    </row>
    <row r="2361" spans="1:18" x14ac:dyDescent="0.3">
      <c r="A2361" t="s">
        <v>715</v>
      </c>
      <c r="B2361">
        <v>23</v>
      </c>
      <c r="C2361">
        <v>2010</v>
      </c>
      <c r="D2361">
        <v>18.739999999999998</v>
      </c>
      <c r="E2361" t="s">
        <v>3977</v>
      </c>
      <c r="F2361" t="s">
        <v>3953</v>
      </c>
      <c r="G2361" t="s">
        <v>3762</v>
      </c>
      <c r="H2361" t="s">
        <v>924</v>
      </c>
      <c r="I2361" t="s">
        <v>1419</v>
      </c>
      <c r="N2361">
        <f>VLOOKUP(A2361,$K$2:$L$13,2,FALSE)</f>
        <v>11</v>
      </c>
      <c r="P2361" s="1">
        <f>DATE(C2361,N2361,B2361)</f>
        <v>40505</v>
      </c>
      <c r="Q2361" s="2">
        <f>D2361</f>
        <v>18.739999999999998</v>
      </c>
      <c r="R2361" s="3">
        <f>Q2361/Q2362-1</f>
        <v>-1.987447698744782E-2</v>
      </c>
    </row>
    <row r="2362" spans="1:18" x14ac:dyDescent="0.3">
      <c r="A2362" t="s">
        <v>715</v>
      </c>
      <c r="B2362">
        <v>22</v>
      </c>
      <c r="C2362">
        <v>2010</v>
      </c>
      <c r="D2362">
        <v>19.12</v>
      </c>
      <c r="E2362" t="s">
        <v>3975</v>
      </c>
      <c r="F2362" t="s">
        <v>3937</v>
      </c>
      <c r="G2362" t="s">
        <v>3930</v>
      </c>
      <c r="H2362" t="s">
        <v>1072</v>
      </c>
      <c r="I2362" t="s">
        <v>756</v>
      </c>
      <c r="N2362">
        <f>VLOOKUP(A2362,$K$2:$L$13,2,FALSE)</f>
        <v>11</v>
      </c>
      <c r="P2362" s="1">
        <f>DATE(C2362,N2362,B2362)</f>
        <v>40504</v>
      </c>
      <c r="Q2362" s="2">
        <f>D2362</f>
        <v>19.12</v>
      </c>
      <c r="R2362" s="3">
        <f>Q2362/Q2363-1</f>
        <v>-4.1666666666665408E-3</v>
      </c>
    </row>
    <row r="2363" spans="1:18" x14ac:dyDescent="0.3">
      <c r="A2363" t="s">
        <v>715</v>
      </c>
      <c r="B2363">
        <v>19</v>
      </c>
      <c r="C2363">
        <v>2010</v>
      </c>
      <c r="D2363">
        <v>19.2</v>
      </c>
      <c r="E2363" t="s">
        <v>3974</v>
      </c>
      <c r="F2363" t="s">
        <v>3952</v>
      </c>
      <c r="G2363" t="s">
        <v>3959</v>
      </c>
      <c r="H2363" t="s">
        <v>1178</v>
      </c>
      <c r="I2363" t="s">
        <v>560</v>
      </c>
      <c r="N2363">
        <f>VLOOKUP(A2363,$K$2:$L$13,2,FALSE)</f>
        <v>11</v>
      </c>
      <c r="P2363" s="1">
        <f>DATE(C2363,N2363,B2363)</f>
        <v>40501</v>
      </c>
      <c r="Q2363" s="2">
        <f>D2363</f>
        <v>19.2</v>
      </c>
      <c r="R2363" s="3">
        <f>Q2363/Q2364-1</f>
        <v>1.0427528675702735E-3</v>
      </c>
    </row>
    <row r="2364" spans="1:18" x14ac:dyDescent="0.3">
      <c r="A2364" t="s">
        <v>715</v>
      </c>
      <c r="B2364">
        <v>18</v>
      </c>
      <c r="C2364">
        <v>2010</v>
      </c>
      <c r="D2364">
        <v>19.18</v>
      </c>
      <c r="E2364" t="s">
        <v>3975</v>
      </c>
      <c r="F2364" t="s">
        <v>3772</v>
      </c>
      <c r="G2364" t="s">
        <v>3767</v>
      </c>
      <c r="H2364" t="s">
        <v>654</v>
      </c>
      <c r="I2364" t="s">
        <v>1026</v>
      </c>
      <c r="N2364">
        <f>VLOOKUP(A2364,$K$2:$L$13,2,FALSE)</f>
        <v>11</v>
      </c>
      <c r="P2364" s="1">
        <f>DATE(C2364,N2364,B2364)</f>
        <v>40500</v>
      </c>
      <c r="Q2364" s="2">
        <f>D2364</f>
        <v>19.18</v>
      </c>
      <c r="R2364" s="3">
        <f>Q2364/Q2365-1</f>
        <v>1.4278159703860371E-2</v>
      </c>
    </row>
    <row r="2365" spans="1:18" x14ac:dyDescent="0.3">
      <c r="A2365" t="s">
        <v>715</v>
      </c>
      <c r="B2365">
        <v>17</v>
      </c>
      <c r="C2365">
        <v>2010</v>
      </c>
      <c r="D2365">
        <v>18.91</v>
      </c>
      <c r="E2365" t="s">
        <v>4016</v>
      </c>
      <c r="F2365" t="s">
        <v>4050</v>
      </c>
      <c r="G2365" t="s">
        <v>4259</v>
      </c>
      <c r="H2365" t="s">
        <v>927</v>
      </c>
      <c r="I2365" t="s">
        <v>965</v>
      </c>
      <c r="N2365">
        <f>VLOOKUP(A2365,$K$2:$L$13,2,FALSE)</f>
        <v>11</v>
      </c>
      <c r="P2365" s="1">
        <f>DATE(C2365,N2365,B2365)</f>
        <v>40499</v>
      </c>
      <c r="Q2365" s="2">
        <f>D2365</f>
        <v>18.91</v>
      </c>
      <c r="R2365" s="3">
        <f>Q2365/Q2366-1</f>
        <v>1.9956850053937547E-2</v>
      </c>
    </row>
    <row r="2366" spans="1:18" x14ac:dyDescent="0.3">
      <c r="A2366" t="s">
        <v>715</v>
      </c>
      <c r="B2366">
        <v>16</v>
      </c>
      <c r="C2366">
        <v>2010</v>
      </c>
      <c r="D2366">
        <v>18.54</v>
      </c>
      <c r="E2366" t="s">
        <v>4017</v>
      </c>
      <c r="F2366" t="s">
        <v>5025</v>
      </c>
      <c r="G2366" t="s">
        <v>4070</v>
      </c>
      <c r="H2366" t="s">
        <v>872</v>
      </c>
      <c r="I2366" t="s">
        <v>1175</v>
      </c>
      <c r="N2366">
        <f>VLOOKUP(A2366,$K$2:$L$13,2,FALSE)</f>
        <v>11</v>
      </c>
      <c r="P2366" s="1">
        <f>DATE(C2366,N2366,B2366)</f>
        <v>40498</v>
      </c>
      <c r="Q2366" s="2">
        <f>D2366</f>
        <v>18.54</v>
      </c>
      <c r="R2366" s="3">
        <f>Q2366/Q2367-1</f>
        <v>-5.3648068669528426E-3</v>
      </c>
    </row>
    <row r="2367" spans="1:18" x14ac:dyDescent="0.3">
      <c r="A2367" t="s">
        <v>715</v>
      </c>
      <c r="B2367">
        <v>15</v>
      </c>
      <c r="C2367">
        <v>2010</v>
      </c>
      <c r="D2367">
        <v>18.64</v>
      </c>
      <c r="E2367" t="s">
        <v>3977</v>
      </c>
      <c r="F2367" t="s">
        <v>4049</v>
      </c>
      <c r="G2367" t="s">
        <v>3960</v>
      </c>
      <c r="H2367" t="s">
        <v>2349</v>
      </c>
      <c r="I2367" t="s">
        <v>935</v>
      </c>
      <c r="N2367">
        <f>VLOOKUP(A2367,$K$2:$L$13,2,FALSE)</f>
        <v>11</v>
      </c>
      <c r="P2367" s="1">
        <f>DATE(C2367,N2367,B2367)</f>
        <v>40497</v>
      </c>
      <c r="Q2367" s="2">
        <f>D2367</f>
        <v>18.64</v>
      </c>
      <c r="R2367" s="3">
        <f>Q2367/Q2368-1</f>
        <v>-9.5642933049946421E-3</v>
      </c>
    </row>
    <row r="2368" spans="1:18" x14ac:dyDescent="0.3">
      <c r="A2368" t="s">
        <v>715</v>
      </c>
      <c r="B2368">
        <v>12</v>
      </c>
      <c r="C2368">
        <v>2010</v>
      </c>
      <c r="D2368">
        <v>18.82</v>
      </c>
      <c r="E2368" t="s">
        <v>3952</v>
      </c>
      <c r="F2368" t="s">
        <v>5022</v>
      </c>
      <c r="G2368" t="s">
        <v>4399</v>
      </c>
      <c r="H2368" t="s">
        <v>1462</v>
      </c>
      <c r="I2368" t="s">
        <v>1863</v>
      </c>
      <c r="N2368">
        <f>VLOOKUP(A2368,$K$2:$L$13,2,FALSE)</f>
        <v>11</v>
      </c>
      <c r="P2368" s="1">
        <f>DATE(C2368,N2368,B2368)</f>
        <v>40494</v>
      </c>
      <c r="Q2368" s="2">
        <f>D2368</f>
        <v>18.82</v>
      </c>
      <c r="R2368" s="3">
        <f>Q2368/Q2369-1</f>
        <v>-2.3858921161825752E-2</v>
      </c>
    </row>
    <row r="2369" spans="1:18" x14ac:dyDescent="0.3">
      <c r="A2369" t="s">
        <v>715</v>
      </c>
      <c r="B2369">
        <v>11</v>
      </c>
      <c r="C2369">
        <v>2010</v>
      </c>
      <c r="D2369">
        <v>19.28</v>
      </c>
      <c r="E2369" t="s">
        <v>4407</v>
      </c>
      <c r="F2369" t="s">
        <v>3919</v>
      </c>
      <c r="G2369" t="s">
        <v>4261</v>
      </c>
      <c r="H2369" t="s">
        <v>5026</v>
      </c>
      <c r="I2369" t="s">
        <v>1524</v>
      </c>
      <c r="N2369">
        <f>VLOOKUP(A2369,$K$2:$L$13,2,FALSE)</f>
        <v>11</v>
      </c>
      <c r="P2369" s="1">
        <f>DATE(C2369,N2369,B2369)</f>
        <v>40493</v>
      </c>
      <c r="Q2369" s="2">
        <f>D2369</f>
        <v>19.28</v>
      </c>
      <c r="R2369" s="3">
        <f>Q2369/Q2370-1</f>
        <v>3.9913700107874872E-2</v>
      </c>
    </row>
    <row r="2370" spans="1:18" x14ac:dyDescent="0.3">
      <c r="A2370" t="s">
        <v>715</v>
      </c>
      <c r="B2370">
        <v>10</v>
      </c>
      <c r="C2370">
        <v>2010</v>
      </c>
      <c r="D2370">
        <v>18.54</v>
      </c>
      <c r="E2370" t="s">
        <v>4489</v>
      </c>
      <c r="F2370" t="s">
        <v>4395</v>
      </c>
      <c r="G2370" t="s">
        <v>4239</v>
      </c>
      <c r="H2370" t="s">
        <v>1751</v>
      </c>
      <c r="I2370" t="s">
        <v>1073</v>
      </c>
      <c r="N2370">
        <f>VLOOKUP(A2370,$K$2:$L$13,2,FALSE)</f>
        <v>11</v>
      </c>
      <c r="P2370" s="1">
        <f>DATE(C2370,N2370,B2370)</f>
        <v>40492</v>
      </c>
      <c r="Q2370" s="2">
        <f>D2370</f>
        <v>18.54</v>
      </c>
      <c r="R2370" s="3">
        <f>Q2370/Q2371-1</f>
        <v>-1.0672358591248599E-2</v>
      </c>
    </row>
    <row r="2371" spans="1:18" x14ac:dyDescent="0.3">
      <c r="A2371" t="s">
        <v>715</v>
      </c>
      <c r="B2371">
        <v>9</v>
      </c>
      <c r="C2371">
        <v>2010</v>
      </c>
      <c r="D2371">
        <v>18.739999999999998</v>
      </c>
      <c r="E2371" t="s">
        <v>3762</v>
      </c>
      <c r="F2371" t="s">
        <v>3943</v>
      </c>
      <c r="G2371" t="s">
        <v>3042</v>
      </c>
      <c r="H2371" t="s">
        <v>3323</v>
      </c>
      <c r="I2371" t="s">
        <v>781</v>
      </c>
      <c r="N2371">
        <f>VLOOKUP(A2371,$K$2:$L$13,2,FALSE)</f>
        <v>11</v>
      </c>
      <c r="P2371" s="1">
        <f>DATE(C2371,N2371,B2371)</f>
        <v>40491</v>
      </c>
      <c r="Q2371" s="2">
        <f>D2371</f>
        <v>18.739999999999998</v>
      </c>
      <c r="R2371" s="3">
        <f>Q2371/Q2372-1</f>
        <v>1.5718157181571879E-2</v>
      </c>
    </row>
    <row r="2372" spans="1:18" x14ac:dyDescent="0.3">
      <c r="A2372" t="s">
        <v>715</v>
      </c>
      <c r="B2372">
        <v>8</v>
      </c>
      <c r="C2372">
        <v>2010</v>
      </c>
      <c r="D2372">
        <v>18.45</v>
      </c>
      <c r="E2372" t="s">
        <v>3077</v>
      </c>
      <c r="F2372" t="s">
        <v>3961</v>
      </c>
      <c r="G2372" t="s">
        <v>4245</v>
      </c>
      <c r="H2372" t="s">
        <v>892</v>
      </c>
      <c r="I2372" t="s">
        <v>790</v>
      </c>
      <c r="N2372">
        <f>VLOOKUP(A2372,$K$2:$L$13,2,FALSE)</f>
        <v>11</v>
      </c>
      <c r="P2372" s="1">
        <f>DATE(C2372,N2372,B2372)</f>
        <v>40490</v>
      </c>
      <c r="Q2372" s="2">
        <f>D2372</f>
        <v>18.45</v>
      </c>
      <c r="R2372" s="3">
        <f>Q2372/Q2373-1</f>
        <v>1.1513157894736947E-2</v>
      </c>
    </row>
    <row r="2373" spans="1:18" x14ac:dyDescent="0.3">
      <c r="A2373" t="s">
        <v>715</v>
      </c>
      <c r="B2373">
        <v>5</v>
      </c>
      <c r="C2373">
        <v>2010</v>
      </c>
      <c r="D2373">
        <v>18.239999999999998</v>
      </c>
      <c r="E2373" t="s">
        <v>3928</v>
      </c>
      <c r="F2373" t="s">
        <v>3768</v>
      </c>
      <c r="G2373" t="s">
        <v>4241</v>
      </c>
      <c r="H2373" t="s">
        <v>1066</v>
      </c>
      <c r="I2373" t="s">
        <v>692</v>
      </c>
      <c r="N2373">
        <f>VLOOKUP(A2373,$K$2:$L$13,2,FALSE)</f>
        <v>11</v>
      </c>
      <c r="P2373" s="1">
        <f>DATE(C2373,N2373,B2373)</f>
        <v>40487</v>
      </c>
      <c r="Q2373" s="2">
        <f>D2373</f>
        <v>18.239999999999998</v>
      </c>
      <c r="R2373" s="3">
        <f>Q2373/Q2374-1</f>
        <v>4.9586776859504855E-3</v>
      </c>
    </row>
    <row r="2374" spans="1:18" x14ac:dyDescent="0.3">
      <c r="A2374" t="s">
        <v>715</v>
      </c>
      <c r="B2374">
        <v>4</v>
      </c>
      <c r="C2374">
        <v>2010</v>
      </c>
      <c r="D2374">
        <v>18.149999999999999</v>
      </c>
      <c r="E2374" t="s">
        <v>4019</v>
      </c>
      <c r="F2374" t="s">
        <v>3958</v>
      </c>
      <c r="G2374" t="s">
        <v>5027</v>
      </c>
      <c r="H2374" t="s">
        <v>1074</v>
      </c>
      <c r="I2374" t="s">
        <v>3348</v>
      </c>
      <c r="N2374">
        <f>VLOOKUP(A2374,$K$2:$L$13,2,FALSE)</f>
        <v>11</v>
      </c>
      <c r="P2374" s="1">
        <f>DATE(C2374,N2374,B2374)</f>
        <v>40486</v>
      </c>
      <c r="Q2374" s="2">
        <f>D2374</f>
        <v>18.149999999999999</v>
      </c>
      <c r="R2374" s="3">
        <f>Q2374/Q2375-1</f>
        <v>3.7142857142857144E-2</v>
      </c>
    </row>
    <row r="2375" spans="1:18" x14ac:dyDescent="0.3">
      <c r="A2375" t="s">
        <v>715</v>
      </c>
      <c r="B2375">
        <v>3</v>
      </c>
      <c r="C2375">
        <v>2010</v>
      </c>
      <c r="D2375">
        <v>17.5</v>
      </c>
      <c r="E2375" t="s">
        <v>3047</v>
      </c>
      <c r="F2375" t="s">
        <v>4256</v>
      </c>
      <c r="G2375" t="s">
        <v>3080</v>
      </c>
      <c r="H2375" t="s">
        <v>1002</v>
      </c>
      <c r="I2375" t="s">
        <v>765</v>
      </c>
      <c r="N2375">
        <f>VLOOKUP(A2375,$K$2:$L$13,2,FALSE)</f>
        <v>11</v>
      </c>
      <c r="P2375" s="1">
        <f>DATE(C2375,N2375,B2375)</f>
        <v>40485</v>
      </c>
      <c r="Q2375" s="2">
        <f>D2375</f>
        <v>17.5</v>
      </c>
      <c r="R2375" s="3">
        <f>Q2375/Q2376-1</f>
        <v>-6.2464508801817198E-3</v>
      </c>
    </row>
    <row r="2376" spans="1:18" x14ac:dyDescent="0.3">
      <c r="A2376" t="s">
        <v>715</v>
      </c>
      <c r="B2376">
        <v>2</v>
      </c>
      <c r="C2376">
        <v>2010</v>
      </c>
      <c r="D2376">
        <v>17.61</v>
      </c>
      <c r="E2376" t="s">
        <v>4264</v>
      </c>
      <c r="F2376" t="s">
        <v>4246</v>
      </c>
      <c r="G2376" t="s">
        <v>4405</v>
      </c>
      <c r="H2376" t="s">
        <v>1624</v>
      </c>
      <c r="I2376" t="s">
        <v>1116</v>
      </c>
      <c r="N2376">
        <f>VLOOKUP(A2376,$K$2:$L$13,2,FALSE)</f>
        <v>11</v>
      </c>
      <c r="P2376" s="1">
        <f>DATE(C2376,N2376,B2376)</f>
        <v>40484</v>
      </c>
      <c r="Q2376" s="2">
        <f>D2376</f>
        <v>17.61</v>
      </c>
      <c r="R2376" s="3">
        <f>Q2376/Q2377-1</f>
        <v>1.7919075144508634E-2</v>
      </c>
    </row>
    <row r="2377" spans="1:18" x14ac:dyDescent="0.3">
      <c r="A2377" t="s">
        <v>715</v>
      </c>
      <c r="B2377">
        <v>1</v>
      </c>
      <c r="C2377">
        <v>2010</v>
      </c>
      <c r="D2377">
        <v>17.3</v>
      </c>
      <c r="E2377" t="s">
        <v>4396</v>
      </c>
      <c r="F2377" t="s">
        <v>4262</v>
      </c>
      <c r="G2377" t="s">
        <v>5028</v>
      </c>
      <c r="H2377" t="s">
        <v>911</v>
      </c>
      <c r="I2377" t="s">
        <v>1377</v>
      </c>
      <c r="N2377">
        <f>VLOOKUP(A2377,$K$2:$L$13,2,FALSE)</f>
        <v>11</v>
      </c>
      <c r="P2377" s="1">
        <f>DATE(C2377,N2377,B2377)</f>
        <v>40483</v>
      </c>
      <c r="Q2377" s="2">
        <f>D2377</f>
        <v>17.3</v>
      </c>
      <c r="R2377" s="3">
        <f>Q2377/Q2378-1</f>
        <v>-1.4806378132118381E-2</v>
      </c>
    </row>
    <row r="2378" spans="1:18" x14ac:dyDescent="0.3">
      <c r="A2378" t="s">
        <v>684</v>
      </c>
      <c r="B2378">
        <v>29</v>
      </c>
      <c r="C2378">
        <v>2010</v>
      </c>
      <c r="D2378">
        <v>17.559999999999999</v>
      </c>
      <c r="E2378" t="s">
        <v>4390</v>
      </c>
      <c r="F2378" t="s">
        <v>4256</v>
      </c>
      <c r="G2378" t="s">
        <v>4832</v>
      </c>
      <c r="H2378" t="s">
        <v>682</v>
      </c>
      <c r="I2378" t="s">
        <v>904</v>
      </c>
      <c r="N2378">
        <f>VLOOKUP(A2378,$K$2:$L$13,2,FALSE)</f>
        <v>10</v>
      </c>
      <c r="P2378" s="1">
        <f>DATE(C2378,N2378,B2378)</f>
        <v>40480</v>
      </c>
      <c r="Q2378" s="2">
        <f>D2378</f>
        <v>17.559999999999999</v>
      </c>
      <c r="R2378" s="3">
        <f>Q2378/Q2379-1</f>
        <v>1.6792125072379704E-2</v>
      </c>
    </row>
    <row r="2379" spans="1:18" x14ac:dyDescent="0.3">
      <c r="A2379" t="s">
        <v>684</v>
      </c>
      <c r="B2379">
        <v>28</v>
      </c>
      <c r="C2379">
        <v>2010</v>
      </c>
      <c r="D2379">
        <v>17.27</v>
      </c>
      <c r="E2379" t="s">
        <v>3074</v>
      </c>
      <c r="F2379" t="s">
        <v>4249</v>
      </c>
      <c r="G2379" t="s">
        <v>4042</v>
      </c>
      <c r="H2379" t="s">
        <v>3338</v>
      </c>
      <c r="I2379" t="s">
        <v>1201</v>
      </c>
      <c r="N2379">
        <f>VLOOKUP(A2379,$K$2:$L$13,2,FALSE)</f>
        <v>10</v>
      </c>
      <c r="P2379" s="1">
        <f>DATE(C2379,N2379,B2379)</f>
        <v>40479</v>
      </c>
      <c r="Q2379" s="2">
        <f>D2379</f>
        <v>17.27</v>
      </c>
      <c r="R2379" s="3">
        <f>Q2379/Q2380-1</f>
        <v>2.1289178001182796E-2</v>
      </c>
    </row>
    <row r="2380" spans="1:18" x14ac:dyDescent="0.3">
      <c r="A2380" t="s">
        <v>684</v>
      </c>
      <c r="B2380">
        <v>27</v>
      </c>
      <c r="C2380">
        <v>2010</v>
      </c>
      <c r="D2380">
        <v>16.91</v>
      </c>
      <c r="E2380" t="s">
        <v>4031</v>
      </c>
      <c r="F2380" t="s">
        <v>4039</v>
      </c>
      <c r="G2380" t="s">
        <v>4290</v>
      </c>
      <c r="H2380" t="s">
        <v>802</v>
      </c>
      <c r="I2380" t="s">
        <v>1200</v>
      </c>
      <c r="N2380">
        <f>VLOOKUP(A2380,$K$2:$L$13,2,FALSE)</f>
        <v>10</v>
      </c>
      <c r="P2380" s="1">
        <f>DATE(C2380,N2380,B2380)</f>
        <v>40478</v>
      </c>
      <c r="Q2380" s="2">
        <f>D2380</f>
        <v>16.91</v>
      </c>
      <c r="R2380" s="3">
        <f>Q2380/Q2381-1</f>
        <v>1.3181545835829755E-2</v>
      </c>
    </row>
    <row r="2381" spans="1:18" x14ac:dyDescent="0.3">
      <c r="A2381" t="s">
        <v>684</v>
      </c>
      <c r="B2381">
        <v>26</v>
      </c>
      <c r="C2381">
        <v>2010</v>
      </c>
      <c r="D2381">
        <v>16.690000000000001</v>
      </c>
      <c r="E2381" t="s">
        <v>4378</v>
      </c>
      <c r="F2381" t="s">
        <v>5029</v>
      </c>
      <c r="G2381" t="s">
        <v>4276</v>
      </c>
      <c r="H2381" t="s">
        <v>964</v>
      </c>
      <c r="I2381" t="s">
        <v>1242</v>
      </c>
      <c r="N2381">
        <f>VLOOKUP(A2381,$K$2:$L$13,2,FALSE)</f>
        <v>10</v>
      </c>
      <c r="P2381" s="1">
        <f>DATE(C2381,N2381,B2381)</f>
        <v>40477</v>
      </c>
      <c r="Q2381" s="2">
        <f>D2381</f>
        <v>16.690000000000001</v>
      </c>
      <c r="R2381" s="3">
        <f>Q2381/Q2382-1</f>
        <v>-1.8812463256907663E-2</v>
      </c>
    </row>
    <row r="2382" spans="1:18" x14ac:dyDescent="0.3">
      <c r="A2382" t="s">
        <v>684</v>
      </c>
      <c r="B2382">
        <v>25</v>
      </c>
      <c r="C2382">
        <v>2010</v>
      </c>
      <c r="D2382">
        <v>17.010000000000002</v>
      </c>
      <c r="E2382" t="s">
        <v>3081</v>
      </c>
      <c r="F2382" t="s">
        <v>4265</v>
      </c>
      <c r="G2382" t="s">
        <v>4029</v>
      </c>
      <c r="H2382" t="s">
        <v>494</v>
      </c>
      <c r="I2382" t="s">
        <v>723</v>
      </c>
      <c r="N2382">
        <f>VLOOKUP(A2382,$K$2:$L$13,2,FALSE)</f>
        <v>10</v>
      </c>
      <c r="P2382" s="1">
        <f>DATE(C2382,N2382,B2382)</f>
        <v>40476</v>
      </c>
      <c r="Q2382" s="2">
        <f>D2382</f>
        <v>17.010000000000002</v>
      </c>
      <c r="R2382" s="3">
        <f>Q2382/Q2383-1</f>
        <v>-7.5845974329054044E-3</v>
      </c>
    </row>
    <row r="2383" spans="1:18" x14ac:dyDescent="0.3">
      <c r="A2383" t="s">
        <v>684</v>
      </c>
      <c r="B2383">
        <v>22</v>
      </c>
      <c r="C2383">
        <v>2010</v>
      </c>
      <c r="D2383">
        <v>17.14</v>
      </c>
      <c r="E2383" t="s">
        <v>3075</v>
      </c>
      <c r="F2383" t="s">
        <v>4263</v>
      </c>
      <c r="G2383" t="s">
        <v>4255</v>
      </c>
      <c r="H2383" t="s">
        <v>1218</v>
      </c>
      <c r="I2383" t="s">
        <v>967</v>
      </c>
      <c r="N2383">
        <f>VLOOKUP(A2383,$K$2:$L$13,2,FALSE)</f>
        <v>10</v>
      </c>
      <c r="P2383" s="1">
        <f>DATE(C2383,N2383,B2383)</f>
        <v>40473</v>
      </c>
      <c r="Q2383" s="2">
        <f>D2383</f>
        <v>17.14</v>
      </c>
      <c r="R2383" s="3">
        <f>Q2383/Q2384-1</f>
        <v>-9.2485549132947931E-3</v>
      </c>
    </row>
    <row r="2384" spans="1:18" x14ac:dyDescent="0.3">
      <c r="A2384" t="s">
        <v>684</v>
      </c>
      <c r="B2384">
        <v>21</v>
      </c>
      <c r="C2384">
        <v>2010</v>
      </c>
      <c r="D2384">
        <v>17.3</v>
      </c>
      <c r="E2384" t="s">
        <v>4251</v>
      </c>
      <c r="F2384" t="s">
        <v>4396</v>
      </c>
      <c r="G2384" t="s">
        <v>5030</v>
      </c>
      <c r="H2384" t="s">
        <v>664</v>
      </c>
      <c r="I2384" t="s">
        <v>967</v>
      </c>
      <c r="N2384">
        <f>VLOOKUP(A2384,$K$2:$L$13,2,FALSE)</f>
        <v>10</v>
      </c>
      <c r="P2384" s="1">
        <f>DATE(C2384,N2384,B2384)</f>
        <v>40472</v>
      </c>
      <c r="Q2384" s="2">
        <f>D2384</f>
        <v>17.3</v>
      </c>
      <c r="R2384" s="3">
        <f>Q2384/Q2385-1</f>
        <v>-9.1638029782359354E-3</v>
      </c>
    </row>
    <row r="2385" spans="1:18" x14ac:dyDescent="0.3">
      <c r="A2385" t="s">
        <v>684</v>
      </c>
      <c r="B2385">
        <v>20</v>
      </c>
      <c r="C2385">
        <v>2010</v>
      </c>
      <c r="D2385">
        <v>17.46</v>
      </c>
      <c r="E2385" t="s">
        <v>4403</v>
      </c>
      <c r="F2385" t="s">
        <v>4248</v>
      </c>
      <c r="G2385" t="s">
        <v>4403</v>
      </c>
      <c r="H2385" t="s">
        <v>1578</v>
      </c>
      <c r="I2385" t="s">
        <v>1048</v>
      </c>
      <c r="N2385">
        <f>VLOOKUP(A2385,$K$2:$L$13,2,FALSE)</f>
        <v>10</v>
      </c>
      <c r="P2385" s="1">
        <f>DATE(C2385,N2385,B2385)</f>
        <v>40471</v>
      </c>
      <c r="Q2385" s="2">
        <f>D2385</f>
        <v>17.46</v>
      </c>
      <c r="R2385" s="3">
        <f>Q2385/Q2386-1</f>
        <v>1.7482517482517501E-2</v>
      </c>
    </row>
    <row r="2386" spans="1:18" x14ac:dyDescent="0.3">
      <c r="A2386" t="s">
        <v>684</v>
      </c>
      <c r="B2386">
        <v>19</v>
      </c>
      <c r="C2386">
        <v>2010</v>
      </c>
      <c r="D2386">
        <v>17.16</v>
      </c>
      <c r="E2386" t="s">
        <v>4066</v>
      </c>
      <c r="F2386" t="s">
        <v>4265</v>
      </c>
      <c r="G2386" t="s">
        <v>4257</v>
      </c>
      <c r="H2386" t="s">
        <v>948</v>
      </c>
      <c r="I2386" t="s">
        <v>1685</v>
      </c>
      <c r="N2386">
        <f>VLOOKUP(A2386,$K$2:$L$13,2,FALSE)</f>
        <v>10</v>
      </c>
      <c r="P2386" s="1">
        <f>DATE(C2386,N2386,B2386)</f>
        <v>40470</v>
      </c>
      <c r="Q2386" s="2">
        <f>D2386</f>
        <v>17.16</v>
      </c>
      <c r="R2386" s="3">
        <f>Q2386/Q2387-1</f>
        <v>-2.2779043280182099E-2</v>
      </c>
    </row>
    <row r="2387" spans="1:18" x14ac:dyDescent="0.3">
      <c r="A2387" t="s">
        <v>684</v>
      </c>
      <c r="B2387">
        <v>18</v>
      </c>
      <c r="C2387">
        <v>2010</v>
      </c>
      <c r="D2387">
        <v>17.559999999999999</v>
      </c>
      <c r="E2387" t="s">
        <v>3075</v>
      </c>
      <c r="F2387" t="s">
        <v>4041</v>
      </c>
      <c r="G2387" t="s">
        <v>4266</v>
      </c>
      <c r="H2387" t="s">
        <v>1338</v>
      </c>
      <c r="I2387" t="s">
        <v>1341</v>
      </c>
      <c r="N2387">
        <f>VLOOKUP(A2387,$K$2:$L$13,2,FALSE)</f>
        <v>10</v>
      </c>
      <c r="P2387" s="1">
        <f>DATE(C2387,N2387,B2387)</f>
        <v>40469</v>
      </c>
      <c r="Q2387" s="2">
        <f>D2387</f>
        <v>17.559999999999999</v>
      </c>
      <c r="R2387" s="3">
        <f>Q2387/Q2388-1</f>
        <v>1.2687427912341231E-2</v>
      </c>
    </row>
    <row r="2388" spans="1:18" x14ac:dyDescent="0.3">
      <c r="A2388" t="s">
        <v>684</v>
      </c>
      <c r="B2388">
        <v>15</v>
      </c>
      <c r="C2388">
        <v>2010</v>
      </c>
      <c r="D2388">
        <v>17.34</v>
      </c>
      <c r="E2388" t="s">
        <v>4034</v>
      </c>
      <c r="F2388" t="s">
        <v>4251</v>
      </c>
      <c r="G2388" t="s">
        <v>4064</v>
      </c>
      <c r="H2388" t="s">
        <v>826</v>
      </c>
      <c r="I2388" t="s">
        <v>815</v>
      </c>
      <c r="N2388">
        <f>VLOOKUP(A2388,$K$2:$L$13,2,FALSE)</f>
        <v>10</v>
      </c>
      <c r="P2388" s="1">
        <f>DATE(C2388,N2388,B2388)</f>
        <v>40466</v>
      </c>
      <c r="Q2388" s="2">
        <f>D2388</f>
        <v>17.34</v>
      </c>
      <c r="R2388" s="3">
        <f>Q2388/Q2389-1</f>
        <v>-2.3014959723820505E-3</v>
      </c>
    </row>
    <row r="2389" spans="1:18" x14ac:dyDescent="0.3">
      <c r="A2389" t="s">
        <v>684</v>
      </c>
      <c r="B2389">
        <v>14</v>
      </c>
      <c r="C2389">
        <v>2010</v>
      </c>
      <c r="D2389">
        <v>17.38</v>
      </c>
      <c r="E2389" t="s">
        <v>4244</v>
      </c>
      <c r="F2389" t="s">
        <v>4396</v>
      </c>
      <c r="G2389" t="s">
        <v>4821</v>
      </c>
      <c r="H2389" t="s">
        <v>1321</v>
      </c>
      <c r="I2389" t="s">
        <v>1135</v>
      </c>
      <c r="N2389">
        <f>VLOOKUP(A2389,$K$2:$L$13,2,FALSE)</f>
        <v>10</v>
      </c>
      <c r="P2389" s="1">
        <f>DATE(C2389,N2389,B2389)</f>
        <v>40465</v>
      </c>
      <c r="Q2389" s="2">
        <f>D2389</f>
        <v>17.38</v>
      </c>
      <c r="R2389" s="3">
        <f>Q2389/Q2390-1</f>
        <v>-1.1376564277588153E-2</v>
      </c>
    </row>
    <row r="2390" spans="1:18" x14ac:dyDescent="0.3">
      <c r="A2390" t="s">
        <v>684</v>
      </c>
      <c r="B2390">
        <v>13</v>
      </c>
      <c r="C2390">
        <v>2010</v>
      </c>
      <c r="D2390">
        <v>17.579999999999998</v>
      </c>
      <c r="E2390" t="s">
        <v>4271</v>
      </c>
      <c r="F2390" t="s">
        <v>4402</v>
      </c>
      <c r="G2390" t="s">
        <v>4278</v>
      </c>
      <c r="H2390" t="s">
        <v>5032</v>
      </c>
      <c r="I2390" t="s">
        <v>5033</v>
      </c>
      <c r="N2390">
        <f>VLOOKUP(A2390,$K$2:$L$13,2,FALSE)</f>
        <v>10</v>
      </c>
      <c r="P2390" s="1">
        <f>DATE(C2390,N2390,B2390)</f>
        <v>40464</v>
      </c>
      <c r="Q2390" s="2">
        <f>D2390</f>
        <v>17.579999999999998</v>
      </c>
      <c r="R2390" s="3">
        <f>Q2390/Q2391-1</f>
        <v>9.8063710181136576E-2</v>
      </c>
    </row>
    <row r="2391" spans="1:18" x14ac:dyDescent="0.3">
      <c r="A2391" t="s">
        <v>684</v>
      </c>
      <c r="B2391">
        <v>12</v>
      </c>
      <c r="C2391">
        <v>2010</v>
      </c>
      <c r="D2391">
        <v>16.010000000000002</v>
      </c>
      <c r="E2391" t="s">
        <v>4281</v>
      </c>
      <c r="F2391" t="s">
        <v>4370</v>
      </c>
      <c r="G2391" t="s">
        <v>4368</v>
      </c>
      <c r="H2391" t="s">
        <v>1297</v>
      </c>
      <c r="I2391" t="s">
        <v>1293</v>
      </c>
      <c r="N2391">
        <f>VLOOKUP(A2391,$K$2:$L$13,2,FALSE)</f>
        <v>10</v>
      </c>
      <c r="P2391" s="1">
        <f>DATE(C2391,N2391,B2391)</f>
        <v>40463</v>
      </c>
      <c r="Q2391" s="2">
        <f>D2391</f>
        <v>16.010000000000002</v>
      </c>
      <c r="R2391" s="3">
        <f>Q2391/Q2392-1</f>
        <v>-4.9720323182099735E-3</v>
      </c>
    </row>
    <row r="2392" spans="1:18" x14ac:dyDescent="0.3">
      <c r="A2392" t="s">
        <v>684</v>
      </c>
      <c r="B2392">
        <v>11</v>
      </c>
      <c r="C2392">
        <v>2010</v>
      </c>
      <c r="D2392">
        <v>16.09</v>
      </c>
      <c r="E2392" t="s">
        <v>4366</v>
      </c>
      <c r="F2392" t="s">
        <v>5034</v>
      </c>
      <c r="G2392" t="s">
        <v>4298</v>
      </c>
      <c r="H2392" t="s">
        <v>1780</v>
      </c>
      <c r="I2392" t="s">
        <v>1275</v>
      </c>
      <c r="N2392">
        <f>VLOOKUP(A2392,$K$2:$L$13,2,FALSE)</f>
        <v>10</v>
      </c>
      <c r="P2392" s="1">
        <f>DATE(C2392,N2392,B2392)</f>
        <v>40462</v>
      </c>
      <c r="Q2392" s="2">
        <f>D2392</f>
        <v>16.09</v>
      </c>
      <c r="R2392" s="3">
        <f>Q2392/Q2393-1</f>
        <v>-6.2111801242248355E-4</v>
      </c>
    </row>
    <row r="2393" spans="1:18" x14ac:dyDescent="0.3">
      <c r="A2393" t="s">
        <v>684</v>
      </c>
      <c r="B2393">
        <v>8</v>
      </c>
      <c r="C2393">
        <v>2010</v>
      </c>
      <c r="D2393">
        <v>16.100000000000001</v>
      </c>
      <c r="E2393" t="s">
        <v>4328</v>
      </c>
      <c r="F2393" t="s">
        <v>4366</v>
      </c>
      <c r="G2393" t="s">
        <v>4302</v>
      </c>
      <c r="H2393" t="s">
        <v>1109</v>
      </c>
      <c r="I2393" t="s">
        <v>591</v>
      </c>
      <c r="N2393">
        <f>VLOOKUP(A2393,$K$2:$L$13,2,FALSE)</f>
        <v>10</v>
      </c>
      <c r="P2393" s="1">
        <f>DATE(C2393,N2393,B2393)</f>
        <v>40459</v>
      </c>
      <c r="Q2393" s="2">
        <f>D2393</f>
        <v>16.100000000000001</v>
      </c>
      <c r="R2393" s="3">
        <f>Q2393/Q2394-1</f>
        <v>2.0278833967046994E-2</v>
      </c>
    </row>
    <row r="2394" spans="1:18" x14ac:dyDescent="0.3">
      <c r="A2394" t="s">
        <v>684</v>
      </c>
      <c r="B2394">
        <v>7</v>
      </c>
      <c r="C2394">
        <v>2010</v>
      </c>
      <c r="D2394">
        <v>15.78</v>
      </c>
      <c r="E2394" t="s">
        <v>4374</v>
      </c>
      <c r="F2394" t="s">
        <v>4374</v>
      </c>
      <c r="G2394" t="s">
        <v>4352</v>
      </c>
      <c r="H2394" t="s">
        <v>1009</v>
      </c>
      <c r="I2394" t="s">
        <v>636</v>
      </c>
      <c r="N2394">
        <f>VLOOKUP(A2394,$K$2:$L$13,2,FALSE)</f>
        <v>10</v>
      </c>
      <c r="P2394" s="1">
        <f>DATE(C2394,N2394,B2394)</f>
        <v>40458</v>
      </c>
      <c r="Q2394" s="2">
        <f>D2394</f>
        <v>15.78</v>
      </c>
      <c r="R2394" s="3">
        <f>Q2394/Q2395-1</f>
        <v>0</v>
      </c>
    </row>
    <row r="2395" spans="1:18" x14ac:dyDescent="0.3">
      <c r="A2395" t="s">
        <v>684</v>
      </c>
      <c r="B2395">
        <v>6</v>
      </c>
      <c r="C2395">
        <v>2010</v>
      </c>
      <c r="D2395">
        <v>15.78</v>
      </c>
      <c r="E2395" t="s">
        <v>4356</v>
      </c>
      <c r="F2395" t="s">
        <v>4292</v>
      </c>
      <c r="G2395" t="s">
        <v>4027</v>
      </c>
      <c r="H2395" t="s">
        <v>785</v>
      </c>
      <c r="I2395" t="s">
        <v>612</v>
      </c>
      <c r="N2395">
        <f>VLOOKUP(A2395,$K$2:$L$13,2,FALSE)</f>
        <v>10</v>
      </c>
      <c r="P2395" s="1">
        <f>DATE(C2395,N2395,B2395)</f>
        <v>40457</v>
      </c>
      <c r="Q2395" s="2">
        <f>D2395</f>
        <v>15.78</v>
      </c>
      <c r="R2395" s="3">
        <f>Q2395/Q2396-1</f>
        <v>2.5412960609909607E-3</v>
      </c>
    </row>
    <row r="2396" spans="1:18" x14ac:dyDescent="0.3">
      <c r="A2396" t="s">
        <v>684</v>
      </c>
      <c r="B2396">
        <v>5</v>
      </c>
      <c r="C2396">
        <v>2010</v>
      </c>
      <c r="D2396">
        <v>15.74</v>
      </c>
      <c r="E2396" t="s">
        <v>4325</v>
      </c>
      <c r="F2396" t="s">
        <v>4321</v>
      </c>
      <c r="G2396" t="s">
        <v>4306</v>
      </c>
      <c r="H2396" t="s">
        <v>1381</v>
      </c>
      <c r="I2396" t="s">
        <v>1340</v>
      </c>
      <c r="N2396">
        <f>VLOOKUP(A2396,$K$2:$L$13,2,FALSE)</f>
        <v>10</v>
      </c>
      <c r="P2396" s="1">
        <f>DATE(C2396,N2396,B2396)</f>
        <v>40456</v>
      </c>
      <c r="Q2396" s="2">
        <f>D2396</f>
        <v>15.74</v>
      </c>
      <c r="R2396" s="3">
        <f>Q2396/Q2397-1</f>
        <v>1.3522215067611087E-2</v>
      </c>
    </row>
    <row r="2397" spans="1:18" x14ac:dyDescent="0.3">
      <c r="A2397" t="s">
        <v>684</v>
      </c>
      <c r="B2397">
        <v>4</v>
      </c>
      <c r="C2397">
        <v>2010</v>
      </c>
      <c r="D2397">
        <v>15.53</v>
      </c>
      <c r="E2397" t="s">
        <v>4297</v>
      </c>
      <c r="F2397" t="s">
        <v>4371</v>
      </c>
      <c r="G2397" t="s">
        <v>4310</v>
      </c>
      <c r="H2397" t="s">
        <v>1096</v>
      </c>
      <c r="I2397" t="s">
        <v>937</v>
      </c>
      <c r="N2397">
        <f>VLOOKUP(A2397,$K$2:$L$13,2,FALSE)</f>
        <v>10</v>
      </c>
      <c r="P2397" s="1">
        <f>DATE(C2397,N2397,B2397)</f>
        <v>40455</v>
      </c>
      <c r="Q2397" s="2">
        <f>D2397</f>
        <v>15.53</v>
      </c>
      <c r="R2397" s="3">
        <f>Q2397/Q2398-1</f>
        <v>-1.8331226295828174E-2</v>
      </c>
    </row>
    <row r="2398" spans="1:18" x14ac:dyDescent="0.3">
      <c r="A2398" t="s">
        <v>684</v>
      </c>
      <c r="B2398">
        <v>1</v>
      </c>
      <c r="C2398">
        <v>2010</v>
      </c>
      <c r="D2398">
        <v>15.82</v>
      </c>
      <c r="E2398" t="s">
        <v>3072</v>
      </c>
      <c r="F2398" t="s">
        <v>4292</v>
      </c>
      <c r="G2398" t="s">
        <v>4303</v>
      </c>
      <c r="H2398" t="s">
        <v>1093</v>
      </c>
      <c r="I2398" t="s">
        <v>1268</v>
      </c>
      <c r="N2398">
        <f>VLOOKUP(A2398,$K$2:$L$13,2,FALSE)</f>
        <v>10</v>
      </c>
      <c r="P2398" s="1">
        <f>DATE(C2398,N2398,B2398)</f>
        <v>40452</v>
      </c>
      <c r="Q2398" s="2">
        <f>D2398</f>
        <v>15.82</v>
      </c>
      <c r="R2398" s="3">
        <f>Q2398/Q2399-1</f>
        <v>1.4102564102564052E-2</v>
      </c>
    </row>
    <row r="2399" spans="1:18" x14ac:dyDescent="0.3">
      <c r="A2399" t="s">
        <v>648</v>
      </c>
      <c r="B2399">
        <v>30</v>
      </c>
      <c r="C2399">
        <v>2010</v>
      </c>
      <c r="D2399">
        <v>15.6</v>
      </c>
      <c r="E2399" t="s">
        <v>4356</v>
      </c>
      <c r="F2399" t="s">
        <v>4297</v>
      </c>
      <c r="G2399" t="s">
        <v>4332</v>
      </c>
      <c r="H2399" t="s">
        <v>1464</v>
      </c>
      <c r="I2399" t="s">
        <v>574</v>
      </c>
      <c r="N2399">
        <f>VLOOKUP(A2399,$K$2:$L$13,2,FALSE)</f>
        <v>9</v>
      </c>
      <c r="P2399" s="1">
        <f>DATE(C2399,N2399,B2399)</f>
        <v>40451</v>
      </c>
      <c r="Q2399" s="2">
        <f>D2399</f>
        <v>15.6</v>
      </c>
      <c r="R2399" s="3">
        <f>Q2399/Q2400-1</f>
        <v>2.5706940874035134E-3</v>
      </c>
    </row>
    <row r="2400" spans="1:18" x14ac:dyDescent="0.3">
      <c r="A2400" t="s">
        <v>648</v>
      </c>
      <c r="B2400">
        <v>29</v>
      </c>
      <c r="C2400">
        <v>2010</v>
      </c>
      <c r="D2400">
        <v>15.56</v>
      </c>
      <c r="E2400" t="s">
        <v>4311</v>
      </c>
      <c r="F2400" t="s">
        <v>3061</v>
      </c>
      <c r="G2400" t="s">
        <v>4318</v>
      </c>
      <c r="H2400" t="s">
        <v>1327</v>
      </c>
      <c r="I2400" t="s">
        <v>1141</v>
      </c>
      <c r="N2400">
        <f>VLOOKUP(A2400,$K$2:$L$13,2,FALSE)</f>
        <v>9</v>
      </c>
      <c r="P2400" s="1">
        <f>DATE(C2400,N2400,B2400)</f>
        <v>40450</v>
      </c>
      <c r="Q2400" s="2">
        <f>D2400</f>
        <v>15.56</v>
      </c>
      <c r="R2400" s="3">
        <f>Q2400/Q2401-1</f>
        <v>8.4251458198314477E-3</v>
      </c>
    </row>
    <row r="2401" spans="1:18" x14ac:dyDescent="0.3">
      <c r="A2401" t="s">
        <v>648</v>
      </c>
      <c r="B2401">
        <v>28</v>
      </c>
      <c r="C2401">
        <v>2010</v>
      </c>
      <c r="D2401">
        <v>15.43</v>
      </c>
      <c r="E2401" t="s">
        <v>4309</v>
      </c>
      <c r="F2401" t="s">
        <v>4357</v>
      </c>
      <c r="G2401" t="s">
        <v>4351</v>
      </c>
      <c r="H2401" t="s">
        <v>1784</v>
      </c>
      <c r="I2401" t="s">
        <v>1263</v>
      </c>
      <c r="N2401">
        <f>VLOOKUP(A2401,$K$2:$L$13,2,FALSE)</f>
        <v>9</v>
      </c>
      <c r="P2401" s="1">
        <f>DATE(C2401,N2401,B2401)</f>
        <v>40449</v>
      </c>
      <c r="Q2401" s="2">
        <f>D2401</f>
        <v>15.43</v>
      </c>
      <c r="R2401" s="3">
        <f>Q2401/Q2402-1</f>
        <v>9.1563113145847197E-3</v>
      </c>
    </row>
    <row r="2402" spans="1:18" x14ac:dyDescent="0.3">
      <c r="A2402" t="s">
        <v>648</v>
      </c>
      <c r="B2402">
        <v>27</v>
      </c>
      <c r="C2402">
        <v>2010</v>
      </c>
      <c r="D2402">
        <v>15.29</v>
      </c>
      <c r="E2402" t="s">
        <v>4333</v>
      </c>
      <c r="F2402" t="s">
        <v>4324</v>
      </c>
      <c r="G2402" t="s">
        <v>4342</v>
      </c>
      <c r="H2402" t="s">
        <v>1738</v>
      </c>
      <c r="I2402" t="s">
        <v>495</v>
      </c>
      <c r="N2402">
        <f>VLOOKUP(A2402,$K$2:$L$13,2,FALSE)</f>
        <v>9</v>
      </c>
      <c r="P2402" s="1">
        <f>DATE(C2402,N2402,B2402)</f>
        <v>40448</v>
      </c>
      <c r="Q2402" s="2">
        <f>D2402</f>
        <v>15.29</v>
      </c>
      <c r="R2402" s="3">
        <f>Q2402/Q2403-1</f>
        <v>-6.4977257959715207E-3</v>
      </c>
    </row>
    <row r="2403" spans="1:18" x14ac:dyDescent="0.3">
      <c r="A2403" t="s">
        <v>648</v>
      </c>
      <c r="B2403">
        <v>24</v>
      </c>
      <c r="C2403">
        <v>2010</v>
      </c>
      <c r="D2403">
        <v>15.39</v>
      </c>
      <c r="E2403" t="s">
        <v>4335</v>
      </c>
      <c r="F2403" t="s">
        <v>3073</v>
      </c>
      <c r="G2403" t="s">
        <v>5035</v>
      </c>
      <c r="H2403" t="s">
        <v>1063</v>
      </c>
      <c r="I2403" t="s">
        <v>1483</v>
      </c>
      <c r="N2403">
        <f>VLOOKUP(A2403,$K$2:$L$13,2,FALSE)</f>
        <v>9</v>
      </c>
      <c r="P2403" s="1">
        <f>DATE(C2403,N2403,B2403)</f>
        <v>40445</v>
      </c>
      <c r="Q2403" s="2">
        <f>D2403</f>
        <v>15.39</v>
      </c>
      <c r="R2403" s="3">
        <f>Q2403/Q2404-1</f>
        <v>1.8530774321641408E-2</v>
      </c>
    </row>
    <row r="2404" spans="1:18" x14ac:dyDescent="0.3">
      <c r="A2404" t="s">
        <v>648</v>
      </c>
      <c r="B2404">
        <v>23</v>
      </c>
      <c r="C2404">
        <v>2010</v>
      </c>
      <c r="D2404">
        <v>15.11</v>
      </c>
      <c r="E2404" t="s">
        <v>4387</v>
      </c>
      <c r="F2404" t="s">
        <v>4314</v>
      </c>
      <c r="G2404" t="s">
        <v>4835</v>
      </c>
      <c r="H2404" t="s">
        <v>1552</v>
      </c>
      <c r="I2404" t="s">
        <v>1102</v>
      </c>
      <c r="N2404">
        <f>VLOOKUP(A2404,$K$2:$L$13,2,FALSE)</f>
        <v>9</v>
      </c>
      <c r="P2404" s="1">
        <f>DATE(C2404,N2404,B2404)</f>
        <v>40444</v>
      </c>
      <c r="Q2404" s="2">
        <f>D2404</f>
        <v>15.11</v>
      </c>
      <c r="R2404" s="3">
        <f>Q2404/Q2405-1</f>
        <v>-7.879185817465606E-3</v>
      </c>
    </row>
    <row r="2405" spans="1:18" x14ac:dyDescent="0.3">
      <c r="A2405" t="s">
        <v>648</v>
      </c>
      <c r="B2405">
        <v>22</v>
      </c>
      <c r="C2405">
        <v>2010</v>
      </c>
      <c r="D2405">
        <v>15.23</v>
      </c>
      <c r="E2405" t="s">
        <v>4318</v>
      </c>
      <c r="F2405" t="s">
        <v>4323</v>
      </c>
      <c r="G2405" t="s">
        <v>4316</v>
      </c>
      <c r="H2405" t="s">
        <v>840</v>
      </c>
      <c r="I2405" t="s">
        <v>1091</v>
      </c>
      <c r="N2405">
        <f>VLOOKUP(A2405,$K$2:$L$13,2,FALSE)</f>
        <v>9</v>
      </c>
      <c r="P2405" s="1">
        <f>DATE(C2405,N2405,B2405)</f>
        <v>40443</v>
      </c>
      <c r="Q2405" s="2">
        <f>D2405</f>
        <v>15.23</v>
      </c>
      <c r="R2405" s="3">
        <f>Q2405/Q2406-1</f>
        <v>-8.4635416666666297E-3</v>
      </c>
    </row>
    <row r="2406" spans="1:18" x14ac:dyDescent="0.3">
      <c r="A2406" t="s">
        <v>648</v>
      </c>
      <c r="B2406">
        <v>21</v>
      </c>
      <c r="C2406">
        <v>2010</v>
      </c>
      <c r="D2406">
        <v>15.36</v>
      </c>
      <c r="E2406" t="s">
        <v>4338</v>
      </c>
      <c r="F2406" t="s">
        <v>4303</v>
      </c>
      <c r="G2406" t="s">
        <v>4816</v>
      </c>
      <c r="H2406" t="s">
        <v>1442</v>
      </c>
      <c r="I2406" t="s">
        <v>805</v>
      </c>
      <c r="N2406">
        <f>VLOOKUP(A2406,$K$2:$L$13,2,FALSE)</f>
        <v>9</v>
      </c>
      <c r="P2406" s="1">
        <f>DATE(C2406,N2406,B2406)</f>
        <v>40442</v>
      </c>
      <c r="Q2406" s="2">
        <f>D2406</f>
        <v>15.36</v>
      </c>
      <c r="R2406" s="3">
        <f>Q2406/Q2407-1</f>
        <v>-2.5974025974027093E-3</v>
      </c>
    </row>
    <row r="2407" spans="1:18" x14ac:dyDescent="0.3">
      <c r="A2407" t="s">
        <v>648</v>
      </c>
      <c r="B2407">
        <v>20</v>
      </c>
      <c r="C2407">
        <v>2010</v>
      </c>
      <c r="D2407">
        <v>15.4</v>
      </c>
      <c r="E2407" t="s">
        <v>4836</v>
      </c>
      <c r="F2407" t="s">
        <v>4341</v>
      </c>
      <c r="G2407" t="s">
        <v>4415</v>
      </c>
      <c r="H2407" t="s">
        <v>1338</v>
      </c>
      <c r="I2407" t="s">
        <v>1295</v>
      </c>
      <c r="N2407">
        <f>VLOOKUP(A2407,$K$2:$L$13,2,FALSE)</f>
        <v>9</v>
      </c>
      <c r="P2407" s="1">
        <f>DATE(C2407,N2407,B2407)</f>
        <v>40441</v>
      </c>
      <c r="Q2407" s="2">
        <f>D2407</f>
        <v>15.4</v>
      </c>
      <c r="R2407" s="3">
        <f>Q2407/Q2408-1</f>
        <v>2.5299600532623145E-2</v>
      </c>
    </row>
    <row r="2408" spans="1:18" x14ac:dyDescent="0.3">
      <c r="A2408" t="s">
        <v>648</v>
      </c>
      <c r="B2408">
        <v>17</v>
      </c>
      <c r="C2408">
        <v>2010</v>
      </c>
      <c r="D2408">
        <v>15.02</v>
      </c>
      <c r="E2408" t="s">
        <v>4815</v>
      </c>
      <c r="F2408" t="s">
        <v>5036</v>
      </c>
      <c r="G2408" t="s">
        <v>4826</v>
      </c>
      <c r="H2408" t="s">
        <v>1197</v>
      </c>
      <c r="I2408" t="s">
        <v>503</v>
      </c>
      <c r="N2408">
        <f>VLOOKUP(A2408,$K$2:$L$13,2,FALSE)</f>
        <v>9</v>
      </c>
      <c r="P2408" s="1">
        <f>DATE(C2408,N2408,B2408)</f>
        <v>40438</v>
      </c>
      <c r="Q2408" s="2">
        <f>D2408</f>
        <v>15.02</v>
      </c>
      <c r="R2408" s="3">
        <f>Q2408/Q2409-1</f>
        <v>-2.6560424966800555E-3</v>
      </c>
    </row>
    <row r="2409" spans="1:18" x14ac:dyDescent="0.3">
      <c r="A2409" t="s">
        <v>648</v>
      </c>
      <c r="B2409">
        <v>16</v>
      </c>
      <c r="C2409">
        <v>2010</v>
      </c>
      <c r="D2409">
        <v>15.06</v>
      </c>
      <c r="E2409" t="s">
        <v>4415</v>
      </c>
      <c r="F2409" t="s">
        <v>4314</v>
      </c>
      <c r="G2409" t="s">
        <v>4343</v>
      </c>
      <c r="H2409" t="s">
        <v>5005</v>
      </c>
      <c r="I2409" t="s">
        <v>1477</v>
      </c>
      <c r="N2409">
        <f>VLOOKUP(A2409,$K$2:$L$13,2,FALSE)</f>
        <v>9</v>
      </c>
      <c r="P2409" s="1">
        <f>DATE(C2409,N2409,B2409)</f>
        <v>40437</v>
      </c>
      <c r="Q2409" s="2">
        <f>D2409</f>
        <v>15.06</v>
      </c>
      <c r="R2409" s="3">
        <f>Q2409/Q2410-1</f>
        <v>-3.4615384615384603E-2</v>
      </c>
    </row>
    <row r="2410" spans="1:18" x14ac:dyDescent="0.3">
      <c r="A2410" t="s">
        <v>648</v>
      </c>
      <c r="B2410">
        <v>15</v>
      </c>
      <c r="C2410">
        <v>2010</v>
      </c>
      <c r="D2410">
        <v>15.6</v>
      </c>
      <c r="E2410" t="s">
        <v>3073</v>
      </c>
      <c r="F2410" t="s">
        <v>4367</v>
      </c>
      <c r="G2410" t="s">
        <v>4313</v>
      </c>
      <c r="H2410" t="s">
        <v>1217</v>
      </c>
      <c r="I2410" t="s">
        <v>1082</v>
      </c>
      <c r="N2410">
        <f>VLOOKUP(A2410,$K$2:$L$13,2,FALSE)</f>
        <v>9</v>
      </c>
      <c r="P2410" s="1">
        <f>DATE(C2410,N2410,B2410)</f>
        <v>40436</v>
      </c>
      <c r="Q2410" s="2">
        <f>D2410</f>
        <v>15.6</v>
      </c>
      <c r="R2410" s="3">
        <f>Q2410/Q2411-1</f>
        <v>-1.2032932235592098E-2</v>
      </c>
    </row>
    <row r="2411" spans="1:18" x14ac:dyDescent="0.3">
      <c r="A2411" t="s">
        <v>648</v>
      </c>
      <c r="B2411">
        <v>14</v>
      </c>
      <c r="C2411">
        <v>2010</v>
      </c>
      <c r="D2411">
        <v>15.79</v>
      </c>
      <c r="E2411" t="s">
        <v>4300</v>
      </c>
      <c r="F2411" t="s">
        <v>4370</v>
      </c>
      <c r="G2411" t="s">
        <v>4329</v>
      </c>
      <c r="H2411" t="s">
        <v>1210</v>
      </c>
      <c r="I2411" t="s">
        <v>1432</v>
      </c>
      <c r="N2411">
        <f>VLOOKUP(A2411,$K$2:$L$13,2,FALSE)</f>
        <v>9</v>
      </c>
      <c r="P2411" s="1">
        <f>DATE(C2411,N2411,B2411)</f>
        <v>40435</v>
      </c>
      <c r="Q2411" s="2">
        <f>D2411</f>
        <v>15.79</v>
      </c>
      <c r="R2411" s="3">
        <f>Q2411/Q2412-1</f>
        <v>-1.7423771001866872E-2</v>
      </c>
    </row>
    <row r="2412" spans="1:18" x14ac:dyDescent="0.3">
      <c r="A2412" t="s">
        <v>648</v>
      </c>
      <c r="B2412">
        <v>13</v>
      </c>
      <c r="C2412">
        <v>2010</v>
      </c>
      <c r="D2412">
        <v>16.07</v>
      </c>
      <c r="E2412" t="s">
        <v>4330</v>
      </c>
      <c r="F2412" t="s">
        <v>4370</v>
      </c>
      <c r="G2412" t="s">
        <v>4372</v>
      </c>
      <c r="H2412" t="s">
        <v>1106</v>
      </c>
      <c r="I2412" t="s">
        <v>1673</v>
      </c>
      <c r="N2412">
        <f>VLOOKUP(A2412,$K$2:$L$13,2,FALSE)</f>
        <v>9</v>
      </c>
      <c r="P2412" s="1">
        <f>DATE(C2412,N2412,B2412)</f>
        <v>40434</v>
      </c>
      <c r="Q2412" s="2">
        <f>D2412</f>
        <v>16.07</v>
      </c>
      <c r="R2412" s="3">
        <f>Q2412/Q2413-1</f>
        <v>2.1614748887476054E-2</v>
      </c>
    </row>
    <row r="2413" spans="1:18" x14ac:dyDescent="0.3">
      <c r="A2413" t="s">
        <v>648</v>
      </c>
      <c r="B2413">
        <v>10</v>
      </c>
      <c r="C2413">
        <v>2010</v>
      </c>
      <c r="D2413">
        <v>15.73</v>
      </c>
      <c r="E2413" t="s">
        <v>4329</v>
      </c>
      <c r="F2413" t="s">
        <v>4296</v>
      </c>
      <c r="G2413" t="s">
        <v>4367</v>
      </c>
      <c r="H2413" t="s">
        <v>1208</v>
      </c>
      <c r="I2413" t="s">
        <v>1275</v>
      </c>
      <c r="N2413">
        <f>VLOOKUP(A2413,$K$2:$L$13,2,FALSE)</f>
        <v>9</v>
      </c>
      <c r="P2413" s="1">
        <f>DATE(C2413,N2413,B2413)</f>
        <v>40431</v>
      </c>
      <c r="Q2413" s="2">
        <f>D2413</f>
        <v>15.73</v>
      </c>
      <c r="R2413" s="3">
        <f>Q2413/Q2414-1</f>
        <v>-6.3532401524779569E-4</v>
      </c>
    </row>
    <row r="2414" spans="1:18" x14ac:dyDescent="0.3">
      <c r="A2414" t="s">
        <v>648</v>
      </c>
      <c r="B2414">
        <v>9</v>
      </c>
      <c r="C2414">
        <v>2010</v>
      </c>
      <c r="D2414">
        <v>15.74</v>
      </c>
      <c r="E2414" t="s">
        <v>4295</v>
      </c>
      <c r="F2414" t="s">
        <v>4292</v>
      </c>
      <c r="G2414" t="s">
        <v>4327</v>
      </c>
      <c r="H2414" t="s">
        <v>1023</v>
      </c>
      <c r="I2414" t="s">
        <v>1134</v>
      </c>
      <c r="N2414">
        <f>VLOOKUP(A2414,$K$2:$L$13,2,FALSE)</f>
        <v>9</v>
      </c>
      <c r="P2414" s="1">
        <f>DATE(C2414,N2414,B2414)</f>
        <v>40430</v>
      </c>
      <c r="Q2414" s="2">
        <f>D2414</f>
        <v>15.74</v>
      </c>
      <c r="R2414" s="3">
        <f>Q2414/Q2415-1</f>
        <v>3.1867431485022024E-3</v>
      </c>
    </row>
    <row r="2415" spans="1:18" x14ac:dyDescent="0.3">
      <c r="A2415" t="s">
        <v>648</v>
      </c>
      <c r="B2415">
        <v>8</v>
      </c>
      <c r="C2415">
        <v>2010</v>
      </c>
      <c r="D2415">
        <v>15.69</v>
      </c>
      <c r="E2415" t="s">
        <v>4352</v>
      </c>
      <c r="F2415" t="s">
        <v>4320</v>
      </c>
      <c r="G2415" t="s">
        <v>4319</v>
      </c>
      <c r="H2415" t="s">
        <v>879</v>
      </c>
      <c r="I2415" t="s">
        <v>1202</v>
      </c>
      <c r="N2415">
        <f>VLOOKUP(A2415,$K$2:$L$13,2,FALSE)</f>
        <v>9</v>
      </c>
      <c r="P2415" s="1">
        <f>DATE(C2415,N2415,B2415)</f>
        <v>40429</v>
      </c>
      <c r="Q2415" s="2">
        <f>D2415</f>
        <v>15.69</v>
      </c>
      <c r="R2415" s="3">
        <f>Q2415/Q2416-1</f>
        <v>1.1605415860735047E-2</v>
      </c>
    </row>
    <row r="2416" spans="1:18" x14ac:dyDescent="0.3">
      <c r="A2416" t="s">
        <v>648</v>
      </c>
      <c r="B2416">
        <v>7</v>
      </c>
      <c r="C2416">
        <v>2010</v>
      </c>
      <c r="D2416">
        <v>15.51</v>
      </c>
      <c r="E2416" t="s">
        <v>4358</v>
      </c>
      <c r="F2416" t="s">
        <v>4308</v>
      </c>
      <c r="G2416" t="s">
        <v>4332</v>
      </c>
      <c r="H2416" t="s">
        <v>1231</v>
      </c>
      <c r="I2416" t="s">
        <v>845</v>
      </c>
      <c r="N2416">
        <f>VLOOKUP(A2416,$K$2:$L$13,2,FALSE)</f>
        <v>9</v>
      </c>
      <c r="P2416" s="1">
        <f>DATE(C2416,N2416,B2416)</f>
        <v>40428</v>
      </c>
      <c r="Q2416" s="2">
        <f>D2416</f>
        <v>15.51</v>
      </c>
      <c r="R2416" s="3">
        <f>Q2416/Q2417-1</f>
        <v>-1.7110266159695797E-2</v>
      </c>
    </row>
    <row r="2417" spans="1:18" x14ac:dyDescent="0.3">
      <c r="A2417" t="s">
        <v>648</v>
      </c>
      <c r="B2417">
        <v>3</v>
      </c>
      <c r="C2417">
        <v>2010</v>
      </c>
      <c r="D2417">
        <v>15.78</v>
      </c>
      <c r="E2417" t="s">
        <v>4473</v>
      </c>
      <c r="F2417" t="s">
        <v>4326</v>
      </c>
      <c r="G2417" t="s">
        <v>4306</v>
      </c>
      <c r="H2417" t="s">
        <v>1168</v>
      </c>
      <c r="I2417" t="s">
        <v>841</v>
      </c>
      <c r="N2417">
        <f>VLOOKUP(A2417,$K$2:$L$13,2,FALSE)</f>
        <v>9</v>
      </c>
      <c r="P2417" s="1">
        <f>DATE(C2417,N2417,B2417)</f>
        <v>40424</v>
      </c>
      <c r="Q2417" s="2">
        <f>D2417</f>
        <v>15.78</v>
      </c>
      <c r="R2417" s="3">
        <f>Q2417/Q2418-1</f>
        <v>1.0243277848911658E-2</v>
      </c>
    </row>
    <row r="2418" spans="1:18" x14ac:dyDescent="0.3">
      <c r="A2418" t="s">
        <v>648</v>
      </c>
      <c r="B2418">
        <v>2</v>
      </c>
      <c r="C2418">
        <v>2010</v>
      </c>
      <c r="D2418">
        <v>15.62</v>
      </c>
      <c r="E2418" t="s">
        <v>4355</v>
      </c>
      <c r="F2418" t="s">
        <v>4327</v>
      </c>
      <c r="G2418" t="s">
        <v>4335</v>
      </c>
      <c r="H2418" t="s">
        <v>1800</v>
      </c>
      <c r="I2418" t="s">
        <v>1026</v>
      </c>
      <c r="N2418">
        <f>VLOOKUP(A2418,$K$2:$L$13,2,FALSE)</f>
        <v>9</v>
      </c>
      <c r="P2418" s="1">
        <f>DATE(C2418,N2418,B2418)</f>
        <v>40423</v>
      </c>
      <c r="Q2418" s="2">
        <f>D2418</f>
        <v>15.62</v>
      </c>
      <c r="R2418" s="3">
        <f>Q2418/Q2419-1</f>
        <v>1.4285714285714235E-2</v>
      </c>
    </row>
    <row r="2419" spans="1:18" x14ac:dyDescent="0.3">
      <c r="A2419" t="s">
        <v>648</v>
      </c>
      <c r="B2419">
        <v>1</v>
      </c>
      <c r="C2419">
        <v>2010</v>
      </c>
      <c r="D2419">
        <v>15.4</v>
      </c>
      <c r="E2419" t="s">
        <v>4836</v>
      </c>
      <c r="F2419" t="s">
        <v>4337</v>
      </c>
      <c r="G2419" t="s">
        <v>4023</v>
      </c>
      <c r="H2419" t="s">
        <v>1231</v>
      </c>
      <c r="I2419" t="s">
        <v>1626</v>
      </c>
      <c r="N2419">
        <f>VLOOKUP(A2419,$K$2:$L$13,2,FALSE)</f>
        <v>9</v>
      </c>
      <c r="P2419" s="1">
        <f>DATE(C2419,N2419,B2419)</f>
        <v>40422</v>
      </c>
      <c r="Q2419" s="2">
        <f>D2419</f>
        <v>15.4</v>
      </c>
      <c r="R2419" s="3">
        <f>Q2419/Q2420-1</f>
        <v>4.0540540540540571E-2</v>
      </c>
    </row>
    <row r="2420" spans="1:18" x14ac:dyDescent="0.3">
      <c r="A2420" t="s">
        <v>615</v>
      </c>
      <c r="B2420">
        <v>31</v>
      </c>
      <c r="C2420">
        <v>2010</v>
      </c>
      <c r="D2420">
        <v>14.8</v>
      </c>
      <c r="E2420" t="s">
        <v>5037</v>
      </c>
      <c r="F2420" t="s">
        <v>3065</v>
      </c>
      <c r="G2420" t="s">
        <v>5038</v>
      </c>
      <c r="H2420" t="s">
        <v>1347</v>
      </c>
      <c r="I2420" t="s">
        <v>503</v>
      </c>
      <c r="N2420">
        <f>VLOOKUP(A2420,$K$2:$L$13,2,FALSE)</f>
        <v>8</v>
      </c>
      <c r="P2420" s="1">
        <f>DATE(C2420,N2420,B2420)</f>
        <v>40421</v>
      </c>
      <c r="Q2420" s="2">
        <f>D2420</f>
        <v>14.8</v>
      </c>
      <c r="R2420" s="3">
        <f>Q2420/Q2421-1</f>
        <v>-2.6954177897573484E-3</v>
      </c>
    </row>
    <row r="2421" spans="1:18" x14ac:dyDescent="0.3">
      <c r="A2421" t="s">
        <v>615</v>
      </c>
      <c r="B2421">
        <v>30</v>
      </c>
      <c r="C2421">
        <v>2010</v>
      </c>
      <c r="D2421">
        <v>14.84</v>
      </c>
      <c r="E2421" t="s">
        <v>4818</v>
      </c>
      <c r="F2421" t="s">
        <v>4816</v>
      </c>
      <c r="G2421" t="s">
        <v>4826</v>
      </c>
      <c r="H2421" t="s">
        <v>1124</v>
      </c>
      <c r="I2421" t="s">
        <v>1463</v>
      </c>
      <c r="N2421">
        <f>VLOOKUP(A2421,$K$2:$L$13,2,FALSE)</f>
        <v>8</v>
      </c>
      <c r="P2421" s="1">
        <f>DATE(C2421,N2421,B2421)</f>
        <v>40420</v>
      </c>
      <c r="Q2421" s="2">
        <f>D2421</f>
        <v>14.84</v>
      </c>
      <c r="R2421" s="3">
        <f>Q2421/Q2422-1</f>
        <v>-1.786896095301127E-2</v>
      </c>
    </row>
    <row r="2422" spans="1:18" x14ac:dyDescent="0.3">
      <c r="A2422" t="s">
        <v>615</v>
      </c>
      <c r="B2422">
        <v>27</v>
      </c>
      <c r="C2422">
        <v>2010</v>
      </c>
      <c r="D2422">
        <v>15.11</v>
      </c>
      <c r="E2422" t="s">
        <v>3067</v>
      </c>
      <c r="F2422" t="s">
        <v>4317</v>
      </c>
      <c r="G2422" t="s">
        <v>5039</v>
      </c>
      <c r="H2422" t="s">
        <v>1139</v>
      </c>
      <c r="I2422" t="s">
        <v>657</v>
      </c>
      <c r="N2422">
        <f>VLOOKUP(A2422,$K$2:$L$13,2,FALSE)</f>
        <v>8</v>
      </c>
      <c r="P2422" s="1">
        <f>DATE(C2422,N2422,B2422)</f>
        <v>40417</v>
      </c>
      <c r="Q2422" s="2">
        <f>D2422</f>
        <v>15.11</v>
      </c>
      <c r="R2422" s="3">
        <f>Q2422/Q2423-1</f>
        <v>1.8880647336479983E-2</v>
      </c>
    </row>
    <row r="2423" spans="1:18" x14ac:dyDescent="0.3">
      <c r="A2423" t="s">
        <v>615</v>
      </c>
      <c r="B2423">
        <v>26</v>
      </c>
      <c r="C2423">
        <v>2010</v>
      </c>
      <c r="D2423">
        <v>14.83</v>
      </c>
      <c r="E2423" t="s">
        <v>3053</v>
      </c>
      <c r="F2423" t="s">
        <v>5040</v>
      </c>
      <c r="G2423" t="s">
        <v>5041</v>
      </c>
      <c r="H2423" t="s">
        <v>707</v>
      </c>
      <c r="I2423" t="s">
        <v>636</v>
      </c>
      <c r="N2423">
        <f>VLOOKUP(A2423,$K$2:$L$13,2,FALSE)</f>
        <v>8</v>
      </c>
      <c r="P2423" s="1">
        <f>DATE(C2423,N2423,B2423)</f>
        <v>40416</v>
      </c>
      <c r="Q2423" s="2">
        <f>D2423</f>
        <v>14.83</v>
      </c>
      <c r="R2423" s="3">
        <f>Q2423/Q2424-1</f>
        <v>0</v>
      </c>
    </row>
    <row r="2424" spans="1:18" x14ac:dyDescent="0.3">
      <c r="A2424" t="s">
        <v>615</v>
      </c>
      <c r="B2424">
        <v>25</v>
      </c>
      <c r="C2424">
        <v>2010</v>
      </c>
      <c r="D2424">
        <v>14.83</v>
      </c>
      <c r="E2424" t="s">
        <v>4347</v>
      </c>
      <c r="F2424" t="s">
        <v>5042</v>
      </c>
      <c r="G2424" t="s">
        <v>4414</v>
      </c>
      <c r="H2424" t="s">
        <v>1232</v>
      </c>
      <c r="I2424" t="s">
        <v>645</v>
      </c>
      <c r="N2424">
        <f>VLOOKUP(A2424,$K$2:$L$13,2,FALSE)</f>
        <v>8</v>
      </c>
      <c r="P2424" s="1">
        <f>DATE(C2424,N2424,B2424)</f>
        <v>40415</v>
      </c>
      <c r="Q2424" s="2">
        <f>D2424</f>
        <v>14.83</v>
      </c>
      <c r="R2424" s="3">
        <f>Q2424/Q2425-1</f>
        <v>4.062288422478133E-3</v>
      </c>
    </row>
    <row r="2425" spans="1:18" x14ac:dyDescent="0.3">
      <c r="A2425" t="s">
        <v>615</v>
      </c>
      <c r="B2425">
        <v>24</v>
      </c>
      <c r="C2425">
        <v>2010</v>
      </c>
      <c r="D2425">
        <v>14.77</v>
      </c>
      <c r="E2425" t="s">
        <v>5043</v>
      </c>
      <c r="F2425" t="s">
        <v>4023</v>
      </c>
      <c r="G2425" t="s">
        <v>4348</v>
      </c>
      <c r="H2425" t="s">
        <v>1183</v>
      </c>
      <c r="I2425" t="s">
        <v>1824</v>
      </c>
      <c r="N2425">
        <f>VLOOKUP(A2425,$K$2:$L$13,2,FALSE)</f>
        <v>8</v>
      </c>
      <c r="P2425" s="1">
        <f>DATE(C2425,N2425,B2425)</f>
        <v>40414</v>
      </c>
      <c r="Q2425" s="2">
        <f>D2425</f>
        <v>14.77</v>
      </c>
      <c r="R2425" s="3">
        <f>Q2425/Q2426-1</f>
        <v>-2.1854304635761546E-2</v>
      </c>
    </row>
    <row r="2426" spans="1:18" x14ac:dyDescent="0.3">
      <c r="A2426" t="s">
        <v>615</v>
      </c>
      <c r="B2426">
        <v>23</v>
      </c>
      <c r="C2426">
        <v>2010</v>
      </c>
      <c r="D2426">
        <v>15.1</v>
      </c>
      <c r="E2426" t="s">
        <v>4369</v>
      </c>
      <c r="F2426" t="s">
        <v>4341</v>
      </c>
      <c r="G2426" t="s">
        <v>4815</v>
      </c>
      <c r="H2426" t="s">
        <v>1785</v>
      </c>
      <c r="I2426" t="s">
        <v>1091</v>
      </c>
      <c r="N2426">
        <f>VLOOKUP(A2426,$K$2:$L$13,2,FALSE)</f>
        <v>8</v>
      </c>
      <c r="P2426" s="1">
        <f>DATE(C2426,N2426,B2426)</f>
        <v>40413</v>
      </c>
      <c r="Q2426" s="2">
        <f>D2426</f>
        <v>15.1</v>
      </c>
      <c r="R2426" s="3">
        <f>Q2426/Q2427-1</f>
        <v>-8.5357846355876843E-3</v>
      </c>
    </row>
    <row r="2427" spans="1:18" x14ac:dyDescent="0.3">
      <c r="A2427" t="s">
        <v>615</v>
      </c>
      <c r="B2427">
        <v>20</v>
      </c>
      <c r="C2427">
        <v>2010</v>
      </c>
      <c r="D2427">
        <v>15.23</v>
      </c>
      <c r="E2427" t="s">
        <v>4335</v>
      </c>
      <c r="F2427" t="s">
        <v>4312</v>
      </c>
      <c r="G2427" t="s">
        <v>4351</v>
      </c>
      <c r="H2427" t="s">
        <v>926</v>
      </c>
      <c r="I2427" t="s">
        <v>1638</v>
      </c>
      <c r="N2427">
        <f>VLOOKUP(A2427,$K$2:$L$13,2,FALSE)</f>
        <v>8</v>
      </c>
      <c r="P2427" s="1">
        <f>DATE(C2427,N2427,B2427)</f>
        <v>40410</v>
      </c>
      <c r="Q2427" s="2">
        <f>D2427</f>
        <v>15.23</v>
      </c>
      <c r="R2427" s="3">
        <f>Q2427/Q2428-1</f>
        <v>-1.2961762799740706E-2</v>
      </c>
    </row>
    <row r="2428" spans="1:18" x14ac:dyDescent="0.3">
      <c r="A2428" t="s">
        <v>615</v>
      </c>
      <c r="B2428">
        <v>19</v>
      </c>
      <c r="C2428">
        <v>2010</v>
      </c>
      <c r="D2428">
        <v>15.43</v>
      </c>
      <c r="E2428" t="s">
        <v>4320</v>
      </c>
      <c r="F2428" t="s">
        <v>4302</v>
      </c>
      <c r="G2428" t="s">
        <v>4355</v>
      </c>
      <c r="H2428" t="s">
        <v>631</v>
      </c>
      <c r="I2428" t="s">
        <v>1504</v>
      </c>
      <c r="N2428">
        <f>VLOOKUP(A2428,$K$2:$L$13,2,FALSE)</f>
        <v>8</v>
      </c>
      <c r="P2428" s="1">
        <f>DATE(C2428,N2428,B2428)</f>
        <v>40409</v>
      </c>
      <c r="Q2428" s="2">
        <f>D2428</f>
        <v>15.43</v>
      </c>
      <c r="R2428" s="3">
        <f>Q2428/Q2429-1</f>
        <v>-2.5268477574226123E-2</v>
      </c>
    </row>
    <row r="2429" spans="1:18" x14ac:dyDescent="0.3">
      <c r="A2429" t="s">
        <v>615</v>
      </c>
      <c r="B2429">
        <v>18</v>
      </c>
      <c r="C2429">
        <v>2010</v>
      </c>
      <c r="D2429">
        <v>15.83</v>
      </c>
      <c r="E2429" t="s">
        <v>4281</v>
      </c>
      <c r="F2429" t="s">
        <v>4364</v>
      </c>
      <c r="G2429" t="s">
        <v>4297</v>
      </c>
      <c r="H2429" t="s">
        <v>705</v>
      </c>
      <c r="I2429" t="s">
        <v>1510</v>
      </c>
      <c r="N2429">
        <f>VLOOKUP(A2429,$K$2:$L$13,2,FALSE)</f>
        <v>8</v>
      </c>
      <c r="P2429" s="1">
        <f>DATE(C2429,N2429,B2429)</f>
        <v>40408</v>
      </c>
      <c r="Q2429" s="2">
        <f>D2429</f>
        <v>15.83</v>
      </c>
      <c r="R2429" s="3">
        <f>Q2429/Q2430-1</f>
        <v>-1.5547263681591983E-2</v>
      </c>
    </row>
    <row r="2430" spans="1:18" x14ac:dyDescent="0.3">
      <c r="A2430" t="s">
        <v>615</v>
      </c>
      <c r="B2430">
        <v>17</v>
      </c>
      <c r="C2430">
        <v>2010</v>
      </c>
      <c r="D2430">
        <v>16.079999999999998</v>
      </c>
      <c r="E2430" t="s">
        <v>4298</v>
      </c>
      <c r="F2430" t="s">
        <v>4366</v>
      </c>
      <c r="G2430" t="s">
        <v>5044</v>
      </c>
      <c r="H2430" t="s">
        <v>1344</v>
      </c>
      <c r="I2430" t="s">
        <v>1200</v>
      </c>
      <c r="N2430">
        <f>VLOOKUP(A2430,$K$2:$L$13,2,FALSE)</f>
        <v>8</v>
      </c>
      <c r="P2430" s="1">
        <f>DATE(C2430,N2430,B2430)</f>
        <v>40407</v>
      </c>
      <c r="Q2430" s="2">
        <f>D2430</f>
        <v>16.079999999999998</v>
      </c>
      <c r="R2430" s="3">
        <f>Q2430/Q2431-1</f>
        <v>1.3232514177693666E-2</v>
      </c>
    </row>
    <row r="2431" spans="1:18" x14ac:dyDescent="0.3">
      <c r="A2431" t="s">
        <v>615</v>
      </c>
      <c r="B2431">
        <v>16</v>
      </c>
      <c r="C2431">
        <v>2010</v>
      </c>
      <c r="D2431">
        <v>15.87</v>
      </c>
      <c r="E2431" t="s">
        <v>4331</v>
      </c>
      <c r="F2431" t="s">
        <v>4304</v>
      </c>
      <c r="G2431" t="s">
        <v>3073</v>
      </c>
      <c r="H2431" t="s">
        <v>1797</v>
      </c>
      <c r="I2431" t="s">
        <v>636</v>
      </c>
      <c r="N2431">
        <f>VLOOKUP(A2431,$K$2:$L$13,2,FALSE)</f>
        <v>8</v>
      </c>
      <c r="P2431" s="1">
        <f>DATE(C2431,N2431,B2431)</f>
        <v>40406</v>
      </c>
      <c r="Q2431" s="2">
        <f>D2431</f>
        <v>15.87</v>
      </c>
      <c r="R2431" s="3">
        <f>Q2431/Q2432-1</f>
        <v>0</v>
      </c>
    </row>
    <row r="2432" spans="1:18" x14ac:dyDescent="0.3">
      <c r="A2432" t="s">
        <v>615</v>
      </c>
      <c r="B2432">
        <v>13</v>
      </c>
      <c r="C2432">
        <v>2010</v>
      </c>
      <c r="D2432">
        <v>15.87</v>
      </c>
      <c r="E2432" t="s">
        <v>4371</v>
      </c>
      <c r="F2432" t="s">
        <v>4391</v>
      </c>
      <c r="G2432" t="s">
        <v>4371</v>
      </c>
      <c r="H2432" t="s">
        <v>1813</v>
      </c>
      <c r="I2432" t="s">
        <v>1275</v>
      </c>
      <c r="N2432">
        <f>VLOOKUP(A2432,$K$2:$L$13,2,FALSE)</f>
        <v>8</v>
      </c>
      <c r="P2432" s="1">
        <f>DATE(C2432,N2432,B2432)</f>
        <v>40403</v>
      </c>
      <c r="Q2432" s="2">
        <f>D2432</f>
        <v>15.87</v>
      </c>
      <c r="R2432" s="3">
        <f>Q2432/Q2433-1</f>
        <v>-6.2972292191443291E-4</v>
      </c>
    </row>
    <row r="2433" spans="1:18" x14ac:dyDescent="0.3">
      <c r="A2433" t="s">
        <v>615</v>
      </c>
      <c r="B2433">
        <v>12</v>
      </c>
      <c r="C2433">
        <v>2010</v>
      </c>
      <c r="D2433">
        <v>15.88</v>
      </c>
      <c r="E2433" t="s">
        <v>4321</v>
      </c>
      <c r="F2433" t="s">
        <v>4384</v>
      </c>
      <c r="G2433" t="s">
        <v>4473</v>
      </c>
      <c r="H2433" t="s">
        <v>1348</v>
      </c>
      <c r="I2433" t="s">
        <v>1362</v>
      </c>
      <c r="N2433">
        <f>VLOOKUP(A2433,$K$2:$L$13,2,FALSE)</f>
        <v>8</v>
      </c>
      <c r="P2433" s="1">
        <f>DATE(C2433,N2433,B2433)</f>
        <v>40402</v>
      </c>
      <c r="Q2433" s="2">
        <f>D2433</f>
        <v>15.88</v>
      </c>
      <c r="R2433" s="3">
        <f>Q2433/Q2434-1</f>
        <v>-8.7390761548064022E-3</v>
      </c>
    </row>
    <row r="2434" spans="1:18" x14ac:dyDescent="0.3">
      <c r="A2434" t="s">
        <v>615</v>
      </c>
      <c r="B2434">
        <v>11</v>
      </c>
      <c r="C2434">
        <v>2010</v>
      </c>
      <c r="D2434">
        <v>16.02</v>
      </c>
      <c r="E2434" t="s">
        <v>4275</v>
      </c>
      <c r="F2434" t="s">
        <v>4026</v>
      </c>
      <c r="G2434" t="s">
        <v>4293</v>
      </c>
      <c r="H2434" t="s">
        <v>932</v>
      </c>
      <c r="I2434" t="s">
        <v>990</v>
      </c>
      <c r="N2434">
        <f>VLOOKUP(A2434,$K$2:$L$13,2,FALSE)</f>
        <v>8</v>
      </c>
      <c r="P2434" s="1">
        <f>DATE(C2434,N2434,B2434)</f>
        <v>40401</v>
      </c>
      <c r="Q2434" s="2">
        <f>D2434</f>
        <v>16.02</v>
      </c>
      <c r="R2434" s="3">
        <f>Q2434/Q2435-1</f>
        <v>-4.186602870813394E-2</v>
      </c>
    </row>
    <row r="2435" spans="1:18" x14ac:dyDescent="0.3">
      <c r="A2435" t="s">
        <v>615</v>
      </c>
      <c r="B2435">
        <v>10</v>
      </c>
      <c r="C2435">
        <v>2010</v>
      </c>
      <c r="D2435">
        <v>16.72</v>
      </c>
      <c r="E2435" t="s">
        <v>4268</v>
      </c>
      <c r="F2435" t="s">
        <v>4362</v>
      </c>
      <c r="G2435" t="s">
        <v>4269</v>
      </c>
      <c r="H2435" t="s">
        <v>1149</v>
      </c>
      <c r="I2435" t="s">
        <v>539</v>
      </c>
      <c r="N2435">
        <f>VLOOKUP(A2435,$K$2:$L$13,2,FALSE)</f>
        <v>8</v>
      </c>
      <c r="P2435" s="1">
        <f>DATE(C2435,N2435,B2435)</f>
        <v>40400</v>
      </c>
      <c r="Q2435" s="2">
        <f>D2435</f>
        <v>16.72</v>
      </c>
      <c r="R2435" s="3">
        <f>Q2435/Q2436-1</f>
        <v>-1.4150943396226578E-2</v>
      </c>
    </row>
    <row r="2436" spans="1:18" x14ac:dyDescent="0.3">
      <c r="A2436" t="s">
        <v>615</v>
      </c>
      <c r="B2436">
        <v>9</v>
      </c>
      <c r="C2436">
        <v>2010</v>
      </c>
      <c r="D2436">
        <v>16.96</v>
      </c>
      <c r="E2436" t="s">
        <v>4832</v>
      </c>
      <c r="F2436" t="s">
        <v>4064</v>
      </c>
      <c r="G2436" t="s">
        <v>5045</v>
      </c>
      <c r="H2436" t="s">
        <v>1317</v>
      </c>
      <c r="I2436" t="s">
        <v>696</v>
      </c>
      <c r="N2436">
        <f>VLOOKUP(A2436,$K$2:$L$13,2,FALSE)</f>
        <v>8</v>
      </c>
      <c r="P2436" s="1">
        <f>DATE(C2436,N2436,B2436)</f>
        <v>40399</v>
      </c>
      <c r="Q2436" s="2">
        <f>D2436</f>
        <v>16.96</v>
      </c>
      <c r="R2436" s="3">
        <f>Q2436/Q2437-1</f>
        <v>-3.5252643948295859E-3</v>
      </c>
    </row>
    <row r="2437" spans="1:18" x14ac:dyDescent="0.3">
      <c r="A2437" t="s">
        <v>615</v>
      </c>
      <c r="B2437">
        <v>6</v>
      </c>
      <c r="C2437">
        <v>2010</v>
      </c>
      <c r="D2437">
        <v>17.02</v>
      </c>
      <c r="E2437" t="s">
        <v>4286</v>
      </c>
      <c r="F2437" t="s">
        <v>4832</v>
      </c>
      <c r="G2437" t="s">
        <v>4360</v>
      </c>
      <c r="H2437" t="s">
        <v>1332</v>
      </c>
      <c r="I2437" t="s">
        <v>830</v>
      </c>
      <c r="N2437">
        <f>VLOOKUP(A2437,$K$2:$L$13,2,FALSE)</f>
        <v>8</v>
      </c>
      <c r="P2437" s="1">
        <f>DATE(C2437,N2437,B2437)</f>
        <v>40396</v>
      </c>
      <c r="Q2437" s="2">
        <f>D2437</f>
        <v>17.02</v>
      </c>
      <c r="R2437" s="3">
        <f>Q2437/Q2438-1</f>
        <v>2.3557126030624431E-3</v>
      </c>
    </row>
    <row r="2438" spans="1:18" x14ac:dyDescent="0.3">
      <c r="A2438" t="s">
        <v>615</v>
      </c>
      <c r="B2438">
        <v>5</v>
      </c>
      <c r="C2438">
        <v>2010</v>
      </c>
      <c r="D2438">
        <v>16.98</v>
      </c>
      <c r="E2438" t="s">
        <v>4380</v>
      </c>
      <c r="F2438" t="s">
        <v>4029</v>
      </c>
      <c r="G2438" t="s">
        <v>5046</v>
      </c>
      <c r="H2438" t="s">
        <v>1222</v>
      </c>
      <c r="I2438" t="s">
        <v>702</v>
      </c>
      <c r="N2438">
        <f>VLOOKUP(A2438,$K$2:$L$13,2,FALSE)</f>
        <v>8</v>
      </c>
      <c r="P2438" s="1">
        <f>DATE(C2438,N2438,B2438)</f>
        <v>40395</v>
      </c>
      <c r="Q2438" s="2">
        <f>D2438</f>
        <v>16.98</v>
      </c>
      <c r="R2438" s="3">
        <f>Q2438/Q2439-1</f>
        <v>1.4943215780035768E-2</v>
      </c>
    </row>
    <row r="2439" spans="1:18" x14ac:dyDescent="0.3">
      <c r="A2439" t="s">
        <v>615</v>
      </c>
      <c r="B2439">
        <v>4</v>
      </c>
      <c r="C2439">
        <v>2010</v>
      </c>
      <c r="D2439">
        <v>16.73</v>
      </c>
      <c r="E2439" t="s">
        <v>4031</v>
      </c>
      <c r="F2439" t="s">
        <v>4267</v>
      </c>
      <c r="G2439" t="s">
        <v>3041</v>
      </c>
      <c r="H2439" t="s">
        <v>1235</v>
      </c>
      <c r="I2439" t="s">
        <v>790</v>
      </c>
      <c r="N2439">
        <f>VLOOKUP(A2439,$K$2:$L$13,2,FALSE)</f>
        <v>8</v>
      </c>
      <c r="P2439" s="1">
        <f>DATE(C2439,N2439,B2439)</f>
        <v>40394</v>
      </c>
      <c r="Q2439" s="2">
        <f>D2439</f>
        <v>16.73</v>
      </c>
      <c r="R2439" s="3">
        <f>Q2439/Q2440-1</f>
        <v>1.1487303506650726E-2</v>
      </c>
    </row>
    <row r="2440" spans="1:18" x14ac:dyDescent="0.3">
      <c r="A2440" t="s">
        <v>615</v>
      </c>
      <c r="B2440">
        <v>3</v>
      </c>
      <c r="C2440">
        <v>2010</v>
      </c>
      <c r="D2440">
        <v>16.54</v>
      </c>
      <c r="E2440" t="s">
        <v>4284</v>
      </c>
      <c r="F2440" t="s">
        <v>4277</v>
      </c>
      <c r="G2440" t="s">
        <v>4373</v>
      </c>
      <c r="H2440" t="s">
        <v>1593</v>
      </c>
      <c r="I2440" t="s">
        <v>855</v>
      </c>
      <c r="N2440">
        <f>VLOOKUP(A2440,$K$2:$L$13,2,FALSE)</f>
        <v>8</v>
      </c>
      <c r="P2440" s="1">
        <f>DATE(C2440,N2440,B2440)</f>
        <v>40393</v>
      </c>
      <c r="Q2440" s="2">
        <f>D2440</f>
        <v>16.54</v>
      </c>
      <c r="R2440" s="3">
        <f>Q2440/Q2441-1</f>
        <v>3.0321406913280669E-3</v>
      </c>
    </row>
    <row r="2441" spans="1:18" x14ac:dyDescent="0.3">
      <c r="A2441" t="s">
        <v>615</v>
      </c>
      <c r="B2441">
        <v>2</v>
      </c>
      <c r="C2441">
        <v>2010</v>
      </c>
      <c r="D2441">
        <v>16.489999999999998</v>
      </c>
      <c r="E2441" t="s">
        <v>4270</v>
      </c>
      <c r="F2441" t="s">
        <v>4359</v>
      </c>
      <c r="G2441" t="s">
        <v>4364</v>
      </c>
      <c r="H2441" t="s">
        <v>1230</v>
      </c>
      <c r="I2441" t="s">
        <v>3315</v>
      </c>
      <c r="N2441">
        <f>VLOOKUP(A2441,$K$2:$L$13,2,FALSE)</f>
        <v>8</v>
      </c>
      <c r="P2441" s="1">
        <f>DATE(C2441,N2441,B2441)</f>
        <v>40392</v>
      </c>
      <c r="Q2441" s="2">
        <f>D2441</f>
        <v>16.489999999999998</v>
      </c>
      <c r="R2441" s="3">
        <f>Q2441/Q2442-1</f>
        <v>4.037854889589898E-2</v>
      </c>
    </row>
    <row r="2442" spans="1:18" x14ac:dyDescent="0.3">
      <c r="A2442" t="s">
        <v>585</v>
      </c>
      <c r="B2442">
        <v>30</v>
      </c>
      <c r="C2442">
        <v>2010</v>
      </c>
      <c r="D2442">
        <v>15.85</v>
      </c>
      <c r="E2442" t="s">
        <v>4336</v>
      </c>
      <c r="F2442" t="s">
        <v>4388</v>
      </c>
      <c r="G2442" t="s">
        <v>4314</v>
      </c>
      <c r="H2442" t="s">
        <v>846</v>
      </c>
      <c r="I2442" t="s">
        <v>1268</v>
      </c>
      <c r="N2442">
        <f>VLOOKUP(A2442,$K$2:$L$13,2,FALSE)</f>
        <v>7</v>
      </c>
      <c r="P2442" s="1">
        <f>DATE(C2442,N2442,B2442)</f>
        <v>40389</v>
      </c>
      <c r="Q2442" s="2">
        <f>D2442</f>
        <v>15.85</v>
      </c>
      <c r="R2442" s="3">
        <f>Q2442/Q2443-1</f>
        <v>1.4075495841330721E-2</v>
      </c>
    </row>
    <row r="2443" spans="1:18" x14ac:dyDescent="0.3">
      <c r="A2443" t="s">
        <v>585</v>
      </c>
      <c r="B2443">
        <v>29</v>
      </c>
      <c r="C2443">
        <v>2010</v>
      </c>
      <c r="D2443">
        <v>15.63</v>
      </c>
      <c r="E2443" t="s">
        <v>4340</v>
      </c>
      <c r="F2443" t="s">
        <v>4321</v>
      </c>
      <c r="G2443" t="s">
        <v>4340</v>
      </c>
      <c r="H2443" t="s">
        <v>677</v>
      </c>
      <c r="I2443" t="s">
        <v>821</v>
      </c>
      <c r="N2443">
        <f>VLOOKUP(A2443,$K$2:$L$13,2,FALSE)</f>
        <v>7</v>
      </c>
      <c r="P2443" s="1">
        <f>DATE(C2443,N2443,B2443)</f>
        <v>40388</v>
      </c>
      <c r="Q2443" s="2">
        <f>D2443</f>
        <v>15.63</v>
      </c>
      <c r="R2443" s="3">
        <f>Q2443/Q2444-1</f>
        <v>-1.5743073047858935E-2</v>
      </c>
    </row>
    <row r="2444" spans="1:18" x14ac:dyDescent="0.3">
      <c r="A2444" t="s">
        <v>585</v>
      </c>
      <c r="B2444">
        <v>28</v>
      </c>
      <c r="C2444">
        <v>2010</v>
      </c>
      <c r="D2444">
        <v>15.88</v>
      </c>
      <c r="E2444" t="s">
        <v>4370</v>
      </c>
      <c r="F2444" t="s">
        <v>4383</v>
      </c>
      <c r="G2444" t="s">
        <v>4371</v>
      </c>
      <c r="H2444" t="s">
        <v>1062</v>
      </c>
      <c r="I2444" t="s">
        <v>1630</v>
      </c>
      <c r="N2444">
        <f>VLOOKUP(A2444,$K$2:$L$13,2,FALSE)</f>
        <v>7</v>
      </c>
      <c r="P2444" s="1">
        <f>DATE(C2444,N2444,B2444)</f>
        <v>40387</v>
      </c>
      <c r="Q2444" s="2">
        <f>D2444</f>
        <v>15.88</v>
      </c>
      <c r="R2444" s="3">
        <f>Q2444/Q2445-1</f>
        <v>-1.488833746898266E-2</v>
      </c>
    </row>
    <row r="2445" spans="1:18" x14ac:dyDescent="0.3">
      <c r="A2445" t="s">
        <v>585</v>
      </c>
      <c r="B2445">
        <v>27</v>
      </c>
      <c r="C2445">
        <v>2010</v>
      </c>
      <c r="D2445">
        <v>16.12</v>
      </c>
      <c r="E2445" t="s">
        <v>4021</v>
      </c>
      <c r="F2445" t="s">
        <v>4272</v>
      </c>
      <c r="G2445" t="s">
        <v>5044</v>
      </c>
      <c r="H2445" t="s">
        <v>852</v>
      </c>
      <c r="I2445" t="s">
        <v>621</v>
      </c>
      <c r="N2445">
        <f>VLOOKUP(A2445,$K$2:$L$13,2,FALSE)</f>
        <v>7</v>
      </c>
      <c r="P2445" s="1">
        <f>DATE(C2445,N2445,B2445)</f>
        <v>40386</v>
      </c>
      <c r="Q2445" s="2">
        <f>D2445</f>
        <v>16.12</v>
      </c>
      <c r="R2445" s="3">
        <f>Q2445/Q2446-1</f>
        <v>-4.3236565781347158E-3</v>
      </c>
    </row>
    <row r="2446" spans="1:18" x14ac:dyDescent="0.3">
      <c r="A2446" t="s">
        <v>585</v>
      </c>
      <c r="B2446">
        <v>26</v>
      </c>
      <c r="C2446">
        <v>2010</v>
      </c>
      <c r="D2446">
        <v>16.190000000000001</v>
      </c>
      <c r="E2446" t="s">
        <v>4304</v>
      </c>
      <c r="F2446" t="s">
        <v>4379</v>
      </c>
      <c r="G2446" t="s">
        <v>4304</v>
      </c>
      <c r="H2446" t="s">
        <v>1221</v>
      </c>
      <c r="I2446" t="s">
        <v>825</v>
      </c>
      <c r="N2446">
        <f>VLOOKUP(A2446,$K$2:$L$13,2,FALSE)</f>
        <v>7</v>
      </c>
      <c r="P2446" s="1">
        <f>DATE(C2446,N2446,B2446)</f>
        <v>40385</v>
      </c>
      <c r="Q2446" s="2">
        <f>D2446</f>
        <v>16.190000000000001</v>
      </c>
      <c r="R2446" s="3">
        <f>Q2446/Q2447-1</f>
        <v>8.7227414330217634E-3</v>
      </c>
    </row>
    <row r="2447" spans="1:18" x14ac:dyDescent="0.3">
      <c r="A2447" t="s">
        <v>585</v>
      </c>
      <c r="B2447">
        <v>23</v>
      </c>
      <c r="C2447">
        <v>2010</v>
      </c>
      <c r="D2447">
        <v>16.05</v>
      </c>
      <c r="E2447" t="s">
        <v>3043</v>
      </c>
      <c r="F2447" t="s">
        <v>4025</v>
      </c>
      <c r="G2447" t="s">
        <v>3072</v>
      </c>
      <c r="H2447" t="s">
        <v>1618</v>
      </c>
      <c r="I2447" t="s">
        <v>1365</v>
      </c>
      <c r="N2447">
        <f>VLOOKUP(A2447,$K$2:$L$13,2,FALSE)</f>
        <v>7</v>
      </c>
      <c r="P2447" s="1">
        <f>DATE(C2447,N2447,B2447)</f>
        <v>40382</v>
      </c>
      <c r="Q2447" s="2">
        <f>D2447</f>
        <v>16.05</v>
      </c>
      <c r="R2447" s="3">
        <f>Q2447/Q2448-1</f>
        <v>6.9008782936010871E-3</v>
      </c>
    </row>
    <row r="2448" spans="1:18" x14ac:dyDescent="0.3">
      <c r="A2448" t="s">
        <v>585</v>
      </c>
      <c r="B2448">
        <v>22</v>
      </c>
      <c r="C2448">
        <v>2010</v>
      </c>
      <c r="D2448">
        <v>15.94</v>
      </c>
      <c r="E2448" t="s">
        <v>4473</v>
      </c>
      <c r="F2448" t="s">
        <v>4391</v>
      </c>
      <c r="G2448" t="s">
        <v>4327</v>
      </c>
      <c r="H2448" t="s">
        <v>1316</v>
      </c>
      <c r="I2448" t="s">
        <v>2560</v>
      </c>
      <c r="N2448">
        <f>VLOOKUP(A2448,$K$2:$L$13,2,FALSE)</f>
        <v>7</v>
      </c>
      <c r="P2448" s="1">
        <f>DATE(C2448,N2448,B2448)</f>
        <v>40381</v>
      </c>
      <c r="Q2448" s="2">
        <f>D2448</f>
        <v>15.94</v>
      </c>
      <c r="R2448" s="3">
        <f>Q2448/Q2449-1</f>
        <v>2.7061855670102997E-2</v>
      </c>
    </row>
    <row r="2449" spans="1:18" x14ac:dyDescent="0.3">
      <c r="A2449" t="s">
        <v>585</v>
      </c>
      <c r="B2449">
        <v>21</v>
      </c>
      <c r="C2449">
        <v>2010</v>
      </c>
      <c r="D2449">
        <v>15.52</v>
      </c>
      <c r="E2449" t="s">
        <v>4372</v>
      </c>
      <c r="F2449" t="s">
        <v>4372</v>
      </c>
      <c r="G2449" t="s">
        <v>4309</v>
      </c>
      <c r="H2449" t="s">
        <v>1280</v>
      </c>
      <c r="I2449" t="s">
        <v>862</v>
      </c>
      <c r="N2449">
        <f>VLOOKUP(A2449,$K$2:$L$13,2,FALSE)</f>
        <v>7</v>
      </c>
      <c r="P2449" s="1">
        <f>DATE(C2449,N2449,B2449)</f>
        <v>40380</v>
      </c>
      <c r="Q2449" s="2">
        <f>D2449</f>
        <v>15.52</v>
      </c>
      <c r="R2449" s="3">
        <f>Q2449/Q2450-1</f>
        <v>-1.1464968152866239E-2</v>
      </c>
    </row>
    <row r="2450" spans="1:18" x14ac:dyDescent="0.3">
      <c r="A2450" t="s">
        <v>585</v>
      </c>
      <c r="B2450">
        <v>20</v>
      </c>
      <c r="C2450">
        <v>2010</v>
      </c>
      <c r="D2450">
        <v>15.7</v>
      </c>
      <c r="E2450" t="s">
        <v>4836</v>
      </c>
      <c r="F2450" t="s">
        <v>4297</v>
      </c>
      <c r="G2450" t="s">
        <v>4837</v>
      </c>
      <c r="H2450" t="s">
        <v>1601</v>
      </c>
      <c r="I2450" t="s">
        <v>557</v>
      </c>
      <c r="N2450">
        <f>VLOOKUP(A2450,$K$2:$L$13,2,FALSE)</f>
        <v>7</v>
      </c>
      <c r="P2450" s="1">
        <f>DATE(C2450,N2450,B2450)</f>
        <v>40379</v>
      </c>
      <c r="Q2450" s="2">
        <f>D2450</f>
        <v>15.7</v>
      </c>
      <c r="R2450" s="3">
        <f>Q2450/Q2451-1</f>
        <v>2.5473546701502148E-2</v>
      </c>
    </row>
    <row r="2451" spans="1:18" x14ac:dyDescent="0.3">
      <c r="A2451" t="s">
        <v>585</v>
      </c>
      <c r="B2451">
        <v>19</v>
      </c>
      <c r="C2451">
        <v>2010</v>
      </c>
      <c r="D2451">
        <v>15.31</v>
      </c>
      <c r="E2451" t="s">
        <v>4022</v>
      </c>
      <c r="F2451" t="s">
        <v>4341</v>
      </c>
      <c r="G2451" t="s">
        <v>4815</v>
      </c>
      <c r="H2451" t="s">
        <v>1368</v>
      </c>
      <c r="I2451" t="s">
        <v>639</v>
      </c>
      <c r="N2451">
        <f>VLOOKUP(A2451,$K$2:$L$13,2,FALSE)</f>
        <v>7</v>
      </c>
      <c r="P2451" s="1">
        <f>DATE(C2451,N2451,B2451)</f>
        <v>40378</v>
      </c>
      <c r="Q2451" s="2">
        <f>D2451</f>
        <v>15.31</v>
      </c>
      <c r="R2451" s="3">
        <f>Q2451/Q2452-1</f>
        <v>3.9344262295082366E-3</v>
      </c>
    </row>
    <row r="2452" spans="1:18" x14ac:dyDescent="0.3">
      <c r="A2452" t="s">
        <v>585</v>
      </c>
      <c r="B2452">
        <v>16</v>
      </c>
      <c r="C2452">
        <v>2010</v>
      </c>
      <c r="D2452">
        <v>15.25</v>
      </c>
      <c r="E2452" t="s">
        <v>4322</v>
      </c>
      <c r="F2452" t="s">
        <v>4334</v>
      </c>
      <c r="G2452" t="s">
        <v>4340</v>
      </c>
      <c r="H2452" t="s">
        <v>1085</v>
      </c>
      <c r="I2452" t="s">
        <v>2744</v>
      </c>
      <c r="N2452">
        <f>VLOOKUP(A2452,$K$2:$L$13,2,FALSE)</f>
        <v>7</v>
      </c>
      <c r="P2452" s="1">
        <f>DATE(C2452,N2452,B2452)</f>
        <v>40375</v>
      </c>
      <c r="Q2452" s="2">
        <f>D2452</f>
        <v>15.25</v>
      </c>
      <c r="R2452" s="3">
        <f>Q2452/Q2453-1</f>
        <v>-3.1130876747141101E-2</v>
      </c>
    </row>
    <row r="2453" spans="1:18" x14ac:dyDescent="0.3">
      <c r="A2453" t="s">
        <v>585</v>
      </c>
      <c r="B2453">
        <v>15</v>
      </c>
      <c r="C2453">
        <v>2010</v>
      </c>
      <c r="D2453">
        <v>15.74</v>
      </c>
      <c r="E2453" t="s">
        <v>4473</v>
      </c>
      <c r="F2453" t="s">
        <v>3049</v>
      </c>
      <c r="G2453" t="s">
        <v>4311</v>
      </c>
      <c r="H2453" t="s">
        <v>1009</v>
      </c>
      <c r="I2453" t="s">
        <v>1275</v>
      </c>
      <c r="N2453">
        <f>VLOOKUP(A2453,$K$2:$L$13,2,FALSE)</f>
        <v>7</v>
      </c>
      <c r="P2453" s="1">
        <f>DATE(C2453,N2453,B2453)</f>
        <v>40374</v>
      </c>
      <c r="Q2453" s="2">
        <f>D2453</f>
        <v>15.74</v>
      </c>
      <c r="R2453" s="3">
        <f>Q2453/Q2454-1</f>
        <v>-6.3492063492065487E-4</v>
      </c>
    </row>
    <row r="2454" spans="1:18" x14ac:dyDescent="0.3">
      <c r="A2454" t="s">
        <v>585</v>
      </c>
      <c r="B2454">
        <v>14</v>
      </c>
      <c r="C2454">
        <v>2010</v>
      </c>
      <c r="D2454">
        <v>15.75</v>
      </c>
      <c r="E2454" t="s">
        <v>4302</v>
      </c>
      <c r="F2454" t="s">
        <v>4295</v>
      </c>
      <c r="G2454" t="s">
        <v>3073</v>
      </c>
      <c r="H2454" t="s">
        <v>1371</v>
      </c>
      <c r="I2454" t="s">
        <v>630</v>
      </c>
      <c r="N2454">
        <f>VLOOKUP(A2454,$K$2:$L$13,2,FALSE)</f>
        <v>7</v>
      </c>
      <c r="P2454" s="1">
        <f>DATE(C2454,N2454,B2454)</f>
        <v>40373</v>
      </c>
      <c r="Q2454" s="2">
        <f>D2454</f>
        <v>15.75</v>
      </c>
      <c r="R2454" s="3">
        <f>Q2454/Q2455-1</f>
        <v>-9.4339622641509413E-3</v>
      </c>
    </row>
    <row r="2455" spans="1:18" x14ac:dyDescent="0.3">
      <c r="A2455" t="s">
        <v>585</v>
      </c>
      <c r="B2455">
        <v>13</v>
      </c>
      <c r="C2455">
        <v>2010</v>
      </c>
      <c r="D2455">
        <v>15.9</v>
      </c>
      <c r="E2455" t="s">
        <v>4326</v>
      </c>
      <c r="F2455" t="s">
        <v>4282</v>
      </c>
      <c r="G2455" t="s">
        <v>4302</v>
      </c>
      <c r="H2455" t="s">
        <v>1583</v>
      </c>
      <c r="I2455" t="s">
        <v>1513</v>
      </c>
      <c r="N2455">
        <f>VLOOKUP(A2455,$K$2:$L$13,2,FALSE)</f>
        <v>7</v>
      </c>
      <c r="P2455" s="1">
        <f>DATE(C2455,N2455,B2455)</f>
        <v>40372</v>
      </c>
      <c r="Q2455" s="2">
        <f>D2455</f>
        <v>15.9</v>
      </c>
      <c r="R2455" s="3">
        <f>Q2455/Q2456-1</f>
        <v>1.3384321223709472E-2</v>
      </c>
    </row>
    <row r="2456" spans="1:18" x14ac:dyDescent="0.3">
      <c r="A2456" t="s">
        <v>585</v>
      </c>
      <c r="B2456">
        <v>12</v>
      </c>
      <c r="C2456">
        <v>2010</v>
      </c>
      <c r="D2456">
        <v>15.69</v>
      </c>
      <c r="E2456" t="s">
        <v>4352</v>
      </c>
      <c r="F2456" t="s">
        <v>4473</v>
      </c>
      <c r="G2456" t="s">
        <v>4336</v>
      </c>
      <c r="H2456" t="s">
        <v>1304</v>
      </c>
      <c r="I2456" t="s">
        <v>537</v>
      </c>
      <c r="N2456">
        <f>VLOOKUP(A2456,$K$2:$L$13,2,FALSE)</f>
        <v>7</v>
      </c>
      <c r="P2456" s="1">
        <f>DATE(C2456,N2456,B2456)</f>
        <v>40371</v>
      </c>
      <c r="Q2456" s="2">
        <f>D2456</f>
        <v>15.69</v>
      </c>
      <c r="R2456" s="3">
        <f>Q2456/Q2457-1</f>
        <v>4.4814340588987811E-3</v>
      </c>
    </row>
    <row r="2457" spans="1:18" x14ac:dyDescent="0.3">
      <c r="A2457" t="s">
        <v>585</v>
      </c>
      <c r="B2457">
        <v>9</v>
      </c>
      <c r="C2457">
        <v>2010</v>
      </c>
      <c r="D2457">
        <v>15.62</v>
      </c>
      <c r="E2457" t="s">
        <v>4306</v>
      </c>
      <c r="F2457" t="s">
        <v>4024</v>
      </c>
      <c r="G2457" t="s">
        <v>4332</v>
      </c>
      <c r="H2457" t="s">
        <v>1701</v>
      </c>
      <c r="I2457" t="s">
        <v>1059</v>
      </c>
      <c r="N2457">
        <f>VLOOKUP(A2457,$K$2:$L$13,2,FALSE)</f>
        <v>7</v>
      </c>
      <c r="P2457" s="1">
        <f>DATE(C2457,N2457,B2457)</f>
        <v>40368</v>
      </c>
      <c r="Q2457" s="2">
        <f>D2457</f>
        <v>15.62</v>
      </c>
      <c r="R2457" s="3">
        <f>Q2457/Q2458-1</f>
        <v>1.2820512820512775E-3</v>
      </c>
    </row>
    <row r="2458" spans="1:18" x14ac:dyDescent="0.3">
      <c r="A2458" t="s">
        <v>585</v>
      </c>
      <c r="B2458">
        <v>8</v>
      </c>
      <c r="C2458">
        <v>2010</v>
      </c>
      <c r="D2458">
        <v>15.6</v>
      </c>
      <c r="E2458" t="s">
        <v>4319</v>
      </c>
      <c r="F2458" t="s">
        <v>4339</v>
      </c>
      <c r="G2458" t="s">
        <v>4369</v>
      </c>
      <c r="H2458" t="s">
        <v>1014</v>
      </c>
      <c r="I2458" t="s">
        <v>900</v>
      </c>
      <c r="N2458">
        <f>VLOOKUP(A2458,$K$2:$L$13,2,FALSE)</f>
        <v>7</v>
      </c>
      <c r="P2458" s="1">
        <f>DATE(C2458,N2458,B2458)</f>
        <v>40367</v>
      </c>
      <c r="Q2458" s="2">
        <f>D2458</f>
        <v>15.6</v>
      </c>
      <c r="R2458" s="3">
        <f>Q2458/Q2459-1</f>
        <v>1.6949152542372836E-2</v>
      </c>
    </row>
    <row r="2459" spans="1:18" x14ac:dyDescent="0.3">
      <c r="A2459" t="s">
        <v>585</v>
      </c>
      <c r="B2459">
        <v>7</v>
      </c>
      <c r="C2459">
        <v>2010</v>
      </c>
      <c r="D2459">
        <v>15.34</v>
      </c>
      <c r="E2459" t="s">
        <v>3058</v>
      </c>
      <c r="F2459" t="s">
        <v>4311</v>
      </c>
      <c r="G2459" t="s">
        <v>3058</v>
      </c>
      <c r="H2459" t="s">
        <v>1648</v>
      </c>
      <c r="I2459" t="s">
        <v>1831</v>
      </c>
      <c r="N2459">
        <f>VLOOKUP(A2459,$K$2:$L$13,2,FALSE)</f>
        <v>7</v>
      </c>
      <c r="P2459" s="1">
        <f>DATE(C2459,N2459,B2459)</f>
        <v>40366</v>
      </c>
      <c r="Q2459" s="2">
        <f>D2459</f>
        <v>15.34</v>
      </c>
      <c r="R2459" s="3">
        <f>Q2459/Q2460-1</f>
        <v>5.3571428571428603E-2</v>
      </c>
    </row>
    <row r="2460" spans="1:18" x14ac:dyDescent="0.3">
      <c r="A2460" t="s">
        <v>585</v>
      </c>
      <c r="B2460">
        <v>6</v>
      </c>
      <c r="C2460">
        <v>2010</v>
      </c>
      <c r="D2460">
        <v>14.56</v>
      </c>
      <c r="E2460" t="s">
        <v>5047</v>
      </c>
      <c r="F2460" t="s">
        <v>5042</v>
      </c>
      <c r="G2460" t="s">
        <v>3062</v>
      </c>
      <c r="H2460" t="s">
        <v>1038</v>
      </c>
      <c r="I2460" t="s">
        <v>513</v>
      </c>
      <c r="N2460">
        <f>VLOOKUP(A2460,$K$2:$L$13,2,FALSE)</f>
        <v>7</v>
      </c>
      <c r="P2460" s="1">
        <f>DATE(C2460,N2460,B2460)</f>
        <v>40365</v>
      </c>
      <c r="Q2460" s="2">
        <f>D2460</f>
        <v>14.56</v>
      </c>
      <c r="R2460" s="3">
        <f>Q2460/Q2461-1</f>
        <v>9.009009009009139E-3</v>
      </c>
    </row>
    <row r="2461" spans="1:18" x14ac:dyDescent="0.3">
      <c r="A2461" t="s">
        <v>585</v>
      </c>
      <c r="B2461">
        <v>2</v>
      </c>
      <c r="C2461">
        <v>2010</v>
      </c>
      <c r="D2461">
        <v>14.43</v>
      </c>
      <c r="E2461" t="s">
        <v>4345</v>
      </c>
      <c r="F2461" t="s">
        <v>4819</v>
      </c>
      <c r="G2461" t="s">
        <v>5048</v>
      </c>
      <c r="H2461" t="s">
        <v>1623</v>
      </c>
      <c r="I2461" t="s">
        <v>1638</v>
      </c>
      <c r="N2461">
        <f>VLOOKUP(A2461,$K$2:$L$13,2,FALSE)</f>
        <v>7</v>
      </c>
      <c r="P2461" s="1">
        <f>DATE(C2461,N2461,B2461)</f>
        <v>40361</v>
      </c>
      <c r="Q2461" s="2">
        <f>D2461</f>
        <v>14.43</v>
      </c>
      <c r="R2461" s="3">
        <f>Q2461/Q2462-1</f>
        <v>-1.2995896032831689E-2</v>
      </c>
    </row>
    <row r="2462" spans="1:18" x14ac:dyDescent="0.3">
      <c r="A2462" t="s">
        <v>585</v>
      </c>
      <c r="B2462">
        <v>1</v>
      </c>
      <c r="C2462">
        <v>2010</v>
      </c>
      <c r="D2462">
        <v>14.62</v>
      </c>
      <c r="E2462" t="s">
        <v>4350</v>
      </c>
      <c r="F2462" t="s">
        <v>5049</v>
      </c>
      <c r="G2462" t="s">
        <v>5050</v>
      </c>
      <c r="H2462" t="s">
        <v>1008</v>
      </c>
      <c r="I2462" t="s">
        <v>1788</v>
      </c>
      <c r="N2462">
        <f>VLOOKUP(A2462,$K$2:$L$13,2,FALSE)</f>
        <v>7</v>
      </c>
      <c r="P2462" s="1">
        <f>DATE(C2462,N2462,B2462)</f>
        <v>40360</v>
      </c>
      <c r="Q2462" s="2">
        <f>D2462</f>
        <v>14.62</v>
      </c>
      <c r="R2462" s="3">
        <f>Q2462/Q2463-1</f>
        <v>-2.0763563295378429E-2</v>
      </c>
    </row>
    <row r="2463" spans="1:18" x14ac:dyDescent="0.3">
      <c r="A2463" t="s">
        <v>556</v>
      </c>
      <c r="B2463">
        <v>30</v>
      </c>
      <c r="C2463">
        <v>2010</v>
      </c>
      <c r="D2463">
        <v>14.93</v>
      </c>
      <c r="E2463" t="s">
        <v>4369</v>
      </c>
      <c r="F2463" t="s">
        <v>4311</v>
      </c>
      <c r="G2463" t="s">
        <v>4819</v>
      </c>
      <c r="H2463" t="s">
        <v>1546</v>
      </c>
      <c r="I2463" t="s">
        <v>1450</v>
      </c>
      <c r="N2463">
        <f>VLOOKUP(A2463,$K$2:$L$13,2,FALSE)</f>
        <v>6</v>
      </c>
      <c r="P2463" s="1">
        <f>DATE(C2463,N2463,B2463)</f>
        <v>40359</v>
      </c>
      <c r="Q2463" s="2">
        <f>D2463</f>
        <v>14.93</v>
      </c>
      <c r="R2463" s="3">
        <f>Q2463/Q2464-1</f>
        <v>-1.191264063534081E-2</v>
      </c>
    </row>
    <row r="2464" spans="1:18" x14ac:dyDescent="0.3">
      <c r="A2464" t="s">
        <v>556</v>
      </c>
      <c r="B2464">
        <v>29</v>
      </c>
      <c r="C2464">
        <v>2010</v>
      </c>
      <c r="D2464">
        <v>15.11</v>
      </c>
      <c r="E2464" t="s">
        <v>4356</v>
      </c>
      <c r="F2464" t="s">
        <v>4356</v>
      </c>
      <c r="G2464" t="s">
        <v>4023</v>
      </c>
      <c r="H2464" t="s">
        <v>1516</v>
      </c>
      <c r="I2464" t="s">
        <v>3362</v>
      </c>
      <c r="N2464">
        <f>VLOOKUP(A2464,$K$2:$L$13,2,FALSE)</f>
        <v>6</v>
      </c>
      <c r="P2464" s="1">
        <f>DATE(C2464,N2464,B2464)</f>
        <v>40358</v>
      </c>
      <c r="Q2464" s="2">
        <f>D2464</f>
        <v>15.11</v>
      </c>
      <c r="R2464" s="3">
        <f>Q2464/Q2465-1</f>
        <v>-4.7889098928796447E-2</v>
      </c>
    </row>
    <row r="2465" spans="1:18" x14ac:dyDescent="0.3">
      <c r="A2465" t="s">
        <v>556</v>
      </c>
      <c r="B2465">
        <v>28</v>
      </c>
      <c r="C2465">
        <v>2010</v>
      </c>
      <c r="D2465">
        <v>15.87</v>
      </c>
      <c r="E2465" t="s">
        <v>4375</v>
      </c>
      <c r="F2465" t="s">
        <v>4021</v>
      </c>
      <c r="G2465" t="s">
        <v>4371</v>
      </c>
      <c r="H2465" t="s">
        <v>778</v>
      </c>
      <c r="I2465" t="s">
        <v>974</v>
      </c>
      <c r="N2465">
        <f>VLOOKUP(A2465,$K$2:$L$13,2,FALSE)</f>
        <v>6</v>
      </c>
      <c r="P2465" s="1">
        <f>DATE(C2465,N2465,B2465)</f>
        <v>40357</v>
      </c>
      <c r="Q2465" s="2">
        <f>D2465</f>
        <v>15.87</v>
      </c>
      <c r="R2465" s="3">
        <f>Q2465/Q2466-1</f>
        <v>-1.9159456118665097E-2</v>
      </c>
    </row>
    <row r="2466" spans="1:18" x14ac:dyDescent="0.3">
      <c r="A2466" t="s">
        <v>556</v>
      </c>
      <c r="B2466">
        <v>25</v>
      </c>
      <c r="C2466">
        <v>2010</v>
      </c>
      <c r="D2466">
        <v>16.18</v>
      </c>
      <c r="E2466" t="s">
        <v>4279</v>
      </c>
      <c r="F2466" t="s">
        <v>4389</v>
      </c>
      <c r="G2466" t="s">
        <v>3043</v>
      </c>
      <c r="H2466" t="s">
        <v>2845</v>
      </c>
      <c r="I2466" t="s">
        <v>472</v>
      </c>
      <c r="N2466">
        <f>VLOOKUP(A2466,$K$2:$L$13,2,FALSE)</f>
        <v>6</v>
      </c>
      <c r="P2466" s="1">
        <f>DATE(C2466,N2466,B2466)</f>
        <v>40354</v>
      </c>
      <c r="Q2466" s="2">
        <f>D2466</f>
        <v>16.18</v>
      </c>
      <c r="R2466" s="3">
        <f>Q2466/Q2467-1</f>
        <v>1.2376237623761277E-3</v>
      </c>
    </row>
    <row r="2467" spans="1:18" x14ac:dyDescent="0.3">
      <c r="A2467" t="s">
        <v>556</v>
      </c>
      <c r="B2467">
        <v>24</v>
      </c>
      <c r="C2467">
        <v>2010</v>
      </c>
      <c r="D2467">
        <v>16.16</v>
      </c>
      <c r="E2467" t="s">
        <v>4363</v>
      </c>
      <c r="F2467" t="s">
        <v>4284</v>
      </c>
      <c r="G2467" t="s">
        <v>4370</v>
      </c>
      <c r="H2467" t="s">
        <v>860</v>
      </c>
      <c r="I2467" t="s">
        <v>1086</v>
      </c>
      <c r="N2467">
        <f>VLOOKUP(A2467,$K$2:$L$13,2,FALSE)</f>
        <v>6</v>
      </c>
      <c r="P2467" s="1">
        <f>DATE(C2467,N2467,B2467)</f>
        <v>40353</v>
      </c>
      <c r="Q2467" s="2">
        <f>D2467</f>
        <v>16.16</v>
      </c>
      <c r="R2467" s="3">
        <f>Q2467/Q2468-1</f>
        <v>-1.7629179331306921E-2</v>
      </c>
    </row>
    <row r="2468" spans="1:18" x14ac:dyDescent="0.3">
      <c r="A2468" t="s">
        <v>556</v>
      </c>
      <c r="B2468">
        <v>23</v>
      </c>
      <c r="C2468">
        <v>2010</v>
      </c>
      <c r="D2468">
        <v>16.45</v>
      </c>
      <c r="E2468" t="s">
        <v>4287</v>
      </c>
      <c r="F2468" t="s">
        <v>4380</v>
      </c>
      <c r="G2468" t="s">
        <v>4028</v>
      </c>
      <c r="H2468" t="s">
        <v>1240</v>
      </c>
      <c r="I2468" t="s">
        <v>1069</v>
      </c>
      <c r="N2468">
        <f>VLOOKUP(A2468,$K$2:$L$13,2,FALSE)</f>
        <v>6</v>
      </c>
      <c r="P2468" s="1">
        <f>DATE(C2468,N2468,B2468)</f>
        <v>40352</v>
      </c>
      <c r="Q2468" s="2">
        <f>D2468</f>
        <v>16.45</v>
      </c>
      <c r="R2468" s="3">
        <f>Q2468/Q2469-1</f>
        <v>-6.0422960725076136E-3</v>
      </c>
    </row>
    <row r="2469" spans="1:18" x14ac:dyDescent="0.3">
      <c r="A2469" t="s">
        <v>556</v>
      </c>
      <c r="B2469">
        <v>22</v>
      </c>
      <c r="C2469">
        <v>2010</v>
      </c>
      <c r="D2469">
        <v>16.55</v>
      </c>
      <c r="E2469" t="s">
        <v>4062</v>
      </c>
      <c r="F2469" t="s">
        <v>4035</v>
      </c>
      <c r="G2469" t="s">
        <v>4290</v>
      </c>
      <c r="H2469" t="s">
        <v>1038</v>
      </c>
      <c r="I2469" t="s">
        <v>5051</v>
      </c>
      <c r="N2469">
        <f>VLOOKUP(A2469,$K$2:$L$13,2,FALSE)</f>
        <v>6</v>
      </c>
      <c r="P2469" s="1">
        <f>DATE(C2469,N2469,B2469)</f>
        <v>40351</v>
      </c>
      <c r="Q2469" s="2">
        <f>D2469</f>
        <v>16.55</v>
      </c>
      <c r="R2469" s="3">
        <f>Q2469/Q2470-1</f>
        <v>-4.3352601156069315E-2</v>
      </c>
    </row>
    <row r="2470" spans="1:18" x14ac:dyDescent="0.3">
      <c r="A2470" t="s">
        <v>556</v>
      </c>
      <c r="B2470">
        <v>21</v>
      </c>
      <c r="C2470">
        <v>2010</v>
      </c>
      <c r="D2470">
        <v>17.3</v>
      </c>
      <c r="E2470" t="s">
        <v>4246</v>
      </c>
      <c r="F2470" t="s">
        <v>4260</v>
      </c>
      <c r="G2470" t="s">
        <v>4377</v>
      </c>
      <c r="H2470" t="s">
        <v>1063</v>
      </c>
      <c r="I2470" t="s">
        <v>580</v>
      </c>
      <c r="N2470">
        <f>VLOOKUP(A2470,$K$2:$L$13,2,FALSE)</f>
        <v>6</v>
      </c>
      <c r="P2470" s="1">
        <f>DATE(C2470,N2470,B2470)</f>
        <v>40350</v>
      </c>
      <c r="Q2470" s="2">
        <f>D2470</f>
        <v>17.3</v>
      </c>
      <c r="R2470" s="3">
        <f>Q2470/Q2471-1</f>
        <v>-1.0863350485991852E-2</v>
      </c>
    </row>
    <row r="2471" spans="1:18" x14ac:dyDescent="0.3">
      <c r="A2471" t="s">
        <v>556</v>
      </c>
      <c r="B2471">
        <v>18</v>
      </c>
      <c r="C2471">
        <v>2010</v>
      </c>
      <c r="D2471">
        <v>17.489999999999998</v>
      </c>
      <c r="E2471" t="s">
        <v>4061</v>
      </c>
      <c r="F2471" t="s">
        <v>5052</v>
      </c>
      <c r="G2471" t="s">
        <v>4825</v>
      </c>
      <c r="H2471" t="s">
        <v>1440</v>
      </c>
      <c r="I2471" t="s">
        <v>1569</v>
      </c>
      <c r="N2471">
        <f>VLOOKUP(A2471,$K$2:$L$13,2,FALSE)</f>
        <v>6</v>
      </c>
      <c r="P2471" s="1">
        <f>DATE(C2471,N2471,B2471)</f>
        <v>40347</v>
      </c>
      <c r="Q2471" s="2">
        <f>D2471</f>
        <v>17.489999999999998</v>
      </c>
      <c r="R2471" s="3">
        <f>Q2471/Q2472-1</f>
        <v>1.626961069145838E-2</v>
      </c>
    </row>
    <row r="2472" spans="1:18" x14ac:dyDescent="0.3">
      <c r="A2472" t="s">
        <v>556</v>
      </c>
      <c r="B2472">
        <v>17</v>
      </c>
      <c r="C2472">
        <v>2010</v>
      </c>
      <c r="D2472">
        <v>17.21</v>
      </c>
      <c r="E2472" t="s">
        <v>4066</v>
      </c>
      <c r="F2472" t="s">
        <v>3045</v>
      </c>
      <c r="G2472" t="s">
        <v>5053</v>
      </c>
      <c r="H2472" t="s">
        <v>1333</v>
      </c>
      <c r="I2472" t="s">
        <v>1147</v>
      </c>
      <c r="N2472">
        <f>VLOOKUP(A2472,$K$2:$L$13,2,FALSE)</f>
        <v>6</v>
      </c>
      <c r="P2472" s="1">
        <f>DATE(C2472,N2472,B2472)</f>
        <v>40346</v>
      </c>
      <c r="Q2472" s="2">
        <f>D2472</f>
        <v>17.21</v>
      </c>
      <c r="R2472" s="3">
        <f>Q2472/Q2473-1</f>
        <v>8.2015231400116573E-3</v>
      </c>
    </row>
    <row r="2473" spans="1:18" x14ac:dyDescent="0.3">
      <c r="A2473" t="s">
        <v>556</v>
      </c>
      <c r="B2473">
        <v>16</v>
      </c>
      <c r="C2473">
        <v>2010</v>
      </c>
      <c r="D2473">
        <v>17.07</v>
      </c>
      <c r="E2473" t="s">
        <v>4289</v>
      </c>
      <c r="F2473" t="s">
        <v>4066</v>
      </c>
      <c r="G2473" t="s">
        <v>4072</v>
      </c>
      <c r="H2473" t="s">
        <v>1010</v>
      </c>
      <c r="I2473" t="s">
        <v>1261</v>
      </c>
      <c r="N2473">
        <f>VLOOKUP(A2473,$K$2:$L$13,2,FALSE)</f>
        <v>6</v>
      </c>
      <c r="P2473" s="1">
        <f>DATE(C2473,N2473,B2473)</f>
        <v>40345</v>
      </c>
      <c r="Q2473" s="2">
        <f>D2473</f>
        <v>17.07</v>
      </c>
      <c r="R2473" s="3">
        <f>Q2473/Q2474-1</f>
        <v>-8.1348053457293013E-3</v>
      </c>
    </row>
    <row r="2474" spans="1:18" x14ac:dyDescent="0.3">
      <c r="A2474" t="s">
        <v>556</v>
      </c>
      <c r="B2474">
        <v>15</v>
      </c>
      <c r="C2474">
        <v>2010</v>
      </c>
      <c r="D2474">
        <v>17.21</v>
      </c>
      <c r="E2474" t="s">
        <v>4381</v>
      </c>
      <c r="F2474" t="s">
        <v>4393</v>
      </c>
      <c r="G2474" t="s">
        <v>4290</v>
      </c>
      <c r="H2474" t="s">
        <v>2414</v>
      </c>
      <c r="I2474" t="s">
        <v>5054</v>
      </c>
      <c r="N2474">
        <f>VLOOKUP(A2474,$K$2:$L$13,2,FALSE)</f>
        <v>6</v>
      </c>
      <c r="P2474" s="1">
        <f>DATE(C2474,N2474,B2474)</f>
        <v>40344</v>
      </c>
      <c r="Q2474" s="2">
        <f>D2474</f>
        <v>17.21</v>
      </c>
      <c r="R2474" s="3">
        <f>Q2474/Q2475-1</f>
        <v>5.7125307125307057E-2</v>
      </c>
    </row>
    <row r="2475" spans="1:18" x14ac:dyDescent="0.3">
      <c r="A2475" t="s">
        <v>556</v>
      </c>
      <c r="B2475">
        <v>14</v>
      </c>
      <c r="C2475">
        <v>2010</v>
      </c>
      <c r="D2475">
        <v>16.28</v>
      </c>
      <c r="E2475" t="s">
        <v>4273</v>
      </c>
      <c r="F2475" t="s">
        <v>4042</v>
      </c>
      <c r="G2475" t="s">
        <v>3048</v>
      </c>
      <c r="H2475" t="s">
        <v>1464</v>
      </c>
      <c r="I2475" t="s">
        <v>621</v>
      </c>
      <c r="N2475">
        <f>VLOOKUP(A2475,$K$2:$L$13,2,FALSE)</f>
        <v>6</v>
      </c>
      <c r="P2475" s="1">
        <f>DATE(C2475,N2475,B2475)</f>
        <v>40343</v>
      </c>
      <c r="Q2475" s="2">
        <f>D2475</f>
        <v>16.28</v>
      </c>
      <c r="R2475" s="3">
        <f>Q2475/Q2476-1</f>
        <v>-4.2813455657492172E-3</v>
      </c>
    </row>
    <row r="2476" spans="1:18" x14ac:dyDescent="0.3">
      <c r="A2476" t="s">
        <v>556</v>
      </c>
      <c r="B2476">
        <v>11</v>
      </c>
      <c r="C2476">
        <v>2010</v>
      </c>
      <c r="D2476">
        <v>16.350000000000001</v>
      </c>
      <c r="E2476" t="s">
        <v>4300</v>
      </c>
      <c r="F2476" t="s">
        <v>4389</v>
      </c>
      <c r="G2476" t="s">
        <v>4388</v>
      </c>
      <c r="H2476" t="s">
        <v>1316</v>
      </c>
      <c r="I2476" t="s">
        <v>1557</v>
      </c>
      <c r="N2476">
        <f>VLOOKUP(A2476,$K$2:$L$13,2,FALSE)</f>
        <v>6</v>
      </c>
      <c r="P2476" s="1">
        <f>DATE(C2476,N2476,B2476)</f>
        <v>40340</v>
      </c>
      <c r="Q2476" s="2">
        <f>D2476</f>
        <v>16.350000000000001</v>
      </c>
      <c r="R2476" s="3">
        <f>Q2476/Q2477-1</f>
        <v>3.0674846625766694E-3</v>
      </c>
    </row>
    <row r="2477" spans="1:18" x14ac:dyDescent="0.3">
      <c r="A2477" t="s">
        <v>556</v>
      </c>
      <c r="B2477">
        <v>10</v>
      </c>
      <c r="C2477">
        <v>2010</v>
      </c>
      <c r="D2477">
        <v>16.3</v>
      </c>
      <c r="E2477" t="s">
        <v>4300</v>
      </c>
      <c r="F2477" t="s">
        <v>4073</v>
      </c>
      <c r="G2477" t="s">
        <v>4295</v>
      </c>
      <c r="H2477" t="s">
        <v>667</v>
      </c>
      <c r="I2477" t="s">
        <v>2929</v>
      </c>
      <c r="N2477">
        <f>VLOOKUP(A2477,$K$2:$L$13,2,FALSE)</f>
        <v>6</v>
      </c>
      <c r="P2477" s="1">
        <f>DATE(C2477,N2477,B2477)</f>
        <v>40339</v>
      </c>
      <c r="Q2477" s="2">
        <f>D2477</f>
        <v>16.3</v>
      </c>
      <c r="R2477" s="3">
        <f>Q2477/Q2478-1</f>
        <v>4.1533546325878579E-2</v>
      </c>
    </row>
    <row r="2478" spans="1:18" x14ac:dyDescent="0.3">
      <c r="A2478" t="s">
        <v>556</v>
      </c>
      <c r="B2478">
        <v>9</v>
      </c>
      <c r="C2478">
        <v>2010</v>
      </c>
      <c r="D2478">
        <v>15.65</v>
      </c>
      <c r="E2478" t="s">
        <v>4321</v>
      </c>
      <c r="F2478" t="s">
        <v>4379</v>
      </c>
      <c r="G2478" t="s">
        <v>4027</v>
      </c>
      <c r="H2478" t="s">
        <v>882</v>
      </c>
      <c r="I2478" t="s">
        <v>564</v>
      </c>
      <c r="N2478">
        <f>VLOOKUP(A2478,$K$2:$L$13,2,FALSE)</f>
        <v>6</v>
      </c>
      <c r="P2478" s="1">
        <f>DATE(C2478,N2478,B2478)</f>
        <v>40338</v>
      </c>
      <c r="Q2478" s="2">
        <f>D2478</f>
        <v>15.65</v>
      </c>
      <c r="R2478" s="3">
        <f>Q2478/Q2479-1</f>
        <v>-3.1847133757960666E-3</v>
      </c>
    </row>
    <row r="2479" spans="1:18" x14ac:dyDescent="0.3">
      <c r="A2479" t="s">
        <v>556</v>
      </c>
      <c r="B2479">
        <v>8</v>
      </c>
      <c r="C2479">
        <v>2010</v>
      </c>
      <c r="D2479">
        <v>15.7</v>
      </c>
      <c r="E2479" t="s">
        <v>4335</v>
      </c>
      <c r="F2479" t="s">
        <v>4473</v>
      </c>
      <c r="G2479" t="s">
        <v>4316</v>
      </c>
      <c r="H2479" t="s">
        <v>711</v>
      </c>
      <c r="I2479" t="s">
        <v>1095</v>
      </c>
      <c r="N2479">
        <f>VLOOKUP(A2479,$K$2:$L$13,2,FALSE)</f>
        <v>6</v>
      </c>
      <c r="P2479" s="1">
        <f>DATE(C2479,N2479,B2479)</f>
        <v>40337</v>
      </c>
      <c r="Q2479" s="2">
        <f>D2479</f>
        <v>15.7</v>
      </c>
      <c r="R2479" s="3">
        <f>Q2479/Q2480-1</f>
        <v>2.2801302931596101E-2</v>
      </c>
    </row>
    <row r="2480" spans="1:18" x14ac:dyDescent="0.3">
      <c r="A2480" t="s">
        <v>556</v>
      </c>
      <c r="B2480">
        <v>7</v>
      </c>
      <c r="C2480">
        <v>2010</v>
      </c>
      <c r="D2480">
        <v>15.35</v>
      </c>
      <c r="E2480" t="s">
        <v>4321</v>
      </c>
      <c r="F2480" t="s">
        <v>4299</v>
      </c>
      <c r="G2480" t="s">
        <v>4318</v>
      </c>
      <c r="H2480" t="s">
        <v>1321</v>
      </c>
      <c r="I2480" t="s">
        <v>582</v>
      </c>
      <c r="N2480">
        <f>VLOOKUP(A2480,$K$2:$L$13,2,FALSE)</f>
        <v>6</v>
      </c>
      <c r="P2480" s="1">
        <f>DATE(C2480,N2480,B2480)</f>
        <v>40336</v>
      </c>
      <c r="Q2480" s="2">
        <f>D2480</f>
        <v>15.35</v>
      </c>
      <c r="R2480" s="3">
        <f>Q2480/Q2481-1</f>
        <v>-2.2915340547422058E-2</v>
      </c>
    </row>
    <row r="2481" spans="1:18" x14ac:dyDescent="0.3">
      <c r="A2481" t="s">
        <v>556</v>
      </c>
      <c r="B2481">
        <v>4</v>
      </c>
      <c r="C2481">
        <v>2010</v>
      </c>
      <c r="D2481">
        <v>15.71</v>
      </c>
      <c r="E2481" t="s">
        <v>4281</v>
      </c>
      <c r="F2481" t="s">
        <v>4275</v>
      </c>
      <c r="G2481" t="s">
        <v>3061</v>
      </c>
      <c r="H2481" t="s">
        <v>1578</v>
      </c>
      <c r="I2481" t="s">
        <v>1789</v>
      </c>
      <c r="N2481">
        <f>VLOOKUP(A2481,$K$2:$L$13,2,FALSE)</f>
        <v>6</v>
      </c>
      <c r="P2481" s="1">
        <f>DATE(C2481,N2481,B2481)</f>
        <v>40333</v>
      </c>
      <c r="Q2481" s="2">
        <f>D2481</f>
        <v>15.71</v>
      </c>
      <c r="R2481" s="3">
        <f>Q2481/Q2482-1</f>
        <v>-4.3239951278928213E-2</v>
      </c>
    </row>
    <row r="2482" spans="1:18" x14ac:dyDescent="0.3">
      <c r="A2482" t="s">
        <v>556</v>
      </c>
      <c r="B2482">
        <v>3</v>
      </c>
      <c r="C2482">
        <v>2010</v>
      </c>
      <c r="D2482">
        <v>16.420000000000002</v>
      </c>
      <c r="E2482" t="s">
        <v>4295</v>
      </c>
      <c r="F2482" t="s">
        <v>4037</v>
      </c>
      <c r="G2482" t="s">
        <v>4302</v>
      </c>
      <c r="H2482" t="s">
        <v>758</v>
      </c>
      <c r="I2482" t="s">
        <v>1657</v>
      </c>
      <c r="N2482">
        <f>VLOOKUP(A2482,$K$2:$L$13,2,FALSE)</f>
        <v>6</v>
      </c>
      <c r="P2482" s="1">
        <f>DATE(C2482,N2482,B2482)</f>
        <v>40332</v>
      </c>
      <c r="Q2482" s="2">
        <f>D2482</f>
        <v>16.420000000000002</v>
      </c>
      <c r="R2482" s="3">
        <f>Q2482/Q2483-1</f>
        <v>3.1407035175879505E-2</v>
      </c>
    </row>
    <row r="2483" spans="1:18" x14ac:dyDescent="0.3">
      <c r="A2483" t="s">
        <v>556</v>
      </c>
      <c r="B2483">
        <v>2</v>
      </c>
      <c r="C2483">
        <v>2010</v>
      </c>
      <c r="D2483">
        <v>15.92</v>
      </c>
      <c r="E2483" t="s">
        <v>4358</v>
      </c>
      <c r="F2483" t="s">
        <v>4292</v>
      </c>
      <c r="G2483" t="s">
        <v>4341</v>
      </c>
      <c r="H2483" t="s">
        <v>680</v>
      </c>
      <c r="I2483" t="s">
        <v>2645</v>
      </c>
      <c r="N2483">
        <f>VLOOKUP(A2483,$K$2:$L$13,2,FALSE)</f>
        <v>6</v>
      </c>
      <c r="P2483" s="1">
        <f>DATE(C2483,N2483,B2483)</f>
        <v>40331</v>
      </c>
      <c r="Q2483" s="2">
        <f>D2483</f>
        <v>15.92</v>
      </c>
      <c r="R2483" s="3">
        <f>Q2483/Q2484-1</f>
        <v>3.1756318859364807E-2</v>
      </c>
    </row>
    <row r="2484" spans="1:18" x14ac:dyDescent="0.3">
      <c r="A2484" t="s">
        <v>556</v>
      </c>
      <c r="B2484">
        <v>1</v>
      </c>
      <c r="C2484">
        <v>2010</v>
      </c>
      <c r="D2484">
        <v>15.43</v>
      </c>
      <c r="E2484" t="s">
        <v>4330</v>
      </c>
      <c r="F2484" t="s">
        <v>4294</v>
      </c>
      <c r="G2484" t="s">
        <v>4312</v>
      </c>
      <c r="H2484" t="s">
        <v>917</v>
      </c>
      <c r="I2484" t="s">
        <v>5051</v>
      </c>
      <c r="N2484">
        <f>VLOOKUP(A2484,$K$2:$L$13,2,FALSE)</f>
        <v>6</v>
      </c>
      <c r="P2484" s="1">
        <f>DATE(C2484,N2484,B2484)</f>
        <v>40330</v>
      </c>
      <c r="Q2484" s="2">
        <f>D2484</f>
        <v>15.43</v>
      </c>
      <c r="R2484" s="3">
        <f>Q2484/Q2485-1</f>
        <v>-4.3397396156230617E-2</v>
      </c>
    </row>
    <row r="2485" spans="1:18" x14ac:dyDescent="0.3">
      <c r="A2485" t="s">
        <v>528</v>
      </c>
      <c r="B2485">
        <v>28</v>
      </c>
      <c r="C2485">
        <v>2010</v>
      </c>
      <c r="D2485">
        <v>16.13</v>
      </c>
      <c r="E2485" t="s">
        <v>4275</v>
      </c>
      <c r="F2485" t="s">
        <v>4283</v>
      </c>
      <c r="G2485" t="s">
        <v>4294</v>
      </c>
      <c r="H2485" t="s">
        <v>1347</v>
      </c>
      <c r="I2485" t="s">
        <v>937</v>
      </c>
      <c r="N2485">
        <f>VLOOKUP(A2485,$K$2:$L$13,2,FALSE)</f>
        <v>5</v>
      </c>
      <c r="P2485" s="1">
        <f>DATE(C2485,N2485,B2485)</f>
        <v>40326</v>
      </c>
      <c r="Q2485" s="2">
        <f>D2485</f>
        <v>16.13</v>
      </c>
      <c r="R2485" s="3">
        <f>Q2485/Q2486-1</f>
        <v>-1.8259281801582539E-2</v>
      </c>
    </row>
    <row r="2486" spans="1:18" x14ac:dyDescent="0.3">
      <c r="A2486" t="s">
        <v>528</v>
      </c>
      <c r="B2486">
        <v>27</v>
      </c>
      <c r="C2486">
        <v>2010</v>
      </c>
      <c r="D2486">
        <v>16.43</v>
      </c>
      <c r="E2486" t="s">
        <v>4366</v>
      </c>
      <c r="F2486" t="s">
        <v>5046</v>
      </c>
      <c r="G2486" t="s">
        <v>4301</v>
      </c>
      <c r="H2486" t="s">
        <v>854</v>
      </c>
      <c r="I2486" t="s">
        <v>1475</v>
      </c>
      <c r="N2486">
        <f>VLOOKUP(A2486,$K$2:$L$13,2,FALSE)</f>
        <v>5</v>
      </c>
      <c r="P2486" s="1">
        <f>DATE(C2486,N2486,B2486)</f>
        <v>40325</v>
      </c>
      <c r="Q2486" s="2">
        <f>D2486</f>
        <v>16.43</v>
      </c>
      <c r="R2486" s="3">
        <f>Q2486/Q2487-1</f>
        <v>4.3837357052096459E-2</v>
      </c>
    </row>
    <row r="2487" spans="1:18" x14ac:dyDescent="0.3">
      <c r="A2487" t="s">
        <v>528</v>
      </c>
      <c r="B2487">
        <v>26</v>
      </c>
      <c r="C2487">
        <v>2010</v>
      </c>
      <c r="D2487">
        <v>15.74</v>
      </c>
      <c r="E2487" t="s">
        <v>3043</v>
      </c>
      <c r="F2487" t="s">
        <v>3071</v>
      </c>
      <c r="G2487" t="s">
        <v>4024</v>
      </c>
      <c r="H2487" t="s">
        <v>1407</v>
      </c>
      <c r="I2487" t="s">
        <v>763</v>
      </c>
      <c r="N2487">
        <f>VLOOKUP(A2487,$K$2:$L$13,2,FALSE)</f>
        <v>5</v>
      </c>
      <c r="P2487" s="1">
        <f>DATE(C2487,N2487,B2487)</f>
        <v>40324</v>
      </c>
      <c r="Q2487" s="2">
        <f>D2487</f>
        <v>15.74</v>
      </c>
      <c r="R2487" s="3">
        <f>Q2487/Q2488-1</f>
        <v>7.6824583866839102E-3</v>
      </c>
    </row>
    <row r="2488" spans="1:18" x14ac:dyDescent="0.3">
      <c r="A2488" t="s">
        <v>528</v>
      </c>
      <c r="B2488">
        <v>25</v>
      </c>
      <c r="C2488">
        <v>2010</v>
      </c>
      <c r="D2488">
        <v>15.62</v>
      </c>
      <c r="E2488" t="s">
        <v>4385</v>
      </c>
      <c r="F2488" t="s">
        <v>3061</v>
      </c>
      <c r="G2488" t="s">
        <v>4385</v>
      </c>
      <c r="H2488" t="s">
        <v>1451</v>
      </c>
      <c r="I2488" t="s">
        <v>1526</v>
      </c>
      <c r="N2488">
        <f>VLOOKUP(A2488,$K$2:$L$13,2,FALSE)</f>
        <v>5</v>
      </c>
      <c r="P2488" s="1">
        <f>DATE(C2488,N2488,B2488)</f>
        <v>40323</v>
      </c>
      <c r="Q2488" s="2">
        <f>D2488</f>
        <v>15.62</v>
      </c>
      <c r="R2488" s="3">
        <f>Q2488/Q2489-1</f>
        <v>6.4432989690721421E-3</v>
      </c>
    </row>
    <row r="2489" spans="1:18" x14ac:dyDescent="0.3">
      <c r="A2489" t="s">
        <v>528</v>
      </c>
      <c r="B2489">
        <v>24</v>
      </c>
      <c r="C2489">
        <v>2010</v>
      </c>
      <c r="D2489">
        <v>15.52</v>
      </c>
      <c r="E2489" t="s">
        <v>4473</v>
      </c>
      <c r="F2489" t="s">
        <v>3043</v>
      </c>
      <c r="G2489" t="s">
        <v>3060</v>
      </c>
      <c r="H2489" t="s">
        <v>1461</v>
      </c>
      <c r="I2489" t="s">
        <v>1339</v>
      </c>
      <c r="N2489">
        <f>VLOOKUP(A2489,$K$2:$L$13,2,FALSE)</f>
        <v>5</v>
      </c>
      <c r="P2489" s="1">
        <f>DATE(C2489,N2489,B2489)</f>
        <v>40322</v>
      </c>
      <c r="Q2489" s="2">
        <f>D2489</f>
        <v>15.52</v>
      </c>
      <c r="R2489" s="3">
        <f>Q2489/Q2490-1</f>
        <v>-2.0202020202020221E-2</v>
      </c>
    </row>
    <row r="2490" spans="1:18" x14ac:dyDescent="0.3">
      <c r="A2490" t="s">
        <v>528</v>
      </c>
      <c r="B2490">
        <v>21</v>
      </c>
      <c r="C2490">
        <v>2010</v>
      </c>
      <c r="D2490">
        <v>15.84</v>
      </c>
      <c r="E2490" t="s">
        <v>5040</v>
      </c>
      <c r="F2490" t="s">
        <v>4388</v>
      </c>
      <c r="G2490" t="s">
        <v>4351</v>
      </c>
      <c r="H2490" t="s">
        <v>1589</v>
      </c>
      <c r="I2490" t="s">
        <v>753</v>
      </c>
      <c r="N2490">
        <f>VLOOKUP(A2490,$K$2:$L$13,2,FALSE)</f>
        <v>5</v>
      </c>
      <c r="P2490" s="1">
        <f>DATE(C2490,N2490,B2490)</f>
        <v>40319</v>
      </c>
      <c r="Q2490" s="2">
        <f>D2490</f>
        <v>15.84</v>
      </c>
      <c r="R2490" s="3">
        <f>Q2490/Q2491-1</f>
        <v>1.538461538461533E-2</v>
      </c>
    </row>
    <row r="2491" spans="1:18" x14ac:dyDescent="0.3">
      <c r="A2491" t="s">
        <v>528</v>
      </c>
      <c r="B2491">
        <v>20</v>
      </c>
      <c r="C2491">
        <v>2010</v>
      </c>
      <c r="D2491">
        <v>15.6</v>
      </c>
      <c r="E2491" t="s">
        <v>4025</v>
      </c>
      <c r="F2491" t="s">
        <v>4025</v>
      </c>
      <c r="G2491" t="s">
        <v>4305</v>
      </c>
      <c r="H2491" t="s">
        <v>3323</v>
      </c>
      <c r="I2491" t="s">
        <v>2995</v>
      </c>
      <c r="N2491">
        <f>VLOOKUP(A2491,$K$2:$L$13,2,FALSE)</f>
        <v>5</v>
      </c>
      <c r="P2491" s="1">
        <f>DATE(C2491,N2491,B2491)</f>
        <v>40318</v>
      </c>
      <c r="Q2491" s="2">
        <f>D2491</f>
        <v>15.6</v>
      </c>
      <c r="R2491" s="3">
        <f>Q2491/Q2492-1</f>
        <v>-5.3972104305639701E-2</v>
      </c>
    </row>
    <row r="2492" spans="1:18" x14ac:dyDescent="0.3">
      <c r="A2492" t="s">
        <v>528</v>
      </c>
      <c r="B2492">
        <v>19</v>
      </c>
      <c r="C2492">
        <v>2010</v>
      </c>
      <c r="D2492">
        <v>16.489999999999998</v>
      </c>
      <c r="E2492" t="s">
        <v>4032</v>
      </c>
      <c r="F2492" t="s">
        <v>4039</v>
      </c>
      <c r="G2492" t="s">
        <v>4279</v>
      </c>
      <c r="H2492" t="s">
        <v>5055</v>
      </c>
      <c r="I2492" t="s">
        <v>2744</v>
      </c>
      <c r="N2492">
        <f>VLOOKUP(A2492,$K$2:$L$13,2,FALSE)</f>
        <v>5</v>
      </c>
      <c r="P2492" s="1">
        <f>DATE(C2492,N2492,B2492)</f>
        <v>40317</v>
      </c>
      <c r="Q2492" s="2">
        <f>D2492</f>
        <v>16.489999999999998</v>
      </c>
      <c r="R2492" s="3">
        <f>Q2492/Q2493-1</f>
        <v>-3.1139835487661638E-2</v>
      </c>
    </row>
    <row r="2493" spans="1:18" x14ac:dyDescent="0.3">
      <c r="A2493" t="s">
        <v>528</v>
      </c>
      <c r="B2493">
        <v>18</v>
      </c>
      <c r="C2493">
        <v>2010</v>
      </c>
      <c r="D2493">
        <v>17.02</v>
      </c>
      <c r="E2493" t="s">
        <v>4061</v>
      </c>
      <c r="F2493" t="s">
        <v>4394</v>
      </c>
      <c r="G2493" t="s">
        <v>5045</v>
      </c>
      <c r="H2493" t="s">
        <v>893</v>
      </c>
      <c r="I2493" t="s">
        <v>714</v>
      </c>
      <c r="N2493">
        <f>VLOOKUP(A2493,$K$2:$L$13,2,FALSE)</f>
        <v>5</v>
      </c>
      <c r="P2493" s="1">
        <f>DATE(C2493,N2493,B2493)</f>
        <v>40316</v>
      </c>
      <c r="Q2493" s="2">
        <f>D2493</f>
        <v>17.02</v>
      </c>
      <c r="R2493" s="3">
        <f>Q2493/Q2494-1</f>
        <v>-1.3904982618771822E-2</v>
      </c>
    </row>
    <row r="2494" spans="1:18" x14ac:dyDescent="0.3">
      <c r="A2494" t="s">
        <v>528</v>
      </c>
      <c r="B2494">
        <v>17</v>
      </c>
      <c r="C2494">
        <v>2010</v>
      </c>
      <c r="D2494">
        <v>17.260000000000002</v>
      </c>
      <c r="E2494" t="s">
        <v>4019</v>
      </c>
      <c r="F2494" t="s">
        <v>4250</v>
      </c>
      <c r="G2494" t="s">
        <v>3046</v>
      </c>
      <c r="H2494" t="s">
        <v>899</v>
      </c>
      <c r="I2494" t="s">
        <v>1823</v>
      </c>
      <c r="N2494">
        <f>VLOOKUP(A2494,$K$2:$L$13,2,FALSE)</f>
        <v>5</v>
      </c>
      <c r="P2494" s="1">
        <f>DATE(C2494,N2494,B2494)</f>
        <v>40315</v>
      </c>
      <c r="Q2494" s="2">
        <f>D2494</f>
        <v>17.260000000000002</v>
      </c>
      <c r="R2494" s="3">
        <f>Q2494/Q2495-1</f>
        <v>-2.3203169213355967E-2</v>
      </c>
    </row>
    <row r="2495" spans="1:18" x14ac:dyDescent="0.3">
      <c r="A2495" t="s">
        <v>528</v>
      </c>
      <c r="B2495">
        <v>14</v>
      </c>
      <c r="C2495">
        <v>2010</v>
      </c>
      <c r="D2495">
        <v>17.670000000000002</v>
      </c>
      <c r="E2495" t="s">
        <v>4069</v>
      </c>
      <c r="F2495" t="s">
        <v>3076</v>
      </c>
      <c r="G2495" t="s">
        <v>4030</v>
      </c>
      <c r="H2495" t="s">
        <v>631</v>
      </c>
      <c r="I2495" t="s">
        <v>1822</v>
      </c>
      <c r="N2495">
        <f>VLOOKUP(A2495,$K$2:$L$13,2,FALSE)</f>
        <v>5</v>
      </c>
      <c r="P2495" s="1">
        <f>DATE(C2495,N2495,B2495)</f>
        <v>40312</v>
      </c>
      <c r="Q2495" s="2">
        <f>D2495</f>
        <v>17.670000000000002</v>
      </c>
      <c r="R2495" s="3">
        <f>Q2495/Q2496-1</f>
        <v>-2.7517886626307053E-2</v>
      </c>
    </row>
    <row r="2496" spans="1:18" x14ac:dyDescent="0.3">
      <c r="A2496" t="s">
        <v>528</v>
      </c>
      <c r="B2496">
        <v>13</v>
      </c>
      <c r="C2496">
        <v>2010</v>
      </c>
      <c r="D2496">
        <v>18.170000000000002</v>
      </c>
      <c r="E2496" t="s">
        <v>3924</v>
      </c>
      <c r="F2496" t="s">
        <v>4238</v>
      </c>
      <c r="G2496" t="s">
        <v>4069</v>
      </c>
      <c r="H2496" t="s">
        <v>1050</v>
      </c>
      <c r="I2496" t="s">
        <v>530</v>
      </c>
      <c r="N2496">
        <f>VLOOKUP(A2496,$K$2:$L$13,2,FALSE)</f>
        <v>5</v>
      </c>
      <c r="P2496" s="1">
        <f>DATE(C2496,N2496,B2496)</f>
        <v>40311</v>
      </c>
      <c r="Q2496" s="2">
        <f>D2496</f>
        <v>18.170000000000002</v>
      </c>
      <c r="R2496" s="3">
        <f>Q2496/Q2497-1</f>
        <v>-7.1038251366120075E-3</v>
      </c>
    </row>
    <row r="2497" spans="1:18" x14ac:dyDescent="0.3">
      <c r="A2497" t="s">
        <v>528</v>
      </c>
      <c r="B2497">
        <v>12</v>
      </c>
      <c r="C2497">
        <v>2010</v>
      </c>
      <c r="D2497">
        <v>18.3</v>
      </c>
      <c r="E2497" t="s">
        <v>4069</v>
      </c>
      <c r="F2497" t="s">
        <v>4239</v>
      </c>
      <c r="G2497" t="s">
        <v>3929</v>
      </c>
      <c r="H2497" t="s">
        <v>1021</v>
      </c>
      <c r="I2497" t="s">
        <v>1936</v>
      </c>
      <c r="N2497">
        <f>VLOOKUP(A2497,$K$2:$L$13,2,FALSE)</f>
        <v>5</v>
      </c>
      <c r="P2497" s="1">
        <f>DATE(C2497,N2497,B2497)</f>
        <v>40310</v>
      </c>
      <c r="Q2497" s="2">
        <f>D2497</f>
        <v>18.3</v>
      </c>
      <c r="R2497" s="3">
        <f>Q2497/Q2498-1</f>
        <v>2.7512633352049454E-2</v>
      </c>
    </row>
    <row r="2498" spans="1:18" x14ac:dyDescent="0.3">
      <c r="A2498" t="s">
        <v>528</v>
      </c>
      <c r="B2498">
        <v>11</v>
      </c>
      <c r="C2498">
        <v>2010</v>
      </c>
      <c r="D2498">
        <v>17.809999999999999</v>
      </c>
      <c r="E2498" t="s">
        <v>4377</v>
      </c>
      <c r="F2498" t="s">
        <v>4240</v>
      </c>
      <c r="G2498" t="s">
        <v>4377</v>
      </c>
      <c r="H2498" t="s">
        <v>471</v>
      </c>
      <c r="I2498" t="s">
        <v>753</v>
      </c>
      <c r="N2498">
        <f>VLOOKUP(A2498,$K$2:$L$13,2,FALSE)</f>
        <v>5</v>
      </c>
      <c r="P2498" s="1">
        <f>DATE(C2498,N2498,B2498)</f>
        <v>40309</v>
      </c>
      <c r="Q2498" s="2">
        <f>D2498</f>
        <v>17.809999999999999</v>
      </c>
      <c r="R2498" s="3">
        <f>Q2498/Q2499-1</f>
        <v>1.5393386545039967E-2</v>
      </c>
    </row>
    <row r="2499" spans="1:18" x14ac:dyDescent="0.3">
      <c r="A2499" t="s">
        <v>528</v>
      </c>
      <c r="B2499">
        <v>10</v>
      </c>
      <c r="C2499">
        <v>2010</v>
      </c>
      <c r="D2499">
        <v>17.54</v>
      </c>
      <c r="E2499" t="s">
        <v>3075</v>
      </c>
      <c r="F2499" t="s">
        <v>5056</v>
      </c>
      <c r="G2499" t="s">
        <v>5031</v>
      </c>
      <c r="H2499" t="s">
        <v>955</v>
      </c>
      <c r="I2499" t="s">
        <v>5057</v>
      </c>
      <c r="N2499">
        <f>VLOOKUP(A2499,$K$2:$L$13,2,FALSE)</f>
        <v>5</v>
      </c>
      <c r="P2499" s="1">
        <f>DATE(C2499,N2499,B2499)</f>
        <v>40308</v>
      </c>
      <c r="Q2499" s="2">
        <f>D2499</f>
        <v>17.54</v>
      </c>
      <c r="R2499" s="3">
        <f>Q2499/Q2500-1</f>
        <v>5.6626506024096246E-2</v>
      </c>
    </row>
    <row r="2500" spans="1:18" x14ac:dyDescent="0.3">
      <c r="A2500" t="s">
        <v>528</v>
      </c>
      <c r="B2500">
        <v>7</v>
      </c>
      <c r="C2500">
        <v>2010</v>
      </c>
      <c r="D2500">
        <v>16.600000000000001</v>
      </c>
      <c r="E2500" t="s">
        <v>5028</v>
      </c>
      <c r="F2500" t="s">
        <v>4061</v>
      </c>
      <c r="G2500" t="s">
        <v>4389</v>
      </c>
      <c r="H2500" t="s">
        <v>588</v>
      </c>
      <c r="I2500" t="s">
        <v>2774</v>
      </c>
      <c r="N2500">
        <f>VLOOKUP(A2500,$K$2:$L$13,2,FALSE)</f>
        <v>5</v>
      </c>
      <c r="P2500" s="1">
        <f>DATE(C2500,N2500,B2500)</f>
        <v>40305</v>
      </c>
      <c r="Q2500" s="2">
        <f>D2500</f>
        <v>16.600000000000001</v>
      </c>
      <c r="R2500" s="3">
        <f>Q2500/Q2501-1</f>
        <v>-3.432228039557883E-2</v>
      </c>
    </row>
    <row r="2501" spans="1:18" x14ac:dyDescent="0.3">
      <c r="A2501" t="s">
        <v>528</v>
      </c>
      <c r="B2501">
        <v>6</v>
      </c>
      <c r="C2501">
        <v>2010</v>
      </c>
      <c r="D2501">
        <v>17.190000000000001</v>
      </c>
      <c r="E2501" t="s">
        <v>4252</v>
      </c>
      <c r="F2501" t="s">
        <v>3077</v>
      </c>
      <c r="G2501" t="s">
        <v>4363</v>
      </c>
      <c r="H2501" t="s">
        <v>555</v>
      </c>
      <c r="I2501" t="s">
        <v>5058</v>
      </c>
      <c r="N2501">
        <f>VLOOKUP(A2501,$K$2:$L$13,2,FALSE)</f>
        <v>5</v>
      </c>
      <c r="P2501" s="1">
        <f>DATE(C2501,N2501,B2501)</f>
        <v>40304</v>
      </c>
      <c r="Q2501" s="2">
        <f>D2501</f>
        <v>17.190000000000001</v>
      </c>
      <c r="R2501" s="3">
        <f>Q2501/Q2502-1</f>
        <v>-5.2370452039691262E-2</v>
      </c>
    </row>
    <row r="2502" spans="1:18" x14ac:dyDescent="0.3">
      <c r="A2502" t="s">
        <v>528</v>
      </c>
      <c r="B2502">
        <v>5</v>
      </c>
      <c r="C2502">
        <v>2010</v>
      </c>
      <c r="D2502">
        <v>18.14</v>
      </c>
      <c r="E2502" t="s">
        <v>4399</v>
      </c>
      <c r="F2502" t="s">
        <v>5025</v>
      </c>
      <c r="G2502" t="s">
        <v>3925</v>
      </c>
      <c r="H2502" t="s">
        <v>602</v>
      </c>
      <c r="I2502" t="s">
        <v>5059</v>
      </c>
      <c r="N2502">
        <f>VLOOKUP(A2502,$K$2:$L$13,2,FALSE)</f>
        <v>5</v>
      </c>
      <c r="P2502" s="1">
        <f>DATE(C2502,N2502,B2502)</f>
        <v>40303</v>
      </c>
      <c r="Q2502" s="2">
        <f>D2502</f>
        <v>18.14</v>
      </c>
      <c r="R2502" s="3">
        <f>Q2502/Q2503-1</f>
        <v>-4.7769028871391117E-2</v>
      </c>
    </row>
    <row r="2503" spans="1:18" x14ac:dyDescent="0.3">
      <c r="A2503" t="s">
        <v>528</v>
      </c>
      <c r="B2503">
        <v>4</v>
      </c>
      <c r="C2503">
        <v>2010</v>
      </c>
      <c r="D2503">
        <v>19.05</v>
      </c>
      <c r="E2503" t="s">
        <v>4485</v>
      </c>
      <c r="F2503" t="s">
        <v>3752</v>
      </c>
      <c r="G2503" t="s">
        <v>3953</v>
      </c>
      <c r="H2503" t="s">
        <v>1680</v>
      </c>
      <c r="I2503" t="s">
        <v>1832</v>
      </c>
      <c r="N2503">
        <f>VLOOKUP(A2503,$K$2:$L$13,2,FALSE)</f>
        <v>5</v>
      </c>
      <c r="P2503" s="1">
        <f>DATE(C2503,N2503,B2503)</f>
        <v>40302</v>
      </c>
      <c r="Q2503" s="2">
        <f>D2503</f>
        <v>19.05</v>
      </c>
      <c r="R2503" s="3">
        <f>Q2503/Q2504-1</f>
        <v>-3.2994923857867953E-2</v>
      </c>
    </row>
    <row r="2504" spans="1:18" x14ac:dyDescent="0.3">
      <c r="A2504" t="s">
        <v>528</v>
      </c>
      <c r="B2504">
        <v>3</v>
      </c>
      <c r="C2504">
        <v>2010</v>
      </c>
      <c r="D2504">
        <v>19.7</v>
      </c>
      <c r="E2504" t="s">
        <v>3760</v>
      </c>
      <c r="F2504" t="s">
        <v>3773</v>
      </c>
      <c r="G2504" t="s">
        <v>3760</v>
      </c>
      <c r="H2504" t="s">
        <v>1601</v>
      </c>
      <c r="I2504" t="s">
        <v>642</v>
      </c>
      <c r="N2504">
        <f>VLOOKUP(A2504,$K$2:$L$13,2,FALSE)</f>
        <v>5</v>
      </c>
      <c r="P2504" s="1">
        <f>DATE(C2504,N2504,B2504)</f>
        <v>40301</v>
      </c>
      <c r="Q2504" s="2">
        <f>D2504</f>
        <v>19.7</v>
      </c>
      <c r="R2504" s="3">
        <f>Q2504/Q2505-1</f>
        <v>2.1784232365145151E-2</v>
      </c>
    </row>
    <row r="2505" spans="1:18" x14ac:dyDescent="0.3">
      <c r="A2505" t="s">
        <v>490</v>
      </c>
      <c r="B2505">
        <v>30</v>
      </c>
      <c r="C2505">
        <v>2010</v>
      </c>
      <c r="D2505">
        <v>19.28</v>
      </c>
      <c r="E2505" t="s">
        <v>3753</v>
      </c>
      <c r="F2505" t="s">
        <v>3756</v>
      </c>
      <c r="G2505" t="s">
        <v>4056</v>
      </c>
      <c r="H2505" t="s">
        <v>1139</v>
      </c>
      <c r="I2505" t="s">
        <v>938</v>
      </c>
      <c r="N2505">
        <f>VLOOKUP(A2505,$K$2:$L$13,2,FALSE)</f>
        <v>4</v>
      </c>
      <c r="P2505" s="1">
        <f>DATE(C2505,N2505,B2505)</f>
        <v>40298</v>
      </c>
      <c r="Q2505" s="2">
        <f>D2505</f>
        <v>19.28</v>
      </c>
      <c r="R2505" s="3">
        <f>Q2505/Q2506-1</f>
        <v>-6.6975785677485522E-3</v>
      </c>
    </row>
    <row r="2506" spans="1:18" x14ac:dyDescent="0.3">
      <c r="A2506" t="s">
        <v>490</v>
      </c>
      <c r="B2506">
        <v>29</v>
      </c>
      <c r="C2506">
        <v>2010</v>
      </c>
      <c r="D2506">
        <v>19.41</v>
      </c>
      <c r="E2506" t="s">
        <v>3753</v>
      </c>
      <c r="F2506" t="s">
        <v>3976</v>
      </c>
      <c r="G2506" t="s">
        <v>4236</v>
      </c>
      <c r="H2506" t="s">
        <v>1662</v>
      </c>
      <c r="I2506" t="s">
        <v>704</v>
      </c>
      <c r="N2506">
        <f>VLOOKUP(A2506,$K$2:$L$13,2,FALSE)</f>
        <v>4</v>
      </c>
      <c r="P2506" s="1">
        <f>DATE(C2506,N2506,B2506)</f>
        <v>40297</v>
      </c>
      <c r="Q2506" s="2">
        <f>D2506</f>
        <v>19.41</v>
      </c>
      <c r="R2506" s="3">
        <f>Q2506/Q2507-1</f>
        <v>3.6194415718717732E-3</v>
      </c>
    </row>
    <row r="2507" spans="1:18" x14ac:dyDescent="0.3">
      <c r="A2507" t="s">
        <v>490</v>
      </c>
      <c r="B2507">
        <v>28</v>
      </c>
      <c r="C2507">
        <v>2010</v>
      </c>
      <c r="D2507">
        <v>19.34</v>
      </c>
      <c r="E2507" t="s">
        <v>3774</v>
      </c>
      <c r="F2507" t="s">
        <v>4053</v>
      </c>
      <c r="G2507" t="s">
        <v>3956</v>
      </c>
      <c r="H2507" t="s">
        <v>1236</v>
      </c>
      <c r="I2507" t="s">
        <v>782</v>
      </c>
      <c r="N2507">
        <f>VLOOKUP(A2507,$K$2:$L$13,2,FALSE)</f>
        <v>4</v>
      </c>
      <c r="P2507" s="1">
        <f>DATE(C2507,N2507,B2507)</f>
        <v>40296</v>
      </c>
      <c r="Q2507" s="2">
        <f>D2507</f>
        <v>19.34</v>
      </c>
      <c r="R2507" s="3">
        <f>Q2507/Q2508-1</f>
        <v>6.7673086933888182E-3</v>
      </c>
    </row>
    <row r="2508" spans="1:18" x14ac:dyDescent="0.3">
      <c r="A2508" t="s">
        <v>490</v>
      </c>
      <c r="B2508">
        <v>27</v>
      </c>
      <c r="C2508">
        <v>2010</v>
      </c>
      <c r="D2508">
        <v>19.21</v>
      </c>
      <c r="E2508" t="s">
        <v>3741</v>
      </c>
      <c r="F2508" t="s">
        <v>3734</v>
      </c>
      <c r="G2508" t="s">
        <v>3774</v>
      </c>
      <c r="H2508" t="s">
        <v>1081</v>
      </c>
      <c r="I2508" t="s">
        <v>1703</v>
      </c>
      <c r="N2508">
        <f>VLOOKUP(A2508,$K$2:$L$13,2,FALSE)</f>
        <v>4</v>
      </c>
      <c r="P2508" s="1">
        <f>DATE(C2508,N2508,B2508)</f>
        <v>40295</v>
      </c>
      <c r="Q2508" s="2">
        <f>D2508</f>
        <v>19.21</v>
      </c>
      <c r="R2508" s="3">
        <f>Q2508/Q2509-1</f>
        <v>-3.8057085628442566E-2</v>
      </c>
    </row>
    <row r="2509" spans="1:18" x14ac:dyDescent="0.3">
      <c r="A2509" t="s">
        <v>490</v>
      </c>
      <c r="B2509">
        <v>26</v>
      </c>
      <c r="C2509">
        <v>2010</v>
      </c>
      <c r="D2509">
        <v>19.97</v>
      </c>
      <c r="E2509" t="s">
        <v>3735</v>
      </c>
      <c r="F2509" t="s">
        <v>3735</v>
      </c>
      <c r="G2509" t="s">
        <v>3773</v>
      </c>
      <c r="H2509" t="s">
        <v>1861</v>
      </c>
      <c r="I2509" t="s">
        <v>467</v>
      </c>
      <c r="N2509">
        <f>VLOOKUP(A2509,$K$2:$L$13,2,FALSE)</f>
        <v>4</v>
      </c>
      <c r="P2509" s="1">
        <f>DATE(C2509,N2509,B2509)</f>
        <v>40294</v>
      </c>
      <c r="Q2509" s="2">
        <f>D2509</f>
        <v>19.97</v>
      </c>
      <c r="R2509" s="3">
        <f>Q2509/Q2510-1</f>
        <v>-1.9990004997502142E-3</v>
      </c>
    </row>
    <row r="2510" spans="1:18" x14ac:dyDescent="0.3">
      <c r="A2510" t="s">
        <v>490</v>
      </c>
      <c r="B2510">
        <v>23</v>
      </c>
      <c r="C2510">
        <v>2010</v>
      </c>
      <c r="D2510">
        <v>20.010000000000002</v>
      </c>
      <c r="E2510" t="s">
        <v>3949</v>
      </c>
      <c r="F2510" t="s">
        <v>4015</v>
      </c>
      <c r="G2510" t="s">
        <v>4232</v>
      </c>
      <c r="H2510" t="s">
        <v>1126</v>
      </c>
      <c r="I2510" t="s">
        <v>1567</v>
      </c>
      <c r="N2510">
        <f>VLOOKUP(A2510,$K$2:$L$13,2,FALSE)</f>
        <v>4</v>
      </c>
      <c r="P2510" s="1">
        <f>DATE(C2510,N2510,B2510)</f>
        <v>40291</v>
      </c>
      <c r="Q2510" s="2">
        <f>D2510</f>
        <v>20.010000000000002</v>
      </c>
      <c r="R2510" s="3">
        <f>Q2510/Q2511-1</f>
        <v>3.1975244971634842E-2</v>
      </c>
    </row>
    <row r="2511" spans="1:18" x14ac:dyDescent="0.3">
      <c r="A2511" t="s">
        <v>490</v>
      </c>
      <c r="B2511">
        <v>22</v>
      </c>
      <c r="C2511">
        <v>2010</v>
      </c>
      <c r="D2511">
        <v>19.39</v>
      </c>
      <c r="E2511" t="s">
        <v>3937</v>
      </c>
      <c r="F2511" t="s">
        <v>3951</v>
      </c>
      <c r="G2511" t="s">
        <v>4406</v>
      </c>
      <c r="H2511" t="s">
        <v>1066</v>
      </c>
      <c r="I2511" t="s">
        <v>574</v>
      </c>
      <c r="N2511">
        <f>VLOOKUP(A2511,$K$2:$L$13,2,FALSE)</f>
        <v>4</v>
      </c>
      <c r="P2511" s="1">
        <f>DATE(C2511,N2511,B2511)</f>
        <v>40290</v>
      </c>
      <c r="Q2511" s="2">
        <f>D2511</f>
        <v>19.39</v>
      </c>
      <c r="R2511" s="3">
        <f>Q2511/Q2512-1</f>
        <v>2.585315408479838E-3</v>
      </c>
    </row>
    <row r="2512" spans="1:18" x14ac:dyDescent="0.3">
      <c r="A2512" t="s">
        <v>490</v>
      </c>
      <c r="B2512">
        <v>21</v>
      </c>
      <c r="C2512">
        <v>2010</v>
      </c>
      <c r="D2512">
        <v>19.34</v>
      </c>
      <c r="E2512" t="s">
        <v>5024</v>
      </c>
      <c r="F2512" t="s">
        <v>5024</v>
      </c>
      <c r="G2512" t="s">
        <v>3952</v>
      </c>
      <c r="H2512" t="s">
        <v>1861</v>
      </c>
      <c r="I2512" t="s">
        <v>944</v>
      </c>
      <c r="N2512">
        <f>VLOOKUP(A2512,$K$2:$L$13,2,FALSE)</f>
        <v>4</v>
      </c>
      <c r="P2512" s="1">
        <f>DATE(C2512,N2512,B2512)</f>
        <v>40289</v>
      </c>
      <c r="Q2512" s="2">
        <f>D2512</f>
        <v>19.34</v>
      </c>
      <c r="R2512" s="3">
        <f>Q2512/Q2513-1</f>
        <v>-9.7286226318484825E-3</v>
      </c>
    </row>
    <row r="2513" spans="1:18" x14ac:dyDescent="0.3">
      <c r="A2513" t="s">
        <v>490</v>
      </c>
      <c r="B2513">
        <v>20</v>
      </c>
      <c r="C2513">
        <v>2010</v>
      </c>
      <c r="D2513">
        <v>19.53</v>
      </c>
      <c r="E2513" t="s">
        <v>3938</v>
      </c>
      <c r="F2513" t="s">
        <v>4401</v>
      </c>
      <c r="G2513" t="s">
        <v>3752</v>
      </c>
      <c r="H2513" t="s">
        <v>1760</v>
      </c>
      <c r="I2513" t="s">
        <v>1034</v>
      </c>
      <c r="N2513">
        <f>VLOOKUP(A2513,$K$2:$L$13,2,FALSE)</f>
        <v>4</v>
      </c>
      <c r="P2513" s="1">
        <f>DATE(C2513,N2513,B2513)</f>
        <v>40288</v>
      </c>
      <c r="Q2513" s="2">
        <f>D2513</f>
        <v>19.53</v>
      </c>
      <c r="R2513" s="3">
        <f>Q2513/Q2514-1</f>
        <v>1.0869565217391353E-2</v>
      </c>
    </row>
    <row r="2514" spans="1:18" x14ac:dyDescent="0.3">
      <c r="A2514" t="s">
        <v>490</v>
      </c>
      <c r="B2514">
        <v>19</v>
      </c>
      <c r="C2514">
        <v>2010</v>
      </c>
      <c r="D2514">
        <v>19.32</v>
      </c>
      <c r="E2514" t="s">
        <v>4398</v>
      </c>
      <c r="F2514" t="s">
        <v>3948</v>
      </c>
      <c r="G2514" t="s">
        <v>3953</v>
      </c>
      <c r="H2514" t="s">
        <v>1746</v>
      </c>
      <c r="I2514" t="s">
        <v>704</v>
      </c>
      <c r="N2514">
        <f>VLOOKUP(A2514,$K$2:$L$13,2,FALSE)</f>
        <v>4</v>
      </c>
      <c r="P2514" s="1">
        <f>DATE(C2514,N2514,B2514)</f>
        <v>40287</v>
      </c>
      <c r="Q2514" s="2">
        <f>D2514</f>
        <v>19.32</v>
      </c>
      <c r="R2514" s="3">
        <f>Q2514/Q2515-1</f>
        <v>3.6363636363636598E-3</v>
      </c>
    </row>
    <row r="2515" spans="1:18" x14ac:dyDescent="0.3">
      <c r="A2515" t="s">
        <v>490</v>
      </c>
      <c r="B2515">
        <v>16</v>
      </c>
      <c r="C2515">
        <v>2010</v>
      </c>
      <c r="D2515">
        <v>19.25</v>
      </c>
      <c r="E2515" t="s">
        <v>3746</v>
      </c>
      <c r="F2515" t="s">
        <v>3736</v>
      </c>
      <c r="G2515" t="s">
        <v>4057</v>
      </c>
      <c r="H2515" t="s">
        <v>629</v>
      </c>
      <c r="I2515" t="s">
        <v>1003</v>
      </c>
      <c r="N2515">
        <f>VLOOKUP(A2515,$K$2:$L$13,2,FALSE)</f>
        <v>4</v>
      </c>
      <c r="P2515" s="1">
        <f>DATE(C2515,N2515,B2515)</f>
        <v>40284</v>
      </c>
      <c r="Q2515" s="2">
        <f>D2515</f>
        <v>19.25</v>
      </c>
      <c r="R2515" s="3">
        <f>Q2515/Q2516-1</f>
        <v>-2.7286508337544202E-2</v>
      </c>
    </row>
    <row r="2516" spans="1:18" x14ac:dyDescent="0.3">
      <c r="A2516" t="s">
        <v>490</v>
      </c>
      <c r="B2516">
        <v>15</v>
      </c>
      <c r="C2516">
        <v>2010</v>
      </c>
      <c r="D2516">
        <v>19.79</v>
      </c>
      <c r="E2516" t="s">
        <v>3743</v>
      </c>
      <c r="F2516" t="s">
        <v>3783</v>
      </c>
      <c r="G2516" t="s">
        <v>5002</v>
      </c>
      <c r="H2516" t="s">
        <v>1282</v>
      </c>
      <c r="I2516" t="s">
        <v>710</v>
      </c>
      <c r="N2516">
        <f>VLOOKUP(A2516,$K$2:$L$13,2,FALSE)</f>
        <v>4</v>
      </c>
      <c r="P2516" s="1">
        <f>DATE(C2516,N2516,B2516)</f>
        <v>40283</v>
      </c>
      <c r="Q2516" s="2">
        <f>D2516</f>
        <v>19.79</v>
      </c>
      <c r="R2516" s="3">
        <f>Q2516/Q2517-1</f>
        <v>1.5182186234816708E-3</v>
      </c>
    </row>
    <row r="2517" spans="1:18" x14ac:dyDescent="0.3">
      <c r="A2517" t="s">
        <v>490</v>
      </c>
      <c r="B2517">
        <v>14</v>
      </c>
      <c r="C2517">
        <v>2010</v>
      </c>
      <c r="D2517">
        <v>19.760000000000002</v>
      </c>
      <c r="E2517" t="s">
        <v>5002</v>
      </c>
      <c r="F2517" t="s">
        <v>3736</v>
      </c>
      <c r="G2517" t="s">
        <v>3752</v>
      </c>
      <c r="H2517" t="s">
        <v>1676</v>
      </c>
      <c r="I2517" t="s">
        <v>1263</v>
      </c>
      <c r="N2517">
        <f>VLOOKUP(A2517,$K$2:$L$13,2,FALSE)</f>
        <v>4</v>
      </c>
      <c r="P2517" s="1">
        <f>DATE(C2517,N2517,B2517)</f>
        <v>40282</v>
      </c>
      <c r="Q2517" s="2">
        <f>D2517</f>
        <v>19.760000000000002</v>
      </c>
      <c r="R2517" s="3">
        <f>Q2517/Q2518-1</f>
        <v>9.1930541368745455E-3</v>
      </c>
    </row>
    <row r="2518" spans="1:18" x14ac:dyDescent="0.3">
      <c r="A2518" t="s">
        <v>490</v>
      </c>
      <c r="B2518">
        <v>13</v>
      </c>
      <c r="C2518">
        <v>2010</v>
      </c>
      <c r="D2518">
        <v>19.579999999999998</v>
      </c>
      <c r="E2518" t="s">
        <v>3746</v>
      </c>
      <c r="F2518" t="s">
        <v>3775</v>
      </c>
      <c r="G2518" t="s">
        <v>3919</v>
      </c>
      <c r="H2518" t="s">
        <v>1757</v>
      </c>
      <c r="I2518" t="s">
        <v>1265</v>
      </c>
      <c r="N2518">
        <f>VLOOKUP(A2518,$K$2:$L$13,2,FALSE)</f>
        <v>4</v>
      </c>
      <c r="P2518" s="1">
        <f>DATE(C2518,N2518,B2518)</f>
        <v>40281</v>
      </c>
      <c r="Q2518" s="2">
        <f>D2518</f>
        <v>19.579999999999998</v>
      </c>
      <c r="R2518" s="3">
        <f>Q2518/Q2519-1</f>
        <v>-1.011122345803861E-2</v>
      </c>
    </row>
    <row r="2519" spans="1:18" x14ac:dyDescent="0.3">
      <c r="A2519" t="s">
        <v>490</v>
      </c>
      <c r="B2519">
        <v>12</v>
      </c>
      <c r="C2519">
        <v>2010</v>
      </c>
      <c r="D2519">
        <v>19.78</v>
      </c>
      <c r="E2519" t="s">
        <v>3775</v>
      </c>
      <c r="F2519" t="s">
        <v>3968</v>
      </c>
      <c r="G2519" t="s">
        <v>3793</v>
      </c>
      <c r="H2519" t="s">
        <v>1282</v>
      </c>
      <c r="I2519" t="s">
        <v>645</v>
      </c>
      <c r="N2519">
        <f>VLOOKUP(A2519,$K$2:$L$13,2,FALSE)</f>
        <v>4</v>
      </c>
      <c r="P2519" s="1">
        <f>DATE(C2519,N2519,B2519)</f>
        <v>40280</v>
      </c>
      <c r="Q2519" s="2">
        <f>D2519</f>
        <v>19.78</v>
      </c>
      <c r="R2519" s="3">
        <f>Q2519/Q2520-1</f>
        <v>4.0609137055838129E-3</v>
      </c>
    </row>
    <row r="2520" spans="1:18" x14ac:dyDescent="0.3">
      <c r="A2520" t="s">
        <v>490</v>
      </c>
      <c r="B2520">
        <v>9</v>
      </c>
      <c r="C2520">
        <v>2010</v>
      </c>
      <c r="D2520">
        <v>19.7</v>
      </c>
      <c r="E2520" t="s">
        <v>3793</v>
      </c>
      <c r="F2520" t="s">
        <v>3736</v>
      </c>
      <c r="G2520" t="s">
        <v>3788</v>
      </c>
      <c r="H2520" t="s">
        <v>1286</v>
      </c>
      <c r="I2520" t="s">
        <v>1147</v>
      </c>
      <c r="N2520">
        <f>VLOOKUP(A2520,$K$2:$L$13,2,FALSE)</f>
        <v>4</v>
      </c>
      <c r="P2520" s="1">
        <f>DATE(C2520,N2520,B2520)</f>
        <v>40277</v>
      </c>
      <c r="Q2520" s="2">
        <f>D2520</f>
        <v>19.7</v>
      </c>
      <c r="R2520" s="3">
        <f>Q2520/Q2521-1</f>
        <v>8.1883316274309337E-3</v>
      </c>
    </row>
    <row r="2521" spans="1:18" x14ac:dyDescent="0.3">
      <c r="A2521" t="s">
        <v>490</v>
      </c>
      <c r="B2521">
        <v>8</v>
      </c>
      <c r="C2521">
        <v>2010</v>
      </c>
      <c r="D2521">
        <v>19.54</v>
      </c>
      <c r="E2521" t="s">
        <v>3921</v>
      </c>
      <c r="F2521" t="s">
        <v>5002</v>
      </c>
      <c r="G2521" t="s">
        <v>3937</v>
      </c>
      <c r="H2521" t="s">
        <v>1372</v>
      </c>
      <c r="I2521" t="s">
        <v>1020</v>
      </c>
      <c r="N2521">
        <f>VLOOKUP(A2521,$K$2:$L$13,2,FALSE)</f>
        <v>4</v>
      </c>
      <c r="P2521" s="1">
        <f>DATE(C2521,N2521,B2521)</f>
        <v>40276</v>
      </c>
      <c r="Q2521" s="2">
        <f>D2521</f>
        <v>19.54</v>
      </c>
      <c r="R2521" s="3">
        <f>Q2521/Q2522-1</f>
        <v>8.2559339525283271E-3</v>
      </c>
    </row>
    <row r="2522" spans="1:18" x14ac:dyDescent="0.3">
      <c r="A2522" t="s">
        <v>490</v>
      </c>
      <c r="B2522">
        <v>7</v>
      </c>
      <c r="C2522">
        <v>2010</v>
      </c>
      <c r="D2522">
        <v>19.38</v>
      </c>
      <c r="E2522" t="s">
        <v>3793</v>
      </c>
      <c r="F2522" t="s">
        <v>5024</v>
      </c>
      <c r="G2522" t="s">
        <v>4485</v>
      </c>
      <c r="H2522" t="s">
        <v>1621</v>
      </c>
      <c r="I2522" t="s">
        <v>539</v>
      </c>
      <c r="N2522">
        <f>VLOOKUP(A2522,$K$2:$L$13,2,FALSE)</f>
        <v>4</v>
      </c>
      <c r="P2522" s="1">
        <f>DATE(C2522,N2522,B2522)</f>
        <v>40275</v>
      </c>
      <c r="Q2522" s="2">
        <f>D2522</f>
        <v>19.38</v>
      </c>
      <c r="R2522" s="3">
        <f>Q2522/Q2523-1</f>
        <v>-1.4242115971515812E-2</v>
      </c>
    </row>
    <row r="2523" spans="1:18" x14ac:dyDescent="0.3">
      <c r="A2523" t="s">
        <v>490</v>
      </c>
      <c r="B2523">
        <v>6</v>
      </c>
      <c r="C2523">
        <v>2010</v>
      </c>
      <c r="D2523">
        <v>19.66</v>
      </c>
      <c r="E2523" t="s">
        <v>3754</v>
      </c>
      <c r="F2523" t="s">
        <v>3964</v>
      </c>
      <c r="G2523" t="s">
        <v>3753</v>
      </c>
      <c r="H2523" t="s">
        <v>1151</v>
      </c>
      <c r="I2523" t="s">
        <v>848</v>
      </c>
      <c r="N2523">
        <f>VLOOKUP(A2523,$K$2:$L$13,2,FALSE)</f>
        <v>4</v>
      </c>
      <c r="P2523" s="1">
        <f>DATE(C2523,N2523,B2523)</f>
        <v>40274</v>
      </c>
      <c r="Q2523" s="2">
        <f>D2523</f>
        <v>19.66</v>
      </c>
      <c r="R2523" s="3">
        <f>Q2523/Q2524-1</f>
        <v>1.0277492291880685E-2</v>
      </c>
    </row>
    <row r="2524" spans="1:18" x14ac:dyDescent="0.3">
      <c r="A2524" t="s">
        <v>490</v>
      </c>
      <c r="B2524">
        <v>5</v>
      </c>
      <c r="C2524">
        <v>2010</v>
      </c>
      <c r="D2524">
        <v>19.46</v>
      </c>
      <c r="E2524" t="s">
        <v>3078</v>
      </c>
      <c r="F2524" t="s">
        <v>5022</v>
      </c>
      <c r="G2524" t="s">
        <v>3078</v>
      </c>
      <c r="H2524" t="s">
        <v>1637</v>
      </c>
      <c r="I2524" t="s">
        <v>814</v>
      </c>
      <c r="N2524">
        <f>VLOOKUP(A2524,$K$2:$L$13,2,FALSE)</f>
        <v>4</v>
      </c>
      <c r="P2524" s="1">
        <f>DATE(C2524,N2524,B2524)</f>
        <v>40273</v>
      </c>
      <c r="Q2524" s="2">
        <f>D2524</f>
        <v>19.46</v>
      </c>
      <c r="R2524" s="3">
        <f>Q2524/Q2525-1</f>
        <v>1.9381875327396658E-2</v>
      </c>
    </row>
    <row r="2525" spans="1:18" x14ac:dyDescent="0.3">
      <c r="A2525" t="s">
        <v>490</v>
      </c>
      <c r="B2525">
        <v>1</v>
      </c>
      <c r="C2525">
        <v>2010</v>
      </c>
      <c r="D2525">
        <v>19.09</v>
      </c>
      <c r="E2525" t="s">
        <v>3939</v>
      </c>
      <c r="F2525" t="s">
        <v>3761</v>
      </c>
      <c r="G2525" t="s">
        <v>4406</v>
      </c>
      <c r="H2525" t="s">
        <v>1210</v>
      </c>
      <c r="I2525" t="s">
        <v>912</v>
      </c>
      <c r="N2525">
        <f>VLOOKUP(A2525,$K$2:$L$13,2,FALSE)</f>
        <v>4</v>
      </c>
      <c r="P2525" s="1">
        <f>DATE(C2525,N2525,B2525)</f>
        <v>40269</v>
      </c>
      <c r="Q2525" s="2">
        <f>D2525</f>
        <v>19.09</v>
      </c>
      <c r="R2525" s="3">
        <f>Q2525/Q2526-1</f>
        <v>1.2195121951219523E-2</v>
      </c>
    </row>
    <row r="2526" spans="1:18" x14ac:dyDescent="0.3">
      <c r="A2526" t="s">
        <v>464</v>
      </c>
      <c r="B2526">
        <v>31</v>
      </c>
      <c r="C2526">
        <v>2010</v>
      </c>
      <c r="D2526">
        <v>18.86</v>
      </c>
      <c r="E2526" t="s">
        <v>3945</v>
      </c>
      <c r="F2526" t="s">
        <v>3943</v>
      </c>
      <c r="G2526" t="s">
        <v>5025</v>
      </c>
      <c r="H2526" t="s">
        <v>1068</v>
      </c>
      <c r="I2526" t="s">
        <v>515</v>
      </c>
      <c r="N2526">
        <f>VLOOKUP(A2526,$K$2:$L$13,2,FALSE)</f>
        <v>3</v>
      </c>
      <c r="P2526" s="1">
        <f>DATE(C2526,N2526,B2526)</f>
        <v>40268</v>
      </c>
      <c r="Q2526" s="2">
        <f>D2526</f>
        <v>18.86</v>
      </c>
      <c r="R2526" s="3">
        <f>Q2526/Q2527-1</f>
        <v>-1.5881418740074649E-3</v>
      </c>
    </row>
    <row r="2527" spans="1:18" x14ac:dyDescent="0.3">
      <c r="A2527" t="s">
        <v>464</v>
      </c>
      <c r="B2527">
        <v>30</v>
      </c>
      <c r="C2527">
        <v>2010</v>
      </c>
      <c r="D2527">
        <v>18.89</v>
      </c>
      <c r="E2527" t="s">
        <v>3940</v>
      </c>
      <c r="F2527" t="s">
        <v>3940</v>
      </c>
      <c r="G2527" t="s">
        <v>3923</v>
      </c>
      <c r="H2527" t="s">
        <v>1316</v>
      </c>
      <c r="I2527" t="s">
        <v>1365</v>
      </c>
      <c r="N2527">
        <f>VLOOKUP(A2527,$K$2:$L$13,2,FALSE)</f>
        <v>3</v>
      </c>
      <c r="P2527" s="1">
        <f>DATE(C2527,N2527,B2527)</f>
        <v>40267</v>
      </c>
      <c r="Q2527" s="2">
        <f>D2527</f>
        <v>18.89</v>
      </c>
      <c r="R2527" s="3">
        <f>Q2527/Q2528-1</f>
        <v>6.9296375266523214E-3</v>
      </c>
    </row>
    <row r="2528" spans="1:18" x14ac:dyDescent="0.3">
      <c r="A2528" t="s">
        <v>464</v>
      </c>
      <c r="B2528">
        <v>29</v>
      </c>
      <c r="C2528">
        <v>2010</v>
      </c>
      <c r="D2528">
        <v>18.760000000000002</v>
      </c>
      <c r="E2528" t="s">
        <v>3972</v>
      </c>
      <c r="F2528" t="s">
        <v>4408</v>
      </c>
      <c r="G2528" t="s">
        <v>3765</v>
      </c>
      <c r="H2528" t="s">
        <v>1229</v>
      </c>
      <c r="I2528" t="s">
        <v>1512</v>
      </c>
      <c r="N2528">
        <f>VLOOKUP(A2528,$K$2:$L$13,2,FALSE)</f>
        <v>3</v>
      </c>
      <c r="P2528" s="1">
        <f>DATE(C2528,N2528,B2528)</f>
        <v>40266</v>
      </c>
      <c r="Q2528" s="2">
        <f>D2528</f>
        <v>18.760000000000002</v>
      </c>
      <c r="R2528" s="3">
        <f>Q2528/Q2529-1</f>
        <v>9.6878363832080261E-3</v>
      </c>
    </row>
    <row r="2529" spans="1:18" x14ac:dyDescent="0.3">
      <c r="A2529" t="s">
        <v>464</v>
      </c>
      <c r="B2529">
        <v>26</v>
      </c>
      <c r="C2529">
        <v>2010</v>
      </c>
      <c r="D2529">
        <v>18.579999999999998</v>
      </c>
      <c r="E2529" t="s">
        <v>3762</v>
      </c>
      <c r="F2529" t="s">
        <v>3931</v>
      </c>
      <c r="G2529" t="s">
        <v>3927</v>
      </c>
      <c r="H2529" t="s">
        <v>866</v>
      </c>
      <c r="I2529" t="s">
        <v>1305</v>
      </c>
      <c r="N2529">
        <f>VLOOKUP(A2529,$K$2:$L$13,2,FALSE)</f>
        <v>3</v>
      </c>
      <c r="P2529" s="1">
        <f>DATE(C2529,N2529,B2529)</f>
        <v>40263</v>
      </c>
      <c r="Q2529" s="2">
        <f>D2529</f>
        <v>18.579999999999998</v>
      </c>
      <c r="R2529" s="3">
        <f>Q2529/Q2530-1</f>
        <v>2.1574973031284195E-3</v>
      </c>
    </row>
    <row r="2530" spans="1:18" x14ac:dyDescent="0.3">
      <c r="A2530" t="s">
        <v>464</v>
      </c>
      <c r="B2530">
        <v>25</v>
      </c>
      <c r="C2530">
        <v>2010</v>
      </c>
      <c r="D2530">
        <v>18.54</v>
      </c>
      <c r="E2530" t="s">
        <v>3959</v>
      </c>
      <c r="F2530" t="s">
        <v>4408</v>
      </c>
      <c r="G2530" t="s">
        <v>3957</v>
      </c>
      <c r="H2530" t="s">
        <v>1358</v>
      </c>
      <c r="I2530" t="s">
        <v>665</v>
      </c>
      <c r="N2530">
        <f>VLOOKUP(A2530,$K$2:$L$13,2,FALSE)</f>
        <v>3</v>
      </c>
      <c r="P2530" s="1">
        <f>DATE(C2530,N2530,B2530)</f>
        <v>40262</v>
      </c>
      <c r="Q2530" s="2">
        <f>D2530</f>
        <v>18.54</v>
      </c>
      <c r="R2530" s="3">
        <f>Q2530/Q2531-1</f>
        <v>-7.4946466809422407E-3</v>
      </c>
    </row>
    <row r="2531" spans="1:18" x14ac:dyDescent="0.3">
      <c r="A2531" t="s">
        <v>464</v>
      </c>
      <c r="B2531">
        <v>24</v>
      </c>
      <c r="C2531">
        <v>2010</v>
      </c>
      <c r="D2531">
        <v>18.68</v>
      </c>
      <c r="E2531" t="s">
        <v>3957</v>
      </c>
      <c r="F2531" t="s">
        <v>5025</v>
      </c>
      <c r="G2531" t="s">
        <v>4238</v>
      </c>
      <c r="H2531" t="s">
        <v>1278</v>
      </c>
      <c r="I2531" t="s">
        <v>1301</v>
      </c>
      <c r="N2531">
        <f>VLOOKUP(A2531,$K$2:$L$13,2,FALSE)</f>
        <v>3</v>
      </c>
      <c r="P2531" s="1">
        <f>DATE(C2531,N2531,B2531)</f>
        <v>40261</v>
      </c>
      <c r="Q2531" s="2">
        <f>D2531</f>
        <v>18.68</v>
      </c>
      <c r="R2531" s="3">
        <f>Q2531/Q2532-1</f>
        <v>2.1459227467810482E-3</v>
      </c>
    </row>
    <row r="2532" spans="1:18" x14ac:dyDescent="0.3">
      <c r="A2532" t="s">
        <v>464</v>
      </c>
      <c r="B2532">
        <v>23</v>
      </c>
      <c r="C2532">
        <v>2010</v>
      </c>
      <c r="D2532">
        <v>18.64</v>
      </c>
      <c r="E2532" t="s">
        <v>5060</v>
      </c>
      <c r="F2532" t="s">
        <v>3923</v>
      </c>
      <c r="G2532" t="s">
        <v>3768</v>
      </c>
      <c r="H2532" t="s">
        <v>1364</v>
      </c>
      <c r="I2532" t="s">
        <v>1268</v>
      </c>
      <c r="N2532">
        <f>VLOOKUP(A2532,$K$2:$L$13,2,FALSE)</f>
        <v>3</v>
      </c>
      <c r="P2532" s="1">
        <f>DATE(C2532,N2532,B2532)</f>
        <v>40260</v>
      </c>
      <c r="Q2532" s="2">
        <f>D2532</f>
        <v>18.64</v>
      </c>
      <c r="R2532" s="3">
        <f>Q2532/Q2533-1</f>
        <v>1.4145810663765079E-2</v>
      </c>
    </row>
    <row r="2533" spans="1:18" x14ac:dyDescent="0.3">
      <c r="A2533" t="s">
        <v>464</v>
      </c>
      <c r="B2533">
        <v>22</v>
      </c>
      <c r="C2533">
        <v>2010</v>
      </c>
      <c r="D2533">
        <v>18.38</v>
      </c>
      <c r="E2533" t="s">
        <v>3077</v>
      </c>
      <c r="F2533" t="s">
        <v>3970</v>
      </c>
      <c r="G2533" t="s">
        <v>4241</v>
      </c>
      <c r="H2533" t="s">
        <v>1322</v>
      </c>
      <c r="I2533" t="s">
        <v>1374</v>
      </c>
      <c r="N2533">
        <f>VLOOKUP(A2533,$K$2:$L$13,2,FALSE)</f>
        <v>3</v>
      </c>
      <c r="P2533" s="1">
        <f>DATE(C2533,N2533,B2533)</f>
        <v>40259</v>
      </c>
      <c r="Q2533" s="2">
        <f>D2533</f>
        <v>18.38</v>
      </c>
      <c r="R2533" s="3">
        <f>Q2533/Q2534-1</f>
        <v>-1.0869565217390686E-3</v>
      </c>
    </row>
    <row r="2534" spans="1:18" x14ac:dyDescent="0.3">
      <c r="A2534" t="s">
        <v>464</v>
      </c>
      <c r="B2534">
        <v>19</v>
      </c>
      <c r="C2534">
        <v>2010</v>
      </c>
      <c r="D2534">
        <v>18.399999999999999</v>
      </c>
      <c r="E2534" t="s">
        <v>3930</v>
      </c>
      <c r="F2534" t="s">
        <v>4399</v>
      </c>
      <c r="G2534" t="s">
        <v>3076</v>
      </c>
      <c r="H2534" t="s">
        <v>785</v>
      </c>
      <c r="I2534" t="s">
        <v>1323</v>
      </c>
      <c r="N2534">
        <f>VLOOKUP(A2534,$K$2:$L$13,2,FALSE)</f>
        <v>3</v>
      </c>
      <c r="P2534" s="1">
        <f>DATE(C2534,N2534,B2534)</f>
        <v>40256</v>
      </c>
      <c r="Q2534" s="2">
        <f>D2534</f>
        <v>18.399999999999999</v>
      </c>
      <c r="R2534" s="3">
        <f>Q2534/Q2535-1</f>
        <v>-1.2345679012345734E-2</v>
      </c>
    </row>
    <row r="2535" spans="1:18" x14ac:dyDescent="0.3">
      <c r="A2535" t="s">
        <v>464</v>
      </c>
      <c r="B2535">
        <v>18</v>
      </c>
      <c r="C2535">
        <v>2010</v>
      </c>
      <c r="D2535">
        <v>18.63</v>
      </c>
      <c r="E2535" t="s">
        <v>3940</v>
      </c>
      <c r="F2535" t="s">
        <v>3940</v>
      </c>
      <c r="G2535" t="s">
        <v>4238</v>
      </c>
      <c r="H2535" t="s">
        <v>1115</v>
      </c>
      <c r="I2535" t="s">
        <v>652</v>
      </c>
      <c r="N2535">
        <f>VLOOKUP(A2535,$K$2:$L$13,2,FALSE)</f>
        <v>3</v>
      </c>
      <c r="P2535" s="1">
        <f>DATE(C2535,N2535,B2535)</f>
        <v>40255</v>
      </c>
      <c r="Q2535" s="2">
        <f>D2535</f>
        <v>18.63</v>
      </c>
      <c r="R2535" s="3">
        <f>Q2535/Q2536-1</f>
        <v>-1.2195121951219523E-2</v>
      </c>
    </row>
    <row r="2536" spans="1:18" x14ac:dyDescent="0.3">
      <c r="A2536" t="s">
        <v>464</v>
      </c>
      <c r="B2536">
        <v>17</v>
      </c>
      <c r="C2536">
        <v>2010</v>
      </c>
      <c r="D2536">
        <v>18.86</v>
      </c>
      <c r="E2536" t="s">
        <v>4483</v>
      </c>
      <c r="F2536" t="s">
        <v>4057</v>
      </c>
      <c r="G2536" t="s">
        <v>4855</v>
      </c>
      <c r="H2536" t="s">
        <v>778</v>
      </c>
      <c r="I2536" t="s">
        <v>676</v>
      </c>
      <c r="N2536">
        <f>VLOOKUP(A2536,$K$2:$L$13,2,FALSE)</f>
        <v>3</v>
      </c>
      <c r="P2536" s="1">
        <f>DATE(C2536,N2536,B2536)</f>
        <v>40254</v>
      </c>
      <c r="Q2536" s="2">
        <f>D2536</f>
        <v>18.86</v>
      </c>
      <c r="R2536" s="3">
        <f>Q2536/Q2537-1</f>
        <v>-5.2994170641240679E-4</v>
      </c>
    </row>
    <row r="2537" spans="1:18" x14ac:dyDescent="0.3">
      <c r="A2537" t="s">
        <v>464</v>
      </c>
      <c r="B2537">
        <v>16</v>
      </c>
      <c r="C2537">
        <v>2010</v>
      </c>
      <c r="D2537">
        <v>18.87</v>
      </c>
      <c r="E2537" t="s">
        <v>3936</v>
      </c>
      <c r="F2537" t="s">
        <v>4408</v>
      </c>
      <c r="G2537" t="s">
        <v>4017</v>
      </c>
      <c r="H2537" t="s">
        <v>1273</v>
      </c>
      <c r="I2537" t="s">
        <v>978</v>
      </c>
      <c r="N2537">
        <f>VLOOKUP(A2537,$K$2:$L$13,2,FALSE)</f>
        <v>3</v>
      </c>
      <c r="P2537" s="1">
        <f>DATE(C2537,N2537,B2537)</f>
        <v>40253</v>
      </c>
      <c r="Q2537" s="2">
        <f>D2537</f>
        <v>18.87</v>
      </c>
      <c r="R2537" s="3">
        <f>Q2537/Q2538-1</f>
        <v>1.7799352750809128E-2</v>
      </c>
    </row>
    <row r="2538" spans="1:18" x14ac:dyDescent="0.3">
      <c r="A2538" t="s">
        <v>464</v>
      </c>
      <c r="B2538">
        <v>15</v>
      </c>
      <c r="C2538">
        <v>2010</v>
      </c>
      <c r="D2538">
        <v>18.54</v>
      </c>
      <c r="E2538" t="s">
        <v>3971</v>
      </c>
      <c r="F2538" t="s">
        <v>3923</v>
      </c>
      <c r="G2538" t="s">
        <v>3926</v>
      </c>
      <c r="H2538" t="s">
        <v>1185</v>
      </c>
      <c r="I2538" t="s">
        <v>665</v>
      </c>
      <c r="N2538">
        <f>VLOOKUP(A2538,$K$2:$L$13,2,FALSE)</f>
        <v>3</v>
      </c>
      <c r="P2538" s="1">
        <f>DATE(C2538,N2538,B2538)</f>
        <v>40252</v>
      </c>
      <c r="Q2538" s="2">
        <f>D2538</f>
        <v>18.54</v>
      </c>
      <c r="R2538" s="3">
        <f>Q2538/Q2539-1</f>
        <v>-7.4946466809422407E-3</v>
      </c>
    </row>
    <row r="2539" spans="1:18" x14ac:dyDescent="0.3">
      <c r="A2539" t="s">
        <v>464</v>
      </c>
      <c r="B2539">
        <v>12</v>
      </c>
      <c r="C2539">
        <v>2010</v>
      </c>
      <c r="D2539">
        <v>18.68</v>
      </c>
      <c r="E2539" t="s">
        <v>3931</v>
      </c>
      <c r="F2539" t="s">
        <v>3941</v>
      </c>
      <c r="G2539" t="s">
        <v>4400</v>
      </c>
      <c r="H2539" t="s">
        <v>1166</v>
      </c>
      <c r="I2539" t="s">
        <v>573</v>
      </c>
      <c r="N2539">
        <f>VLOOKUP(A2539,$K$2:$L$13,2,FALSE)</f>
        <v>3</v>
      </c>
      <c r="P2539" s="1">
        <f>DATE(C2539,N2539,B2539)</f>
        <v>40249</v>
      </c>
      <c r="Q2539" s="2">
        <f>D2539</f>
        <v>18.68</v>
      </c>
      <c r="R2539" s="3">
        <f>Q2539/Q2540-1</f>
        <v>2.6838432635534204E-3</v>
      </c>
    </row>
    <row r="2540" spans="1:18" x14ac:dyDescent="0.3">
      <c r="A2540" t="s">
        <v>464</v>
      </c>
      <c r="B2540">
        <v>11</v>
      </c>
      <c r="C2540">
        <v>2010</v>
      </c>
      <c r="D2540">
        <v>18.63</v>
      </c>
      <c r="E2540" t="s">
        <v>4259</v>
      </c>
      <c r="F2540" t="s">
        <v>3923</v>
      </c>
      <c r="G2540" t="s">
        <v>4397</v>
      </c>
      <c r="H2540" t="s">
        <v>1288</v>
      </c>
      <c r="I2540" t="s">
        <v>625</v>
      </c>
      <c r="N2540">
        <f>VLOOKUP(A2540,$K$2:$L$13,2,FALSE)</f>
        <v>3</v>
      </c>
      <c r="P2540" s="1">
        <f>DATE(C2540,N2540,B2540)</f>
        <v>40248</v>
      </c>
      <c r="Q2540" s="2">
        <f>D2540</f>
        <v>18.63</v>
      </c>
      <c r="R2540" s="3">
        <v>0</v>
      </c>
    </row>
  </sheetData>
  <autoFilter ref="D1:D2540" xr:uid="{FC31F01B-0BD7-463F-A48A-96D7B7FB7DE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2020-04-11T17:21:21Z</dcterms:created>
  <dcterms:modified xsi:type="dcterms:W3CDTF">2020-04-11T21:52:06Z</dcterms:modified>
</cp:coreProperties>
</file>