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DE2865FE-9C37-43D7-80DE-814290E1A1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N3" i="1"/>
  <c r="O3" i="1"/>
  <c r="P3" i="1"/>
  <c r="Q3" i="1"/>
  <c r="L4" i="1"/>
  <c r="M4" i="1"/>
  <c r="N4" i="1"/>
  <c r="O4" i="1"/>
  <c r="P4" i="1"/>
  <c r="Q4" i="1"/>
  <c r="L5" i="1"/>
  <c r="M5" i="1"/>
  <c r="N5" i="1"/>
  <c r="O5" i="1"/>
  <c r="P5" i="1"/>
  <c r="Q5" i="1"/>
  <c r="L6" i="1"/>
  <c r="M6" i="1"/>
  <c r="N6" i="1"/>
  <c r="O6" i="1"/>
  <c r="P6" i="1"/>
  <c r="Q6" i="1"/>
  <c r="L7" i="1"/>
  <c r="M7" i="1"/>
  <c r="N7" i="1"/>
  <c r="O7" i="1"/>
  <c r="P7" i="1"/>
  <c r="Q7" i="1"/>
  <c r="L8" i="1"/>
  <c r="M8" i="1"/>
  <c r="N8" i="1"/>
  <c r="O8" i="1"/>
  <c r="P8" i="1"/>
  <c r="Q8" i="1"/>
  <c r="L9" i="1"/>
  <c r="M9" i="1"/>
  <c r="N9" i="1"/>
  <c r="O9" i="1"/>
  <c r="P9" i="1"/>
  <c r="Q9" i="1"/>
  <c r="L10" i="1"/>
  <c r="M10" i="1"/>
  <c r="N10" i="1"/>
  <c r="O10" i="1"/>
  <c r="P10" i="1"/>
  <c r="Q10" i="1"/>
  <c r="L11" i="1"/>
  <c r="M11" i="1"/>
  <c r="N11" i="1"/>
  <c r="O11" i="1"/>
  <c r="P11" i="1"/>
  <c r="Q11" i="1"/>
  <c r="L12" i="1"/>
  <c r="M12" i="1"/>
  <c r="N12" i="1"/>
  <c r="O12" i="1"/>
  <c r="P12" i="1"/>
  <c r="Q12" i="1"/>
  <c r="L13" i="1"/>
  <c r="M13" i="1"/>
  <c r="N13" i="1"/>
  <c r="O13" i="1"/>
  <c r="P13" i="1"/>
  <c r="Q13" i="1"/>
  <c r="L14" i="1"/>
  <c r="M14" i="1"/>
  <c r="N14" i="1"/>
  <c r="O14" i="1"/>
  <c r="P14" i="1"/>
  <c r="Q14" i="1"/>
  <c r="L15" i="1"/>
  <c r="M15" i="1"/>
  <c r="N15" i="1"/>
  <c r="O15" i="1"/>
  <c r="P15" i="1"/>
  <c r="Q15" i="1"/>
  <c r="L16" i="1"/>
  <c r="M16" i="1"/>
  <c r="N16" i="1"/>
  <c r="O16" i="1"/>
  <c r="P16" i="1"/>
  <c r="Q16" i="1"/>
  <c r="L17" i="1"/>
  <c r="M17" i="1"/>
  <c r="N17" i="1"/>
  <c r="O17" i="1"/>
  <c r="P17" i="1"/>
  <c r="Q17" i="1"/>
  <c r="L18" i="1"/>
  <c r="M18" i="1"/>
  <c r="N18" i="1"/>
  <c r="O18" i="1"/>
  <c r="P18" i="1"/>
  <c r="Q18" i="1"/>
  <c r="L19" i="1"/>
  <c r="M19" i="1"/>
  <c r="N19" i="1"/>
  <c r="O19" i="1"/>
  <c r="P19" i="1"/>
  <c r="Q19" i="1"/>
  <c r="L20" i="1"/>
  <c r="M20" i="1"/>
  <c r="N20" i="1"/>
  <c r="O20" i="1"/>
  <c r="P20" i="1"/>
  <c r="Q20" i="1"/>
  <c r="L21" i="1"/>
  <c r="M21" i="1"/>
  <c r="N21" i="1"/>
  <c r="O21" i="1"/>
  <c r="P21" i="1"/>
  <c r="Q21" i="1"/>
  <c r="L22" i="1"/>
  <c r="M22" i="1"/>
  <c r="N22" i="1"/>
  <c r="O22" i="1"/>
  <c r="P22" i="1"/>
  <c r="Q22" i="1"/>
  <c r="L23" i="1"/>
  <c r="M23" i="1"/>
  <c r="N23" i="1"/>
  <c r="O23" i="1"/>
  <c r="P23" i="1"/>
  <c r="Q23" i="1"/>
  <c r="L24" i="1"/>
  <c r="M24" i="1"/>
  <c r="N24" i="1"/>
  <c r="O24" i="1"/>
  <c r="P24" i="1"/>
  <c r="Q24" i="1"/>
  <c r="L25" i="1"/>
  <c r="M25" i="1"/>
  <c r="N25" i="1"/>
  <c r="O25" i="1"/>
  <c r="P25" i="1"/>
  <c r="Q25" i="1"/>
  <c r="L26" i="1"/>
  <c r="M26" i="1"/>
  <c r="N26" i="1"/>
  <c r="O26" i="1"/>
  <c r="P26" i="1"/>
  <c r="Q26" i="1"/>
  <c r="L27" i="1"/>
  <c r="M27" i="1"/>
  <c r="N27" i="1"/>
  <c r="O27" i="1"/>
  <c r="P27" i="1"/>
  <c r="Q27" i="1"/>
  <c r="L28" i="1"/>
  <c r="M28" i="1"/>
  <c r="N28" i="1"/>
  <c r="O28" i="1"/>
  <c r="P28" i="1"/>
  <c r="Q28" i="1"/>
  <c r="L29" i="1"/>
  <c r="M29" i="1"/>
  <c r="N29" i="1"/>
  <c r="O29" i="1"/>
  <c r="P29" i="1"/>
  <c r="Q29" i="1"/>
  <c r="L30" i="1"/>
  <c r="M30" i="1"/>
  <c r="N30" i="1"/>
  <c r="O30" i="1"/>
  <c r="P30" i="1"/>
  <c r="Q30" i="1"/>
  <c r="L31" i="1"/>
  <c r="M31" i="1"/>
  <c r="N31" i="1"/>
  <c r="O31" i="1"/>
  <c r="P31" i="1"/>
  <c r="Q31" i="1"/>
  <c r="L32" i="1"/>
  <c r="M32" i="1"/>
  <c r="N32" i="1"/>
  <c r="O32" i="1"/>
  <c r="P32" i="1"/>
  <c r="Q32" i="1"/>
  <c r="L33" i="1"/>
  <c r="M33" i="1"/>
  <c r="N33" i="1"/>
  <c r="O33" i="1"/>
  <c r="P33" i="1"/>
  <c r="Q33" i="1"/>
  <c r="L34" i="1"/>
  <c r="M34" i="1"/>
  <c r="N34" i="1"/>
  <c r="O34" i="1"/>
  <c r="P34" i="1"/>
  <c r="Q34" i="1"/>
  <c r="L35" i="1"/>
  <c r="M35" i="1"/>
  <c r="N35" i="1"/>
  <c r="O35" i="1"/>
  <c r="P35" i="1"/>
  <c r="Q35" i="1"/>
  <c r="L36" i="1"/>
  <c r="M36" i="1"/>
  <c r="N36" i="1"/>
  <c r="O36" i="1"/>
  <c r="P36" i="1"/>
  <c r="Q36" i="1"/>
  <c r="L37" i="1"/>
  <c r="M37" i="1"/>
  <c r="N37" i="1"/>
  <c r="O37" i="1"/>
  <c r="P37" i="1"/>
  <c r="Q37" i="1"/>
  <c r="L38" i="1"/>
  <c r="M38" i="1"/>
  <c r="N38" i="1"/>
  <c r="O38" i="1"/>
  <c r="P38" i="1"/>
  <c r="Q38" i="1"/>
  <c r="L39" i="1"/>
  <c r="M39" i="1"/>
  <c r="N39" i="1"/>
  <c r="O39" i="1"/>
  <c r="P39" i="1"/>
  <c r="Q39" i="1"/>
  <c r="L40" i="1"/>
  <c r="M40" i="1"/>
  <c r="N40" i="1"/>
  <c r="O40" i="1"/>
  <c r="P40" i="1"/>
  <c r="Q40" i="1"/>
  <c r="L41" i="1"/>
  <c r="M41" i="1"/>
  <c r="N41" i="1"/>
  <c r="O41" i="1"/>
  <c r="P41" i="1"/>
  <c r="Q41" i="1"/>
  <c r="L42" i="1"/>
  <c r="M42" i="1"/>
  <c r="N42" i="1"/>
  <c r="O42" i="1"/>
  <c r="P42" i="1"/>
  <c r="Q42" i="1"/>
  <c r="L43" i="1"/>
  <c r="M43" i="1"/>
  <c r="N43" i="1"/>
  <c r="O43" i="1"/>
  <c r="P43" i="1"/>
  <c r="Q43" i="1"/>
  <c r="L44" i="1"/>
  <c r="M44" i="1"/>
  <c r="N44" i="1"/>
  <c r="O44" i="1"/>
  <c r="P44" i="1"/>
  <c r="Q44" i="1"/>
  <c r="L45" i="1"/>
  <c r="M45" i="1"/>
  <c r="N45" i="1"/>
  <c r="O45" i="1"/>
  <c r="P45" i="1"/>
  <c r="Q45" i="1"/>
  <c r="L46" i="1"/>
  <c r="M46" i="1"/>
  <c r="N46" i="1"/>
  <c r="O46" i="1"/>
  <c r="P46" i="1"/>
  <c r="Q46" i="1"/>
  <c r="L47" i="1"/>
  <c r="M47" i="1"/>
  <c r="N47" i="1"/>
  <c r="O47" i="1"/>
  <c r="P47" i="1"/>
  <c r="Q47" i="1"/>
  <c r="L48" i="1"/>
  <c r="M48" i="1"/>
  <c r="N48" i="1"/>
  <c r="O48" i="1"/>
  <c r="P48" i="1"/>
  <c r="Q48" i="1"/>
  <c r="L49" i="1"/>
  <c r="M49" i="1"/>
  <c r="N49" i="1"/>
  <c r="O49" i="1"/>
  <c r="P49" i="1"/>
  <c r="Q49" i="1"/>
  <c r="L50" i="1"/>
  <c r="M50" i="1"/>
  <c r="N50" i="1"/>
  <c r="O50" i="1"/>
  <c r="P50" i="1"/>
  <c r="Q50" i="1"/>
  <c r="L51" i="1"/>
  <c r="M51" i="1"/>
  <c r="N51" i="1"/>
  <c r="O51" i="1"/>
  <c r="P51" i="1"/>
  <c r="Q51" i="1"/>
  <c r="L52" i="1"/>
  <c r="M52" i="1"/>
  <c r="N52" i="1"/>
  <c r="O52" i="1"/>
  <c r="P52" i="1"/>
  <c r="Q52" i="1"/>
  <c r="L53" i="1"/>
  <c r="M53" i="1"/>
  <c r="N53" i="1"/>
  <c r="O53" i="1"/>
  <c r="P53" i="1"/>
  <c r="Q53" i="1"/>
  <c r="L54" i="1"/>
  <c r="M54" i="1"/>
  <c r="N54" i="1"/>
  <c r="O54" i="1"/>
  <c r="P54" i="1"/>
  <c r="Q54" i="1"/>
  <c r="L55" i="1"/>
  <c r="M55" i="1"/>
  <c r="N55" i="1"/>
  <c r="O55" i="1"/>
  <c r="P55" i="1"/>
  <c r="Q55" i="1"/>
  <c r="L56" i="1"/>
  <c r="M56" i="1"/>
  <c r="N56" i="1"/>
  <c r="O56" i="1"/>
  <c r="P56" i="1"/>
  <c r="Q56" i="1"/>
  <c r="L57" i="1"/>
  <c r="M57" i="1"/>
  <c r="N57" i="1"/>
  <c r="O57" i="1"/>
  <c r="P57" i="1"/>
  <c r="Q57" i="1"/>
  <c r="L58" i="1"/>
  <c r="M58" i="1"/>
  <c r="N58" i="1"/>
  <c r="O58" i="1"/>
  <c r="P58" i="1"/>
  <c r="Q58" i="1"/>
  <c r="L59" i="1"/>
  <c r="M59" i="1"/>
  <c r="N59" i="1"/>
  <c r="O59" i="1"/>
  <c r="P59" i="1"/>
  <c r="Q59" i="1"/>
  <c r="L60" i="1"/>
  <c r="M60" i="1"/>
  <c r="N60" i="1"/>
  <c r="O60" i="1"/>
  <c r="P60" i="1"/>
  <c r="Q60" i="1"/>
  <c r="L61" i="1"/>
  <c r="M61" i="1"/>
  <c r="N61" i="1"/>
  <c r="O61" i="1"/>
  <c r="P61" i="1"/>
  <c r="Q61" i="1"/>
  <c r="L62" i="1"/>
  <c r="M62" i="1"/>
  <c r="N62" i="1"/>
  <c r="O62" i="1"/>
  <c r="P62" i="1"/>
  <c r="Q62" i="1"/>
  <c r="L63" i="1"/>
  <c r="M63" i="1"/>
  <c r="N63" i="1"/>
  <c r="O63" i="1"/>
  <c r="P63" i="1"/>
  <c r="Q63" i="1"/>
  <c r="L64" i="1"/>
  <c r="M64" i="1"/>
  <c r="N64" i="1"/>
  <c r="O64" i="1"/>
  <c r="P64" i="1"/>
  <c r="Q64" i="1"/>
  <c r="L65" i="1"/>
  <c r="M65" i="1"/>
  <c r="N65" i="1"/>
  <c r="O65" i="1"/>
  <c r="P65" i="1"/>
  <c r="Q65" i="1"/>
  <c r="L66" i="1"/>
  <c r="M66" i="1"/>
  <c r="N66" i="1"/>
  <c r="O66" i="1"/>
  <c r="P66" i="1"/>
  <c r="Q66" i="1"/>
  <c r="Q2" i="1"/>
  <c r="M2" i="1"/>
  <c r="N2" i="1"/>
  <c r="O2" i="1"/>
  <c r="P2" i="1"/>
  <c r="L2" i="1"/>
</calcChain>
</file>

<file path=xl/sharedStrings.xml><?xml version="1.0" encoding="utf-8"?>
<sst xmlns="http://schemas.openxmlformats.org/spreadsheetml/2006/main" count="17" uniqueCount="17">
  <si>
    <t>Year</t>
  </si>
  <si>
    <t>CarGasoline</t>
  </si>
  <si>
    <t>CarEthanol</t>
  </si>
  <si>
    <t>CarFlex</t>
  </si>
  <si>
    <t>CarElectric</t>
  </si>
  <si>
    <t>CarDiesel</t>
  </si>
  <si>
    <t>CommercialGasoline</t>
  </si>
  <si>
    <t>CommercialEthanol</t>
  </si>
  <si>
    <t>CommercialFlex</t>
  </si>
  <si>
    <t>CommercialElectric</t>
  </si>
  <si>
    <t>CommercialDiesel</t>
  </si>
  <si>
    <t>RegistrationGasoline</t>
  </si>
  <si>
    <t>RegistrationEthanol</t>
  </si>
  <si>
    <t>RegistrationFlex</t>
  </si>
  <si>
    <t>RegistrationElectric</t>
  </si>
  <si>
    <t>RegistrationDiesel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</si>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</sst>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workbookViewId="0">
      <selection activeCell="L2" sqref="L2:Q2"/>
    </sheetView>
  </sheetViews>
  <sheetFormatPr defaultRowHeight="15"/>
  <cols>
    <col min="10" max="10" width="11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1957</v>
      </c>
      <c r="B2" s="1">
        <v>9478</v>
      </c>
      <c r="G2" s="1">
        <v>1532</v>
      </c>
      <c r="L2" s="1">
        <f>SUM(B2+G2)</f>
        <v>11010</v>
      </c>
      <c r="M2" s="1">
        <f t="shared" ref="M2:P2" si="0">SUM(C2+H2)</f>
        <v>0</v>
      </c>
      <c r="N2" s="1">
        <f t="shared" si="0"/>
        <v>0</v>
      </c>
      <c r="O2" s="1">
        <f t="shared" si="0"/>
        <v>0</v>
      </c>
      <c r="P2" s="1">
        <f t="shared" si="0"/>
        <v>0</v>
      </c>
      <c r="Q2" s="1">
        <f>SUM(L2:P2)</f>
        <v>11010</v>
      </c>
    </row>
    <row r="3" spans="1:17">
      <c r="A3">
        <v>1958</v>
      </c>
      <c r="B3" s="1">
        <v>20677</v>
      </c>
      <c r="G3" s="1">
        <v>9532</v>
      </c>
      <c r="L3" s="1">
        <f t="shared" ref="L3:L66" si="1">SUM(B3+G3)</f>
        <v>30209</v>
      </c>
      <c r="M3" s="1">
        <f t="shared" ref="M3:M66" si="2">SUM(C3+H3)</f>
        <v>0</v>
      </c>
      <c r="N3" s="1">
        <f t="shared" ref="N3:N66" si="3">SUM(D3+I3)</f>
        <v>0</v>
      </c>
      <c r="O3" s="1">
        <f t="shared" ref="O3:O66" si="4">SUM(E3+J3)</f>
        <v>0</v>
      </c>
      <c r="P3" s="1">
        <f t="shared" ref="P3:P66" si="5">SUM(F3+K3)</f>
        <v>0</v>
      </c>
      <c r="Q3" s="1">
        <f t="shared" ref="Q3:Q66" si="6">SUM(L3:P3)</f>
        <v>30209</v>
      </c>
    </row>
    <row r="4" spans="1:17">
      <c r="A4">
        <v>1959</v>
      </c>
      <c r="B4" s="1">
        <v>39554</v>
      </c>
      <c r="F4">
        <v>466</v>
      </c>
      <c r="G4" s="1">
        <v>16339</v>
      </c>
      <c r="L4" s="1">
        <f t="shared" si="1"/>
        <v>55893</v>
      </c>
      <c r="M4" s="1">
        <f t="shared" si="2"/>
        <v>0</v>
      </c>
      <c r="N4" s="1">
        <f t="shared" si="3"/>
        <v>0</v>
      </c>
      <c r="O4" s="1">
        <f t="shared" si="4"/>
        <v>0</v>
      </c>
      <c r="P4" s="1">
        <f t="shared" si="5"/>
        <v>466</v>
      </c>
      <c r="Q4" s="1">
        <f t="shared" si="6"/>
        <v>56359</v>
      </c>
    </row>
    <row r="5" spans="1:17">
      <c r="A5">
        <v>1960</v>
      </c>
      <c r="B5" s="1">
        <v>68452</v>
      </c>
      <c r="F5">
        <v>310</v>
      </c>
      <c r="G5" s="1">
        <v>20735</v>
      </c>
      <c r="L5" s="1">
        <f t="shared" si="1"/>
        <v>89187</v>
      </c>
      <c r="M5" s="1">
        <f t="shared" si="2"/>
        <v>0</v>
      </c>
      <c r="N5" s="1">
        <f t="shared" si="3"/>
        <v>0</v>
      </c>
      <c r="O5" s="1">
        <f t="shared" si="4"/>
        <v>0</v>
      </c>
      <c r="P5" s="1">
        <f t="shared" si="5"/>
        <v>310</v>
      </c>
      <c r="Q5" s="1">
        <f t="shared" si="6"/>
        <v>89497</v>
      </c>
    </row>
    <row r="6" spans="1:17">
      <c r="A6">
        <v>1961</v>
      </c>
      <c r="B6" s="1">
        <v>86859</v>
      </c>
      <c r="F6">
        <v>4</v>
      </c>
      <c r="G6" s="1">
        <v>28595</v>
      </c>
      <c r="L6" s="1">
        <f t="shared" si="1"/>
        <v>115454</v>
      </c>
      <c r="M6" s="1">
        <f t="shared" si="2"/>
        <v>0</v>
      </c>
      <c r="N6" s="1">
        <f t="shared" si="3"/>
        <v>0</v>
      </c>
      <c r="O6" s="1">
        <f t="shared" si="4"/>
        <v>0</v>
      </c>
      <c r="P6" s="1">
        <f t="shared" si="5"/>
        <v>4</v>
      </c>
      <c r="Q6" s="1">
        <f t="shared" si="6"/>
        <v>115458</v>
      </c>
    </row>
    <row r="7" spans="1:17">
      <c r="A7">
        <v>1962</v>
      </c>
      <c r="B7" s="1">
        <v>116666</v>
      </c>
      <c r="F7">
        <v>538</v>
      </c>
      <c r="G7" s="1">
        <v>33405</v>
      </c>
      <c r="L7" s="1">
        <f t="shared" si="1"/>
        <v>150071</v>
      </c>
      <c r="M7" s="1">
        <f t="shared" si="2"/>
        <v>0</v>
      </c>
      <c r="N7" s="1">
        <f t="shared" si="3"/>
        <v>0</v>
      </c>
      <c r="O7" s="1">
        <f t="shared" si="4"/>
        <v>0</v>
      </c>
      <c r="P7" s="1">
        <f t="shared" si="5"/>
        <v>538</v>
      </c>
      <c r="Q7" s="1">
        <f t="shared" si="6"/>
        <v>150609</v>
      </c>
    </row>
    <row r="8" spans="1:17">
      <c r="A8">
        <v>1963</v>
      </c>
      <c r="B8" s="1">
        <v>120338</v>
      </c>
      <c r="F8" s="1">
        <v>1224</v>
      </c>
      <c r="G8" s="1">
        <v>27976</v>
      </c>
      <c r="K8">
        <v>265</v>
      </c>
      <c r="L8" s="1">
        <f t="shared" si="1"/>
        <v>148314</v>
      </c>
      <c r="M8" s="1">
        <f t="shared" si="2"/>
        <v>0</v>
      </c>
      <c r="N8" s="1">
        <f t="shared" si="3"/>
        <v>0</v>
      </c>
      <c r="O8" s="1">
        <f t="shared" si="4"/>
        <v>0</v>
      </c>
      <c r="P8" s="1">
        <f t="shared" si="5"/>
        <v>1489</v>
      </c>
      <c r="Q8" s="1">
        <f t="shared" si="6"/>
        <v>149803</v>
      </c>
    </row>
    <row r="9" spans="1:17">
      <c r="A9">
        <v>1964</v>
      </c>
      <c r="B9" s="1">
        <v>128857</v>
      </c>
      <c r="F9" s="1">
        <v>1578</v>
      </c>
      <c r="G9" s="1">
        <v>26028</v>
      </c>
      <c r="K9">
        <v>644</v>
      </c>
      <c r="L9" s="1">
        <f t="shared" si="1"/>
        <v>154885</v>
      </c>
      <c r="M9" s="1">
        <f t="shared" si="2"/>
        <v>0</v>
      </c>
      <c r="N9" s="1">
        <f t="shared" si="3"/>
        <v>0</v>
      </c>
      <c r="O9" s="1">
        <f t="shared" si="4"/>
        <v>0</v>
      </c>
      <c r="P9" s="1">
        <f t="shared" si="5"/>
        <v>2222</v>
      </c>
      <c r="Q9" s="1">
        <f t="shared" si="6"/>
        <v>157107</v>
      </c>
    </row>
    <row r="10" spans="1:17">
      <c r="A10">
        <v>1965</v>
      </c>
      <c r="B10" s="1">
        <v>136240</v>
      </c>
      <c r="F10">
        <v>554</v>
      </c>
      <c r="G10" s="1">
        <v>25428</v>
      </c>
      <c r="K10">
        <v>425</v>
      </c>
      <c r="L10" s="1">
        <f t="shared" si="1"/>
        <v>161668</v>
      </c>
      <c r="M10" s="1">
        <f t="shared" si="2"/>
        <v>0</v>
      </c>
      <c r="N10" s="1">
        <f t="shared" si="3"/>
        <v>0</v>
      </c>
      <c r="O10" s="1">
        <f t="shared" si="4"/>
        <v>0</v>
      </c>
      <c r="P10" s="1">
        <f t="shared" si="5"/>
        <v>979</v>
      </c>
      <c r="Q10" s="1">
        <f t="shared" si="6"/>
        <v>162647</v>
      </c>
    </row>
    <row r="11" spans="1:17">
      <c r="A11">
        <v>1966</v>
      </c>
      <c r="B11" s="1">
        <v>155120</v>
      </c>
      <c r="F11">
        <v>432</v>
      </c>
      <c r="G11" s="1">
        <v>31418</v>
      </c>
      <c r="K11">
        <v>427</v>
      </c>
      <c r="L11" s="1">
        <f t="shared" si="1"/>
        <v>186538</v>
      </c>
      <c r="M11" s="1">
        <f t="shared" si="2"/>
        <v>0</v>
      </c>
      <c r="N11" s="1">
        <f t="shared" si="3"/>
        <v>0</v>
      </c>
      <c r="O11" s="1">
        <f t="shared" si="4"/>
        <v>0</v>
      </c>
      <c r="P11" s="1">
        <f t="shared" si="5"/>
        <v>859</v>
      </c>
      <c r="Q11" s="1">
        <f t="shared" si="6"/>
        <v>187397</v>
      </c>
    </row>
    <row r="12" spans="1:17">
      <c r="A12">
        <v>1967</v>
      </c>
      <c r="B12" s="1">
        <v>158716</v>
      </c>
      <c r="F12">
        <v>266</v>
      </c>
      <c r="G12" s="1">
        <v>35151</v>
      </c>
      <c r="K12">
        <v>382</v>
      </c>
      <c r="L12" s="1">
        <f t="shared" si="1"/>
        <v>193867</v>
      </c>
      <c r="M12" s="1">
        <f t="shared" si="2"/>
        <v>0</v>
      </c>
      <c r="N12" s="1">
        <f t="shared" si="3"/>
        <v>0</v>
      </c>
      <c r="O12" s="1">
        <f t="shared" si="4"/>
        <v>0</v>
      </c>
      <c r="P12" s="1">
        <f t="shared" si="5"/>
        <v>648</v>
      </c>
      <c r="Q12" s="1">
        <f t="shared" si="6"/>
        <v>194515</v>
      </c>
    </row>
    <row r="13" spans="1:17">
      <c r="A13">
        <v>1968</v>
      </c>
      <c r="B13" s="1">
        <v>184812</v>
      </c>
      <c r="F13">
        <v>247</v>
      </c>
      <c r="G13" s="1">
        <v>45422</v>
      </c>
      <c r="K13">
        <v>674</v>
      </c>
      <c r="L13" s="1">
        <f t="shared" si="1"/>
        <v>230234</v>
      </c>
      <c r="M13" s="1">
        <f t="shared" si="2"/>
        <v>0</v>
      </c>
      <c r="N13" s="1">
        <f t="shared" si="3"/>
        <v>0</v>
      </c>
      <c r="O13" s="1">
        <f t="shared" si="4"/>
        <v>0</v>
      </c>
      <c r="P13" s="1">
        <f t="shared" si="5"/>
        <v>921</v>
      </c>
      <c r="Q13" s="1">
        <f t="shared" si="6"/>
        <v>231155</v>
      </c>
    </row>
    <row r="14" spans="1:17">
      <c r="A14">
        <v>1969</v>
      </c>
      <c r="B14" s="1">
        <v>255509</v>
      </c>
      <c r="F14">
        <v>293</v>
      </c>
      <c r="G14" s="1">
        <v>48010</v>
      </c>
      <c r="K14">
        <v>621</v>
      </c>
      <c r="L14" s="1">
        <f t="shared" si="1"/>
        <v>303519</v>
      </c>
      <c r="M14" s="1">
        <f t="shared" si="2"/>
        <v>0</v>
      </c>
      <c r="N14" s="1">
        <f t="shared" si="3"/>
        <v>0</v>
      </c>
      <c r="O14" s="1">
        <f t="shared" si="4"/>
        <v>0</v>
      </c>
      <c r="P14" s="1">
        <f t="shared" si="5"/>
        <v>914</v>
      </c>
      <c r="Q14" s="1">
        <f t="shared" si="6"/>
        <v>304433</v>
      </c>
    </row>
    <row r="15" spans="1:17">
      <c r="A15">
        <v>1970</v>
      </c>
      <c r="B15" s="1">
        <v>320544</v>
      </c>
      <c r="F15">
        <v>146</v>
      </c>
      <c r="G15" s="1">
        <v>53281</v>
      </c>
      <c r="K15">
        <v>443</v>
      </c>
      <c r="L15" s="1">
        <f t="shared" si="1"/>
        <v>373825</v>
      </c>
      <c r="M15" s="1">
        <f t="shared" si="2"/>
        <v>0</v>
      </c>
      <c r="N15" s="1">
        <f t="shared" si="3"/>
        <v>0</v>
      </c>
      <c r="O15" s="1">
        <f t="shared" si="4"/>
        <v>0</v>
      </c>
      <c r="P15" s="1">
        <f t="shared" si="5"/>
        <v>589</v>
      </c>
      <c r="Q15" s="1">
        <f t="shared" si="6"/>
        <v>374414</v>
      </c>
    </row>
    <row r="16" spans="1:17">
      <c r="A16">
        <v>1971</v>
      </c>
      <c r="B16" s="1">
        <v>411987</v>
      </c>
      <c r="F16">
        <v>134</v>
      </c>
      <c r="G16" s="1">
        <v>55153</v>
      </c>
      <c r="K16">
        <v>370</v>
      </c>
      <c r="L16" s="1">
        <f t="shared" si="1"/>
        <v>467140</v>
      </c>
      <c r="M16" s="1">
        <f t="shared" si="2"/>
        <v>0</v>
      </c>
      <c r="N16" s="1">
        <f t="shared" si="3"/>
        <v>0</v>
      </c>
      <c r="O16" s="1">
        <f t="shared" si="4"/>
        <v>0</v>
      </c>
      <c r="P16" s="1">
        <f t="shared" si="5"/>
        <v>504</v>
      </c>
      <c r="Q16" s="1">
        <f t="shared" si="6"/>
        <v>467644</v>
      </c>
    </row>
    <row r="17" spans="1:17">
      <c r="A17">
        <v>1972</v>
      </c>
      <c r="B17" s="1">
        <v>474216</v>
      </c>
      <c r="F17">
        <v>127</v>
      </c>
      <c r="G17" s="1">
        <v>72051</v>
      </c>
      <c r="K17">
        <v>462</v>
      </c>
      <c r="L17" s="1">
        <f t="shared" si="1"/>
        <v>546267</v>
      </c>
      <c r="M17" s="1">
        <f t="shared" si="2"/>
        <v>0</v>
      </c>
      <c r="N17" s="1">
        <f t="shared" si="3"/>
        <v>0</v>
      </c>
      <c r="O17" s="1">
        <f t="shared" si="4"/>
        <v>0</v>
      </c>
      <c r="P17" s="1">
        <f t="shared" si="5"/>
        <v>589</v>
      </c>
      <c r="Q17" s="1">
        <f t="shared" si="6"/>
        <v>546856</v>
      </c>
    </row>
    <row r="18" spans="1:17">
      <c r="A18">
        <v>1973</v>
      </c>
      <c r="B18" s="1">
        <v>571106</v>
      </c>
      <c r="F18">
        <v>87</v>
      </c>
      <c r="G18" s="1">
        <v>92331</v>
      </c>
      <c r="K18">
        <v>486</v>
      </c>
      <c r="L18" s="1">
        <f t="shared" si="1"/>
        <v>663437</v>
      </c>
      <c r="M18" s="1">
        <f t="shared" si="2"/>
        <v>0</v>
      </c>
      <c r="N18" s="1">
        <f t="shared" si="3"/>
        <v>0</v>
      </c>
      <c r="O18" s="1">
        <f t="shared" si="4"/>
        <v>0</v>
      </c>
      <c r="P18" s="1">
        <f t="shared" si="5"/>
        <v>573</v>
      </c>
      <c r="Q18" s="1">
        <f t="shared" si="6"/>
        <v>664010</v>
      </c>
    </row>
    <row r="19" spans="1:17">
      <c r="A19">
        <v>1974</v>
      </c>
      <c r="B19" s="1">
        <v>655066</v>
      </c>
      <c r="F19">
        <v>74</v>
      </c>
      <c r="G19" s="1">
        <v>100882</v>
      </c>
      <c r="K19">
        <v>471</v>
      </c>
      <c r="L19" s="1">
        <f t="shared" si="1"/>
        <v>755948</v>
      </c>
      <c r="M19" s="1">
        <f t="shared" si="2"/>
        <v>0</v>
      </c>
      <c r="N19" s="1">
        <f t="shared" si="3"/>
        <v>0</v>
      </c>
      <c r="O19" s="1">
        <f t="shared" si="4"/>
        <v>0</v>
      </c>
      <c r="P19" s="1">
        <f t="shared" si="5"/>
        <v>545</v>
      </c>
      <c r="Q19" s="1">
        <f t="shared" si="6"/>
        <v>756493</v>
      </c>
    </row>
    <row r="20" spans="1:17">
      <c r="A20">
        <v>1975</v>
      </c>
      <c r="B20" s="1">
        <v>674517</v>
      </c>
      <c r="F20">
        <v>116</v>
      </c>
      <c r="G20" s="1">
        <v>104403</v>
      </c>
      <c r="K20">
        <v>610</v>
      </c>
      <c r="L20" s="1">
        <f t="shared" si="1"/>
        <v>778920</v>
      </c>
      <c r="M20" s="1">
        <f t="shared" si="2"/>
        <v>0</v>
      </c>
      <c r="N20" s="1">
        <f t="shared" si="3"/>
        <v>0</v>
      </c>
      <c r="O20" s="1">
        <f t="shared" si="4"/>
        <v>0</v>
      </c>
      <c r="P20" s="1">
        <f t="shared" si="5"/>
        <v>726</v>
      </c>
      <c r="Q20" s="1">
        <f t="shared" si="6"/>
        <v>779646</v>
      </c>
    </row>
    <row r="21" spans="1:17">
      <c r="A21">
        <v>1976</v>
      </c>
      <c r="B21" s="1">
        <v>704880</v>
      </c>
      <c r="F21">
        <v>256</v>
      </c>
      <c r="G21" s="1">
        <v>103849</v>
      </c>
      <c r="K21" s="1">
        <v>1193</v>
      </c>
      <c r="L21" s="1">
        <f t="shared" si="1"/>
        <v>808729</v>
      </c>
      <c r="M21" s="1">
        <f t="shared" si="2"/>
        <v>0</v>
      </c>
      <c r="N21" s="1">
        <f t="shared" si="3"/>
        <v>0</v>
      </c>
      <c r="O21" s="1">
        <f t="shared" si="4"/>
        <v>0</v>
      </c>
      <c r="P21" s="1">
        <f t="shared" si="5"/>
        <v>1449</v>
      </c>
      <c r="Q21" s="1">
        <f t="shared" si="6"/>
        <v>810178</v>
      </c>
    </row>
    <row r="22" spans="1:17">
      <c r="A22">
        <v>1977</v>
      </c>
      <c r="B22" s="1">
        <v>681920</v>
      </c>
      <c r="F22">
        <v>368</v>
      </c>
      <c r="G22" s="1">
        <v>66151</v>
      </c>
      <c r="K22" s="1">
        <v>2246</v>
      </c>
      <c r="L22" s="1">
        <f t="shared" si="1"/>
        <v>748071</v>
      </c>
      <c r="M22" s="1">
        <f t="shared" si="2"/>
        <v>0</v>
      </c>
      <c r="N22" s="1">
        <f t="shared" si="3"/>
        <v>0</v>
      </c>
      <c r="O22" s="1">
        <f t="shared" si="4"/>
        <v>0</v>
      </c>
      <c r="P22" s="1">
        <f t="shared" si="5"/>
        <v>2614</v>
      </c>
      <c r="Q22" s="1">
        <f t="shared" si="6"/>
        <v>750685</v>
      </c>
    </row>
    <row r="23" spans="1:17">
      <c r="A23">
        <v>1978</v>
      </c>
      <c r="B23" s="1">
        <v>801505</v>
      </c>
      <c r="F23">
        <v>499</v>
      </c>
      <c r="G23" s="1">
        <v>75790</v>
      </c>
      <c r="K23" s="1">
        <v>3816</v>
      </c>
      <c r="L23" s="1">
        <f t="shared" si="1"/>
        <v>877295</v>
      </c>
      <c r="M23" s="1">
        <f t="shared" si="2"/>
        <v>0</v>
      </c>
      <c r="N23" s="1">
        <f t="shared" si="3"/>
        <v>0</v>
      </c>
      <c r="O23" s="1">
        <f t="shared" si="4"/>
        <v>0</v>
      </c>
      <c r="P23" s="1">
        <f t="shared" si="5"/>
        <v>4315</v>
      </c>
      <c r="Q23" s="1">
        <f t="shared" si="6"/>
        <v>881610</v>
      </c>
    </row>
    <row r="24" spans="1:17">
      <c r="A24">
        <v>1979</v>
      </c>
      <c r="B24" s="1">
        <v>829919</v>
      </c>
      <c r="C24" s="1">
        <v>2276</v>
      </c>
      <c r="F24">
        <v>474</v>
      </c>
      <c r="G24" s="1">
        <v>75787</v>
      </c>
      <c r="H24">
        <v>838</v>
      </c>
      <c r="K24" s="1">
        <v>15396</v>
      </c>
      <c r="L24" s="1">
        <f t="shared" si="1"/>
        <v>905706</v>
      </c>
      <c r="M24" s="1">
        <f t="shared" si="2"/>
        <v>3114</v>
      </c>
      <c r="N24" s="1">
        <f t="shared" si="3"/>
        <v>0</v>
      </c>
      <c r="O24" s="1">
        <f t="shared" si="4"/>
        <v>0</v>
      </c>
      <c r="P24" s="1">
        <f t="shared" si="5"/>
        <v>15870</v>
      </c>
      <c r="Q24" s="1">
        <f t="shared" si="6"/>
        <v>924690</v>
      </c>
    </row>
    <row r="25" spans="1:17">
      <c r="A25">
        <v>1980</v>
      </c>
      <c r="B25" s="1">
        <v>570249</v>
      </c>
      <c r="C25" s="1">
        <v>226534</v>
      </c>
      <c r="F25">
        <v>612</v>
      </c>
      <c r="G25" s="1">
        <v>56218</v>
      </c>
      <c r="H25">
        <v>14109</v>
      </c>
      <c r="K25" s="1">
        <v>19074</v>
      </c>
      <c r="L25" s="1">
        <f t="shared" si="1"/>
        <v>626467</v>
      </c>
      <c r="M25" s="1">
        <f t="shared" si="2"/>
        <v>240643</v>
      </c>
      <c r="N25" s="1">
        <f t="shared" si="3"/>
        <v>0</v>
      </c>
      <c r="O25" s="1">
        <f t="shared" si="4"/>
        <v>0</v>
      </c>
      <c r="P25" s="1">
        <f t="shared" si="5"/>
        <v>19686</v>
      </c>
      <c r="Q25" s="1">
        <f t="shared" si="6"/>
        <v>886796</v>
      </c>
    </row>
    <row r="26" spans="1:17">
      <c r="A26">
        <v>1981</v>
      </c>
      <c r="B26" s="1">
        <v>320421</v>
      </c>
      <c r="C26" s="1">
        <v>128774</v>
      </c>
      <c r="F26">
        <v>677</v>
      </c>
      <c r="G26" s="1">
        <v>24046</v>
      </c>
      <c r="H26" s="1">
        <v>7468</v>
      </c>
      <c r="K26" s="1">
        <v>34222</v>
      </c>
      <c r="L26" s="1">
        <f t="shared" si="1"/>
        <v>344467</v>
      </c>
      <c r="M26" s="1">
        <f t="shared" si="2"/>
        <v>136242</v>
      </c>
      <c r="N26" s="1">
        <f t="shared" si="3"/>
        <v>0</v>
      </c>
      <c r="O26" s="1">
        <f t="shared" si="4"/>
        <v>0</v>
      </c>
      <c r="P26" s="1">
        <f t="shared" si="5"/>
        <v>34899</v>
      </c>
      <c r="Q26" s="1">
        <f t="shared" si="6"/>
        <v>515608</v>
      </c>
    </row>
    <row r="27" spans="1:17">
      <c r="A27">
        <v>1982</v>
      </c>
      <c r="B27" s="1">
        <v>346479</v>
      </c>
      <c r="C27" s="1">
        <v>212060</v>
      </c>
      <c r="F27">
        <v>652</v>
      </c>
      <c r="G27" s="1">
        <v>18955</v>
      </c>
      <c r="H27" s="1">
        <v>20515</v>
      </c>
      <c r="K27" s="1">
        <v>43331</v>
      </c>
      <c r="L27" s="1">
        <f t="shared" si="1"/>
        <v>365434</v>
      </c>
      <c r="M27" s="1">
        <f t="shared" si="2"/>
        <v>232575</v>
      </c>
      <c r="N27" s="1">
        <f t="shared" si="3"/>
        <v>0</v>
      </c>
      <c r="O27" s="1">
        <f t="shared" si="4"/>
        <v>0</v>
      </c>
      <c r="P27" s="1">
        <f t="shared" si="5"/>
        <v>43983</v>
      </c>
      <c r="Q27" s="1">
        <f t="shared" si="6"/>
        <v>641992</v>
      </c>
    </row>
    <row r="28" spans="1:17">
      <c r="A28">
        <v>1983</v>
      </c>
      <c r="B28" s="1">
        <v>70837</v>
      </c>
      <c r="C28" s="1">
        <v>538834</v>
      </c>
      <c r="F28">
        <v>455</v>
      </c>
      <c r="G28" s="1">
        <v>7781</v>
      </c>
      <c r="H28" s="1">
        <v>40494</v>
      </c>
      <c r="K28" s="1">
        <v>28183</v>
      </c>
      <c r="L28" s="1">
        <f t="shared" si="1"/>
        <v>78618</v>
      </c>
      <c r="M28" s="1">
        <f t="shared" si="2"/>
        <v>579328</v>
      </c>
      <c r="N28" s="1">
        <f t="shared" si="3"/>
        <v>0</v>
      </c>
      <c r="O28" s="1">
        <f t="shared" si="4"/>
        <v>0</v>
      </c>
      <c r="P28" s="1">
        <f t="shared" si="5"/>
        <v>28638</v>
      </c>
      <c r="Q28" s="1">
        <f t="shared" si="6"/>
        <v>686584</v>
      </c>
    </row>
    <row r="29" spans="1:17">
      <c r="A29">
        <v>1984</v>
      </c>
      <c r="B29" s="1">
        <v>29012</v>
      </c>
      <c r="C29" s="1">
        <v>503904</v>
      </c>
      <c r="F29">
        <v>508</v>
      </c>
      <c r="G29" s="1">
        <v>4470</v>
      </c>
      <c r="H29" s="1">
        <v>61632</v>
      </c>
      <c r="K29" s="1">
        <v>28675</v>
      </c>
      <c r="L29" s="1">
        <f t="shared" si="1"/>
        <v>33482</v>
      </c>
      <c r="M29" s="1">
        <f t="shared" si="2"/>
        <v>565536</v>
      </c>
      <c r="N29" s="1">
        <f t="shared" si="3"/>
        <v>0</v>
      </c>
      <c r="O29" s="1">
        <f t="shared" si="4"/>
        <v>0</v>
      </c>
      <c r="P29" s="1">
        <f t="shared" si="5"/>
        <v>29183</v>
      </c>
      <c r="Q29" s="1">
        <f t="shared" si="6"/>
        <v>628201</v>
      </c>
    </row>
    <row r="30" spans="1:17">
      <c r="A30">
        <v>1985</v>
      </c>
      <c r="B30" s="1">
        <v>24321</v>
      </c>
      <c r="C30" s="1">
        <v>578725</v>
      </c>
      <c r="F30">
        <v>577</v>
      </c>
      <c r="G30" s="1">
        <v>4334</v>
      </c>
      <c r="H30" s="1">
        <v>66826</v>
      </c>
      <c r="K30" s="1">
        <v>25592</v>
      </c>
      <c r="L30" s="1">
        <f t="shared" si="1"/>
        <v>28655</v>
      </c>
      <c r="M30" s="1">
        <f t="shared" si="2"/>
        <v>645551</v>
      </c>
      <c r="N30" s="1">
        <f t="shared" si="3"/>
        <v>0</v>
      </c>
      <c r="O30" s="1">
        <f t="shared" si="4"/>
        <v>0</v>
      </c>
      <c r="P30" s="1">
        <f t="shared" si="5"/>
        <v>26169</v>
      </c>
      <c r="Q30" s="1">
        <f t="shared" si="6"/>
        <v>700375</v>
      </c>
    </row>
    <row r="31" spans="1:17">
      <c r="A31">
        <v>1986</v>
      </c>
      <c r="B31" s="1">
        <v>54384</v>
      </c>
      <c r="C31" s="1">
        <v>620221</v>
      </c>
      <c r="F31">
        <v>748</v>
      </c>
      <c r="G31" s="1">
        <v>7533</v>
      </c>
      <c r="H31" s="1">
        <v>76828</v>
      </c>
      <c r="K31" s="1">
        <v>26673</v>
      </c>
      <c r="L31" s="1">
        <f t="shared" si="1"/>
        <v>61917</v>
      </c>
      <c r="M31" s="1">
        <f t="shared" si="2"/>
        <v>697049</v>
      </c>
      <c r="N31" s="1">
        <f t="shared" si="3"/>
        <v>0</v>
      </c>
      <c r="O31" s="1">
        <f t="shared" si="4"/>
        <v>0</v>
      </c>
      <c r="P31" s="1">
        <f t="shared" si="5"/>
        <v>27421</v>
      </c>
      <c r="Q31" s="1">
        <f t="shared" si="6"/>
        <v>786387</v>
      </c>
    </row>
    <row r="32" spans="1:17">
      <c r="A32">
        <v>1987</v>
      </c>
      <c r="B32" s="1">
        <v>24752</v>
      </c>
      <c r="C32" s="1">
        <v>387785</v>
      </c>
      <c r="F32">
        <v>901</v>
      </c>
      <c r="G32" s="1">
        <v>6438</v>
      </c>
      <c r="H32" s="1">
        <v>70898</v>
      </c>
      <c r="K32" s="1">
        <v>22858</v>
      </c>
      <c r="L32" s="1">
        <f t="shared" si="1"/>
        <v>31190</v>
      </c>
      <c r="M32" s="1">
        <f t="shared" si="2"/>
        <v>458683</v>
      </c>
      <c r="N32" s="1">
        <f t="shared" si="3"/>
        <v>0</v>
      </c>
      <c r="O32" s="1">
        <f t="shared" si="4"/>
        <v>0</v>
      </c>
      <c r="P32" s="1">
        <f t="shared" si="5"/>
        <v>23759</v>
      </c>
      <c r="Q32" s="1">
        <f t="shared" si="6"/>
        <v>513632</v>
      </c>
    </row>
    <row r="33" spans="1:17">
      <c r="A33">
        <v>1988</v>
      </c>
      <c r="B33" s="1">
        <v>65698</v>
      </c>
      <c r="C33" s="1">
        <v>492642</v>
      </c>
      <c r="F33" s="1">
        <v>1202</v>
      </c>
      <c r="G33" s="1">
        <v>11614</v>
      </c>
      <c r="H33" s="1">
        <v>73840</v>
      </c>
      <c r="K33" s="1">
        <v>34840</v>
      </c>
      <c r="L33" s="1">
        <f t="shared" si="1"/>
        <v>77312</v>
      </c>
      <c r="M33" s="1">
        <f t="shared" si="2"/>
        <v>566482</v>
      </c>
      <c r="N33" s="1">
        <f t="shared" si="3"/>
        <v>0</v>
      </c>
      <c r="O33" s="1">
        <f t="shared" si="4"/>
        <v>0</v>
      </c>
      <c r="P33" s="1">
        <f t="shared" si="5"/>
        <v>36042</v>
      </c>
      <c r="Q33" s="1">
        <f t="shared" si="6"/>
        <v>679836</v>
      </c>
    </row>
    <row r="34" spans="1:17">
      <c r="A34">
        <v>1989</v>
      </c>
      <c r="B34" s="1">
        <v>222551</v>
      </c>
      <c r="C34" s="1">
        <v>345658</v>
      </c>
      <c r="F34" s="1">
        <v>1022</v>
      </c>
      <c r="G34" s="1">
        <v>38270</v>
      </c>
      <c r="H34" s="1">
        <v>53871</v>
      </c>
      <c r="K34" s="1">
        <v>42590</v>
      </c>
      <c r="L34" s="1">
        <f t="shared" si="1"/>
        <v>260821</v>
      </c>
      <c r="M34" s="1">
        <f t="shared" si="2"/>
        <v>399529</v>
      </c>
      <c r="N34" s="1">
        <f t="shared" si="3"/>
        <v>0</v>
      </c>
      <c r="O34" s="1">
        <f t="shared" si="4"/>
        <v>0</v>
      </c>
      <c r="P34" s="1">
        <f t="shared" si="5"/>
        <v>43612</v>
      </c>
      <c r="Q34" s="1">
        <f t="shared" si="6"/>
        <v>703962</v>
      </c>
    </row>
    <row r="35" spans="1:17">
      <c r="A35">
        <v>1990</v>
      </c>
      <c r="B35" s="1">
        <v>463464</v>
      </c>
      <c r="C35" s="1">
        <v>70250</v>
      </c>
      <c r="F35" s="1">
        <v>1055</v>
      </c>
      <c r="G35" s="1">
        <v>79391</v>
      </c>
      <c r="H35">
        <v>11746</v>
      </c>
      <c r="K35" s="1">
        <v>35431</v>
      </c>
      <c r="L35" s="1">
        <f t="shared" si="1"/>
        <v>542855</v>
      </c>
      <c r="M35" s="1">
        <f t="shared" si="2"/>
        <v>81996</v>
      </c>
      <c r="N35" s="1">
        <f t="shared" si="3"/>
        <v>0</v>
      </c>
      <c r="O35" s="1">
        <f t="shared" si="4"/>
        <v>0</v>
      </c>
      <c r="P35" s="1">
        <f t="shared" si="5"/>
        <v>36486</v>
      </c>
      <c r="Q35" s="1">
        <f t="shared" si="6"/>
        <v>661337</v>
      </c>
    </row>
    <row r="36" spans="1:17">
      <c r="A36">
        <v>1991</v>
      </c>
      <c r="B36" s="1">
        <v>474069</v>
      </c>
      <c r="C36" s="1">
        <v>129139</v>
      </c>
      <c r="F36" s="1">
        <v>1302</v>
      </c>
      <c r="G36" s="1">
        <v>72189</v>
      </c>
      <c r="H36" s="1">
        <v>21843</v>
      </c>
      <c r="K36" s="1">
        <v>33902</v>
      </c>
      <c r="L36" s="1">
        <f t="shared" si="1"/>
        <v>546258</v>
      </c>
      <c r="M36" s="1">
        <f t="shared" si="2"/>
        <v>150982</v>
      </c>
      <c r="N36" s="1">
        <f t="shared" si="3"/>
        <v>0</v>
      </c>
      <c r="O36" s="1">
        <f t="shared" si="4"/>
        <v>0</v>
      </c>
      <c r="P36" s="1">
        <f t="shared" si="5"/>
        <v>35204</v>
      </c>
      <c r="Q36" s="1">
        <f t="shared" si="6"/>
        <v>732444</v>
      </c>
    </row>
    <row r="37" spans="1:17">
      <c r="A37">
        <v>1992</v>
      </c>
      <c r="B37" s="1">
        <v>434173</v>
      </c>
      <c r="C37" s="1">
        <v>164840</v>
      </c>
      <c r="F37" s="1">
        <v>1176</v>
      </c>
      <c r="G37" s="1">
        <v>64754</v>
      </c>
      <c r="H37" s="1">
        <v>30663</v>
      </c>
      <c r="K37" s="1">
        <v>29045</v>
      </c>
      <c r="L37" s="1">
        <f t="shared" si="1"/>
        <v>498927</v>
      </c>
      <c r="M37" s="1">
        <f t="shared" si="2"/>
        <v>195503</v>
      </c>
      <c r="N37" s="1">
        <f t="shared" si="3"/>
        <v>0</v>
      </c>
      <c r="O37" s="1">
        <f t="shared" si="4"/>
        <v>0</v>
      </c>
      <c r="P37" s="1">
        <f t="shared" si="5"/>
        <v>30221</v>
      </c>
      <c r="Q37" s="1">
        <f t="shared" si="6"/>
        <v>724651</v>
      </c>
    </row>
    <row r="38" spans="1:17">
      <c r="A38">
        <v>1993</v>
      </c>
      <c r="B38" s="1">
        <v>679685</v>
      </c>
      <c r="C38" s="1">
        <v>227289</v>
      </c>
      <c r="F38" s="1">
        <v>3631</v>
      </c>
      <c r="G38" s="1">
        <v>84913</v>
      </c>
      <c r="H38" s="1">
        <v>36946</v>
      </c>
      <c r="K38" s="1">
        <v>48922</v>
      </c>
      <c r="L38" s="1">
        <f t="shared" si="1"/>
        <v>764598</v>
      </c>
      <c r="M38" s="1">
        <f t="shared" si="2"/>
        <v>264235</v>
      </c>
      <c r="N38" s="1">
        <f t="shared" si="3"/>
        <v>0</v>
      </c>
      <c r="O38" s="1">
        <f t="shared" si="4"/>
        <v>0</v>
      </c>
      <c r="P38" s="1">
        <f t="shared" si="5"/>
        <v>52553</v>
      </c>
      <c r="Q38" s="1">
        <f t="shared" si="6"/>
        <v>1081386</v>
      </c>
    </row>
    <row r="39" spans="1:17">
      <c r="A39">
        <v>1994</v>
      </c>
      <c r="B39" s="1">
        <v>1013410</v>
      </c>
      <c r="C39" s="1">
        <v>119203</v>
      </c>
      <c r="F39" s="1">
        <v>2388</v>
      </c>
      <c r="G39" s="1">
        <v>114075</v>
      </c>
      <c r="H39" s="1">
        <v>22631</v>
      </c>
      <c r="K39" s="1">
        <v>58752</v>
      </c>
      <c r="L39" s="1">
        <f t="shared" si="1"/>
        <v>1127485</v>
      </c>
      <c r="M39" s="1">
        <f t="shared" si="2"/>
        <v>141834</v>
      </c>
      <c r="N39" s="1">
        <f t="shared" si="3"/>
        <v>0</v>
      </c>
      <c r="O39" s="1">
        <f t="shared" si="4"/>
        <v>0</v>
      </c>
      <c r="P39" s="1">
        <f t="shared" si="5"/>
        <v>61140</v>
      </c>
      <c r="Q39" s="1">
        <f t="shared" si="6"/>
        <v>1330459</v>
      </c>
    </row>
    <row r="40" spans="1:17">
      <c r="A40">
        <v>1995</v>
      </c>
      <c r="B40" s="1">
        <v>1381192</v>
      </c>
      <c r="C40" s="1">
        <v>32808</v>
      </c>
      <c r="F40" s="1">
        <v>1542</v>
      </c>
      <c r="G40" s="1">
        <v>176482</v>
      </c>
      <c r="H40" s="1">
        <v>7898</v>
      </c>
      <c r="K40" s="1">
        <v>52356</v>
      </c>
      <c r="L40" s="1">
        <f t="shared" si="1"/>
        <v>1557674</v>
      </c>
      <c r="M40" s="1">
        <f t="shared" si="2"/>
        <v>40706</v>
      </c>
      <c r="N40" s="1">
        <f t="shared" si="3"/>
        <v>0</v>
      </c>
      <c r="O40" s="1">
        <f t="shared" si="4"/>
        <v>0</v>
      </c>
      <c r="P40" s="1">
        <f t="shared" si="5"/>
        <v>53898</v>
      </c>
      <c r="Q40" s="1">
        <f t="shared" si="6"/>
        <v>1652278</v>
      </c>
    </row>
    <row r="41" spans="1:17">
      <c r="A41">
        <v>1996</v>
      </c>
      <c r="B41" s="1">
        <v>1421342</v>
      </c>
      <c r="C41" s="1">
        <v>6333</v>
      </c>
      <c r="F41">
        <v>834</v>
      </c>
      <c r="G41" s="1">
        <v>200626</v>
      </c>
      <c r="H41" s="1">
        <v>1314</v>
      </c>
      <c r="K41" s="1">
        <v>42687</v>
      </c>
      <c r="L41" s="1">
        <f t="shared" si="1"/>
        <v>1621968</v>
      </c>
      <c r="M41" s="1">
        <f t="shared" si="2"/>
        <v>7647</v>
      </c>
      <c r="N41" s="1">
        <f t="shared" si="3"/>
        <v>0</v>
      </c>
      <c r="O41" s="1">
        <f t="shared" si="4"/>
        <v>0</v>
      </c>
      <c r="P41" s="1">
        <f t="shared" si="5"/>
        <v>43521</v>
      </c>
      <c r="Q41" s="1">
        <f t="shared" si="6"/>
        <v>1673136</v>
      </c>
    </row>
    <row r="42" spans="1:17">
      <c r="A42">
        <v>1997</v>
      </c>
      <c r="B42" s="1">
        <v>1599517</v>
      </c>
      <c r="C42">
        <v>924</v>
      </c>
      <c r="F42" s="1">
        <v>4773</v>
      </c>
      <c r="G42" s="1">
        <v>202171</v>
      </c>
      <c r="H42">
        <v>196</v>
      </c>
      <c r="K42" s="1">
        <v>66084</v>
      </c>
      <c r="L42" s="1">
        <f t="shared" si="1"/>
        <v>1801688</v>
      </c>
      <c r="M42" s="1">
        <f t="shared" si="2"/>
        <v>1120</v>
      </c>
      <c r="N42" s="1">
        <f t="shared" si="3"/>
        <v>0</v>
      </c>
      <c r="O42" s="1">
        <f t="shared" si="4"/>
        <v>0</v>
      </c>
      <c r="P42" s="1">
        <f t="shared" si="5"/>
        <v>70857</v>
      </c>
      <c r="Q42" s="1">
        <f t="shared" si="6"/>
        <v>1873665</v>
      </c>
    </row>
    <row r="43" spans="1:17">
      <c r="A43">
        <v>1998</v>
      </c>
      <c r="B43" s="1">
        <v>1239984</v>
      </c>
      <c r="C43">
        <v>982</v>
      </c>
      <c r="F43" s="1">
        <v>5098</v>
      </c>
      <c r="G43" s="1">
        <v>148750</v>
      </c>
      <c r="H43">
        <v>242</v>
      </c>
      <c r="K43" s="1">
        <v>71367</v>
      </c>
      <c r="L43" s="1">
        <f t="shared" si="1"/>
        <v>1388734</v>
      </c>
      <c r="M43" s="1">
        <f t="shared" si="2"/>
        <v>1224</v>
      </c>
      <c r="N43" s="1">
        <f t="shared" si="3"/>
        <v>0</v>
      </c>
      <c r="O43" s="1">
        <f t="shared" si="4"/>
        <v>0</v>
      </c>
      <c r="P43" s="1">
        <f t="shared" si="5"/>
        <v>76465</v>
      </c>
      <c r="Q43" s="1">
        <f t="shared" si="6"/>
        <v>1466423</v>
      </c>
    </row>
    <row r="44" spans="1:17">
      <c r="A44">
        <v>1999</v>
      </c>
      <c r="B44" s="1">
        <v>1023240</v>
      </c>
      <c r="C44" s="1">
        <v>9851</v>
      </c>
      <c r="F44" s="1">
        <v>3111</v>
      </c>
      <c r="G44" s="1">
        <v>98989</v>
      </c>
      <c r="H44" s="1">
        <v>1096</v>
      </c>
      <c r="K44" s="1">
        <v>59322</v>
      </c>
      <c r="L44" s="1">
        <f t="shared" si="1"/>
        <v>1122229</v>
      </c>
      <c r="M44" s="1">
        <f t="shared" si="2"/>
        <v>10947</v>
      </c>
      <c r="N44" s="1">
        <f t="shared" si="3"/>
        <v>0</v>
      </c>
      <c r="O44" s="1">
        <f t="shared" si="4"/>
        <v>0</v>
      </c>
      <c r="P44" s="1">
        <f t="shared" si="5"/>
        <v>62433</v>
      </c>
      <c r="Q44" s="1">
        <f t="shared" si="6"/>
        <v>1195609</v>
      </c>
    </row>
    <row r="45" spans="1:17">
      <c r="A45">
        <v>2000</v>
      </c>
      <c r="B45" s="1">
        <v>1191685</v>
      </c>
      <c r="C45" s="1">
        <v>9610</v>
      </c>
      <c r="F45" s="1">
        <v>3775</v>
      </c>
      <c r="G45" s="1">
        <v>118794</v>
      </c>
      <c r="H45">
        <v>682</v>
      </c>
      <c r="K45" s="1">
        <v>79098</v>
      </c>
      <c r="L45" s="1">
        <f t="shared" si="1"/>
        <v>1310479</v>
      </c>
      <c r="M45" s="1">
        <f t="shared" si="2"/>
        <v>10292</v>
      </c>
      <c r="N45" s="1">
        <f t="shared" si="3"/>
        <v>0</v>
      </c>
      <c r="O45" s="1">
        <f t="shared" si="4"/>
        <v>0</v>
      </c>
      <c r="P45" s="1">
        <f t="shared" si="5"/>
        <v>82873</v>
      </c>
      <c r="Q45" s="1">
        <f t="shared" si="6"/>
        <v>1403644</v>
      </c>
    </row>
    <row r="46" spans="1:17">
      <c r="A46">
        <v>2001</v>
      </c>
      <c r="B46" s="1">
        <v>1299796</v>
      </c>
      <c r="C46" s="1">
        <v>14979</v>
      </c>
      <c r="F46" s="1">
        <v>3457</v>
      </c>
      <c r="G46" s="1">
        <v>112624</v>
      </c>
      <c r="H46" s="1">
        <v>3356</v>
      </c>
      <c r="K46" s="1">
        <v>76593</v>
      </c>
      <c r="L46" s="1">
        <f t="shared" si="1"/>
        <v>1412420</v>
      </c>
      <c r="M46" s="1">
        <f t="shared" si="2"/>
        <v>18335</v>
      </c>
      <c r="N46" s="1">
        <f t="shared" si="3"/>
        <v>0</v>
      </c>
      <c r="O46" s="1">
        <f t="shared" si="4"/>
        <v>0</v>
      </c>
      <c r="P46" s="1">
        <f t="shared" si="5"/>
        <v>80050</v>
      </c>
      <c r="Q46" s="1">
        <f t="shared" si="6"/>
        <v>1510805</v>
      </c>
    </row>
    <row r="47" spans="1:17">
      <c r="A47">
        <v>2002</v>
      </c>
      <c r="B47" s="1">
        <v>1181780</v>
      </c>
      <c r="C47" s="1">
        <v>47366</v>
      </c>
      <c r="G47" s="1">
        <v>102183</v>
      </c>
      <c r="H47" s="1">
        <v>8595</v>
      </c>
      <c r="K47" s="1">
        <v>64341</v>
      </c>
      <c r="L47" s="1">
        <f t="shared" si="1"/>
        <v>1283963</v>
      </c>
      <c r="M47" s="1">
        <f t="shared" si="2"/>
        <v>55961</v>
      </c>
      <c r="N47" s="1">
        <f t="shared" si="3"/>
        <v>0</v>
      </c>
      <c r="O47" s="1">
        <f t="shared" si="4"/>
        <v>0</v>
      </c>
      <c r="P47" s="1">
        <f t="shared" si="5"/>
        <v>64341</v>
      </c>
      <c r="Q47" s="1">
        <f t="shared" si="6"/>
        <v>1404265</v>
      </c>
    </row>
    <row r="48" spans="1:17">
      <c r="A48">
        <v>2003</v>
      </c>
      <c r="B48" s="1">
        <v>1046474</v>
      </c>
      <c r="C48" s="1">
        <v>33034</v>
      </c>
      <c r="D48" s="1">
        <v>39095</v>
      </c>
      <c r="G48" s="1">
        <v>105989</v>
      </c>
      <c r="H48" s="1">
        <v>3346</v>
      </c>
      <c r="I48" s="1">
        <v>9083</v>
      </c>
      <c r="K48" s="1">
        <v>54729</v>
      </c>
      <c r="L48" s="1">
        <f t="shared" si="1"/>
        <v>1152463</v>
      </c>
      <c r="M48" s="1">
        <f t="shared" si="2"/>
        <v>36380</v>
      </c>
      <c r="N48" s="1">
        <f t="shared" si="3"/>
        <v>48178</v>
      </c>
      <c r="O48" s="1">
        <f t="shared" si="4"/>
        <v>0</v>
      </c>
      <c r="P48" s="1">
        <f t="shared" si="5"/>
        <v>54729</v>
      </c>
      <c r="Q48" s="1">
        <f t="shared" si="6"/>
        <v>1291750</v>
      </c>
    </row>
    <row r="49" spans="1:17">
      <c r="A49">
        <v>2004</v>
      </c>
      <c r="B49" s="1">
        <v>967235</v>
      </c>
      <c r="C49" s="1">
        <v>49801</v>
      </c>
      <c r="D49" s="1">
        <v>278764</v>
      </c>
      <c r="G49" s="1">
        <v>110710</v>
      </c>
      <c r="H49">
        <v>1149</v>
      </c>
      <c r="I49" s="1">
        <v>49615</v>
      </c>
      <c r="K49" s="1">
        <v>66247</v>
      </c>
      <c r="L49" s="1">
        <f t="shared" si="1"/>
        <v>1077945</v>
      </c>
      <c r="M49" s="1">
        <f t="shared" si="2"/>
        <v>50950</v>
      </c>
      <c r="N49" s="1">
        <f t="shared" si="3"/>
        <v>328379</v>
      </c>
      <c r="O49" s="1">
        <f t="shared" si="4"/>
        <v>0</v>
      </c>
      <c r="P49" s="1">
        <f t="shared" si="5"/>
        <v>66247</v>
      </c>
      <c r="Q49" s="1">
        <f t="shared" si="6"/>
        <v>1523521</v>
      </c>
    </row>
    <row r="50" spans="1:17">
      <c r="A50">
        <v>2005</v>
      </c>
      <c r="B50" s="1">
        <v>646659</v>
      </c>
      <c r="C50" s="1">
        <v>30904</v>
      </c>
      <c r="D50" s="1">
        <v>752597</v>
      </c>
      <c r="F50" s="1">
        <v>9662</v>
      </c>
      <c r="G50" s="1">
        <v>50347</v>
      </c>
      <c r="H50">
        <v>1453</v>
      </c>
      <c r="I50" s="1">
        <v>59507</v>
      </c>
      <c r="K50" s="1">
        <v>68713</v>
      </c>
      <c r="L50" s="1">
        <f t="shared" si="1"/>
        <v>697006</v>
      </c>
      <c r="M50" s="1">
        <f t="shared" si="2"/>
        <v>32357</v>
      </c>
      <c r="N50" s="1">
        <f t="shared" si="3"/>
        <v>812104</v>
      </c>
      <c r="O50" s="1">
        <f t="shared" si="4"/>
        <v>0</v>
      </c>
      <c r="P50" s="1">
        <f t="shared" si="5"/>
        <v>78375</v>
      </c>
      <c r="Q50" s="1">
        <f t="shared" si="6"/>
        <v>1619842</v>
      </c>
    </row>
    <row r="51" spans="1:17">
      <c r="A51">
        <v>2006</v>
      </c>
      <c r="B51" s="1">
        <v>283240</v>
      </c>
      <c r="C51" s="1">
        <v>1651</v>
      </c>
      <c r="D51" s="1">
        <v>1334342</v>
      </c>
      <c r="E51">
        <v>1</v>
      </c>
      <c r="F51" s="1">
        <v>13713</v>
      </c>
      <c r="G51" s="1">
        <v>33319</v>
      </c>
      <c r="H51">
        <v>212</v>
      </c>
      <c r="I51" s="1">
        <v>95992</v>
      </c>
      <c r="J51">
        <v>2</v>
      </c>
      <c r="K51" s="1">
        <v>69813</v>
      </c>
      <c r="L51" s="1">
        <f t="shared" si="1"/>
        <v>316559</v>
      </c>
      <c r="M51" s="1">
        <f t="shared" si="2"/>
        <v>1863</v>
      </c>
      <c r="N51" s="1">
        <f t="shared" si="3"/>
        <v>1430334</v>
      </c>
      <c r="O51" s="1">
        <f t="shared" si="4"/>
        <v>3</v>
      </c>
      <c r="P51" s="1">
        <f t="shared" si="5"/>
        <v>83526</v>
      </c>
      <c r="Q51" s="1">
        <f t="shared" si="6"/>
        <v>1832285</v>
      </c>
    </row>
    <row r="52" spans="1:17">
      <c r="A52">
        <v>2007</v>
      </c>
      <c r="B52" s="1">
        <v>233440</v>
      </c>
      <c r="C52">
        <v>90</v>
      </c>
      <c r="D52" s="1">
        <v>1834259</v>
      </c>
      <c r="E52">
        <v>2</v>
      </c>
      <c r="F52" s="1">
        <v>17915</v>
      </c>
      <c r="G52" s="1">
        <v>12211</v>
      </c>
      <c r="H52">
        <v>17</v>
      </c>
      <c r="I52" s="1">
        <v>168821</v>
      </c>
      <c r="J52">
        <v>1</v>
      </c>
      <c r="K52" s="1">
        <v>74467</v>
      </c>
      <c r="L52" s="1">
        <f t="shared" si="1"/>
        <v>245651</v>
      </c>
      <c r="M52" s="1">
        <f t="shared" si="2"/>
        <v>107</v>
      </c>
      <c r="N52" s="1">
        <f t="shared" si="3"/>
        <v>2003080</v>
      </c>
      <c r="O52" s="1">
        <f t="shared" si="4"/>
        <v>3</v>
      </c>
      <c r="P52" s="1">
        <f t="shared" si="5"/>
        <v>92382</v>
      </c>
      <c r="Q52" s="1">
        <f t="shared" si="6"/>
        <v>2341223</v>
      </c>
    </row>
    <row r="53" spans="1:17">
      <c r="A53">
        <v>2008</v>
      </c>
      <c r="B53" s="1">
        <v>206815</v>
      </c>
      <c r="C53">
        <v>70</v>
      </c>
      <c r="D53" s="1">
        <v>2113289</v>
      </c>
      <c r="E53">
        <v>8</v>
      </c>
      <c r="F53" s="1">
        <v>21122</v>
      </c>
      <c r="G53" s="1">
        <v>10201</v>
      </c>
      <c r="H53">
        <v>14</v>
      </c>
      <c r="I53" s="1">
        <v>215962</v>
      </c>
      <c r="J53">
        <v>1</v>
      </c>
      <c r="K53" s="1">
        <v>103711</v>
      </c>
      <c r="L53" s="1">
        <f t="shared" si="1"/>
        <v>217016</v>
      </c>
      <c r="M53" s="1">
        <f t="shared" si="2"/>
        <v>84</v>
      </c>
      <c r="N53" s="1">
        <f t="shared" si="3"/>
        <v>2329251</v>
      </c>
      <c r="O53" s="1">
        <f t="shared" si="4"/>
        <v>9</v>
      </c>
      <c r="P53" s="1">
        <f t="shared" si="5"/>
        <v>124833</v>
      </c>
      <c r="Q53" s="1">
        <f t="shared" si="6"/>
        <v>2671193</v>
      </c>
    </row>
    <row r="54" spans="1:17">
      <c r="A54">
        <v>2009</v>
      </c>
      <c r="B54" s="1">
        <v>210281</v>
      </c>
      <c r="C54">
        <v>61</v>
      </c>
      <c r="D54" s="1">
        <v>2416111</v>
      </c>
      <c r="E54">
        <v>21</v>
      </c>
      <c r="F54" s="1">
        <v>17388</v>
      </c>
      <c r="G54" s="1">
        <v>11407</v>
      </c>
      <c r="H54">
        <v>9</v>
      </c>
      <c r="I54" s="1">
        <v>236187</v>
      </c>
      <c r="J54">
        <v>1</v>
      </c>
      <c r="K54" s="1">
        <v>117401</v>
      </c>
      <c r="L54" s="1">
        <f t="shared" si="1"/>
        <v>221688</v>
      </c>
      <c r="M54" s="1">
        <f t="shared" si="2"/>
        <v>70</v>
      </c>
      <c r="N54" s="1">
        <f t="shared" si="3"/>
        <v>2652298</v>
      </c>
      <c r="O54" s="1">
        <f t="shared" si="4"/>
        <v>22</v>
      </c>
      <c r="P54" s="1">
        <f t="shared" si="5"/>
        <v>134789</v>
      </c>
      <c r="Q54" s="1">
        <f t="shared" si="6"/>
        <v>3008867</v>
      </c>
    </row>
    <row r="55" spans="1:17">
      <c r="A55">
        <v>2010</v>
      </c>
      <c r="B55" s="1">
        <v>264330</v>
      </c>
      <c r="C55">
        <v>44</v>
      </c>
      <c r="D55">
        <v>2570578</v>
      </c>
      <c r="E55">
        <v>24</v>
      </c>
      <c r="F55">
        <v>21564</v>
      </c>
      <c r="G55" s="1">
        <v>16347</v>
      </c>
      <c r="H55">
        <v>6</v>
      </c>
      <c r="I55" s="1">
        <v>305595</v>
      </c>
      <c r="J55">
        <v>5</v>
      </c>
      <c r="K55" s="1">
        <v>150536</v>
      </c>
      <c r="L55" s="1">
        <f t="shared" si="1"/>
        <v>280677</v>
      </c>
      <c r="M55" s="1">
        <f t="shared" si="2"/>
        <v>50</v>
      </c>
      <c r="N55" s="1">
        <f t="shared" si="3"/>
        <v>2876173</v>
      </c>
      <c r="O55" s="1">
        <f t="shared" si="4"/>
        <v>29</v>
      </c>
      <c r="P55" s="1">
        <f t="shared" si="5"/>
        <v>172100</v>
      </c>
      <c r="Q55" s="1">
        <f t="shared" si="6"/>
        <v>3329029</v>
      </c>
    </row>
    <row r="56" spans="1:17">
      <c r="A56">
        <v>2011</v>
      </c>
      <c r="B56" s="1">
        <v>350848</v>
      </c>
      <c r="C56">
        <v>44</v>
      </c>
      <c r="D56" s="1">
        <v>2524402</v>
      </c>
      <c r="E56">
        <v>200</v>
      </c>
      <c r="F56" s="1">
        <v>26153</v>
      </c>
      <c r="G56" s="1">
        <v>25956</v>
      </c>
      <c r="H56">
        <v>7</v>
      </c>
      <c r="I56" s="1">
        <v>323669</v>
      </c>
      <c r="K56" s="1">
        <v>174552</v>
      </c>
      <c r="L56" s="1">
        <f t="shared" si="1"/>
        <v>376804</v>
      </c>
      <c r="M56" s="1">
        <f t="shared" si="2"/>
        <v>51</v>
      </c>
      <c r="N56" s="1">
        <f t="shared" si="3"/>
        <v>2848071</v>
      </c>
      <c r="O56" s="1">
        <f t="shared" si="4"/>
        <v>200</v>
      </c>
      <c r="P56" s="1">
        <f t="shared" si="5"/>
        <v>200705</v>
      </c>
      <c r="Q56" s="1">
        <f t="shared" si="6"/>
        <v>3425831</v>
      </c>
    </row>
    <row r="57" spans="1:17">
      <c r="A57">
        <v>2012</v>
      </c>
      <c r="B57" s="1">
        <v>258950</v>
      </c>
      <c r="C57">
        <v>46</v>
      </c>
      <c r="D57" s="1">
        <v>2834334</v>
      </c>
      <c r="E57">
        <v>117</v>
      </c>
      <c r="F57" s="1">
        <v>21776</v>
      </c>
      <c r="G57" s="1">
        <v>14965</v>
      </c>
      <c r="H57">
        <v>6</v>
      </c>
      <c r="I57" s="1">
        <v>328488</v>
      </c>
      <c r="K57" s="1">
        <v>175501</v>
      </c>
      <c r="L57" s="1">
        <f t="shared" si="1"/>
        <v>273915</v>
      </c>
      <c r="M57" s="1">
        <f t="shared" si="2"/>
        <v>52</v>
      </c>
      <c r="N57" s="1">
        <f t="shared" si="3"/>
        <v>3162822</v>
      </c>
      <c r="O57" s="1">
        <f t="shared" si="4"/>
        <v>117</v>
      </c>
      <c r="P57" s="1">
        <f t="shared" si="5"/>
        <v>197277</v>
      </c>
      <c r="Q57" s="1">
        <f t="shared" si="6"/>
        <v>3634183</v>
      </c>
    </row>
    <row r="58" spans="1:17">
      <c r="A58">
        <v>2013</v>
      </c>
      <c r="B58" s="1">
        <v>182046</v>
      </c>
      <c r="C58">
        <v>29</v>
      </c>
      <c r="D58" s="1">
        <v>2833091</v>
      </c>
      <c r="E58">
        <v>484</v>
      </c>
      <c r="F58" s="1">
        <v>25133</v>
      </c>
      <c r="G58" s="1">
        <v>7063</v>
      </c>
      <c r="H58">
        <v>5</v>
      </c>
      <c r="I58" s="1">
        <v>335989</v>
      </c>
      <c r="J58">
        <v>7</v>
      </c>
      <c r="K58" s="1">
        <v>196049</v>
      </c>
      <c r="L58" s="1">
        <f t="shared" si="1"/>
        <v>189109</v>
      </c>
      <c r="M58" s="1">
        <f t="shared" si="2"/>
        <v>34</v>
      </c>
      <c r="N58" s="1">
        <f t="shared" si="3"/>
        <v>3169080</v>
      </c>
      <c r="O58" s="1">
        <f t="shared" si="4"/>
        <v>491</v>
      </c>
      <c r="P58" s="1">
        <f t="shared" si="5"/>
        <v>221182</v>
      </c>
      <c r="Q58" s="1">
        <f t="shared" si="6"/>
        <v>3579896</v>
      </c>
    </row>
    <row r="59" spans="1:17">
      <c r="A59">
        <v>2014</v>
      </c>
      <c r="B59" s="1">
        <v>180561</v>
      </c>
      <c r="C59">
        <v>10</v>
      </c>
      <c r="D59" s="1">
        <v>2588367</v>
      </c>
      <c r="E59">
        <v>842</v>
      </c>
      <c r="F59" s="1">
        <v>24907</v>
      </c>
      <c r="G59" s="1">
        <v>4280</v>
      </c>
      <c r="H59">
        <v>4</v>
      </c>
      <c r="I59" s="1">
        <v>352127</v>
      </c>
      <c r="J59">
        <v>13</v>
      </c>
      <c r="K59" s="1">
        <v>182372</v>
      </c>
      <c r="L59" s="1">
        <f t="shared" si="1"/>
        <v>184841</v>
      </c>
      <c r="M59" s="1">
        <f t="shared" si="2"/>
        <v>14</v>
      </c>
      <c r="N59" s="1">
        <f t="shared" si="3"/>
        <v>2940494</v>
      </c>
      <c r="O59" s="1">
        <f t="shared" si="4"/>
        <v>855</v>
      </c>
      <c r="P59" s="1">
        <f t="shared" si="5"/>
        <v>207279</v>
      </c>
      <c r="Q59" s="1">
        <f t="shared" si="6"/>
        <v>3333483</v>
      </c>
    </row>
    <row r="60" spans="1:17">
      <c r="A60">
        <v>2015</v>
      </c>
      <c r="B60" s="1">
        <v>133922</v>
      </c>
      <c r="C60">
        <v>13</v>
      </c>
      <c r="D60" s="1">
        <v>1959868</v>
      </c>
      <c r="E60">
        <v>843</v>
      </c>
      <c r="F60" s="1">
        <v>28363</v>
      </c>
      <c r="G60" s="1">
        <v>2228</v>
      </c>
      <c r="H60">
        <v>3</v>
      </c>
      <c r="I60" s="1">
        <v>234136</v>
      </c>
      <c r="J60">
        <v>3</v>
      </c>
      <c r="K60" s="1">
        <v>121153</v>
      </c>
      <c r="L60" s="1">
        <f t="shared" si="1"/>
        <v>136150</v>
      </c>
      <c r="M60" s="1">
        <f t="shared" si="2"/>
        <v>16</v>
      </c>
      <c r="N60" s="1">
        <f t="shared" si="3"/>
        <v>2194004</v>
      </c>
      <c r="O60" s="1">
        <f t="shared" si="4"/>
        <v>846</v>
      </c>
      <c r="P60" s="1">
        <f t="shared" si="5"/>
        <v>149516</v>
      </c>
      <c r="Q60" s="1">
        <f t="shared" si="6"/>
        <v>2480532</v>
      </c>
    </row>
    <row r="61" spans="1:17">
      <c r="A61">
        <v>2016</v>
      </c>
      <c r="B61" s="1">
        <v>79490</v>
      </c>
      <c r="C61">
        <v>12</v>
      </c>
      <c r="D61" s="1">
        <v>1572798</v>
      </c>
      <c r="E61" s="1">
        <v>1085</v>
      </c>
      <c r="F61" s="1">
        <v>34904</v>
      </c>
      <c r="G61" s="1">
        <v>1005</v>
      </c>
      <c r="H61">
        <v>4</v>
      </c>
      <c r="I61" s="1">
        <v>177934</v>
      </c>
      <c r="J61">
        <v>6</v>
      </c>
      <c r="K61" s="1">
        <v>121358</v>
      </c>
      <c r="L61" s="1">
        <f t="shared" si="1"/>
        <v>80495</v>
      </c>
      <c r="M61" s="1">
        <f t="shared" si="2"/>
        <v>16</v>
      </c>
      <c r="N61" s="1">
        <f t="shared" si="3"/>
        <v>1750732</v>
      </c>
      <c r="O61" s="1">
        <f t="shared" si="4"/>
        <v>1091</v>
      </c>
      <c r="P61" s="1">
        <f t="shared" si="5"/>
        <v>156262</v>
      </c>
      <c r="Q61" s="1">
        <f t="shared" si="6"/>
        <v>1988596</v>
      </c>
    </row>
    <row r="62" spans="1:17">
      <c r="A62">
        <v>2017</v>
      </c>
      <c r="B62" s="1">
        <v>68145</v>
      </c>
      <c r="C62">
        <v>26</v>
      </c>
      <c r="D62" s="1">
        <v>1739014</v>
      </c>
      <c r="E62" s="1">
        <v>3278</v>
      </c>
      <c r="F62" s="1">
        <v>46121</v>
      </c>
      <c r="G62">
        <v>757</v>
      </c>
      <c r="H62">
        <v>4</v>
      </c>
      <c r="I62" s="1">
        <v>188177</v>
      </c>
      <c r="J62">
        <v>18</v>
      </c>
      <c r="K62" s="1">
        <v>130444</v>
      </c>
      <c r="L62" s="1">
        <f t="shared" si="1"/>
        <v>68902</v>
      </c>
      <c r="M62" s="1">
        <f t="shared" si="2"/>
        <v>30</v>
      </c>
      <c r="N62" s="1">
        <f t="shared" si="3"/>
        <v>1927191</v>
      </c>
      <c r="O62" s="1">
        <f t="shared" si="4"/>
        <v>3296</v>
      </c>
      <c r="P62" s="1">
        <f t="shared" si="5"/>
        <v>176565</v>
      </c>
      <c r="Q62" s="1">
        <f t="shared" si="6"/>
        <v>2175984</v>
      </c>
    </row>
    <row r="63" spans="1:17">
      <c r="A63">
        <v>2018</v>
      </c>
      <c r="B63" s="1">
        <v>81493</v>
      </c>
      <c r="C63">
        <v>20</v>
      </c>
      <c r="D63" s="1">
        <v>1969672</v>
      </c>
      <c r="E63" s="1">
        <v>3965</v>
      </c>
      <c r="F63" s="1">
        <v>46964</v>
      </c>
      <c r="G63">
        <v>442</v>
      </c>
      <c r="H63">
        <v>1</v>
      </c>
      <c r="I63" s="1">
        <v>198480</v>
      </c>
      <c r="J63">
        <v>5</v>
      </c>
      <c r="K63" s="1">
        <v>174296</v>
      </c>
      <c r="L63" s="1">
        <f t="shared" si="1"/>
        <v>81935</v>
      </c>
      <c r="M63" s="1">
        <f t="shared" si="2"/>
        <v>21</v>
      </c>
      <c r="N63" s="1">
        <f t="shared" si="3"/>
        <v>2168152</v>
      </c>
      <c r="O63" s="1">
        <f t="shared" si="4"/>
        <v>3970</v>
      </c>
      <c r="P63" s="1">
        <f t="shared" si="5"/>
        <v>221260</v>
      </c>
      <c r="Q63" s="1">
        <f t="shared" si="6"/>
        <v>2475338</v>
      </c>
    </row>
    <row r="64" spans="1:17">
      <c r="A64">
        <v>2019</v>
      </c>
      <c r="B64" s="1">
        <v>73429</v>
      </c>
      <c r="C64">
        <v>26</v>
      </c>
      <c r="D64" s="1">
        <v>2123341</v>
      </c>
      <c r="E64" s="1">
        <v>11844</v>
      </c>
      <c r="F64" s="1">
        <v>52933</v>
      </c>
      <c r="G64">
        <v>425</v>
      </c>
      <c r="H64">
        <v>2</v>
      </c>
      <c r="I64" s="1">
        <v>204780</v>
      </c>
      <c r="J64">
        <v>14</v>
      </c>
      <c r="K64" s="1">
        <v>198289</v>
      </c>
      <c r="L64" s="1">
        <f t="shared" si="1"/>
        <v>73854</v>
      </c>
      <c r="M64" s="1">
        <f t="shared" si="2"/>
        <v>28</v>
      </c>
      <c r="N64" s="1">
        <f t="shared" si="3"/>
        <v>2328121</v>
      </c>
      <c r="O64" s="1">
        <f t="shared" si="4"/>
        <v>11858</v>
      </c>
      <c r="P64" s="1">
        <f t="shared" si="5"/>
        <v>251222</v>
      </c>
      <c r="Q64" s="1">
        <f t="shared" si="6"/>
        <v>2665083</v>
      </c>
    </row>
    <row r="65" spans="1:17">
      <c r="A65">
        <v>2020</v>
      </c>
      <c r="B65" s="1">
        <v>58330</v>
      </c>
      <c r="C65">
        <v>18</v>
      </c>
      <c r="D65" s="1">
        <v>1490480</v>
      </c>
      <c r="E65" s="1">
        <v>19687</v>
      </c>
      <c r="F65" s="1">
        <v>47427</v>
      </c>
      <c r="G65">
        <v>600</v>
      </c>
      <c r="H65">
        <v>3</v>
      </c>
      <c r="I65" s="1">
        <v>174498</v>
      </c>
      <c r="J65">
        <v>58</v>
      </c>
      <c r="K65" s="1">
        <v>163718</v>
      </c>
      <c r="L65" s="1">
        <f t="shared" si="1"/>
        <v>58930</v>
      </c>
      <c r="M65" s="1">
        <f t="shared" si="2"/>
        <v>21</v>
      </c>
      <c r="N65" s="1">
        <f t="shared" si="3"/>
        <v>1664978</v>
      </c>
      <c r="O65" s="1">
        <f t="shared" si="4"/>
        <v>19745</v>
      </c>
      <c r="P65" s="1">
        <f t="shared" si="5"/>
        <v>211145</v>
      </c>
      <c r="Q65" s="1">
        <f t="shared" si="6"/>
        <v>1954819</v>
      </c>
    </row>
    <row r="66" spans="1:17">
      <c r="A66">
        <v>2021</v>
      </c>
      <c r="B66" s="1">
        <v>52089</v>
      </c>
      <c r="C66">
        <v>19</v>
      </c>
      <c r="D66" s="1">
        <v>1411662</v>
      </c>
      <c r="E66" s="1">
        <v>34839</v>
      </c>
      <c r="F66" s="1">
        <v>59858</v>
      </c>
      <c r="G66" s="1">
        <v>1499</v>
      </c>
      <c r="H66">
        <v>6</v>
      </c>
      <c r="I66" s="1">
        <v>212660</v>
      </c>
      <c r="J66">
        <v>151</v>
      </c>
      <c r="K66" s="1">
        <v>204327</v>
      </c>
      <c r="L66" s="1">
        <f t="shared" si="1"/>
        <v>53588</v>
      </c>
      <c r="M66" s="1">
        <f t="shared" si="2"/>
        <v>25</v>
      </c>
      <c r="N66" s="1">
        <f t="shared" si="3"/>
        <v>1624322</v>
      </c>
      <c r="O66" s="1">
        <f t="shared" si="4"/>
        <v>34990</v>
      </c>
      <c r="P66" s="1">
        <f t="shared" si="5"/>
        <v>264185</v>
      </c>
      <c r="Q66" s="1">
        <f t="shared" si="6"/>
        <v>1977110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2023-07-19T16:05:12Z</dcterms:created>
  <dcterms:modified xsi:type="dcterms:W3CDTF">2023-07-19T16:36:06Z</dcterms:modified>
  <cp:category/>
  <cp:contentStatus/>
</cp:coreProperties>
</file>