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Temp\repo_01\pratica_01\"/>
    </mc:Choice>
  </mc:AlternateContent>
  <xr:revisionPtr revIDLastSave="0" documentId="13_ncr:1_{BFAB515D-EF03-432F-AFD2-DEF9F9CD3FE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cotes_trabalho" sheetId="2" r:id="rId1"/>
    <sheet name="duracao_trabalho" sheetId="3" r:id="rId2"/>
    <sheet name="custo_projet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2" i="3"/>
  <c r="A2" i="3"/>
  <c r="A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<sst xmlns="http://schemas.openxmlformats.org/spreadsheetml/2006/main" count="21" uniqueCount="21">
  <si>
    <t>Lista de Atividades</t>
  </si>
  <si>
    <t>Duração (dias)</t>
  </si>
  <si>
    <t>Duração média das Atividades (dias)</t>
  </si>
  <si>
    <t>Total de Dias Trabalhados</t>
  </si>
  <si>
    <t>Custo Execução</t>
  </si>
  <si>
    <t>Custo Total do Projeto</t>
  </si>
  <si>
    <t>Valor Médio da Hora Trabalhada</t>
  </si>
  <si>
    <t>1. Abrir as Ordens de Serviço</t>
  </si>
  <si>
    <t>2. Realizar Inspeção de recebimento da aeronave</t>
  </si>
  <si>
    <t>3. Remover os Componentes da aeronave</t>
  </si>
  <si>
    <t>4. Remover a Pintura da aeronave</t>
  </si>
  <si>
    <t>5. Revisar os Componentes da aeronave</t>
  </si>
  <si>
    <t>6. Realizar Ensaios Não Destutivos na estrutura da aeronave</t>
  </si>
  <si>
    <t>7. Lavar a aeronave</t>
  </si>
  <si>
    <t>8. Pré pintar a aeronave</t>
  </si>
  <si>
    <t>9. Instalar os Componentes da aeronave</t>
  </si>
  <si>
    <t>10. Pintar a aeronave</t>
  </si>
  <si>
    <t>11. Realizar testes operacionais em solo</t>
  </si>
  <si>
    <t xml:space="preserve">12. Realizar voo de teste </t>
  </si>
  <si>
    <t>13. Fechar as Ordens de Serviço</t>
  </si>
  <si>
    <t>14. Atualizar controles de manutenção da aeronave e entregar aeronave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</si>
</sst>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5749-C048-4539-B022-55C84EFEB0B1}">
  <dimension ref="A1:C15"/>
  <sheetViews>
    <sheetView tabSelected="1" workbookViewId="0">
      <selection activeCell="F10" sqref="F10"/>
    </sheetView>
  </sheetViews>
  <sheetFormatPr defaultRowHeight="15" x14ac:dyDescent="0.25"/>
  <cols>
    <col min="1" max="1" width="64.42578125" customWidth="1"/>
    <col min="2" max="2" width="13.85546875" customWidth="1"/>
    <col min="3" max="3" width="18.5703125" customWidth="1"/>
  </cols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 s="2" t="s">
        <v>7</v>
      </c>
      <c r="B2" s="3">
        <v>1</v>
      </c>
      <c r="C2" s="4">
        <f>7000*B2</f>
        <v>7000</v>
      </c>
    </row>
    <row r="3" spans="1:3" x14ac:dyDescent="0.25">
      <c r="A3" s="2" t="s">
        <v>8</v>
      </c>
      <c r="B3" s="3">
        <v>1</v>
      </c>
      <c r="C3" s="4">
        <f t="shared" ref="C3:C15" si="0">7000*B3</f>
        <v>7000</v>
      </c>
    </row>
    <row r="4" spans="1:3" x14ac:dyDescent="0.25">
      <c r="A4" s="2" t="s">
        <v>9</v>
      </c>
      <c r="B4" s="3">
        <v>5</v>
      </c>
      <c r="C4" s="4">
        <f t="shared" si="0"/>
        <v>35000</v>
      </c>
    </row>
    <row r="5" spans="1:3" x14ac:dyDescent="0.25">
      <c r="A5" s="2" t="s">
        <v>10</v>
      </c>
      <c r="B5" s="3">
        <v>3</v>
      </c>
      <c r="C5" s="4">
        <f t="shared" si="0"/>
        <v>21000</v>
      </c>
    </row>
    <row r="6" spans="1:3" x14ac:dyDescent="0.25">
      <c r="A6" s="2" t="s">
        <v>11</v>
      </c>
      <c r="B6" s="3">
        <v>10</v>
      </c>
      <c r="C6" s="4">
        <f t="shared" si="0"/>
        <v>70000</v>
      </c>
    </row>
    <row r="7" spans="1:3" x14ac:dyDescent="0.25">
      <c r="A7" s="2" t="s">
        <v>12</v>
      </c>
      <c r="B7" s="3">
        <v>5</v>
      </c>
      <c r="C7" s="4">
        <f t="shared" si="0"/>
        <v>35000</v>
      </c>
    </row>
    <row r="8" spans="1:3" x14ac:dyDescent="0.25">
      <c r="A8" s="2" t="s">
        <v>13</v>
      </c>
      <c r="B8" s="3">
        <v>1</v>
      </c>
      <c r="C8" s="4">
        <f t="shared" si="0"/>
        <v>7000</v>
      </c>
    </row>
    <row r="9" spans="1:3" x14ac:dyDescent="0.25">
      <c r="A9" s="2" t="s">
        <v>14</v>
      </c>
      <c r="B9" s="3">
        <v>2</v>
      </c>
      <c r="C9" s="4">
        <f t="shared" si="0"/>
        <v>14000</v>
      </c>
    </row>
    <row r="10" spans="1:3" x14ac:dyDescent="0.25">
      <c r="A10" s="2" t="s">
        <v>15</v>
      </c>
      <c r="B10" s="3">
        <v>5</v>
      </c>
      <c r="C10" s="4">
        <f t="shared" si="0"/>
        <v>35000</v>
      </c>
    </row>
    <row r="11" spans="1:3" x14ac:dyDescent="0.25">
      <c r="A11" s="2" t="s">
        <v>16</v>
      </c>
      <c r="B11" s="3">
        <v>5</v>
      </c>
      <c r="C11" s="4">
        <f t="shared" si="0"/>
        <v>35000</v>
      </c>
    </row>
    <row r="12" spans="1:3" x14ac:dyDescent="0.25">
      <c r="A12" s="2" t="s">
        <v>17</v>
      </c>
      <c r="B12" s="3">
        <v>1</v>
      </c>
      <c r="C12" s="4">
        <f t="shared" si="0"/>
        <v>7000</v>
      </c>
    </row>
    <row r="13" spans="1:3" x14ac:dyDescent="0.25">
      <c r="A13" s="2" t="s">
        <v>18</v>
      </c>
      <c r="B13" s="3">
        <v>1</v>
      </c>
      <c r="C13" s="4">
        <f t="shared" si="0"/>
        <v>7000</v>
      </c>
    </row>
    <row r="14" spans="1:3" x14ac:dyDescent="0.25">
      <c r="A14" s="2" t="s">
        <v>19</v>
      </c>
      <c r="B14" s="3">
        <v>1</v>
      </c>
      <c r="C14" s="4">
        <f t="shared" si="0"/>
        <v>7000</v>
      </c>
    </row>
    <row r="15" spans="1:3" x14ac:dyDescent="0.25">
      <c r="A15" s="2" t="s">
        <v>20</v>
      </c>
      <c r="B15" s="3">
        <v>1</v>
      </c>
      <c r="C15" s="4">
        <f t="shared" si="0"/>
        <v>7000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88DA-1361-4722-B311-75FB7D3C822F}">
  <dimension ref="A1:B2"/>
  <sheetViews>
    <sheetView workbookViewId="0">
      <selection activeCell="B2" sqref="B2"/>
    </sheetView>
  </sheetViews>
  <sheetFormatPr defaultRowHeight="15" x14ac:dyDescent="0.25"/>
  <cols>
    <col min="1" max="1" width="24.42578125" customWidth="1"/>
    <col min="2" max="2" width="37.140625" customWidth="1"/>
    <col min="3" max="3" width="10.85546875" customWidth="1"/>
  </cols>
  <sheetData>
    <row r="1" spans="1:2" x14ac:dyDescent="0.25">
      <c r="A1" s="1" t="s">
        <v>3</v>
      </c>
      <c r="B1" s="1" t="s">
        <v>2</v>
      </c>
    </row>
    <row r="2" spans="1:2" x14ac:dyDescent="0.25">
      <c r="A2" s="3">
        <f>SUM(pacotes_trabalho!B2:B15)</f>
        <v>42</v>
      </c>
      <c r="B2" s="3">
        <f>A2/COUNTA(pacotes_trabalho!A2:A15)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7" sqref="B7"/>
    </sheetView>
  </sheetViews>
  <sheetFormatPr defaultRowHeight="15" x14ac:dyDescent="0.25"/>
  <cols>
    <col min="1" max="1" width="26.42578125" customWidth="1"/>
    <col min="2" max="2" width="36.5703125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s="4">
        <f>SUM(pacotes_trabalho!C2:C15)</f>
        <v>294000</v>
      </c>
      <c r="B2" s="4">
        <f>A2/(duracao_trabalho!A2)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Silva</dc:creator>
  <cp:lastModifiedBy>Julio Silva</cp:lastModifiedBy>
  <dcterms:created xsi:type="dcterms:W3CDTF">2015-06-05T18:19:34Z</dcterms:created>
  <dcterms:modified xsi:type="dcterms:W3CDTF">2021-03-19T22:11:33Z</dcterms:modified>
</cp:coreProperties>
</file>