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hancockcollege-my.sharepoint.com/personal/julio_santoss_my_hancockcollege_edu/Documents/"/>
    </mc:Choice>
  </mc:AlternateContent>
  <xr:revisionPtr revIDLastSave="1" documentId="8_{2568696B-C924-EC47-8C7C-687003A90E1B}" xr6:coauthVersionLast="47" xr6:coauthVersionMax="47" xr10:uidLastSave="{116EF8E4-86FB-EA41-8D50-A45063813CA4}"/>
  <bookViews>
    <workbookView xWindow="1100" yWindow="820" windowWidth="28040" windowHeight="17420" activeTab="1" xr2:uid="{78168D90-067D-3B46-B2C7-8256AC790B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M3" i="2"/>
  <c r="O3" i="2"/>
  <c r="O2" i="2"/>
  <c r="N3" i="2"/>
  <c r="N2" i="2"/>
  <c r="M2" i="2"/>
  <c r="A15" i="1"/>
  <c r="C13" i="1"/>
  <c r="C12" i="1"/>
  <c r="B13" i="1"/>
  <c r="B12" i="1"/>
</calcChain>
</file>

<file path=xl/sharedStrings.xml><?xml version="1.0" encoding="utf-8"?>
<sst xmlns="http://schemas.openxmlformats.org/spreadsheetml/2006/main" count="18" uniqueCount="11">
  <si>
    <t>person 3 (time)</t>
  </si>
  <si>
    <t>Average</t>
  </si>
  <si>
    <t>Stdev</t>
  </si>
  <si>
    <t>stdev</t>
  </si>
  <si>
    <t>visual</t>
  </si>
  <si>
    <t>auditory</t>
  </si>
  <si>
    <t>P value</t>
  </si>
  <si>
    <t xml:space="preserve">Anything less than 0.05 P is considered significant </t>
  </si>
  <si>
    <t>Auditory</t>
  </si>
  <si>
    <t>SEM</t>
  </si>
  <si>
    <t>P value is not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</si>
</sst>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reaction types over time</a:t>
            </a:r>
          </a:p>
        </c:rich>
      </c:tx>
      <c:layout>
        <c:manualLayout>
          <c:xMode val="edge"/>
          <c:yMode val="edge"/>
          <c:x val="0.1846526684164479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Sheet1!$B$13:$C$13</c:f>
                <c:numCache>
                  <c:formatCode>General</c:formatCode>
                  <c:ptCount val="2"/>
                  <c:pt idx="0">
                    <c:v>26.50962089506374</c:v>
                  </c:pt>
                  <c:pt idx="1">
                    <c:v>61.973560670839483</c:v>
                  </c:pt>
                </c:numCache>
              </c:numRef>
            </c:plus>
            <c:minus>
              <c:numRef>
                <c:f>Sheet1!$B$13:$C$13</c:f>
                <c:numCache>
                  <c:formatCode>General</c:formatCode>
                  <c:ptCount val="2"/>
                  <c:pt idx="0">
                    <c:v>26.50962089506374</c:v>
                  </c:pt>
                  <c:pt idx="1">
                    <c:v>61.973560670839483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Visual </c:v>
              </c:pt>
              <c:pt idx="1">
                <c:v> Auditory</c:v>
              </c:pt>
            </c:strLit>
          </c:cat>
          <c:val>
            <c:numRef>
              <c:f>Sheet1!$B$12:$C$12</c:f>
              <c:numCache>
                <c:formatCode>General</c:formatCode>
                <c:ptCount val="2"/>
                <c:pt idx="0">
                  <c:v>292.2</c:v>
                </c:pt>
                <c:pt idx="1">
                  <c:v>378.5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F-214B-95C4-06444A03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4159"/>
        <c:axId val="317956815"/>
      </c:barChart>
      <c:catAx>
        <c:axId val="10907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56815"/>
        <c:crosses val="autoZero"/>
        <c:auto val="0"/>
        <c:lblAlgn val="ctr"/>
        <c:lblOffset val="100"/>
        <c:noMultiLvlLbl val="0"/>
      </c:catAx>
      <c:valAx>
        <c:axId val="3179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Reflex time</a:t>
            </a:r>
            <a:r>
              <a:rPr lang="en-US" baseline="0"/>
              <a:t> depending 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Sheet2!$O$2:$O$3</c:f>
                <c:numCache>
                  <c:formatCode>General</c:formatCode>
                  <c:ptCount val="2"/>
                  <c:pt idx="0">
                    <c:v>15.202017409979899</c:v>
                  </c:pt>
                  <c:pt idx="1">
                    <c:v>39.113899916355365</c:v>
                  </c:pt>
                </c:numCache>
              </c:numRef>
            </c:plus>
            <c:minus>
              <c:numRef>
                <c:f>Sheet2!$O$2:$O$3</c:f>
                <c:numCache>
                  <c:formatCode>General</c:formatCode>
                  <c:ptCount val="2"/>
                  <c:pt idx="0">
                    <c:v>15.202017409979899</c:v>
                  </c:pt>
                  <c:pt idx="1">
                    <c:v>39.113899916355365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Visual </c:v>
              </c:pt>
              <c:pt idx="1">
                <c:v> Auditory</c:v>
              </c:pt>
            </c:strLit>
          </c:cat>
          <c:val>
            <c:numRef>
              <c:f>Sheet2!$M$2:$M$3</c:f>
              <c:numCache>
                <c:formatCode>General</c:formatCode>
                <c:ptCount val="2"/>
                <c:pt idx="0">
                  <c:v>290.7</c:v>
                </c:pt>
                <c:pt idx="1">
                  <c:v>300.35000000000002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3B4B-9A64-E9A869FD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13551"/>
        <c:axId val="313462319"/>
      </c:barChart>
      <c:catAx>
        <c:axId val="31351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2319"/>
        <c:crosses val="autoZero"/>
        <c:auto val="1"/>
        <c:lblAlgn val="ctr"/>
        <c:lblOffset val="100"/>
        <c:noMultiLvlLbl val="0"/>
      </c:catAx>
      <c:valAx>
        <c:axId val="3134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1</xdr:row>
      <xdr:rowOff>152400</xdr:rowOff>
    </xdr:from>
    <xdr:to>
      <xdr:col>12</xdr:col>
      <xdr:colOff>25400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B42A4-FEB5-1E43-8592-A41904FD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25400</xdr:rowOff>
    </xdr:from>
    <xdr:to>
      <xdr:col>9</xdr:col>
      <xdr:colOff>800100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E9BF5-E607-9AC9-7873-7FA6956D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E56F-4837-014B-8C6A-EA99DF5735FC}">
  <dimension ref="A1:D30"/>
  <sheetViews>
    <sheetView workbookViewId="0">
      <selection activeCell="A16" sqref="A16"/>
    </sheetView>
  </sheetViews>
  <sheetFormatPr baseColWidth="10" defaultRowHeight="16" x14ac:dyDescent="0.2"/>
  <cols>
    <col min="1" max="1" width="13.83203125" customWidth="1"/>
    <col min="2" max="3" width="15.33203125" customWidth="1"/>
    <col min="4" max="4" width="13.33203125" customWidth="1"/>
    <col min="5" max="5" width="12.5" customWidth="1"/>
    <col min="6" max="7" width="14" customWidth="1"/>
    <col min="8" max="8" width="13.6640625" customWidth="1"/>
  </cols>
  <sheetData>
    <row r="1" spans="1:4" x14ac:dyDescent="0.2">
      <c r="A1" t="s">
        <v>4</v>
      </c>
      <c r="B1" s="1" t="s">
        <v>0</v>
      </c>
      <c r="C1" s="1" t="s">
        <v>0</v>
      </c>
      <c r="D1" t="s">
        <v>5</v>
      </c>
    </row>
    <row r="2" spans="1:4" x14ac:dyDescent="0.2">
      <c r="B2" s="1">
        <v>300</v>
      </c>
      <c r="C2" s="1">
        <v>384</v>
      </c>
    </row>
    <row r="3" spans="1:4" x14ac:dyDescent="0.2">
      <c r="B3" s="1">
        <v>356</v>
      </c>
      <c r="C3" s="1">
        <v>353</v>
      </c>
    </row>
    <row r="4" spans="1:4" x14ac:dyDescent="0.2">
      <c r="B4" s="1">
        <v>281</v>
      </c>
      <c r="C4" s="1">
        <v>428</v>
      </c>
    </row>
    <row r="5" spans="1:4" x14ac:dyDescent="0.2">
      <c r="B5" s="1">
        <v>293</v>
      </c>
      <c r="C5" s="1">
        <v>308</v>
      </c>
    </row>
    <row r="6" spans="1:4" x14ac:dyDescent="0.2">
      <c r="B6" s="1">
        <v>316</v>
      </c>
      <c r="C6" s="1">
        <v>367</v>
      </c>
    </row>
    <row r="7" spans="1:4" x14ac:dyDescent="0.2">
      <c r="B7" s="1">
        <v>296</v>
      </c>
      <c r="C7" s="1">
        <v>527</v>
      </c>
    </row>
    <row r="8" spans="1:4" x14ac:dyDescent="0.2">
      <c r="B8" s="1">
        <v>282</v>
      </c>
      <c r="C8" s="1">
        <v>350</v>
      </c>
    </row>
    <row r="9" spans="1:4" x14ac:dyDescent="0.2">
      <c r="B9" s="1">
        <v>267</v>
      </c>
      <c r="C9" s="1">
        <v>331</v>
      </c>
    </row>
    <row r="10" spans="1:4" x14ac:dyDescent="0.2">
      <c r="B10" s="1">
        <v>262</v>
      </c>
      <c r="C10" s="1">
        <v>346</v>
      </c>
    </row>
    <row r="11" spans="1:4" x14ac:dyDescent="0.2">
      <c r="B11" s="1">
        <v>269</v>
      </c>
      <c r="C11" s="1">
        <v>391</v>
      </c>
    </row>
    <row r="12" spans="1:4" x14ac:dyDescent="0.2">
      <c r="A12" t="s">
        <v>1</v>
      </c>
      <c r="B12" s="2">
        <f>AVERAGE(B2:B11)</f>
        <v>292.2</v>
      </c>
      <c r="C12" s="2">
        <f>AVERAGE(C2:C11)</f>
        <v>378.5</v>
      </c>
    </row>
    <row r="13" spans="1:4" x14ac:dyDescent="0.2">
      <c r="A13" t="s">
        <v>2</v>
      </c>
      <c r="B13" s="1">
        <f>STDEV(B2:B12)</f>
        <v>26.50962089506374</v>
      </c>
      <c r="C13" s="1">
        <f>STDEV(C2:C11)</f>
        <v>61.973560670839483</v>
      </c>
    </row>
    <row r="14" spans="1:4" x14ac:dyDescent="0.2">
      <c r="B14" s="1"/>
    </row>
    <row r="15" spans="1:4" x14ac:dyDescent="0.2">
      <c r="A15">
        <f>_xlfn.T.TEST(B2:B11,C2:C11,2,2)</f>
        <v>8.1339814022375688E-4</v>
      </c>
      <c r="B15" s="1" t="s">
        <v>6</v>
      </c>
    </row>
    <row r="16" spans="1:4" x14ac:dyDescent="0.2">
      <c r="A16" t="s">
        <v>7</v>
      </c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2"/>
    </row>
    <row r="29" spans="2:2" x14ac:dyDescent="0.2">
      <c r="B29" s="1"/>
    </row>
    <row r="30" spans="2:2" x14ac:dyDescent="0.2">
      <c r="B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FD4F-FB7F-884B-AE2C-349FD4C83D1A}">
  <dimension ref="A1:O12"/>
  <sheetViews>
    <sheetView tabSelected="1" workbookViewId="0">
      <selection activeCell="N15" sqref="N15"/>
    </sheetView>
  </sheetViews>
  <sheetFormatPr baseColWidth="10" defaultRowHeight="16" x14ac:dyDescent="0.2"/>
  <sheetData>
    <row r="1" spans="1:15" x14ac:dyDescent="0.2">
      <c r="A1" t="s">
        <v>4</v>
      </c>
      <c r="M1" t="s">
        <v>1</v>
      </c>
      <c r="N1" t="s">
        <v>3</v>
      </c>
      <c r="O1" t="s">
        <v>9</v>
      </c>
    </row>
    <row r="2" spans="1:15" x14ac:dyDescent="0.2">
      <c r="A2" s="1" t="s">
        <v>1</v>
      </c>
      <c r="B2" s="1"/>
      <c r="C2" s="3">
        <v>300.60000000000002</v>
      </c>
      <c r="D2" s="3">
        <v>214.7</v>
      </c>
      <c r="E2" s="3">
        <v>292.2</v>
      </c>
      <c r="F2" s="3">
        <v>265.10000000000002</v>
      </c>
      <c r="G2" s="3">
        <v>293.2</v>
      </c>
      <c r="H2" s="3">
        <v>386.3</v>
      </c>
      <c r="I2" s="3">
        <v>244.5</v>
      </c>
      <c r="J2" s="3">
        <v>263.7</v>
      </c>
      <c r="K2" s="3">
        <v>331.3</v>
      </c>
      <c r="L2" s="3">
        <v>315.39999999999998</v>
      </c>
      <c r="M2">
        <f>AVERAGE(C2:L2)</f>
        <v>290.7</v>
      </c>
      <c r="N2">
        <f>STDEV(C2:L2)</f>
        <v>48.073000045070202</v>
      </c>
      <c r="O2">
        <f>N2/SQRT(10)</f>
        <v>15.202017409979899</v>
      </c>
    </row>
    <row r="3" spans="1:15" x14ac:dyDescent="0.2">
      <c r="A3" s="1" t="s">
        <v>1</v>
      </c>
      <c r="B3" s="1"/>
      <c r="C3" s="3">
        <v>574.70000000000005</v>
      </c>
      <c r="D3" s="3">
        <v>424.4</v>
      </c>
      <c r="E3" s="3">
        <v>378.5</v>
      </c>
      <c r="F3" s="3">
        <v>235.9</v>
      </c>
      <c r="G3" s="3">
        <v>290.39999999999998</v>
      </c>
      <c r="H3" s="3">
        <v>235.3</v>
      </c>
      <c r="I3" s="3">
        <v>186</v>
      </c>
      <c r="J3" s="3">
        <v>232.8</v>
      </c>
      <c r="K3" s="3">
        <v>185.6</v>
      </c>
      <c r="L3" s="3">
        <v>259.89999999999998</v>
      </c>
      <c r="M3">
        <f>AVERAGE(C3:L3)</f>
        <v>300.35000000000002</v>
      </c>
      <c r="N3">
        <f>STDEV(C3:L3)</f>
        <v>123.68901190755241</v>
      </c>
      <c r="O3">
        <f>N3/SQRT(10)</f>
        <v>39.113899916355365</v>
      </c>
    </row>
    <row r="4" spans="1:15" x14ac:dyDescent="0.2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7" spans="1:15" x14ac:dyDescent="0.2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>
        <f>_xlfn.T.TEST(C2:L2,C3:L3,2,2)</f>
        <v>0.82071771977839314</v>
      </c>
      <c r="M10" t="s">
        <v>6</v>
      </c>
    </row>
    <row r="11" spans="1:15" x14ac:dyDescent="0.2">
      <c r="L11" t="s">
        <v>7</v>
      </c>
    </row>
    <row r="12" spans="1:15" x14ac:dyDescent="0.2">
      <c r="L1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Santos Santos</dc:creator>
  <cp:lastModifiedBy>Julio Santos Santos</cp:lastModifiedBy>
  <dcterms:created xsi:type="dcterms:W3CDTF">2023-12-07T06:35:33Z</dcterms:created>
  <dcterms:modified xsi:type="dcterms:W3CDTF">2023-12-07T07:41:58Z</dcterms:modified>
</cp:coreProperties>
</file>