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Desktop\Projetos_2024\17 - Sleep Dreaming\5 - Outros\"/>
    </mc:Choice>
  </mc:AlternateContent>
  <xr:revisionPtr revIDLastSave="0" documentId="13_ncr:1_{40266904-F959-4FC7-8995-7ED1DD04F4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CU_Selection" sheetId="8" r:id="rId1"/>
    <sheet name="Amarok COM - 2013 New" sheetId="9" r:id="rId2"/>
  </sheets>
  <definedNames>
    <definedName name="_xlnm._FilterDatabase" localSheetId="1" hidden="1">'Amarok COM - 2013 New'!$E$27:$W$38</definedName>
    <definedName name="_xlnm._FilterDatabase" localSheetId="0" hidden="1">MCU_Selection!$B$4:$W$9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<sst xmlns="http://schemas.openxmlformats.org/spreadsheetml/2006/main" count="169" uniqueCount="110">
  <si>
    <t>UART</t>
  </si>
  <si>
    <t>EEPROM</t>
  </si>
  <si>
    <t>SPI</t>
  </si>
  <si>
    <t>TI</t>
  </si>
  <si>
    <t>CAN</t>
  </si>
  <si>
    <t>I2C</t>
  </si>
  <si>
    <t>ST</t>
  </si>
  <si>
    <t>NXP</t>
  </si>
  <si>
    <t>Vendor</t>
  </si>
  <si>
    <t>USB</t>
  </si>
  <si>
    <t>SSI/SPI</t>
  </si>
  <si>
    <t>ADC channels</t>
  </si>
  <si>
    <t>Analog</t>
  </si>
  <si>
    <t>General &amp; Memory</t>
  </si>
  <si>
    <t>Timer</t>
  </si>
  <si>
    <t>Others</t>
  </si>
  <si>
    <t>Part number</t>
  </si>
  <si>
    <t>GPIO</t>
  </si>
  <si>
    <r>
      <t xml:space="preserve">Operation Voltage </t>
    </r>
    <r>
      <rPr>
        <i/>
        <sz val="11"/>
        <color indexed="8"/>
        <rFont val="Calibri"/>
        <family val="2"/>
      </rPr>
      <t>(V)</t>
    </r>
  </si>
  <si>
    <t>General purpose Timers</t>
  </si>
  <si>
    <t>Ethernet</t>
  </si>
  <si>
    <r>
      <t xml:space="preserve">Resolution
</t>
    </r>
    <r>
      <rPr>
        <i/>
        <sz val="11"/>
        <color indexed="8"/>
        <rFont val="Calibri"/>
        <family val="2"/>
      </rPr>
      <t>(bit)</t>
    </r>
  </si>
  <si>
    <r>
      <t xml:space="preserve">Internal oscillator freq.
</t>
    </r>
    <r>
      <rPr>
        <i/>
        <sz val="11"/>
        <color indexed="8"/>
        <rFont val="Calibri"/>
        <family val="2"/>
      </rPr>
      <t>(MHz)</t>
    </r>
  </si>
  <si>
    <t>Filter</t>
  </si>
  <si>
    <r>
      <t>Package</t>
    </r>
    <r>
      <rPr>
        <sz val="11"/>
        <color indexed="8"/>
        <rFont val="Calibri"/>
        <family val="2"/>
      </rPr>
      <t xml:space="preserve">
</t>
    </r>
    <r>
      <rPr>
        <i/>
        <sz val="11"/>
        <color indexed="8"/>
        <rFont val="Calibri"/>
        <family val="2"/>
      </rPr>
      <t>(pin)</t>
    </r>
  </si>
  <si>
    <r>
      <t xml:space="preserve">Flash </t>
    </r>
    <r>
      <rPr>
        <sz val="11"/>
        <color indexed="8"/>
        <rFont val="Calibri"/>
        <family val="2"/>
      </rPr>
      <t xml:space="preserve">
</t>
    </r>
    <r>
      <rPr>
        <i/>
        <sz val="11"/>
        <color indexed="8"/>
        <rFont val="Calibri"/>
        <family val="2"/>
      </rPr>
      <t>(KB)</t>
    </r>
  </si>
  <si>
    <r>
      <t xml:space="preserve">SRAM </t>
    </r>
    <r>
      <rPr>
        <sz val="11"/>
        <color indexed="8"/>
        <rFont val="Calibri"/>
        <family val="2"/>
      </rPr>
      <t xml:space="preserve">
</t>
    </r>
    <r>
      <rPr>
        <i/>
        <sz val="11"/>
        <color indexed="8"/>
        <rFont val="Calibri"/>
        <family val="2"/>
      </rPr>
      <t>(KB)</t>
    </r>
  </si>
  <si>
    <r>
      <t>CPU</t>
    </r>
    <r>
      <rPr>
        <sz val="11"/>
        <color indexed="8"/>
        <rFont val="Calibri"/>
        <family val="2"/>
      </rPr>
      <t xml:space="preserve">
</t>
    </r>
    <r>
      <rPr>
        <i/>
        <sz val="11"/>
        <color indexed="8"/>
        <rFont val="Calibri"/>
        <family val="2"/>
      </rPr>
      <t>(bit)</t>
    </r>
  </si>
  <si>
    <r>
      <t>Crystal oscillator</t>
    </r>
    <r>
      <rPr>
        <sz val="11"/>
        <color indexed="8"/>
        <rFont val="Calibri"/>
        <family val="2"/>
      </rPr>
      <t xml:space="preserve">
</t>
    </r>
    <r>
      <rPr>
        <i/>
        <sz val="11"/>
        <color indexed="8"/>
        <rFont val="Calibri"/>
        <family val="2"/>
      </rPr>
      <t>(MHz)</t>
    </r>
  </si>
  <si>
    <t>Serial Communications</t>
    <phoneticPr fontId="4" type="noConversion"/>
  </si>
  <si>
    <t>3 UART</t>
  </si>
  <si>
    <t>CAN - Desirable (for smart-battery add-on)</t>
  </si>
  <si>
    <t>Ethernet MAC (PHY availability is interesting)</t>
  </si>
  <si>
    <t>AES-128 Encryption Engine</t>
  </si>
  <si>
    <t>USB FS device</t>
  </si>
  <si>
    <t>USB FS Host</t>
  </si>
  <si>
    <t>USB Phy included</t>
  </si>
  <si>
    <t>Real Time Clock - with separate battery input</t>
  </si>
  <si>
    <t>Oscillator output for PHY</t>
  </si>
  <si>
    <t>UVLO / OVLO circuitry included</t>
  </si>
  <si>
    <t>SPI / I2C interface for LCD</t>
  </si>
  <si>
    <t>Flash (256KB/512KB)</t>
  </si>
  <si>
    <t>RAM</t>
  </si>
  <si>
    <t>Processor Speed</t>
  </si>
  <si>
    <t>Release Date</t>
  </si>
  <si>
    <t>Part available in smaller memory configuration</t>
  </si>
  <si>
    <t>Part available in larger memory configuration</t>
  </si>
  <si>
    <t>Part available without Ethernet in same footprint.</t>
  </si>
  <si>
    <t xml:space="preserve">Price for 100K/100K-250K/250K-500K/500K-1M </t>
  </si>
  <si>
    <t>Atmel</t>
  </si>
  <si>
    <t>Part No.</t>
  </si>
  <si>
    <t>Pin</t>
  </si>
  <si>
    <t>RTC</t>
  </si>
  <si>
    <t>AES</t>
  </si>
  <si>
    <t>Jira</t>
  </si>
  <si>
    <t>http://jira.ams.apc.com/browse/AMAROKRES-12</t>
  </si>
  <si>
    <t>Speed
(MHz)</t>
  </si>
  <si>
    <t>Flash
(KB)</t>
  </si>
  <si>
    <t>RAM
(KB)</t>
  </si>
  <si>
    <t>EEPROM
(KB)</t>
  </si>
  <si>
    <t>Freescale</t>
  </si>
  <si>
    <t>ARM Core</t>
  </si>
  <si>
    <t>M3</t>
  </si>
  <si>
    <t>M4</t>
  </si>
  <si>
    <t>Bluetooth</t>
  </si>
  <si>
    <t>CPU
(bit)</t>
  </si>
  <si>
    <t>Last updated on Ago/26/2024</t>
  </si>
  <si>
    <t>Max core operating freq. (MHz)</t>
  </si>
  <si>
    <t>Operation Voltage (V)</t>
  </si>
  <si>
    <t>Crystal oscillator
(MHz)</t>
  </si>
  <si>
    <t>Update by Acacio Aguiar 2024/08/26</t>
  </si>
  <si>
    <t>TEXAS</t>
  </si>
  <si>
    <t>STM32WB09KEV6TR</t>
  </si>
  <si>
    <t>SILICON LABS</t>
  </si>
  <si>
    <t>YES</t>
  </si>
  <si>
    <t>NO</t>
  </si>
  <si>
    <t>1.7 - 3.6</t>
  </si>
  <si>
    <t>Bluetooth Version</t>
  </si>
  <si>
    <t>5.4</t>
  </si>
  <si>
    <t>5.0</t>
  </si>
  <si>
    <t>YES (OTG)</t>
  </si>
  <si>
    <t>YES (1)</t>
  </si>
  <si>
    <t>YES (2)</t>
  </si>
  <si>
    <t>YES (3)</t>
  </si>
  <si>
    <t>YES (4)</t>
  </si>
  <si>
    <t>Price (USD)</t>
  </si>
  <si>
    <t>Espressif Systems</t>
  </si>
  <si>
    <t>ESP8684H2</t>
  </si>
  <si>
    <t>QFN24(4*4) mm</t>
  </si>
  <si>
    <t>3.0 - 3.6</t>
  </si>
  <si>
    <t>5.3</t>
  </si>
  <si>
    <t>IEEE 802.11 b/g/n</t>
  </si>
  <si>
    <t>1.18 (5k)</t>
  </si>
  <si>
    <t>-</t>
  </si>
  <si>
    <t>ESP32-S3FN8</t>
  </si>
  <si>
    <t>QFN56(7*7) mm</t>
  </si>
  <si>
    <t>1.01 (10k)</t>
  </si>
  <si>
    <t>2.28 (1)</t>
  </si>
  <si>
    <t>YES (5)</t>
  </si>
  <si>
    <t xml:space="preserve">VFQFPN32(5*5) mm  </t>
  </si>
  <si>
    <t>2.15 (6K)</t>
  </si>
  <si>
    <t>EFR32BG27C320F768GJ39-B</t>
  </si>
  <si>
    <t>WLCSP39 (2.2*2.9)mm</t>
  </si>
  <si>
    <t>1.8 - 3.8</t>
  </si>
  <si>
    <t>76.8</t>
  </si>
  <si>
    <t>1.7 - 3.8</t>
  </si>
  <si>
    <t>CC2340R52N0RGER</t>
  </si>
  <si>
    <t>0,79 (3k)</t>
  </si>
  <si>
    <t>VQFN (4.1*4.1 (RGE)</t>
  </si>
  <si>
    <t xml:space="preserve">System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</si>
</sst>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i/>
      <sz val="11"/>
      <color indexed="8"/>
      <name val="Calibri"/>
      <family val="2"/>
    </font>
    <font>
      <sz val="11"/>
      <color indexed="14"/>
      <name val="Calibri"/>
      <family val="2"/>
    </font>
    <font>
      <b/>
      <sz val="11"/>
      <color indexed="12"/>
      <name val="Calibri"/>
      <family val="2"/>
    </font>
    <font>
      <b/>
      <sz val="12"/>
      <color indexed="9"/>
      <name val="Calibri"/>
      <family val="2"/>
    </font>
    <font>
      <b/>
      <sz val="10"/>
      <color indexed="12"/>
      <name val="Calibri"/>
      <family val="2"/>
    </font>
    <font>
      <u/>
      <sz val="9.35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u/>
      <sz val="9.35"/>
      <color theme="10"/>
      <name val="Calibri"/>
      <family val="2"/>
    </font>
    <font>
      <sz val="10"/>
      <color theme="10"/>
      <name val="Calibri"/>
      <family val="2"/>
    </font>
    <font>
      <sz val="10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15" fillId="0" borderId="0" xfId="0" applyFont="1"/>
    <xf numFmtId="0" fontId="11" fillId="0" borderId="0" xfId="0" applyFont="1"/>
    <xf numFmtId="0" fontId="16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0" borderId="0" xfId="0" applyFont="1"/>
    <xf numFmtId="0" fontId="11" fillId="14" borderId="3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7" fillId="16" borderId="14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11" fillId="14" borderId="2" xfId="0" applyFont="1" applyFill="1" applyBorder="1" applyAlignment="1">
      <alignment horizontal="left" vertical="center"/>
    </xf>
    <xf numFmtId="0" fontId="11" fillId="12" borderId="2" xfId="0" applyFont="1" applyFill="1" applyBorder="1" applyAlignment="1">
      <alignment horizontal="left" vertical="center"/>
    </xf>
    <xf numFmtId="0" fontId="11" fillId="13" borderId="2" xfId="0" applyFont="1" applyFill="1" applyBorder="1" applyAlignment="1">
      <alignment horizontal="left" vertical="center"/>
    </xf>
    <xf numFmtId="0" fontId="11" fillId="15" borderId="2" xfId="0" applyFont="1" applyFill="1" applyBorder="1" applyAlignment="1">
      <alignment horizontal="left" vertical="center"/>
    </xf>
    <xf numFmtId="0" fontId="11" fillId="11" borderId="2" xfId="0" applyFont="1" applyFill="1" applyBorder="1" applyAlignment="1">
      <alignment horizontal="left" vertical="center"/>
    </xf>
    <xf numFmtId="0" fontId="11" fillId="11" borderId="5" xfId="0" applyFont="1" applyFill="1" applyBorder="1" applyAlignment="1">
      <alignment horizontal="left" vertical="center"/>
    </xf>
    <xf numFmtId="0" fontId="0" fillId="0" borderId="0" xfId="0" applyAlignment="1"/>
    <xf numFmtId="0" fontId="12" fillId="0" borderId="0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3" borderId="16" xfId="0" applyNumberFormat="1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top" wrapText="1"/>
    </xf>
    <xf numFmtId="0" fontId="11" fillId="10" borderId="3" xfId="0" applyFont="1" applyFill="1" applyBorder="1" applyAlignment="1">
      <alignment horizontal="center" vertical="top"/>
    </xf>
    <xf numFmtId="0" fontId="13" fillId="3" borderId="8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top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1" fillId="10" borderId="8" xfId="0" applyFont="1" applyFill="1" applyBorder="1" applyAlignment="1">
      <alignment horizontal="center" vertical="top"/>
    </xf>
    <xf numFmtId="0" fontId="18" fillId="0" borderId="0" xfId="1" applyFont="1" applyAlignment="1" applyProtection="1">
      <alignment horizontal="left"/>
    </xf>
    <xf numFmtId="0" fontId="11" fillId="0" borderId="0" xfId="0" applyFont="1" applyAlignment="1">
      <alignment horizontal="left"/>
    </xf>
    <xf numFmtId="0" fontId="11" fillId="10" borderId="9" xfId="0" applyFont="1" applyFill="1" applyBorder="1" applyAlignment="1">
      <alignment horizontal="center" vertical="top"/>
    </xf>
    <xf numFmtId="0" fontId="11" fillId="10" borderId="4" xfId="0" applyFont="1" applyFill="1" applyBorder="1" applyAlignment="1">
      <alignment horizontal="center" vertical="top"/>
    </xf>
    <xf numFmtId="0" fontId="20" fillId="2" borderId="2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0" fontId="19" fillId="3" borderId="20" xfId="1" applyFont="1" applyFill="1" applyBorder="1" applyAlignment="1" applyProtection="1">
      <alignment horizontal="left" vertical="center" wrapText="1"/>
    </xf>
    <xf numFmtId="0" fontId="19" fillId="3" borderId="21" xfId="1" applyFont="1" applyFill="1" applyBorder="1" applyAlignment="1" applyProtection="1">
      <alignment horizontal="left" vertical="center" wrapText="1"/>
    </xf>
    <xf numFmtId="0" fontId="3" fillId="6" borderId="15" xfId="0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5">
    <dxf>
      <fill>
        <patternFill>
          <bgColor rgb="FFFF8989"/>
        </patternFill>
      </fill>
    </dxf>
    <dxf>
      <fill>
        <patternFill>
          <bgColor rgb="FFE9EFF7"/>
        </patternFill>
      </fill>
    </dxf>
    <dxf>
      <fill>
        <patternFill>
          <bgColor theme="7" tint="0.79998168889431442"/>
        </patternFill>
      </fill>
    </dxf>
    <dxf>
      <fill>
        <patternFill>
          <bgColor rgb="FFD6EEBC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jira.ams.apc.com/browse/AMAROKRES-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8"/>
  <sheetViews>
    <sheetView showGridLines="0" tabSelected="1"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B1" sqref="B1:W9"/>
    </sheetView>
  </sheetViews>
  <sheetFormatPr defaultColWidth="12.85546875" defaultRowHeight="18" customHeight="1" x14ac:dyDescent="0.25"/>
  <cols>
    <col min="1" max="1" width="12.85546875" style="11"/>
    <col min="2" max="2" width="15.85546875" style="11" customWidth="1"/>
    <col min="3" max="3" width="23" style="15" customWidth="1"/>
    <col min="4" max="4" width="20.140625" style="11" customWidth="1"/>
    <col min="5" max="5" width="9.42578125" style="11" customWidth="1"/>
    <col min="6" max="6" width="8.42578125" style="11" customWidth="1"/>
    <col min="7" max="7" width="8.7109375" style="11" customWidth="1"/>
    <col min="8" max="8" width="9.5703125" style="11" bestFit="1" customWidth="1"/>
    <col min="9" max="9" width="8.5703125" style="11" customWidth="1"/>
    <col min="10" max="10" width="11.5703125" style="11" customWidth="1"/>
    <col min="11" max="11" width="10.7109375" style="13" customWidth="1"/>
    <col min="12" max="12" width="11.42578125" style="11" customWidth="1"/>
    <col min="13" max="13" width="11.7109375" style="12" customWidth="1"/>
    <col min="14" max="14" width="10.140625" style="11" customWidth="1"/>
    <col min="15" max="15" width="16.5703125" style="11" bestFit="1" customWidth="1"/>
    <col min="16" max="16" width="7.85546875" style="11" customWidth="1"/>
    <col min="17" max="17" width="10.140625" style="11" customWidth="1"/>
    <col min="18" max="18" width="9.7109375" style="11" customWidth="1"/>
    <col min="19" max="19" width="10.140625" style="11" customWidth="1"/>
    <col min="20" max="20" width="10.42578125" style="11" customWidth="1"/>
    <col min="21" max="21" width="9.42578125" style="11" customWidth="1"/>
    <col min="22" max="22" width="9.28515625" style="11" customWidth="1"/>
    <col min="23" max="23" width="11.28515625" style="13" customWidth="1"/>
    <col min="24" max="16384" width="12.85546875" style="11"/>
  </cols>
  <sheetData>
    <row r="1" spans="2:23" ht="20.25" customHeight="1" thickBot="1" x14ac:dyDescent="0.3">
      <c r="B1" s="60" t="s">
        <v>70</v>
      </c>
      <c r="C1" s="60"/>
      <c r="D1" s="61"/>
      <c r="E1" s="61"/>
      <c r="F1" s="61"/>
      <c r="G1" s="61"/>
      <c r="H1" s="62"/>
    </row>
    <row r="2" spans="2:23" ht="18" customHeight="1" thickBot="1" x14ac:dyDescent="0.3">
      <c r="B2" s="60"/>
      <c r="C2" s="60"/>
      <c r="D2" s="63" t="s">
        <v>13</v>
      </c>
      <c r="E2" s="64"/>
      <c r="F2" s="64"/>
      <c r="G2" s="64"/>
      <c r="H2" s="64"/>
      <c r="I2" s="64"/>
      <c r="J2" s="65"/>
      <c r="K2" s="58" t="s">
        <v>15</v>
      </c>
      <c r="L2" s="59"/>
      <c r="M2" s="26" t="s">
        <v>109</v>
      </c>
      <c r="N2" s="42" t="s">
        <v>14</v>
      </c>
      <c r="O2" s="67" t="s">
        <v>29</v>
      </c>
      <c r="P2" s="68"/>
      <c r="Q2" s="68"/>
      <c r="R2" s="68"/>
      <c r="S2" s="68"/>
      <c r="T2" s="68"/>
      <c r="U2" s="69"/>
      <c r="V2" s="66" t="s">
        <v>12</v>
      </c>
      <c r="W2" s="86"/>
    </row>
    <row r="3" spans="2:23" ht="60.75" customHeight="1" thickBot="1" x14ac:dyDescent="0.3">
      <c r="B3" s="44" t="s">
        <v>8</v>
      </c>
      <c r="C3" s="87" t="s">
        <v>16</v>
      </c>
      <c r="D3" s="91" t="s">
        <v>24</v>
      </c>
      <c r="E3" s="45" t="s">
        <v>25</v>
      </c>
      <c r="F3" s="45" t="s">
        <v>26</v>
      </c>
      <c r="G3" s="45" t="s">
        <v>27</v>
      </c>
      <c r="H3" s="45" t="s">
        <v>9</v>
      </c>
      <c r="I3" s="45" t="s">
        <v>17</v>
      </c>
      <c r="J3" s="45" t="s">
        <v>18</v>
      </c>
      <c r="K3" s="47" t="s">
        <v>85</v>
      </c>
      <c r="L3" s="55" t="s">
        <v>22</v>
      </c>
      <c r="M3" s="46" t="s">
        <v>28</v>
      </c>
      <c r="N3" s="47" t="s">
        <v>19</v>
      </c>
      <c r="O3" s="47" t="s">
        <v>20</v>
      </c>
      <c r="P3" s="47" t="s">
        <v>4</v>
      </c>
      <c r="Q3" s="47" t="s">
        <v>0</v>
      </c>
      <c r="R3" s="47" t="s">
        <v>10</v>
      </c>
      <c r="S3" s="47" t="s">
        <v>64</v>
      </c>
      <c r="T3" s="47" t="s">
        <v>77</v>
      </c>
      <c r="U3" s="47" t="s">
        <v>5</v>
      </c>
      <c r="V3" s="47" t="s">
        <v>11</v>
      </c>
      <c r="W3" s="55" t="s">
        <v>21</v>
      </c>
    </row>
    <row r="4" spans="2:23" ht="15.75" x14ac:dyDescent="0.25">
      <c r="B4" s="48" t="s">
        <v>23</v>
      </c>
      <c r="C4" s="88"/>
      <c r="D4" s="92"/>
      <c r="E4" s="49"/>
      <c r="F4" s="49"/>
      <c r="G4" s="49"/>
      <c r="H4" s="50"/>
      <c r="I4" s="49"/>
      <c r="J4" s="49"/>
      <c r="K4" s="49"/>
      <c r="L4" s="51"/>
      <c r="M4" s="49"/>
      <c r="N4" s="49"/>
      <c r="O4" s="49"/>
      <c r="P4" s="49"/>
      <c r="Q4" s="49"/>
      <c r="R4" s="49"/>
      <c r="S4" s="49"/>
      <c r="T4" s="49"/>
      <c r="U4" s="49"/>
      <c r="V4" s="49"/>
      <c r="W4" s="51"/>
    </row>
    <row r="5" spans="2:23" ht="18" customHeight="1" x14ac:dyDescent="0.25">
      <c r="B5" s="84" t="s">
        <v>6</v>
      </c>
      <c r="C5" s="89" t="s">
        <v>72</v>
      </c>
      <c r="D5" s="93" t="s">
        <v>99</v>
      </c>
      <c r="E5" s="9">
        <v>512</v>
      </c>
      <c r="F5" s="9">
        <v>64</v>
      </c>
      <c r="G5" s="9">
        <v>32</v>
      </c>
      <c r="H5" s="40" t="s">
        <v>75</v>
      </c>
      <c r="I5" s="9">
        <v>20</v>
      </c>
      <c r="J5" s="40" t="s">
        <v>76</v>
      </c>
      <c r="K5" s="40" t="s">
        <v>96</v>
      </c>
      <c r="L5" s="52">
        <v>64</v>
      </c>
      <c r="M5" s="14">
        <v>32</v>
      </c>
      <c r="N5" s="40" t="s">
        <v>83</v>
      </c>
      <c r="O5" s="40" t="s">
        <v>75</v>
      </c>
      <c r="P5" s="40" t="s">
        <v>75</v>
      </c>
      <c r="Q5" s="40" t="s">
        <v>81</v>
      </c>
      <c r="R5" s="40" t="s">
        <v>81</v>
      </c>
      <c r="S5" s="40" t="s">
        <v>74</v>
      </c>
      <c r="T5" s="40" t="s">
        <v>78</v>
      </c>
      <c r="U5" s="40" t="s">
        <v>81</v>
      </c>
      <c r="V5" s="40" t="s">
        <v>82</v>
      </c>
      <c r="W5" s="52">
        <v>12</v>
      </c>
    </row>
    <row r="6" spans="2:23" ht="18" customHeight="1" x14ac:dyDescent="0.25">
      <c r="B6" s="84" t="s">
        <v>86</v>
      </c>
      <c r="C6" s="89" t="s">
        <v>94</v>
      </c>
      <c r="D6" s="93" t="s">
        <v>95</v>
      </c>
      <c r="E6" s="9">
        <v>8000</v>
      </c>
      <c r="F6" s="40">
        <v>512</v>
      </c>
      <c r="G6" s="9">
        <v>32</v>
      </c>
      <c r="H6" s="40" t="s">
        <v>80</v>
      </c>
      <c r="I6" s="9">
        <v>45</v>
      </c>
      <c r="J6" s="40" t="s">
        <v>89</v>
      </c>
      <c r="K6" s="40" t="s">
        <v>97</v>
      </c>
      <c r="L6" s="52">
        <v>240</v>
      </c>
      <c r="M6" s="43" t="s">
        <v>93</v>
      </c>
      <c r="N6" s="40" t="s">
        <v>98</v>
      </c>
      <c r="O6" s="40" t="s">
        <v>91</v>
      </c>
      <c r="P6" s="40" t="s">
        <v>75</v>
      </c>
      <c r="Q6" s="40" t="s">
        <v>83</v>
      </c>
      <c r="R6" s="40" t="s">
        <v>84</v>
      </c>
      <c r="S6" s="40" t="s">
        <v>74</v>
      </c>
      <c r="T6" s="40" t="s">
        <v>79</v>
      </c>
      <c r="U6" s="40" t="s">
        <v>82</v>
      </c>
      <c r="V6" s="40" t="s">
        <v>82</v>
      </c>
      <c r="W6" s="52">
        <v>12</v>
      </c>
    </row>
    <row r="7" spans="2:23" s="41" customFormat="1" ht="18" customHeight="1" x14ac:dyDescent="0.25">
      <c r="B7" s="84" t="s">
        <v>86</v>
      </c>
      <c r="C7" s="89" t="s">
        <v>87</v>
      </c>
      <c r="D7" s="93" t="s">
        <v>88</v>
      </c>
      <c r="E7" s="9">
        <v>2000</v>
      </c>
      <c r="F7" s="40">
        <v>512</v>
      </c>
      <c r="G7" s="9">
        <v>32</v>
      </c>
      <c r="H7" s="40" t="s">
        <v>75</v>
      </c>
      <c r="I7" s="9">
        <v>14</v>
      </c>
      <c r="J7" s="40" t="s">
        <v>89</v>
      </c>
      <c r="K7" s="40" t="s">
        <v>92</v>
      </c>
      <c r="L7" s="52">
        <v>120</v>
      </c>
      <c r="M7" s="43" t="s">
        <v>93</v>
      </c>
      <c r="N7" s="40" t="s">
        <v>83</v>
      </c>
      <c r="O7" s="40" t="s">
        <v>91</v>
      </c>
      <c r="P7" s="40" t="s">
        <v>75</v>
      </c>
      <c r="Q7" s="40" t="s">
        <v>82</v>
      </c>
      <c r="R7" s="40" t="s">
        <v>83</v>
      </c>
      <c r="S7" s="40" t="s">
        <v>74</v>
      </c>
      <c r="T7" s="40" t="s">
        <v>90</v>
      </c>
      <c r="U7" s="40" t="s">
        <v>81</v>
      </c>
      <c r="V7" s="40" t="s">
        <v>81</v>
      </c>
      <c r="W7" s="52">
        <v>12</v>
      </c>
    </row>
    <row r="8" spans="2:23" ht="18" customHeight="1" x14ac:dyDescent="0.25">
      <c r="B8" s="84" t="s">
        <v>73</v>
      </c>
      <c r="C8" s="89" t="s">
        <v>101</v>
      </c>
      <c r="D8" s="93" t="s">
        <v>102</v>
      </c>
      <c r="E8" s="9">
        <v>768</v>
      </c>
      <c r="F8" s="9">
        <v>64</v>
      </c>
      <c r="G8" s="9">
        <v>32</v>
      </c>
      <c r="H8" s="40" t="s">
        <v>75</v>
      </c>
      <c r="I8" s="9">
        <v>19</v>
      </c>
      <c r="J8" s="40" t="s">
        <v>103</v>
      </c>
      <c r="K8" s="40" t="s">
        <v>100</v>
      </c>
      <c r="L8" s="53" t="s">
        <v>104</v>
      </c>
      <c r="M8" s="14">
        <v>32</v>
      </c>
      <c r="N8" s="40" t="s">
        <v>98</v>
      </c>
      <c r="O8" s="40" t="s">
        <v>75</v>
      </c>
      <c r="P8" s="40" t="s">
        <v>75</v>
      </c>
      <c r="Q8" s="40" t="s">
        <v>83</v>
      </c>
      <c r="R8" s="40" t="s">
        <v>83</v>
      </c>
      <c r="S8" s="40" t="s">
        <v>74</v>
      </c>
      <c r="T8" s="40" t="s">
        <v>78</v>
      </c>
      <c r="U8" s="40" t="s">
        <v>82</v>
      </c>
      <c r="V8" s="40" t="s">
        <v>81</v>
      </c>
      <c r="W8" s="52">
        <v>16</v>
      </c>
    </row>
    <row r="9" spans="2:23" ht="18" customHeight="1" thickBot="1" x14ac:dyDescent="0.3">
      <c r="B9" s="85" t="s">
        <v>71</v>
      </c>
      <c r="C9" s="90" t="s">
        <v>106</v>
      </c>
      <c r="D9" s="94" t="s">
        <v>108</v>
      </c>
      <c r="E9" s="10">
        <v>512</v>
      </c>
      <c r="F9" s="10">
        <v>36</v>
      </c>
      <c r="G9" s="10">
        <v>32</v>
      </c>
      <c r="H9" s="56" t="s">
        <v>75</v>
      </c>
      <c r="I9" s="10">
        <v>12</v>
      </c>
      <c r="J9" s="56" t="s">
        <v>105</v>
      </c>
      <c r="K9" s="56" t="s">
        <v>107</v>
      </c>
      <c r="L9" s="54">
        <v>48</v>
      </c>
      <c r="M9" s="57">
        <v>32</v>
      </c>
      <c r="N9" s="56" t="s">
        <v>83</v>
      </c>
      <c r="O9" s="56" t="s">
        <v>75</v>
      </c>
      <c r="P9" s="56" t="s">
        <v>75</v>
      </c>
      <c r="Q9" s="56" t="s">
        <v>81</v>
      </c>
      <c r="R9" s="56" t="s">
        <v>81</v>
      </c>
      <c r="S9" s="56" t="s">
        <v>74</v>
      </c>
      <c r="T9" s="56" t="s">
        <v>90</v>
      </c>
      <c r="U9" s="56" t="s">
        <v>81</v>
      </c>
      <c r="V9" s="56" t="s">
        <v>81</v>
      </c>
      <c r="W9" s="54">
        <v>12</v>
      </c>
    </row>
    <row r="10" spans="2:23" ht="18" customHeight="1" x14ac:dyDescent="0.25">
      <c r="C10" s="11"/>
      <c r="I10" s="12"/>
      <c r="K10" s="39"/>
      <c r="M10" s="11"/>
      <c r="V10" s="13"/>
      <c r="W10" s="11"/>
    </row>
    <row r="11" spans="2:23" ht="18" customHeight="1" x14ac:dyDescent="0.25">
      <c r="C11" s="11"/>
      <c r="I11" s="12"/>
      <c r="K11" s="39"/>
      <c r="M11" s="11"/>
      <c r="V11" s="13"/>
      <c r="W11" s="11"/>
    </row>
    <row r="12" spans="2:23" ht="18" customHeight="1" x14ac:dyDescent="0.25">
      <c r="C12" s="11"/>
      <c r="I12" s="12"/>
      <c r="K12" s="39"/>
      <c r="M12" s="11"/>
      <c r="V12" s="13"/>
      <c r="W12" s="11"/>
    </row>
    <row r="13" spans="2:23" ht="18" customHeight="1" x14ac:dyDescent="0.25">
      <c r="C13" s="11"/>
      <c r="I13" s="12"/>
      <c r="K13" s="39"/>
      <c r="M13" s="11"/>
      <c r="V13" s="13"/>
      <c r="W13" s="11"/>
    </row>
    <row r="14" spans="2:23" ht="18" customHeight="1" x14ac:dyDescent="0.25">
      <c r="C14" s="11"/>
      <c r="I14" s="12"/>
      <c r="K14" s="39"/>
      <c r="M14" s="11"/>
      <c r="V14" s="13"/>
      <c r="W14" s="11"/>
    </row>
    <row r="18" spans="11:23" ht="18" customHeight="1" x14ac:dyDescent="0.25">
      <c r="K18" s="39"/>
      <c r="L18" s="13"/>
      <c r="M18" s="11"/>
      <c r="N18" s="12"/>
      <c r="W18" s="11"/>
    </row>
  </sheetData>
  <autoFilter ref="B4:W9" xr:uid="{00000000-0009-0000-0000-000000000000}"/>
  <mergeCells count="6">
    <mergeCell ref="K2:L2"/>
    <mergeCell ref="B1:C2"/>
    <mergeCell ref="D1:H1"/>
    <mergeCell ref="D2:J2"/>
    <mergeCell ref="V2:W2"/>
    <mergeCell ref="O2:U2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W42"/>
  <sheetViews>
    <sheetView topLeftCell="A24" workbookViewId="0">
      <pane xSplit="4" ySplit="5" topLeftCell="E29" activePane="bottomRight" state="frozen"/>
      <selection activeCell="A24" sqref="A24"/>
      <selection pane="topRight" activeCell="E24" sqref="E24"/>
      <selection pane="bottomLeft" activeCell="A29" sqref="A29"/>
      <selection pane="bottomRight" activeCell="L62" sqref="L62"/>
    </sheetView>
  </sheetViews>
  <sheetFormatPr defaultRowHeight="15" x14ac:dyDescent="0.25"/>
  <cols>
    <col min="1" max="1" width="3.140625" customWidth="1"/>
    <col min="4" max="4" width="17.42578125" customWidth="1"/>
    <col min="5" max="5" width="10.42578125" customWidth="1"/>
    <col min="6" max="6" width="12" customWidth="1"/>
    <col min="7" max="7" width="9.7109375" customWidth="1"/>
    <col min="8" max="8" width="9.5703125" customWidth="1"/>
    <col min="9" max="9" width="13.140625" customWidth="1"/>
    <col min="10" max="10" width="11.140625" customWidth="1"/>
    <col min="11" max="11" width="11.85546875" customWidth="1"/>
    <col min="12" max="12" width="18.140625" customWidth="1"/>
    <col min="13" max="13" width="17.140625" customWidth="1"/>
    <col min="14" max="14" width="15.42578125" customWidth="1"/>
    <col min="15" max="15" width="16.28515625" customWidth="1"/>
    <col min="16" max="16" width="11" customWidth="1"/>
    <col min="17" max="20" width="9.140625" customWidth="1"/>
    <col min="21" max="21" width="10.140625" customWidth="1"/>
    <col min="23" max="23" width="19.85546875" customWidth="1"/>
  </cols>
  <sheetData>
    <row r="2" spans="2:7" x14ac:dyDescent="0.25">
      <c r="B2" s="17" t="s">
        <v>54</v>
      </c>
      <c r="C2" s="17"/>
      <c r="D2" s="80" t="s">
        <v>55</v>
      </c>
      <c r="E2" s="81"/>
      <c r="F2" s="81"/>
      <c r="G2" s="81"/>
    </row>
    <row r="3" spans="2:7" x14ac:dyDescent="0.25">
      <c r="B3" s="18" t="s">
        <v>30</v>
      </c>
      <c r="C3" s="18"/>
      <c r="D3" s="18"/>
      <c r="E3" s="18"/>
      <c r="F3" s="18"/>
    </row>
    <row r="4" spans="2:7" x14ac:dyDescent="0.25">
      <c r="B4" s="18" t="s">
        <v>31</v>
      </c>
      <c r="C4" s="18"/>
      <c r="D4" s="18"/>
      <c r="E4" s="18"/>
      <c r="F4" s="18"/>
    </row>
    <row r="5" spans="2:7" x14ac:dyDescent="0.25">
      <c r="B5" s="18" t="s">
        <v>32</v>
      </c>
      <c r="C5" s="18"/>
      <c r="D5" s="18"/>
      <c r="E5" s="18"/>
      <c r="F5" s="18"/>
    </row>
    <row r="6" spans="2:7" x14ac:dyDescent="0.25">
      <c r="B6" s="18" t="s">
        <v>33</v>
      </c>
      <c r="C6" s="18"/>
      <c r="D6" s="18"/>
      <c r="E6" s="18"/>
      <c r="F6" s="18"/>
    </row>
    <row r="7" spans="2:7" x14ac:dyDescent="0.25">
      <c r="B7" s="18" t="s">
        <v>34</v>
      </c>
      <c r="C7" s="18"/>
      <c r="D7" s="18"/>
      <c r="E7" s="18"/>
      <c r="F7" s="18"/>
      <c r="G7" s="16"/>
    </row>
    <row r="8" spans="2:7" x14ac:dyDescent="0.25">
      <c r="B8" s="18" t="s">
        <v>35</v>
      </c>
      <c r="C8" s="18"/>
      <c r="D8" s="18"/>
      <c r="E8" s="18"/>
      <c r="F8" s="18"/>
      <c r="G8" s="16"/>
    </row>
    <row r="9" spans="2:7" x14ac:dyDescent="0.25">
      <c r="B9" s="18" t="s">
        <v>36</v>
      </c>
      <c r="C9" s="18"/>
      <c r="D9" s="18"/>
      <c r="E9" s="18"/>
      <c r="F9" s="18"/>
    </row>
    <row r="10" spans="2:7" x14ac:dyDescent="0.25">
      <c r="B10" s="18" t="s">
        <v>37</v>
      </c>
      <c r="C10" s="18"/>
      <c r="D10" s="18"/>
      <c r="E10" s="18"/>
      <c r="F10" s="18"/>
    </row>
    <row r="11" spans="2:7" x14ac:dyDescent="0.25">
      <c r="B11" s="18" t="s">
        <v>38</v>
      </c>
      <c r="C11" s="18"/>
      <c r="D11" s="18"/>
      <c r="E11" s="18"/>
      <c r="F11" s="18"/>
    </row>
    <row r="12" spans="2:7" x14ac:dyDescent="0.25">
      <c r="B12" s="18" t="s">
        <v>39</v>
      </c>
      <c r="C12" s="18"/>
      <c r="D12" s="18"/>
      <c r="E12" s="18"/>
      <c r="F12" s="18"/>
    </row>
    <row r="13" spans="2:7" x14ac:dyDescent="0.25">
      <c r="B13" s="18" t="s">
        <v>40</v>
      </c>
      <c r="C13" s="18"/>
      <c r="D13" s="18"/>
      <c r="E13" s="18"/>
      <c r="F13" s="18"/>
    </row>
    <row r="14" spans="2:7" x14ac:dyDescent="0.25">
      <c r="B14" s="18" t="s">
        <v>41</v>
      </c>
      <c r="C14" s="18"/>
      <c r="D14" s="18"/>
      <c r="E14" s="18"/>
      <c r="F14" s="18"/>
    </row>
    <row r="15" spans="2:7" x14ac:dyDescent="0.25">
      <c r="B15" s="18" t="s">
        <v>42</v>
      </c>
      <c r="C15" s="18"/>
      <c r="D15" s="18"/>
      <c r="E15" s="18"/>
      <c r="F15" s="18"/>
    </row>
    <row r="16" spans="2:7" x14ac:dyDescent="0.25">
      <c r="B16" s="18" t="s">
        <v>1</v>
      </c>
      <c r="C16" s="18"/>
      <c r="D16" s="18"/>
      <c r="E16" s="18"/>
      <c r="F16" s="18"/>
    </row>
    <row r="17" spans="1:23" x14ac:dyDescent="0.25">
      <c r="B17" s="18" t="s">
        <v>43</v>
      </c>
      <c r="C17" s="18"/>
      <c r="D17" s="18"/>
      <c r="E17" s="18"/>
      <c r="F17" s="18"/>
    </row>
    <row r="18" spans="1:23" x14ac:dyDescent="0.25">
      <c r="B18" s="18" t="s">
        <v>44</v>
      </c>
      <c r="C18" s="18"/>
      <c r="D18" s="18"/>
      <c r="E18" s="18"/>
      <c r="F18" s="18"/>
    </row>
    <row r="19" spans="1:23" x14ac:dyDescent="0.25">
      <c r="B19" s="18" t="s">
        <v>45</v>
      </c>
      <c r="C19" s="18"/>
      <c r="D19" s="18"/>
      <c r="E19" s="18"/>
      <c r="F19" s="18"/>
    </row>
    <row r="20" spans="1:23" x14ac:dyDescent="0.25">
      <c r="B20" s="18" t="s">
        <v>46</v>
      </c>
      <c r="C20" s="18"/>
      <c r="D20" s="18"/>
      <c r="E20" s="18"/>
      <c r="F20" s="18"/>
    </row>
    <row r="21" spans="1:23" x14ac:dyDescent="0.25">
      <c r="B21" s="18" t="s">
        <v>47</v>
      </c>
      <c r="C21" s="18"/>
      <c r="D21" s="18"/>
      <c r="E21" s="18"/>
      <c r="F21" s="18"/>
    </row>
    <row r="22" spans="1:23" x14ac:dyDescent="0.25">
      <c r="B22" s="18" t="s">
        <v>48</v>
      </c>
      <c r="C22" s="18"/>
      <c r="D22" s="18"/>
      <c r="E22" s="18"/>
      <c r="F22" s="18"/>
    </row>
    <row r="24" spans="1:23" ht="15.75" thickBot="1" x14ac:dyDescent="0.3"/>
    <row r="25" spans="1:23" ht="16.5" customHeight="1" thickBot="1" x14ac:dyDescent="0.3">
      <c r="B25" s="38" t="s">
        <v>66</v>
      </c>
      <c r="C25" s="38"/>
      <c r="D25" s="38"/>
      <c r="E25" s="63" t="s">
        <v>13</v>
      </c>
      <c r="F25" s="64"/>
      <c r="G25" s="64"/>
      <c r="H25" s="64"/>
      <c r="I25" s="64"/>
      <c r="J25" s="64"/>
      <c r="K25" s="64"/>
      <c r="L25" s="64"/>
      <c r="M25" s="64"/>
      <c r="N25" s="65"/>
    </row>
    <row r="26" spans="1:23" ht="15.75" hidden="1" customHeight="1" thickBot="1" x14ac:dyDescent="0.3">
      <c r="B26" s="23"/>
      <c r="C26" s="23"/>
      <c r="D26" s="23"/>
    </row>
    <row r="27" spans="1:23" ht="48.75" customHeight="1" x14ac:dyDescent="0.25">
      <c r="B27" s="75" t="s">
        <v>8</v>
      </c>
      <c r="C27" s="72" t="s">
        <v>61</v>
      </c>
      <c r="D27" s="77" t="s">
        <v>50</v>
      </c>
      <c r="E27" s="79" t="s">
        <v>51</v>
      </c>
      <c r="F27" s="70" t="s">
        <v>56</v>
      </c>
      <c r="G27" s="70" t="s">
        <v>57</v>
      </c>
      <c r="H27" s="70" t="s">
        <v>58</v>
      </c>
      <c r="I27" s="70" t="s">
        <v>59</v>
      </c>
      <c r="J27" s="70" t="s">
        <v>9</v>
      </c>
      <c r="K27" s="70" t="s">
        <v>65</v>
      </c>
      <c r="L27" s="70" t="s">
        <v>67</v>
      </c>
      <c r="M27" s="70" t="s">
        <v>17</v>
      </c>
      <c r="N27" s="70" t="s">
        <v>68</v>
      </c>
      <c r="O27" s="70" t="s">
        <v>69</v>
      </c>
      <c r="P27" s="79" t="s">
        <v>0</v>
      </c>
      <c r="Q27" s="79" t="s">
        <v>4</v>
      </c>
      <c r="R27" s="79" t="s">
        <v>2</v>
      </c>
      <c r="S27" s="79" t="s">
        <v>5</v>
      </c>
      <c r="T27" s="79" t="s">
        <v>52</v>
      </c>
      <c r="U27" s="70" t="s">
        <v>64</v>
      </c>
      <c r="V27" s="79" t="s">
        <v>53</v>
      </c>
      <c r="W27" s="82" t="s">
        <v>44</v>
      </c>
    </row>
    <row r="28" spans="1:23" ht="27.75" customHeight="1" x14ac:dyDescent="0.25">
      <c r="B28" s="76"/>
      <c r="C28" s="73"/>
      <c r="D28" s="78"/>
      <c r="E28" s="71"/>
      <c r="F28" s="71"/>
      <c r="G28" s="71"/>
      <c r="H28" s="71"/>
      <c r="I28" s="71"/>
      <c r="J28" s="71"/>
      <c r="K28" s="71"/>
      <c r="L28" s="74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83"/>
    </row>
    <row r="29" spans="1:23" x14ac:dyDescent="0.25">
      <c r="A29" s="22"/>
      <c r="B29" s="32" t="s">
        <v>6</v>
      </c>
      <c r="C29" s="24" t="s">
        <v>62</v>
      </c>
      <c r="D29" s="4"/>
      <c r="E29" s="1"/>
      <c r="F29" s="1"/>
      <c r="G29" s="1"/>
      <c r="H29" s="1"/>
      <c r="I29" s="1"/>
      <c r="J29" s="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0"/>
    </row>
    <row r="30" spans="1:23" x14ac:dyDescent="0.25">
      <c r="A30" s="22"/>
      <c r="B30" s="32"/>
      <c r="C30" s="24" t="s">
        <v>63</v>
      </c>
      <c r="D30" s="4"/>
      <c r="E30" s="1"/>
      <c r="F30" s="1"/>
      <c r="G30" s="1"/>
      <c r="H30" s="1"/>
      <c r="I30" s="1"/>
      <c r="J30" s="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0"/>
    </row>
    <row r="31" spans="1:23" x14ac:dyDescent="0.25">
      <c r="A31" s="22"/>
      <c r="B31" s="33" t="s">
        <v>3</v>
      </c>
      <c r="C31" s="27" t="s">
        <v>63</v>
      </c>
      <c r="D31" s="1"/>
      <c r="E31" s="6"/>
      <c r="F31" s="1"/>
      <c r="G31" s="1"/>
      <c r="H31" s="19"/>
      <c r="I31" s="6"/>
      <c r="J31" s="6"/>
      <c r="K31" s="6"/>
      <c r="L31" s="6"/>
      <c r="M31" s="19"/>
      <c r="N31" s="6"/>
      <c r="O31" s="6"/>
      <c r="P31" s="6"/>
      <c r="Q31" s="6"/>
      <c r="R31" s="6"/>
      <c r="S31" s="6"/>
      <c r="T31" s="6"/>
      <c r="U31" s="1"/>
      <c r="V31" s="1"/>
      <c r="W31" s="20"/>
    </row>
    <row r="32" spans="1:23" x14ac:dyDescent="0.25">
      <c r="A32" s="22"/>
      <c r="B32" s="33"/>
      <c r="C32" s="27" t="s">
        <v>63</v>
      </c>
      <c r="D32" s="1"/>
      <c r="E32" s="6"/>
      <c r="F32" s="1"/>
      <c r="G32" s="1"/>
      <c r="H32" s="19"/>
      <c r="I32" s="6"/>
      <c r="J32" s="6"/>
      <c r="K32" s="6"/>
      <c r="L32" s="6"/>
      <c r="M32" s="19"/>
      <c r="N32" s="6"/>
      <c r="O32" s="6"/>
      <c r="P32" s="6"/>
      <c r="Q32" s="6"/>
      <c r="R32" s="6"/>
      <c r="S32" s="6"/>
      <c r="T32" s="6"/>
      <c r="U32" s="1"/>
      <c r="V32" s="1"/>
      <c r="W32" s="20"/>
    </row>
    <row r="33" spans="1:23" x14ac:dyDescent="0.25">
      <c r="A33" s="22"/>
      <c r="B33" s="34" t="s">
        <v>7</v>
      </c>
      <c r="C33" s="28" t="s">
        <v>62</v>
      </c>
      <c r="D33" s="1"/>
      <c r="E33" s="6"/>
      <c r="F33" s="1"/>
      <c r="G33" s="1"/>
      <c r="H33" s="19"/>
      <c r="I33" s="6"/>
      <c r="J33" s="6"/>
      <c r="K33" s="6"/>
      <c r="L33" s="6"/>
      <c r="M33" s="6"/>
      <c r="N33" s="5"/>
      <c r="O33" s="6"/>
      <c r="P33" s="6"/>
      <c r="Q33" s="6"/>
      <c r="R33" s="6"/>
      <c r="S33" s="6"/>
      <c r="T33" s="1"/>
      <c r="U33" s="1"/>
      <c r="V33" s="1"/>
      <c r="W33" s="20"/>
    </row>
    <row r="34" spans="1:23" x14ac:dyDescent="0.25">
      <c r="A34" s="22"/>
      <c r="B34" s="34"/>
      <c r="C34" s="28" t="s">
        <v>62</v>
      </c>
      <c r="D34" s="1"/>
      <c r="E34" s="6"/>
      <c r="F34" s="1"/>
      <c r="G34" s="1"/>
      <c r="H34" s="19"/>
      <c r="I34" s="6"/>
      <c r="J34" s="6"/>
      <c r="K34" s="6"/>
      <c r="L34" s="6"/>
      <c r="M34" s="6"/>
      <c r="N34" s="5"/>
      <c r="O34" s="6"/>
      <c r="P34" s="6"/>
      <c r="Q34" s="6"/>
      <c r="R34" s="6"/>
      <c r="S34" s="6"/>
      <c r="T34" s="1"/>
      <c r="U34" s="1"/>
      <c r="V34" s="1"/>
      <c r="W34" s="20"/>
    </row>
    <row r="35" spans="1:23" x14ac:dyDescent="0.25">
      <c r="A35" s="22"/>
      <c r="B35" s="35" t="s">
        <v>49</v>
      </c>
      <c r="C35" s="29" t="s">
        <v>63</v>
      </c>
      <c r="D35" s="1"/>
      <c r="E35" s="6"/>
      <c r="F35" s="1"/>
      <c r="G35" s="1"/>
      <c r="H35" s="19"/>
      <c r="I35" s="6"/>
      <c r="J35" s="6"/>
      <c r="K35" s="6"/>
      <c r="L35" s="6"/>
      <c r="M35" s="6"/>
      <c r="N35" s="5"/>
      <c r="O35" s="5"/>
      <c r="P35" s="6"/>
      <c r="Q35" s="6"/>
      <c r="R35" s="6"/>
      <c r="S35" s="6"/>
      <c r="T35" s="6"/>
      <c r="U35" s="1"/>
      <c r="V35" s="1"/>
      <c r="W35" s="20"/>
    </row>
    <row r="36" spans="1:23" x14ac:dyDescent="0.25">
      <c r="A36" s="22"/>
      <c r="B36" s="35"/>
      <c r="C36" s="29" t="s">
        <v>63</v>
      </c>
      <c r="D36" s="1"/>
      <c r="E36" s="6"/>
      <c r="F36" s="1"/>
      <c r="G36" s="1"/>
      <c r="H36" s="19"/>
      <c r="I36" s="6"/>
      <c r="J36" s="6"/>
      <c r="K36" s="6"/>
      <c r="L36" s="6"/>
      <c r="M36" s="6"/>
      <c r="N36" s="5"/>
      <c r="O36" s="5"/>
      <c r="P36" s="6"/>
      <c r="Q36" s="6"/>
      <c r="R36" s="6"/>
      <c r="S36" s="6"/>
      <c r="T36" s="6"/>
      <c r="U36" s="1"/>
      <c r="V36" s="1"/>
      <c r="W36" s="20"/>
    </row>
    <row r="37" spans="1:23" x14ac:dyDescent="0.25">
      <c r="A37" s="22"/>
      <c r="B37" s="36" t="s">
        <v>60</v>
      </c>
      <c r="C37" s="25" t="s">
        <v>63</v>
      </c>
      <c r="D37" s="1"/>
      <c r="E37" s="6"/>
      <c r="F37" s="1"/>
      <c r="G37" s="1"/>
      <c r="H37" s="6"/>
      <c r="I37" s="6"/>
      <c r="J37" s="6"/>
      <c r="K37" s="6"/>
      <c r="L37" s="6"/>
      <c r="M37" s="1"/>
      <c r="N37" s="5"/>
      <c r="O37" s="5"/>
      <c r="P37" s="6"/>
      <c r="Q37" s="6"/>
      <c r="R37" s="6"/>
      <c r="S37" s="6"/>
      <c r="T37" s="6"/>
      <c r="U37" s="1"/>
      <c r="V37" s="1"/>
      <c r="W37" s="20"/>
    </row>
    <row r="38" spans="1:23" ht="15.75" thickBot="1" x14ac:dyDescent="0.3">
      <c r="A38" s="22"/>
      <c r="B38" s="37"/>
      <c r="C38" s="30" t="s">
        <v>63</v>
      </c>
      <c r="D38" s="2"/>
      <c r="E38" s="8"/>
      <c r="F38" s="2"/>
      <c r="G38" s="2"/>
      <c r="H38" s="8"/>
      <c r="I38" s="8"/>
      <c r="J38" s="31"/>
      <c r="K38" s="8"/>
      <c r="L38" s="8"/>
      <c r="M38" s="8"/>
      <c r="N38" s="7"/>
      <c r="O38" s="7"/>
      <c r="P38" s="8"/>
      <c r="Q38" s="8"/>
      <c r="R38" s="8"/>
      <c r="S38" s="8"/>
      <c r="T38" s="8"/>
      <c r="U38" s="2"/>
      <c r="V38" s="2"/>
      <c r="W38" s="21"/>
    </row>
    <row r="39" spans="1:23" x14ac:dyDescent="0.25">
      <c r="Q39" s="3"/>
      <c r="T39" s="3"/>
    </row>
    <row r="40" spans="1:23" x14ac:dyDescent="0.25">
      <c r="Q40" s="3"/>
    </row>
    <row r="42" spans="1:23" x14ac:dyDescent="0.25">
      <c r="H42" s="22"/>
      <c r="I42" s="22"/>
      <c r="J42" s="22"/>
      <c r="K42" s="22"/>
      <c r="L42" s="22"/>
    </row>
  </sheetData>
  <autoFilter ref="E27:W38" xr:uid="{00000000-0009-0000-0000-000001000000}">
    <filterColumn colId="9">
      <filters blank="1"/>
    </filterColumn>
  </autoFilter>
  <mergeCells count="24">
    <mergeCell ref="S27:S28"/>
    <mergeCell ref="D2:G2"/>
    <mergeCell ref="W27:W28"/>
    <mergeCell ref="J27:J28"/>
    <mergeCell ref="K27:K28"/>
    <mergeCell ref="M27:M28"/>
    <mergeCell ref="T27:T28"/>
    <mergeCell ref="U27:U28"/>
    <mergeCell ref="V27:V28"/>
    <mergeCell ref="O27:O28"/>
    <mergeCell ref="P27:P28"/>
    <mergeCell ref="Q27:Q28"/>
    <mergeCell ref="R27:R28"/>
    <mergeCell ref="E25:N25"/>
    <mergeCell ref="N27:N28"/>
    <mergeCell ref="H27:H28"/>
    <mergeCell ref="I27:I28"/>
    <mergeCell ref="C27:C28"/>
    <mergeCell ref="L27:L28"/>
    <mergeCell ref="B27:B28"/>
    <mergeCell ref="D27:D28"/>
    <mergeCell ref="E27:E28"/>
    <mergeCell ref="F27:F28"/>
    <mergeCell ref="G27:G28"/>
  </mergeCells>
  <conditionalFormatting sqref="D29:W30">
    <cfRule type="expression" dxfId="4" priority="19">
      <formula>MOD(ROW(), 2)=1</formula>
    </cfRule>
  </conditionalFormatting>
  <conditionalFormatting sqref="D33:W34">
    <cfRule type="expression" dxfId="3" priority="17">
      <formula>MOD(ROW(), 2)=1</formula>
    </cfRule>
  </conditionalFormatting>
  <conditionalFormatting sqref="D37:W38">
    <cfRule type="expression" dxfId="2" priority="16">
      <formula>MOD(ROW(), 2)=0</formula>
    </cfRule>
  </conditionalFormatting>
  <conditionalFormatting sqref="D35:W36">
    <cfRule type="expression" dxfId="1" priority="15">
      <formula>MOD(ROW()-41, 2)=0</formula>
    </cfRule>
  </conditionalFormatting>
  <conditionalFormatting sqref="D31:W32">
    <cfRule type="expression" dxfId="0" priority="7">
      <formula>MOD(ROW(), 2)=1</formula>
    </cfRule>
  </conditionalFormatting>
  <hyperlinks>
    <hyperlink ref="D2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MCU_Selection</vt:lpstr>
      <vt:lpstr>Amarok COM - 2013 New</vt:lpstr>
    </vt:vector>
  </TitlesOfParts>
  <Company>CPCS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Cohen</dc:creator>
  <cp:lastModifiedBy>Vitor</cp:lastModifiedBy>
  <dcterms:created xsi:type="dcterms:W3CDTF">2012-12-10T18:46:27Z</dcterms:created>
  <dcterms:modified xsi:type="dcterms:W3CDTF">2024-08-29T05:08:16Z</dcterms:modified>
</cp:coreProperties>
</file>