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_old\proyecto_ubolometro\proyectos\19_dac_adc_nval\"/>
    </mc:Choice>
  </mc:AlternateContent>
  <xr:revisionPtr revIDLastSave="0" documentId="13_ncr:1_{32B9EC7D-99A8-4F91-A0CC-EBDFB41318F9}" xr6:coauthVersionLast="47" xr6:coauthVersionMax="47" xr10:uidLastSave="{00000000-0000-0000-0000-000000000000}"/>
  <bookViews>
    <workbookView xWindow="-28920" yWindow="-120" windowWidth="29040" windowHeight="15840" xr2:uid="{A4E26C9B-42C0-4A7E-8221-1018298600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28" i="1"/>
  <c r="A29" i="1"/>
  <c r="A30" i="1"/>
  <c r="A31" i="1"/>
  <c r="A28" i="1"/>
  <c r="A23" i="1"/>
  <c r="A24" i="1"/>
  <c r="A25" i="1"/>
  <c r="A22" i="1"/>
  <c r="J22" i="1"/>
  <c r="J23" i="1"/>
  <c r="J24" i="1"/>
  <c r="J25" i="1"/>
  <c r="J4" i="1"/>
  <c r="B12" i="1" s="1"/>
  <c r="J5" i="1"/>
  <c r="B13" i="1" s="1"/>
  <c r="J6" i="1"/>
  <c r="B14" i="1" s="1"/>
  <c r="J7" i="1"/>
  <c r="B15" i="1" s="1"/>
  <c r="J8" i="1"/>
  <c r="B16" i="1" s="1"/>
  <c r="J9" i="1"/>
  <c r="B17" i="1" s="1"/>
  <c r="A6" i="1"/>
  <c r="A7" i="1"/>
  <c r="A8" i="1"/>
  <c r="A9" i="1"/>
  <c r="A5" i="1"/>
  <c r="A4" i="1"/>
</calcChain>
</file>

<file path=xl/sharedStrings.xml><?xml version="1.0" encoding="utf-8"?>
<sst xmlns="http://schemas.openxmlformats.org/spreadsheetml/2006/main" count="42" uniqueCount="27">
  <si>
    <t>Voltaje</t>
  </si>
  <si>
    <t>Valor Decimal</t>
  </si>
  <si>
    <t>0000 0000 0000</t>
  </si>
  <si>
    <t>0011 0011 0011</t>
  </si>
  <si>
    <t>0110 0110 0110</t>
  </si>
  <si>
    <t>1001 1001 1001</t>
  </si>
  <si>
    <t>1100 1100 1100</t>
  </si>
  <si>
    <t>1111 1111 1111</t>
  </si>
  <si>
    <t>0000 0001 0000</t>
  </si>
  <si>
    <t>0011 0011 0000</t>
  </si>
  <si>
    <t>0110 0110 0101</t>
  </si>
  <si>
    <t>1001 1001 1000</t>
  </si>
  <si>
    <t>1100 1100 1001</t>
  </si>
  <si>
    <t>1111 1111 1011</t>
  </si>
  <si>
    <t xml:space="preserve">Valor Binario </t>
  </si>
  <si>
    <t>Enviado</t>
  </si>
  <si>
    <t>Recibido</t>
  </si>
  <si>
    <t>Voltaje enviado</t>
  </si>
  <si>
    <t>Voltaje recibido</t>
  </si>
  <si>
    <t>Código: dac_adc_1val</t>
  </si>
  <si>
    <t>Código: dac_adc_nval</t>
  </si>
  <si>
    <t>Valor Binario</t>
  </si>
  <si>
    <t>1001 1011 0010</t>
  </si>
  <si>
    <t>0111 1100 0001</t>
  </si>
  <si>
    <t>0010 0110 1100</t>
  </si>
  <si>
    <t>0111 1100 0010</t>
  </si>
  <si>
    <t>1001 1011 0011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</si>
</sst>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7E0A-7755-42D9-9640-32763B91400C}">
  <dimension ref="A1:K34"/>
  <sheetViews>
    <sheetView tabSelected="1" topLeftCell="A8" zoomScale="115" zoomScaleNormal="115" workbookViewId="0">
      <selection activeCell="E34" sqref="E34"/>
    </sheetView>
  </sheetViews>
  <sheetFormatPr baseColWidth="10" defaultRowHeight="15" x14ac:dyDescent="0.25"/>
  <cols>
    <col min="1" max="1" width="20.42578125" bestFit="1" customWidth="1"/>
  </cols>
  <sheetData>
    <row r="1" spans="1:11" x14ac:dyDescent="0.25">
      <c r="A1" s="24" t="s">
        <v>20</v>
      </c>
    </row>
    <row r="2" spans="1:11" x14ac:dyDescent="0.25">
      <c r="A2" s="14" t="s">
        <v>15</v>
      </c>
      <c r="B2" s="15"/>
      <c r="C2" s="15"/>
      <c r="D2" s="15"/>
      <c r="E2" s="16"/>
      <c r="F2" s="17" t="s">
        <v>16</v>
      </c>
      <c r="G2" s="18"/>
      <c r="H2" s="18"/>
      <c r="I2" s="18"/>
      <c r="J2" s="18"/>
      <c r="K2" s="19"/>
    </row>
    <row r="3" spans="1:11" x14ac:dyDescent="0.25">
      <c r="A3" s="1" t="s">
        <v>0</v>
      </c>
      <c r="B3" s="20" t="s">
        <v>1</v>
      </c>
      <c r="C3" s="20"/>
      <c r="D3" s="20" t="s">
        <v>14</v>
      </c>
      <c r="E3" s="21"/>
      <c r="F3" s="22" t="s">
        <v>14</v>
      </c>
      <c r="G3" s="20"/>
      <c r="H3" s="20" t="s">
        <v>1</v>
      </c>
      <c r="I3" s="20"/>
      <c r="J3" s="20" t="s">
        <v>0</v>
      </c>
      <c r="K3" s="21"/>
    </row>
    <row r="4" spans="1:11" x14ac:dyDescent="0.25">
      <c r="A4" s="1">
        <f>(3.3/4095)*B4</f>
        <v>0</v>
      </c>
      <c r="B4" s="12">
        <v>0</v>
      </c>
      <c r="C4" s="12"/>
      <c r="D4" s="12" t="s">
        <v>2</v>
      </c>
      <c r="E4" s="11"/>
      <c r="F4" s="10" t="s">
        <v>8</v>
      </c>
      <c r="G4" s="23"/>
      <c r="H4" s="12">
        <v>16</v>
      </c>
      <c r="I4" s="12"/>
      <c r="J4" s="12">
        <f>(3.3/4095)*H4</f>
        <v>1.2893772893772894E-2</v>
      </c>
      <c r="K4" s="11"/>
    </row>
    <row r="5" spans="1:11" x14ac:dyDescent="0.25">
      <c r="A5" s="1">
        <f>(3.3/4095)*B5</f>
        <v>0.66</v>
      </c>
      <c r="B5" s="12">
        <v>819</v>
      </c>
      <c r="C5" s="12"/>
      <c r="D5" s="12" t="s">
        <v>3</v>
      </c>
      <c r="E5" s="11"/>
      <c r="F5" s="10" t="s">
        <v>9</v>
      </c>
      <c r="G5" s="23"/>
      <c r="H5" s="12">
        <v>816</v>
      </c>
      <c r="I5" s="12"/>
      <c r="J5" s="12">
        <f t="shared" ref="J5:J9" si="0">(3.3/4095)*H5</f>
        <v>0.65758241758241753</v>
      </c>
      <c r="K5" s="11"/>
    </row>
    <row r="6" spans="1:11" x14ac:dyDescent="0.25">
      <c r="A6" s="1">
        <f t="shared" ref="A6:A9" si="1">(3.3/4095)*B6</f>
        <v>1.32</v>
      </c>
      <c r="B6" s="12">
        <v>1638</v>
      </c>
      <c r="C6" s="12"/>
      <c r="D6" s="12" t="s">
        <v>4</v>
      </c>
      <c r="E6" s="11"/>
      <c r="F6" s="10" t="s">
        <v>10</v>
      </c>
      <c r="G6" s="23"/>
      <c r="H6" s="12">
        <v>1637</v>
      </c>
      <c r="I6" s="12"/>
      <c r="J6" s="12">
        <f t="shared" si="0"/>
        <v>1.3191941391941393</v>
      </c>
      <c r="K6" s="11"/>
    </row>
    <row r="7" spans="1:11" x14ac:dyDescent="0.25">
      <c r="A7" s="1">
        <f t="shared" si="1"/>
        <v>1.98</v>
      </c>
      <c r="B7" s="12">
        <v>2457</v>
      </c>
      <c r="C7" s="12"/>
      <c r="D7" s="12" t="s">
        <v>5</v>
      </c>
      <c r="E7" s="11"/>
      <c r="F7" s="10" t="s">
        <v>11</v>
      </c>
      <c r="G7" s="23"/>
      <c r="H7" s="12">
        <v>2456</v>
      </c>
      <c r="I7" s="12"/>
      <c r="J7" s="12">
        <f t="shared" si="0"/>
        <v>1.9791941391941392</v>
      </c>
      <c r="K7" s="11"/>
    </row>
    <row r="8" spans="1:11" x14ac:dyDescent="0.25">
      <c r="A8" s="1">
        <f t="shared" si="1"/>
        <v>2.64</v>
      </c>
      <c r="B8" s="12">
        <v>3276</v>
      </c>
      <c r="C8" s="12"/>
      <c r="D8" s="12" t="s">
        <v>6</v>
      </c>
      <c r="E8" s="11"/>
      <c r="F8" s="10" t="s">
        <v>12</v>
      </c>
      <c r="G8" s="23"/>
      <c r="H8" s="12">
        <v>3273</v>
      </c>
      <c r="I8" s="12"/>
      <c r="J8" s="12">
        <f t="shared" si="0"/>
        <v>2.6375824175824176</v>
      </c>
      <c r="K8" s="11"/>
    </row>
    <row r="9" spans="1:11" x14ac:dyDescent="0.25">
      <c r="A9" s="2">
        <f t="shared" si="1"/>
        <v>3.3</v>
      </c>
      <c r="B9" s="13">
        <v>4095</v>
      </c>
      <c r="C9" s="13"/>
      <c r="D9" s="13" t="s">
        <v>7</v>
      </c>
      <c r="E9" s="8"/>
      <c r="F9" s="7" t="s">
        <v>13</v>
      </c>
      <c r="G9" s="13"/>
      <c r="H9" s="13">
        <v>4091</v>
      </c>
      <c r="I9" s="13"/>
      <c r="J9" s="13">
        <f t="shared" si="0"/>
        <v>3.2967765567765568</v>
      </c>
      <c r="K9" s="8"/>
    </row>
    <row r="11" spans="1:11" x14ac:dyDescent="0.25">
      <c r="A11" s="31" t="s">
        <v>17</v>
      </c>
      <c r="B11" s="32" t="s">
        <v>18</v>
      </c>
      <c r="C11" s="33"/>
    </row>
    <row r="12" spans="1:11" x14ac:dyDescent="0.25">
      <c r="A12" s="4">
        <v>0</v>
      </c>
      <c r="B12" s="10">
        <f>J4</f>
        <v>1.2893772893772894E-2</v>
      </c>
      <c r="C12" s="11"/>
      <c r="F12" s="6"/>
    </row>
    <row r="13" spans="1:11" x14ac:dyDescent="0.25">
      <c r="A13" s="4">
        <v>0.66</v>
      </c>
      <c r="B13" s="10">
        <f>J5</f>
        <v>0.65758241758241753</v>
      </c>
      <c r="C13" s="11"/>
    </row>
    <row r="14" spans="1:11" x14ac:dyDescent="0.25">
      <c r="A14" s="4">
        <v>1.32</v>
      </c>
      <c r="B14" s="10">
        <f>J6</f>
        <v>1.3191941391941393</v>
      </c>
      <c r="C14" s="11"/>
    </row>
    <row r="15" spans="1:11" x14ac:dyDescent="0.25">
      <c r="A15" s="4">
        <v>1.98</v>
      </c>
      <c r="B15" s="10">
        <f>J7</f>
        <v>1.9791941391941392</v>
      </c>
      <c r="C15" s="11"/>
      <c r="D15" s="6"/>
    </row>
    <row r="16" spans="1:11" x14ac:dyDescent="0.25">
      <c r="A16" s="4">
        <v>2.64</v>
      </c>
      <c r="B16" s="10">
        <f>J8</f>
        <v>2.6375824175824176</v>
      </c>
      <c r="C16" s="11"/>
    </row>
    <row r="17" spans="1:11" x14ac:dyDescent="0.25">
      <c r="A17" s="5">
        <v>3.3</v>
      </c>
      <c r="B17" s="7">
        <f>J9</f>
        <v>3.2967765567765568</v>
      </c>
      <c r="C17" s="8"/>
    </row>
    <row r="19" spans="1:11" x14ac:dyDescent="0.25">
      <c r="A19" s="24" t="s">
        <v>19</v>
      </c>
    </row>
    <row r="20" spans="1:11" x14ac:dyDescent="0.25">
      <c r="A20" s="25" t="s">
        <v>15</v>
      </c>
      <c r="B20" s="26"/>
      <c r="C20" s="26"/>
      <c r="D20" s="26"/>
      <c r="E20" s="27"/>
      <c r="F20" s="28" t="s">
        <v>16</v>
      </c>
      <c r="G20" s="29"/>
      <c r="H20" s="29"/>
      <c r="I20" s="29"/>
      <c r="J20" s="29"/>
      <c r="K20" s="30"/>
    </row>
    <row r="21" spans="1:11" x14ac:dyDescent="0.25">
      <c r="A21" s="1" t="s">
        <v>0</v>
      </c>
      <c r="B21" s="23" t="s">
        <v>1</v>
      </c>
      <c r="C21" s="23"/>
      <c r="D21" s="23" t="s">
        <v>21</v>
      </c>
      <c r="E21" s="11"/>
      <c r="F21" s="10" t="s">
        <v>21</v>
      </c>
      <c r="G21" s="23"/>
      <c r="H21" s="23" t="s">
        <v>1</v>
      </c>
      <c r="I21" s="23"/>
      <c r="J21" s="23" t="s">
        <v>0</v>
      </c>
      <c r="K21" s="11"/>
    </row>
    <row r="22" spans="1:11" x14ac:dyDescent="0.25">
      <c r="A22" s="1">
        <f>(3.3/4095)*B22</f>
        <v>0.49963369963369964</v>
      </c>
      <c r="B22" s="23">
        <v>620</v>
      </c>
      <c r="C22" s="23"/>
      <c r="D22" s="23" t="s">
        <v>24</v>
      </c>
      <c r="E22" s="11"/>
      <c r="F22" s="10" t="s">
        <v>24</v>
      </c>
      <c r="G22" s="23"/>
      <c r="H22" s="23">
        <v>620</v>
      </c>
      <c r="I22" s="23"/>
      <c r="J22" s="23">
        <f>(3.3/4095)*H22</f>
        <v>0.49963369963369964</v>
      </c>
      <c r="K22" s="11"/>
    </row>
    <row r="23" spans="1:11" x14ac:dyDescent="0.25">
      <c r="A23" s="1">
        <f t="shared" ref="A23:A25" si="2">(3.3/4095)*B23</f>
        <v>1.5996336996336997</v>
      </c>
      <c r="B23" s="23">
        <v>1985</v>
      </c>
      <c r="C23" s="23"/>
      <c r="D23" s="23" t="s">
        <v>23</v>
      </c>
      <c r="E23" s="11"/>
      <c r="F23" s="10" t="s">
        <v>25</v>
      </c>
      <c r="G23" s="23"/>
      <c r="H23" s="23">
        <v>1986</v>
      </c>
      <c r="I23" s="23"/>
      <c r="J23" s="23">
        <f t="shared" ref="J23:J25" si="3">(3.3/4095)*H23</f>
        <v>1.6004395604395605</v>
      </c>
      <c r="K23" s="11"/>
    </row>
    <row r="24" spans="1:11" x14ac:dyDescent="0.25">
      <c r="A24" s="1">
        <f t="shared" si="2"/>
        <v>2.0001465201465201</v>
      </c>
      <c r="B24" s="23">
        <v>2482</v>
      </c>
      <c r="C24" s="23"/>
      <c r="D24" s="23" t="s">
        <v>22</v>
      </c>
      <c r="E24" s="11"/>
      <c r="F24" s="10" t="s">
        <v>26</v>
      </c>
      <c r="G24" s="23"/>
      <c r="H24" s="23">
        <v>2483</v>
      </c>
      <c r="I24" s="23"/>
      <c r="J24" s="23">
        <f t="shared" si="3"/>
        <v>2.000952380952381</v>
      </c>
      <c r="K24" s="11"/>
    </row>
    <row r="25" spans="1:11" x14ac:dyDescent="0.25">
      <c r="A25" s="2">
        <f t="shared" si="2"/>
        <v>3.3</v>
      </c>
      <c r="B25" s="13">
        <v>4095</v>
      </c>
      <c r="C25" s="13"/>
      <c r="D25" s="13" t="s">
        <v>7</v>
      </c>
      <c r="E25" s="8"/>
      <c r="F25" s="7" t="s">
        <v>7</v>
      </c>
      <c r="G25" s="13"/>
      <c r="H25" s="13">
        <v>4095</v>
      </c>
      <c r="I25" s="13"/>
      <c r="J25" s="13">
        <f t="shared" si="3"/>
        <v>3.3</v>
      </c>
      <c r="K25" s="8"/>
    </row>
    <row r="27" spans="1:11" x14ac:dyDescent="0.25">
      <c r="A27" s="3" t="s">
        <v>17</v>
      </c>
      <c r="B27" s="34" t="s">
        <v>18</v>
      </c>
      <c r="C27" s="9"/>
    </row>
    <row r="28" spans="1:11" x14ac:dyDescent="0.25">
      <c r="A28" s="4">
        <f>A22</f>
        <v>0.49963369963369964</v>
      </c>
      <c r="B28" s="23">
        <f>J22</f>
        <v>0.49963369963369964</v>
      </c>
      <c r="C28" s="11"/>
    </row>
    <row r="29" spans="1:11" x14ac:dyDescent="0.25">
      <c r="A29" s="4">
        <f t="shared" ref="A29:A31" si="4">A23</f>
        <v>1.5996336996336997</v>
      </c>
      <c r="B29" s="23">
        <f t="shared" ref="B29:B31" si="5">J23</f>
        <v>1.6004395604395605</v>
      </c>
      <c r="C29" s="11"/>
    </row>
    <row r="30" spans="1:11" x14ac:dyDescent="0.25">
      <c r="A30" s="4">
        <f t="shared" si="4"/>
        <v>2.0001465201465201</v>
      </c>
      <c r="B30" s="23">
        <f t="shared" si="5"/>
        <v>2.000952380952381</v>
      </c>
      <c r="C30" s="11"/>
    </row>
    <row r="31" spans="1:11" x14ac:dyDescent="0.25">
      <c r="A31" s="5">
        <f t="shared" si="4"/>
        <v>3.3</v>
      </c>
      <c r="B31" s="13">
        <f t="shared" si="5"/>
        <v>3.3</v>
      </c>
      <c r="C31" s="8"/>
    </row>
    <row r="34" spans="5:5" x14ac:dyDescent="0.25">
      <c r="E34" s="6"/>
    </row>
  </sheetData>
  <mergeCells count="76">
    <mergeCell ref="B27:C27"/>
    <mergeCell ref="B28:C28"/>
    <mergeCell ref="B29:C29"/>
    <mergeCell ref="B30:C30"/>
    <mergeCell ref="B31:C31"/>
    <mergeCell ref="H23:I23"/>
    <mergeCell ref="H24:I24"/>
    <mergeCell ref="H25:I25"/>
    <mergeCell ref="J21:K21"/>
    <mergeCell ref="J22:K22"/>
    <mergeCell ref="J23:K23"/>
    <mergeCell ref="J24:K24"/>
    <mergeCell ref="J25:K25"/>
    <mergeCell ref="B25:C25"/>
    <mergeCell ref="D25:E25"/>
    <mergeCell ref="F21:G21"/>
    <mergeCell ref="F22:G22"/>
    <mergeCell ref="F23:G23"/>
    <mergeCell ref="F24:G24"/>
    <mergeCell ref="F25:G25"/>
    <mergeCell ref="B23:C23"/>
    <mergeCell ref="B24:C24"/>
    <mergeCell ref="D21:E21"/>
    <mergeCell ref="D22:E22"/>
    <mergeCell ref="D23:E23"/>
    <mergeCell ref="D24:E24"/>
    <mergeCell ref="J9:K9"/>
    <mergeCell ref="A20:E20"/>
    <mergeCell ref="F20:K20"/>
    <mergeCell ref="B21:C21"/>
    <mergeCell ref="B22:C22"/>
    <mergeCell ref="H21:I21"/>
    <mergeCell ref="H22:I22"/>
    <mergeCell ref="B17:C17"/>
    <mergeCell ref="B9:C9"/>
    <mergeCell ref="D9:E9"/>
    <mergeCell ref="F9:G9"/>
    <mergeCell ref="H9:I9"/>
    <mergeCell ref="F7:G7"/>
    <mergeCell ref="B3:C3"/>
    <mergeCell ref="B4:C4"/>
    <mergeCell ref="B5:C5"/>
    <mergeCell ref="B6:C6"/>
    <mergeCell ref="B7:C7"/>
    <mergeCell ref="D3:E3"/>
    <mergeCell ref="D4:E4"/>
    <mergeCell ref="D5:E5"/>
    <mergeCell ref="B8:C8"/>
    <mergeCell ref="D8:E8"/>
    <mergeCell ref="F8:G8"/>
    <mergeCell ref="A2:E2"/>
    <mergeCell ref="F2:K2"/>
    <mergeCell ref="H3:I3"/>
    <mergeCell ref="H4:I4"/>
    <mergeCell ref="H5:I5"/>
    <mergeCell ref="D6:E6"/>
    <mergeCell ref="D7:E7"/>
    <mergeCell ref="F3:G3"/>
    <mergeCell ref="F4:G4"/>
    <mergeCell ref="F5:G5"/>
    <mergeCell ref="F6:G6"/>
    <mergeCell ref="H6:I6"/>
    <mergeCell ref="H7:I7"/>
    <mergeCell ref="H8:I8"/>
    <mergeCell ref="J3:K3"/>
    <mergeCell ref="J4:K4"/>
    <mergeCell ref="J5:K5"/>
    <mergeCell ref="J6:K6"/>
    <mergeCell ref="J7:K7"/>
    <mergeCell ref="J8:K8"/>
    <mergeCell ref="B16:C16"/>
    <mergeCell ref="B11:C11"/>
    <mergeCell ref="B12:C12"/>
    <mergeCell ref="B13:C13"/>
    <mergeCell ref="B14:C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2024-03-21T03:38:53Z</dcterms:created>
  <dcterms:modified xsi:type="dcterms:W3CDTF">2024-03-21T16:17:54Z</dcterms:modified>
</cp:coreProperties>
</file>