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_old\proyecto_ubolometro\proyectos\31_nxm_matrix_1val_v4\"/>
    </mc:Choice>
  </mc:AlternateContent>
  <xr:revisionPtr revIDLastSave="0" documentId="13_ncr:1_{02370537-311E-44E2-9ED9-BE42FDD78E99}" xr6:coauthVersionLast="47" xr6:coauthVersionMax="47" xr10:uidLastSave="{00000000-0000-0000-0000-000000000000}"/>
  <bookViews>
    <workbookView xWindow="-120" yWindow="-120" windowWidth="20730" windowHeight="11160" xr2:uid="{DAB27E64-F7F9-475D-8FE6-3FCED19F47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5" i="1"/>
  <c r="B28" i="1"/>
  <c r="B29" i="1"/>
  <c r="B30" i="1"/>
  <c r="B27" i="1"/>
  <c r="B20" i="1"/>
  <c r="B21" i="1"/>
  <c r="B22" i="1"/>
  <c r="B19" i="1"/>
  <c r="B12" i="1"/>
  <c r="B13" i="1"/>
  <c r="B14" i="1"/>
  <c r="B11" i="1"/>
</calcChain>
</file>

<file path=xl/sharedStrings.xml><?xml version="1.0" encoding="utf-8"?>
<sst xmlns="http://schemas.openxmlformats.org/spreadsheetml/2006/main" count="77" uniqueCount="34">
  <si>
    <t>0,0</t>
  </si>
  <si>
    <t>Rref</t>
  </si>
  <si>
    <t>Rtest</t>
  </si>
  <si>
    <t>10k</t>
  </si>
  <si>
    <t>VDAC = 3V</t>
  </si>
  <si>
    <t>0,1</t>
  </si>
  <si>
    <t>1,0</t>
  </si>
  <si>
    <t>1,1</t>
  </si>
  <si>
    <t>1k</t>
  </si>
  <si>
    <t>Posición</t>
  </si>
  <si>
    <t>3.3k</t>
  </si>
  <si>
    <t>5.6k</t>
  </si>
  <si>
    <t>ADC</t>
  </si>
  <si>
    <t>Valor binario</t>
  </si>
  <si>
    <t>1101  0010  1111</t>
  </si>
  <si>
    <t>1010  1110  1000</t>
  </si>
  <si>
    <t>1001  0100  1110</t>
  </si>
  <si>
    <t>0111  0100  0101</t>
  </si>
  <si>
    <t>VRref (teorico)</t>
  </si>
  <si>
    <t>1st push</t>
  </si>
  <si>
    <t>VRref</t>
  </si>
  <si>
    <t>2nd push</t>
  </si>
  <si>
    <t>3rd push</t>
  </si>
  <si>
    <t>4th push</t>
  </si>
  <si>
    <t>settling time = 7.4us</t>
  </si>
  <si>
    <t>27_nxm_matrix_1val_v4</t>
  </si>
  <si>
    <t>1100  1000  1110</t>
  </si>
  <si>
    <t>1011  0011  1001</t>
  </si>
  <si>
    <t>1010  0010  1011</t>
  </si>
  <si>
    <t>1001  1011  1101</t>
  </si>
  <si>
    <t>1100  1001  0000</t>
  </si>
  <si>
    <t>1010  0010  1101</t>
  </si>
  <si>
    <t>1011  0011  1010</t>
  </si>
  <si>
    <t>1010  0010  1111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</si>
</sst>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 Light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EF2D-E3FB-4896-AF08-50AA5EE93DE6}">
  <dimension ref="A1:H38"/>
  <sheetViews>
    <sheetView tabSelected="1" topLeftCell="A27" zoomScale="130" zoomScaleNormal="130" workbookViewId="0">
      <selection activeCell="B35" sqref="B35:B38"/>
    </sheetView>
  </sheetViews>
  <sheetFormatPr baseColWidth="10" defaultRowHeight="15" x14ac:dyDescent="0.25"/>
  <sheetData>
    <row r="1" spans="1:8" ht="15.75" x14ac:dyDescent="0.25">
      <c r="A1" s="1" t="s">
        <v>4</v>
      </c>
      <c r="B1" s="1"/>
      <c r="C1" s="4" t="s">
        <v>24</v>
      </c>
      <c r="D1" s="4"/>
      <c r="E1" s="2"/>
      <c r="F1" s="4" t="s">
        <v>25</v>
      </c>
      <c r="G1" s="4"/>
      <c r="H1" s="4"/>
    </row>
    <row r="2" spans="1:8" ht="15.75" x14ac:dyDescent="0.25">
      <c r="A2" s="3" t="s">
        <v>9</v>
      </c>
      <c r="B2" s="3" t="s">
        <v>2</v>
      </c>
      <c r="C2" s="3" t="s">
        <v>1</v>
      </c>
      <c r="D2" s="6" t="s">
        <v>18</v>
      </c>
      <c r="E2" s="6"/>
      <c r="F2" s="3" t="s">
        <v>12</v>
      </c>
      <c r="G2" s="6" t="s">
        <v>13</v>
      </c>
      <c r="H2" s="6"/>
    </row>
    <row r="3" spans="1:8" ht="15.75" x14ac:dyDescent="0.25">
      <c r="A3" s="1" t="s">
        <v>0</v>
      </c>
      <c r="B3" s="1" t="s">
        <v>8</v>
      </c>
      <c r="C3" s="1" t="s">
        <v>3</v>
      </c>
      <c r="D3" s="4">
        <v>2.72</v>
      </c>
      <c r="E3" s="4"/>
      <c r="F3" s="1">
        <v>3375</v>
      </c>
      <c r="G3" s="4" t="s">
        <v>14</v>
      </c>
      <c r="H3" s="4"/>
    </row>
    <row r="4" spans="1:8" ht="15.75" x14ac:dyDescent="0.25">
      <c r="A4" s="1" t="s">
        <v>5</v>
      </c>
      <c r="B4" s="1" t="s">
        <v>10</v>
      </c>
      <c r="C4" s="1" t="s">
        <v>3</v>
      </c>
      <c r="D4" s="4">
        <v>2.25</v>
      </c>
      <c r="E4" s="4"/>
      <c r="F4" s="1">
        <v>2792</v>
      </c>
      <c r="G4" s="4" t="s">
        <v>15</v>
      </c>
      <c r="H4" s="4"/>
    </row>
    <row r="5" spans="1:8" ht="15.75" x14ac:dyDescent="0.25">
      <c r="A5" s="1" t="s">
        <v>6</v>
      </c>
      <c r="B5" s="1" t="s">
        <v>11</v>
      </c>
      <c r="C5" s="1" t="s">
        <v>3</v>
      </c>
      <c r="D5" s="4">
        <v>1.92</v>
      </c>
      <c r="E5" s="4"/>
      <c r="F5" s="1">
        <v>2382</v>
      </c>
      <c r="G5" s="4" t="s">
        <v>16</v>
      </c>
      <c r="H5" s="4"/>
    </row>
    <row r="6" spans="1:8" ht="15.75" x14ac:dyDescent="0.25">
      <c r="A6" s="1" t="s">
        <v>7</v>
      </c>
      <c r="B6" s="1" t="s">
        <v>3</v>
      </c>
      <c r="C6" s="1" t="s">
        <v>3</v>
      </c>
      <c r="D6" s="4">
        <v>1.5</v>
      </c>
      <c r="E6" s="4"/>
      <c r="F6" s="1">
        <v>1861</v>
      </c>
      <c r="G6" s="4" t="s">
        <v>17</v>
      </c>
      <c r="H6" s="4"/>
    </row>
    <row r="9" spans="1:8" ht="15.75" x14ac:dyDescent="0.25">
      <c r="A9" s="5" t="s">
        <v>19</v>
      </c>
      <c r="B9" s="5"/>
      <c r="C9" s="5"/>
      <c r="D9" s="5"/>
      <c r="E9" s="5"/>
      <c r="F9" s="5"/>
      <c r="G9" s="5"/>
      <c r="H9" s="5"/>
    </row>
    <row r="10" spans="1:8" ht="15.75" x14ac:dyDescent="0.25">
      <c r="A10" s="1" t="s">
        <v>9</v>
      </c>
      <c r="B10" s="1" t="s">
        <v>20</v>
      </c>
      <c r="C10" s="1" t="s">
        <v>12</v>
      </c>
      <c r="D10" s="4" t="s">
        <v>13</v>
      </c>
      <c r="E10" s="4"/>
      <c r="F10" s="2"/>
      <c r="G10" s="2"/>
      <c r="H10" s="2"/>
    </row>
    <row r="11" spans="1:8" ht="15.75" x14ac:dyDescent="0.25">
      <c r="A11" s="1" t="s">
        <v>0</v>
      </c>
      <c r="B11" s="1">
        <f>(3.3/4095)*C11</f>
        <v>2.59003663003663</v>
      </c>
      <c r="C11" s="1">
        <v>3214</v>
      </c>
      <c r="D11" s="4" t="s">
        <v>26</v>
      </c>
      <c r="E11" s="4"/>
      <c r="F11" s="2"/>
      <c r="G11" s="2"/>
      <c r="H11" s="2"/>
    </row>
    <row r="12" spans="1:8" ht="15.75" x14ac:dyDescent="0.25">
      <c r="A12" s="1" t="s">
        <v>5</v>
      </c>
      <c r="B12" s="1">
        <f t="shared" ref="B12:B14" si="0">(3.3/4095)*C12</f>
        <v>2.3152380952380951</v>
      </c>
      <c r="C12" s="1">
        <v>2873</v>
      </c>
      <c r="D12" s="4" t="s">
        <v>27</v>
      </c>
      <c r="E12" s="4"/>
      <c r="F12" s="2"/>
      <c r="G12" s="2"/>
      <c r="H12" s="2"/>
    </row>
    <row r="13" spans="1:8" ht="15.75" x14ac:dyDescent="0.25">
      <c r="A13" s="1" t="s">
        <v>6</v>
      </c>
      <c r="B13" s="1">
        <f t="shared" si="0"/>
        <v>2.0976556776556778</v>
      </c>
      <c r="C13" s="1">
        <v>2603</v>
      </c>
      <c r="D13" s="4" t="s">
        <v>28</v>
      </c>
      <c r="E13" s="4"/>
      <c r="F13" s="2"/>
      <c r="G13" s="2"/>
      <c r="H13" s="2"/>
    </row>
    <row r="14" spans="1:8" ht="15.75" x14ac:dyDescent="0.25">
      <c r="A14" s="1" t="s">
        <v>7</v>
      </c>
      <c r="B14" s="1">
        <f t="shared" si="0"/>
        <v>2.0090109890109891</v>
      </c>
      <c r="C14" s="1">
        <v>2493</v>
      </c>
      <c r="D14" s="4" t="s">
        <v>29</v>
      </c>
      <c r="E14" s="4"/>
      <c r="F14" s="2"/>
      <c r="G14" s="2"/>
      <c r="H14" s="2"/>
    </row>
    <row r="17" spans="1:8" x14ac:dyDescent="0.25">
      <c r="A17" s="7" t="s">
        <v>21</v>
      </c>
      <c r="B17" s="7"/>
      <c r="C17" s="7"/>
      <c r="D17" s="7"/>
      <c r="E17" s="7"/>
      <c r="F17" s="7"/>
      <c r="G17" s="7"/>
      <c r="H17" s="7"/>
    </row>
    <row r="18" spans="1:8" ht="15.75" x14ac:dyDescent="0.25">
      <c r="A18" s="1" t="s">
        <v>9</v>
      </c>
      <c r="B18" s="1" t="s">
        <v>20</v>
      </c>
      <c r="C18" s="1" t="s">
        <v>12</v>
      </c>
      <c r="D18" s="4" t="s">
        <v>13</v>
      </c>
      <c r="E18" s="4"/>
    </row>
    <row r="19" spans="1:8" ht="15.75" x14ac:dyDescent="0.25">
      <c r="A19" s="1" t="s">
        <v>0</v>
      </c>
      <c r="B19" s="1">
        <f>(3.3/4095)*C19</f>
        <v>2.59003663003663</v>
      </c>
      <c r="C19" s="1">
        <v>3214</v>
      </c>
      <c r="D19" s="4" t="s">
        <v>26</v>
      </c>
      <c r="E19" s="4"/>
      <c r="F19" s="2"/>
    </row>
    <row r="20" spans="1:8" ht="15.75" x14ac:dyDescent="0.25">
      <c r="A20" s="1" t="s">
        <v>5</v>
      </c>
      <c r="B20" s="1">
        <f t="shared" ref="B20:B22" si="1">(3.3/4095)*C20</f>
        <v>2.3152380952380951</v>
      </c>
      <c r="C20" s="1">
        <v>2873</v>
      </c>
      <c r="D20" s="4" t="s">
        <v>27</v>
      </c>
      <c r="E20" s="4"/>
      <c r="F20" s="2"/>
    </row>
    <row r="21" spans="1:8" ht="15.75" x14ac:dyDescent="0.25">
      <c r="A21" s="1" t="s">
        <v>6</v>
      </c>
      <c r="B21" s="1">
        <f t="shared" si="1"/>
        <v>2.0976556776556778</v>
      </c>
      <c r="C21" s="1">
        <v>2603</v>
      </c>
      <c r="D21" s="4" t="s">
        <v>28</v>
      </c>
      <c r="E21" s="4"/>
      <c r="F21" s="2"/>
    </row>
    <row r="22" spans="1:8" ht="15.75" x14ac:dyDescent="0.25">
      <c r="A22" s="1" t="s">
        <v>7</v>
      </c>
      <c r="B22" s="1">
        <f t="shared" si="1"/>
        <v>2.0090109890109891</v>
      </c>
      <c r="C22" s="1">
        <v>2493</v>
      </c>
      <c r="D22" s="4" t="s">
        <v>29</v>
      </c>
      <c r="E22" s="4"/>
      <c r="F22" s="2"/>
    </row>
    <row r="25" spans="1:8" x14ac:dyDescent="0.25">
      <c r="A25" s="7" t="s">
        <v>22</v>
      </c>
      <c r="B25" s="7"/>
      <c r="C25" s="7"/>
      <c r="D25" s="7"/>
      <c r="E25" s="7"/>
      <c r="F25" s="7"/>
      <c r="G25" s="7"/>
      <c r="H25" s="7"/>
    </row>
    <row r="26" spans="1:8" ht="15.75" x14ac:dyDescent="0.25">
      <c r="A26" s="1" t="s">
        <v>9</v>
      </c>
      <c r="B26" s="1" t="s">
        <v>20</v>
      </c>
      <c r="C26" s="1" t="s">
        <v>12</v>
      </c>
      <c r="D26" s="4" t="s">
        <v>13</v>
      </c>
      <c r="E26" s="4"/>
    </row>
    <row r="27" spans="1:8" ht="15.75" x14ac:dyDescent="0.25">
      <c r="A27" s="1" t="s">
        <v>0</v>
      </c>
      <c r="B27" s="1">
        <f>(3.3/4095)*C27</f>
        <v>2.5916483516483515</v>
      </c>
      <c r="C27" s="1">
        <v>3216</v>
      </c>
      <c r="D27" s="4" t="s">
        <v>30</v>
      </c>
      <c r="E27" s="4"/>
      <c r="F27" s="2"/>
    </row>
    <row r="28" spans="1:8" ht="15.75" x14ac:dyDescent="0.25">
      <c r="A28" s="1" t="s">
        <v>5</v>
      </c>
      <c r="B28" s="1">
        <f t="shared" ref="B28:B30" si="2">(3.3/4095)*C28</f>
        <v>2.3152380952380951</v>
      </c>
      <c r="C28" s="1">
        <v>2873</v>
      </c>
      <c r="D28" s="4" t="s">
        <v>27</v>
      </c>
      <c r="E28" s="4"/>
      <c r="F28" s="2"/>
    </row>
    <row r="29" spans="1:8" ht="15.75" x14ac:dyDescent="0.25">
      <c r="A29" s="1" t="s">
        <v>6</v>
      </c>
      <c r="B29" s="1">
        <f t="shared" si="2"/>
        <v>2.0992673992673994</v>
      </c>
      <c r="C29" s="1">
        <v>2605</v>
      </c>
      <c r="D29" s="4" t="s">
        <v>31</v>
      </c>
      <c r="E29" s="4"/>
      <c r="F29" s="2"/>
    </row>
    <row r="30" spans="1:8" ht="15.75" x14ac:dyDescent="0.25">
      <c r="A30" s="1" t="s">
        <v>7</v>
      </c>
      <c r="B30" s="1">
        <f t="shared" si="2"/>
        <v>2.0090109890109891</v>
      </c>
      <c r="C30" s="1">
        <v>2493</v>
      </c>
      <c r="D30" s="4" t="s">
        <v>29</v>
      </c>
      <c r="E30" s="4"/>
      <c r="F30" s="2"/>
    </row>
    <row r="33" spans="1:8" ht="15.75" x14ac:dyDescent="0.25">
      <c r="A33" s="5" t="s">
        <v>23</v>
      </c>
      <c r="B33" s="5"/>
      <c r="C33" s="5"/>
      <c r="D33" s="5"/>
      <c r="E33" s="5"/>
      <c r="F33" s="5"/>
      <c r="G33" s="5"/>
      <c r="H33" s="5"/>
    </row>
    <row r="34" spans="1:8" ht="15.75" x14ac:dyDescent="0.25">
      <c r="A34" s="1" t="s">
        <v>9</v>
      </c>
      <c r="B34" s="1" t="s">
        <v>20</v>
      </c>
      <c r="C34" s="1" t="s">
        <v>12</v>
      </c>
      <c r="D34" s="4" t="s">
        <v>13</v>
      </c>
      <c r="E34" s="4"/>
    </row>
    <row r="35" spans="1:8" ht="15.75" x14ac:dyDescent="0.25">
      <c r="A35" s="1" t="s">
        <v>0</v>
      </c>
      <c r="B35" s="1">
        <f>(3.3/4095)*C35</f>
        <v>2.5916483516483515</v>
      </c>
      <c r="C35" s="1">
        <v>3216</v>
      </c>
      <c r="D35" s="4" t="s">
        <v>30</v>
      </c>
      <c r="E35" s="4"/>
      <c r="F35" s="2"/>
    </row>
    <row r="36" spans="1:8" ht="15.75" x14ac:dyDescent="0.25">
      <c r="A36" s="1" t="s">
        <v>5</v>
      </c>
      <c r="B36" s="1">
        <f t="shared" ref="B36:B38" si="3">(3.3/4095)*C36</f>
        <v>2.3160439560439561</v>
      </c>
      <c r="C36" s="1">
        <v>2874</v>
      </c>
      <c r="D36" s="4" t="s">
        <v>32</v>
      </c>
      <c r="E36" s="4"/>
      <c r="F36" s="2"/>
    </row>
    <row r="37" spans="1:8" ht="15.75" x14ac:dyDescent="0.25">
      <c r="A37" s="1" t="s">
        <v>6</v>
      </c>
      <c r="B37" s="1">
        <f t="shared" si="3"/>
        <v>2.1008791208791209</v>
      </c>
      <c r="C37" s="1">
        <v>2607</v>
      </c>
      <c r="D37" s="4" t="s">
        <v>33</v>
      </c>
      <c r="E37" s="4"/>
      <c r="F37" s="2"/>
    </row>
    <row r="38" spans="1:8" ht="15.75" x14ac:dyDescent="0.25">
      <c r="A38" s="1" t="s">
        <v>7</v>
      </c>
      <c r="B38" s="1">
        <f t="shared" si="3"/>
        <v>2.0090109890109891</v>
      </c>
      <c r="C38" s="1">
        <v>2493</v>
      </c>
      <c r="D38" s="4" t="s">
        <v>29</v>
      </c>
      <c r="E38" s="4"/>
      <c r="F38" s="2"/>
    </row>
  </sheetData>
  <mergeCells count="36">
    <mergeCell ref="D28:E28"/>
    <mergeCell ref="A17:H17"/>
    <mergeCell ref="A25:H25"/>
    <mergeCell ref="D22:E22"/>
    <mergeCell ref="D11:E11"/>
    <mergeCell ref="D26:E26"/>
    <mergeCell ref="D27:E27"/>
    <mergeCell ref="D12:E12"/>
    <mergeCell ref="D13:E13"/>
    <mergeCell ref="D14:E14"/>
    <mergeCell ref="D18:E18"/>
    <mergeCell ref="D20:E20"/>
    <mergeCell ref="D38:E38"/>
    <mergeCell ref="D29:E29"/>
    <mergeCell ref="D30:E30"/>
    <mergeCell ref="D34:E34"/>
    <mergeCell ref="D35:E35"/>
    <mergeCell ref="D36:E36"/>
    <mergeCell ref="D37:E37"/>
    <mergeCell ref="A33:H33"/>
    <mergeCell ref="F1:H1"/>
    <mergeCell ref="D19:E19"/>
    <mergeCell ref="D21:E21"/>
    <mergeCell ref="C1:D1"/>
    <mergeCell ref="A9:H9"/>
    <mergeCell ref="D2:E2"/>
    <mergeCell ref="D3:E3"/>
    <mergeCell ref="D4:E4"/>
    <mergeCell ref="D5:E5"/>
    <mergeCell ref="D6:E6"/>
    <mergeCell ref="G2:H2"/>
    <mergeCell ref="G3:H3"/>
    <mergeCell ref="G4:H4"/>
    <mergeCell ref="G5:H5"/>
    <mergeCell ref="D10:E10"/>
    <mergeCell ref="G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Verdejo Palacios</dc:creator>
  <cp:lastModifiedBy>Julisa Verdejo Palacios</cp:lastModifiedBy>
  <dcterms:created xsi:type="dcterms:W3CDTF">2024-05-22T20:56:28Z</dcterms:created>
  <dcterms:modified xsi:type="dcterms:W3CDTF">2024-05-25T02:54:01Z</dcterms:modified>
</cp:coreProperties>
</file>