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DFF2C219-AADC-4C01-A2EA-F13B5F7D4E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ows Hidden by a Filter" sheetId="1" r:id="rId1"/>
    <sheet name="Manually Hidden Rows" sheetId="2" r:id="rId2"/>
    <sheet name="Table" sheetId="3" r:id="rId3"/>
    <sheet name="Outline" sheetId="4" r:id="rId4"/>
  </sheets>
  <definedNames>
    <definedName name="_xlnm._FilterDatabase" localSheetId="0" hidden="1">'Rows Hidden by a Filter'!$A$1:$D$15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3" l="1"/>
  <c r="B16" i="3"/>
  <c r="B19" i="4"/>
  <c r="B13" i="4"/>
  <c r="B9" i="4"/>
  <c r="B6" i="4"/>
  <c r="B20" i="4" s="1"/>
  <c r="B6" i="2"/>
  <c r="B5" i="2"/>
  <c r="B17" i="1"/>
  <c r="B18" i="1"/>
</calcChain>
</file>

<file path=xl/sharedStrings.xml><?xml version="1.0" encoding="utf-8"?>
<sst xmlns="http://schemas.openxmlformats.org/spreadsheetml/2006/main" count="148" uniqueCount="39">
  <si>
    <t>Last Name</t>
  </si>
  <si>
    <t>Sales</t>
  </si>
  <si>
    <t>Country</t>
  </si>
  <si>
    <t>Quarter</t>
  </si>
  <si>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</si>
  <si>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</si>
  <si>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</si>
  <si>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</si>
  <si>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</si>
  <si>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</si>
  <si>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</si>
  <si>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</si>
  <si>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</si>
  <si>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</si>
  <si>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</si>
  <si>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SUM</t>
  </si>
  <si>
    <t>SUBTOTAL</t>
  </si>
  <si>
    <t>Total</t>
  </si>
  <si>
    <t>Product Type</t>
  </si>
  <si>
    <t>Company</t>
  </si>
  <si>
    <t>DF-3</t>
  </si>
  <si>
    <t>Kung Food</t>
  </si>
  <si>
    <t>FD-2</t>
  </si>
  <si>
    <t>DC-1</t>
  </si>
  <si>
    <t>DF-7</t>
  </si>
  <si>
    <t>Pancakes on the Rocks</t>
  </si>
  <si>
    <t>A-34</t>
  </si>
  <si>
    <t>EE-2</t>
  </si>
  <si>
    <t>Peace A Pizza</t>
  </si>
  <si>
    <t>EEE-45</t>
  </si>
  <si>
    <t>F-3334</t>
  </si>
  <si>
    <t>EEE-312</t>
  </si>
  <si>
    <t>Wok N Roll</t>
  </si>
  <si>
    <t>FG-5</t>
  </si>
  <si>
    <t>Kung Food Total</t>
  </si>
  <si>
    <t>Pancakes on the Rocks Total</t>
  </si>
  <si>
    <t>Peace A Pizza Total</t>
  </si>
  <si>
    <t>Wok N Roll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</si>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</sst>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EABEA-CF0D-4B5C-9A8D-05C315F0D02B}" name="Table1" displayName="Table1" ref="A1:D16" totalsRowCount="1" headerRowDxfId="2">
  <autoFilter ref="A1:D15" xr:uid="{00000000-0009-0000-0100-000001000000}">
    <filterColumn colId="2">
      <filters>
        <filter val="USA"/>
      </filters>
    </filterColumn>
  </autoFilter>
  <sortState xmlns:xlrd2="http://schemas.microsoft.com/office/spreadsheetml/2017/richdata2" ref="A2:D15">
    <sortCondition ref="A1:A15"/>
  </sortState>
  <tableColumns count="4">
    <tableColumn id="1" xr3:uid="{BE0480F6-AD56-415C-B317-76E62E4BBE8A}" name="Last Name" totalsRowLabel="Total"/>
    <tableColumn id="2" xr3:uid="{2DD83C08-D0F1-42B0-9262-69E29E14199B}" name="Sales" totalsRowFunction="sum" dataDxfId="1" totalsRowDxfId="0"/>
    <tableColumn id="3" xr3:uid="{2828433C-345A-4B1A-881A-F565325EA5AE}" name="Country"/>
    <tableColumn id="4" xr3:uid="{439BC583-7218-4458-8D26-1C4B516BDF00}" name="Quarter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"/>
  <sheetViews>
    <sheetView tabSelected="1" workbookViewId="0">
      <selection activeCell="B18" sqref="B18"/>
    </sheetView>
  </sheetViews>
  <sheetFormatPr defaultRowHeight="15" x14ac:dyDescent="0.25"/>
  <cols>
    <col min="1" max="1" width="10.140625" bestFit="1" customWidth="1"/>
    <col min="2" max="2" width="11.140625" bestFit="1" customWidth="1"/>
    <col min="3" max="3" width="8" bestFit="1" customWidth="1"/>
    <col min="4" max="4" width="7.85546875" bestFit="1" customWidth="1"/>
    <col min="7" max="9" width="9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t="s">
        <v>4</v>
      </c>
      <c r="B2" s="2">
        <v>16753</v>
      </c>
      <c r="C2" t="s">
        <v>5</v>
      </c>
      <c r="D2" t="s">
        <v>6</v>
      </c>
    </row>
    <row r="3" spans="1:4" x14ac:dyDescent="0.25">
      <c r="A3" t="s">
        <v>7</v>
      </c>
      <c r="B3" s="2">
        <v>14808</v>
      </c>
      <c r="C3" t="s">
        <v>8</v>
      </c>
      <c r="D3" t="s">
        <v>9</v>
      </c>
    </row>
    <row r="4" spans="1:4" hidden="1" x14ac:dyDescent="0.25">
      <c r="A4" t="s">
        <v>10</v>
      </c>
      <c r="B4" s="2">
        <v>10644</v>
      </c>
      <c r="C4" t="s">
        <v>5</v>
      </c>
      <c r="D4" t="s">
        <v>11</v>
      </c>
    </row>
    <row r="5" spans="1:4" hidden="1" x14ac:dyDescent="0.25">
      <c r="A5" t="s">
        <v>12</v>
      </c>
      <c r="B5" s="2">
        <v>1390</v>
      </c>
      <c r="C5" t="s">
        <v>8</v>
      </c>
      <c r="D5" t="s">
        <v>6</v>
      </c>
    </row>
    <row r="6" spans="1:4" x14ac:dyDescent="0.25">
      <c r="A6" t="s">
        <v>13</v>
      </c>
      <c r="B6" s="2">
        <v>4865</v>
      </c>
      <c r="C6" t="s">
        <v>8</v>
      </c>
      <c r="D6" t="s">
        <v>9</v>
      </c>
    </row>
    <row r="7" spans="1:4" hidden="1" x14ac:dyDescent="0.25">
      <c r="A7" t="s">
        <v>10</v>
      </c>
      <c r="B7" s="2">
        <v>12438</v>
      </c>
      <c r="C7" t="s">
        <v>5</v>
      </c>
      <c r="D7" t="s">
        <v>14</v>
      </c>
    </row>
    <row r="8" spans="1:4" hidden="1" x14ac:dyDescent="0.25">
      <c r="A8" t="s">
        <v>7</v>
      </c>
      <c r="B8" s="2">
        <v>9339</v>
      </c>
      <c r="C8" t="s">
        <v>5</v>
      </c>
      <c r="D8" t="s">
        <v>11</v>
      </c>
    </row>
    <row r="9" spans="1:4" hidden="1" x14ac:dyDescent="0.25">
      <c r="A9" t="s">
        <v>4</v>
      </c>
      <c r="B9" s="2">
        <v>18919</v>
      </c>
      <c r="C9" t="s">
        <v>8</v>
      </c>
      <c r="D9" t="s">
        <v>6</v>
      </c>
    </row>
    <row r="10" spans="1:4" x14ac:dyDescent="0.25">
      <c r="A10" t="s">
        <v>12</v>
      </c>
      <c r="B10" s="2">
        <v>9213</v>
      </c>
      <c r="C10" t="s">
        <v>8</v>
      </c>
      <c r="D10" t="s">
        <v>9</v>
      </c>
    </row>
    <row r="11" spans="1:4" hidden="1" x14ac:dyDescent="0.25">
      <c r="A11" t="s">
        <v>12</v>
      </c>
      <c r="B11" s="2">
        <v>7433</v>
      </c>
      <c r="C11" t="s">
        <v>5</v>
      </c>
      <c r="D11" t="s">
        <v>14</v>
      </c>
    </row>
    <row r="12" spans="1:4" hidden="1" x14ac:dyDescent="0.25">
      <c r="A12" t="s">
        <v>13</v>
      </c>
      <c r="B12" s="2">
        <v>3255</v>
      </c>
      <c r="C12" t="s">
        <v>8</v>
      </c>
      <c r="D12" t="s">
        <v>11</v>
      </c>
    </row>
    <row r="13" spans="1:4" hidden="1" x14ac:dyDescent="0.25">
      <c r="A13" t="s">
        <v>10</v>
      </c>
      <c r="B13" s="2">
        <v>14867</v>
      </c>
      <c r="C13" t="s">
        <v>8</v>
      </c>
      <c r="D13" t="s">
        <v>6</v>
      </c>
    </row>
    <row r="14" spans="1:4" hidden="1" x14ac:dyDescent="0.25">
      <c r="A14" t="s">
        <v>10</v>
      </c>
      <c r="B14" s="2">
        <v>19302</v>
      </c>
      <c r="C14" t="s">
        <v>5</v>
      </c>
      <c r="D14" t="s">
        <v>9</v>
      </c>
    </row>
    <row r="15" spans="1:4" hidden="1" x14ac:dyDescent="0.25">
      <c r="A15" t="s">
        <v>4</v>
      </c>
      <c r="B15" s="2">
        <v>9698</v>
      </c>
      <c r="C15" t="s">
        <v>8</v>
      </c>
      <c r="D15" t="s">
        <v>14</v>
      </c>
    </row>
    <row r="17" spans="1:2" x14ac:dyDescent="0.25">
      <c r="A17" t="s">
        <v>15</v>
      </c>
      <c r="B17" s="2">
        <f>SUM(B2:B15)</f>
        <v>152924</v>
      </c>
    </row>
    <row r="18" spans="1:2" x14ac:dyDescent="0.25">
      <c r="A18" t="s">
        <v>16</v>
      </c>
      <c r="B18" s="2">
        <f>SUBTOTAL(109,B2:B15)</f>
        <v>28886</v>
      </c>
    </row>
    <row r="19" spans="1:2" x14ac:dyDescent="0.25">
      <c r="B19" s="2"/>
    </row>
    <row r="20" spans="1:2" x14ac:dyDescent="0.25">
      <c r="B20" s="2"/>
    </row>
    <row r="21" spans="1:2" x14ac:dyDescent="0.25">
      <c r="B21" s="2"/>
    </row>
    <row r="22" spans="1:2" x14ac:dyDescent="0.25">
      <c r="B22" s="2"/>
    </row>
    <row r="23" spans="1:2" x14ac:dyDescent="0.25">
      <c r="B23" s="2"/>
    </row>
    <row r="24" spans="1:2" x14ac:dyDescent="0.25">
      <c r="B24" s="2"/>
    </row>
    <row r="25" spans="1:2" x14ac:dyDescent="0.25">
      <c r="B25" s="2"/>
    </row>
    <row r="26" spans="1:2" x14ac:dyDescent="0.25">
      <c r="B26" s="2"/>
    </row>
    <row r="27" spans="1:2" x14ac:dyDescent="0.25">
      <c r="B27" s="2"/>
    </row>
    <row r="28" spans="1:2" x14ac:dyDescent="0.25">
      <c r="B28" s="2"/>
    </row>
    <row r="29" spans="1:2" x14ac:dyDescent="0.25">
      <c r="B29" s="2"/>
    </row>
    <row r="30" spans="1:2" x14ac:dyDescent="0.25">
      <c r="B30" s="2"/>
    </row>
    <row r="31" spans="1:2" x14ac:dyDescent="0.25">
      <c r="B31" s="2"/>
    </row>
    <row r="32" spans="1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autoFilter ref="A1:D15" xr:uid="{00000000-0009-0000-0000-000000000000}">
    <filterColumn colId="2">
      <filters>
        <filter val="USA"/>
      </filters>
    </filterColumn>
    <filterColumn colId="3">
      <filters>
        <filter val="Qtr 4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6" sqref="B6"/>
    </sheetView>
  </sheetViews>
  <sheetFormatPr defaultRowHeight="15" x14ac:dyDescent="0.25"/>
  <cols>
    <col min="1" max="1" width="10" bestFit="1" customWidth="1"/>
    <col min="5" max="9" width="9" customWidth="1"/>
  </cols>
  <sheetData>
    <row r="1" spans="1:2" x14ac:dyDescent="0.25">
      <c r="A1">
        <v>1</v>
      </c>
    </row>
    <row r="2" spans="1:2" hidden="1" x14ac:dyDescent="0.25">
      <c r="A2">
        <v>10</v>
      </c>
    </row>
    <row r="3" spans="1:2" x14ac:dyDescent="0.25">
      <c r="A3">
        <v>5</v>
      </c>
    </row>
    <row r="5" spans="1:2" x14ac:dyDescent="0.25">
      <c r="A5" t="s">
        <v>15</v>
      </c>
      <c r="B5">
        <f>SUM(A1:A3)</f>
        <v>16</v>
      </c>
    </row>
    <row r="6" spans="1:2" x14ac:dyDescent="0.25">
      <c r="A6" t="s">
        <v>16</v>
      </c>
      <c r="B6">
        <f>SUBTOTAL(109,A1:A3)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F8A5-FA30-4DF3-9CFE-86EAC414A365}">
  <dimension ref="A1:D47"/>
  <sheetViews>
    <sheetView workbookViewId="0">
      <selection activeCell="B16" sqref="B16"/>
    </sheetView>
  </sheetViews>
  <sheetFormatPr defaultRowHeight="15" x14ac:dyDescent="0.25"/>
  <cols>
    <col min="1" max="1" width="12.42578125" bestFit="1" customWidth="1"/>
    <col min="2" max="2" width="10.140625" bestFit="1" customWidth="1"/>
    <col min="3" max="3" width="10.28515625" bestFit="1" customWidth="1"/>
    <col min="4" max="4" width="10.140625" bestFit="1" customWidth="1"/>
    <col min="5" max="8" width="9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13</v>
      </c>
      <c r="B2" s="2">
        <v>3255</v>
      </c>
      <c r="C2" t="s">
        <v>8</v>
      </c>
      <c r="D2" t="s">
        <v>11</v>
      </c>
    </row>
    <row r="3" spans="1:4" x14ac:dyDescent="0.25">
      <c r="A3" t="s">
        <v>13</v>
      </c>
      <c r="B3" s="2">
        <v>4865</v>
      </c>
      <c r="C3" t="s">
        <v>8</v>
      </c>
      <c r="D3" t="s">
        <v>9</v>
      </c>
    </row>
    <row r="4" spans="1:4" hidden="1" x14ac:dyDescent="0.25">
      <c r="A4" t="s">
        <v>7</v>
      </c>
      <c r="B4" s="2">
        <v>9339</v>
      </c>
      <c r="C4" t="s">
        <v>5</v>
      </c>
      <c r="D4" t="s">
        <v>11</v>
      </c>
    </row>
    <row r="5" spans="1:4" x14ac:dyDescent="0.25">
      <c r="A5" t="s">
        <v>7</v>
      </c>
      <c r="B5" s="2">
        <v>14808</v>
      </c>
      <c r="C5" t="s">
        <v>8</v>
      </c>
      <c r="D5" t="s">
        <v>9</v>
      </c>
    </row>
    <row r="6" spans="1:4" x14ac:dyDescent="0.25">
      <c r="A6" t="s">
        <v>12</v>
      </c>
      <c r="B6" s="2">
        <v>1390</v>
      </c>
      <c r="C6" t="s">
        <v>8</v>
      </c>
      <c r="D6" t="s">
        <v>6</v>
      </c>
    </row>
    <row r="7" spans="1:4" hidden="1" x14ac:dyDescent="0.25">
      <c r="A7" t="s">
        <v>12</v>
      </c>
      <c r="B7" s="2">
        <v>7433</v>
      </c>
      <c r="C7" t="s">
        <v>5</v>
      </c>
      <c r="D7" t="s">
        <v>14</v>
      </c>
    </row>
    <row r="8" spans="1:4" x14ac:dyDescent="0.25">
      <c r="A8" t="s">
        <v>12</v>
      </c>
      <c r="B8" s="2">
        <v>9213</v>
      </c>
      <c r="C8" t="s">
        <v>8</v>
      </c>
      <c r="D8" t="s">
        <v>9</v>
      </c>
    </row>
    <row r="9" spans="1:4" x14ac:dyDescent="0.25">
      <c r="A9" t="s">
        <v>4</v>
      </c>
      <c r="B9" s="2">
        <v>9698</v>
      </c>
      <c r="C9" t="s">
        <v>8</v>
      </c>
      <c r="D9" t="s">
        <v>14</v>
      </c>
    </row>
    <row r="10" spans="1:4" hidden="1" x14ac:dyDescent="0.25">
      <c r="A10" t="s">
        <v>4</v>
      </c>
      <c r="B10" s="2">
        <v>16753</v>
      </c>
      <c r="C10" t="s">
        <v>5</v>
      </c>
      <c r="D10" t="s">
        <v>6</v>
      </c>
    </row>
    <row r="11" spans="1:4" x14ac:dyDescent="0.25">
      <c r="A11" t="s">
        <v>4</v>
      </c>
      <c r="B11" s="2">
        <v>18919</v>
      </c>
      <c r="C11" t="s">
        <v>8</v>
      </c>
      <c r="D11" t="s">
        <v>6</v>
      </c>
    </row>
    <row r="12" spans="1:4" hidden="1" x14ac:dyDescent="0.25">
      <c r="A12" t="s">
        <v>10</v>
      </c>
      <c r="B12" s="2">
        <v>10644</v>
      </c>
      <c r="C12" t="s">
        <v>5</v>
      </c>
      <c r="D12" t="s">
        <v>11</v>
      </c>
    </row>
    <row r="13" spans="1:4" hidden="1" x14ac:dyDescent="0.25">
      <c r="A13" t="s">
        <v>10</v>
      </c>
      <c r="B13" s="2">
        <v>12438</v>
      </c>
      <c r="C13" t="s">
        <v>5</v>
      </c>
      <c r="D13" t="s">
        <v>14</v>
      </c>
    </row>
    <row r="14" spans="1:4" x14ac:dyDescent="0.25">
      <c r="A14" t="s">
        <v>10</v>
      </c>
      <c r="B14" s="2">
        <v>14867</v>
      </c>
      <c r="C14" t="s">
        <v>8</v>
      </c>
      <c r="D14" t="s">
        <v>6</v>
      </c>
    </row>
    <row r="15" spans="1:4" hidden="1" x14ac:dyDescent="0.25">
      <c r="A15" t="s">
        <v>10</v>
      </c>
      <c r="B15" s="2">
        <v>19302</v>
      </c>
      <c r="C15" t="s">
        <v>5</v>
      </c>
      <c r="D15" t="s">
        <v>9</v>
      </c>
    </row>
    <row r="16" spans="1:4" x14ac:dyDescent="0.25">
      <c r="A16" t="s">
        <v>17</v>
      </c>
      <c r="B16" s="2">
        <f>SUBTOTAL(109,Table1[Sales])</f>
        <v>77015</v>
      </c>
      <c r="D16">
        <f>SUBTOTAL(103,Table1[Quarter])</f>
        <v>8</v>
      </c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23-1D99-4AC6-A393-52EC22444800}">
  <dimension ref="A1:D55"/>
  <sheetViews>
    <sheetView zoomScaleNormal="100" workbookViewId="0">
      <selection activeCell="B6" sqref="B6"/>
    </sheetView>
  </sheetViews>
  <sheetFormatPr defaultColWidth="9.140625" defaultRowHeight="15" outlineLevelRow="2" x14ac:dyDescent="0.25"/>
  <cols>
    <col min="1" max="1" width="12.42578125" customWidth="1"/>
    <col min="2" max="2" width="11.42578125" customWidth="1"/>
    <col min="3" max="3" width="23.5703125" customWidth="1"/>
    <col min="4" max="4" width="26.140625" bestFit="1" customWidth="1"/>
    <col min="5" max="5" width="12" customWidth="1"/>
    <col min="6" max="6" width="11.85546875" customWidth="1"/>
  </cols>
  <sheetData>
    <row r="1" spans="1:4" x14ac:dyDescent="0.25">
      <c r="A1" s="1" t="s">
        <v>0</v>
      </c>
      <c r="B1" s="1" t="s">
        <v>1</v>
      </c>
      <c r="C1" s="1" t="s">
        <v>18</v>
      </c>
      <c r="D1" s="1" t="s">
        <v>19</v>
      </c>
    </row>
    <row r="2" spans="1:4" outlineLevel="2" x14ac:dyDescent="0.25">
      <c r="A2" t="s">
        <v>12</v>
      </c>
      <c r="B2" s="3">
        <v>1390</v>
      </c>
      <c r="C2" t="s">
        <v>20</v>
      </c>
      <c r="D2" s="2" t="s">
        <v>21</v>
      </c>
    </row>
    <row r="3" spans="1:4" outlineLevel="2" x14ac:dyDescent="0.25">
      <c r="A3" t="s">
        <v>10</v>
      </c>
      <c r="B3" s="3">
        <v>1243</v>
      </c>
      <c r="C3" t="s">
        <v>22</v>
      </c>
      <c r="D3" s="2" t="s">
        <v>21</v>
      </c>
    </row>
    <row r="4" spans="1:4" outlineLevel="2" x14ac:dyDescent="0.25">
      <c r="A4" t="s">
        <v>7</v>
      </c>
      <c r="B4" s="3">
        <v>9339</v>
      </c>
      <c r="C4" t="s">
        <v>23</v>
      </c>
      <c r="D4" s="2" t="s">
        <v>21</v>
      </c>
    </row>
    <row r="5" spans="1:4" outlineLevel="2" x14ac:dyDescent="0.25">
      <c r="A5" t="s">
        <v>12</v>
      </c>
      <c r="B5" s="3">
        <v>7433</v>
      </c>
      <c r="C5" t="s">
        <v>24</v>
      </c>
      <c r="D5" s="2" t="s">
        <v>21</v>
      </c>
    </row>
    <row r="6" spans="1:4" outlineLevel="1" x14ac:dyDescent="0.25">
      <c r="B6" s="3">
        <f>SUBTOTAL(9,B2:B5)</f>
        <v>19405</v>
      </c>
      <c r="D6" s="4" t="s">
        <v>34</v>
      </c>
    </row>
    <row r="7" spans="1:4" outlineLevel="2" x14ac:dyDescent="0.25">
      <c r="A7" t="s">
        <v>13</v>
      </c>
      <c r="B7" s="3">
        <v>3255</v>
      </c>
      <c r="C7" t="s">
        <v>22</v>
      </c>
      <c r="D7" s="2" t="s">
        <v>25</v>
      </c>
    </row>
    <row r="8" spans="1:4" outlineLevel="2" x14ac:dyDescent="0.25">
      <c r="A8" t="s">
        <v>10</v>
      </c>
      <c r="B8" s="3">
        <v>1930</v>
      </c>
      <c r="C8" t="s">
        <v>26</v>
      </c>
      <c r="D8" s="2" t="s">
        <v>25</v>
      </c>
    </row>
    <row r="9" spans="1:4" outlineLevel="1" x14ac:dyDescent="0.25">
      <c r="B9" s="3">
        <f>SUBTOTAL(9,B7:B8)</f>
        <v>5185</v>
      </c>
      <c r="D9" s="4" t="s">
        <v>35</v>
      </c>
    </row>
    <row r="10" spans="1:4" outlineLevel="2" x14ac:dyDescent="0.25">
      <c r="A10" t="s">
        <v>10</v>
      </c>
      <c r="B10" s="3">
        <v>1064</v>
      </c>
      <c r="C10" t="s">
        <v>27</v>
      </c>
      <c r="D10" s="2" t="s">
        <v>28</v>
      </c>
    </row>
    <row r="11" spans="1:4" outlineLevel="2" x14ac:dyDescent="0.25">
      <c r="A11" t="s">
        <v>13</v>
      </c>
      <c r="B11" s="3">
        <v>4865</v>
      </c>
      <c r="C11" t="s">
        <v>29</v>
      </c>
      <c r="D11" s="2" t="s">
        <v>28</v>
      </c>
    </row>
    <row r="12" spans="1:4" outlineLevel="2" x14ac:dyDescent="0.25">
      <c r="A12" t="s">
        <v>4</v>
      </c>
      <c r="B12" s="3">
        <v>9698</v>
      </c>
      <c r="C12" t="s">
        <v>30</v>
      </c>
      <c r="D12" s="2" t="s">
        <v>28</v>
      </c>
    </row>
    <row r="13" spans="1:4" outlineLevel="1" x14ac:dyDescent="0.25">
      <c r="B13" s="3">
        <f>SUBTOTAL(9,B10:B12)</f>
        <v>15627</v>
      </c>
      <c r="D13" s="4" t="s">
        <v>36</v>
      </c>
    </row>
    <row r="14" spans="1:4" outlineLevel="2" x14ac:dyDescent="0.25">
      <c r="A14" t="s">
        <v>4</v>
      </c>
      <c r="B14" s="3">
        <v>1675</v>
      </c>
      <c r="C14" t="s">
        <v>31</v>
      </c>
      <c r="D14" s="2" t="s">
        <v>32</v>
      </c>
    </row>
    <row r="15" spans="1:4" outlineLevel="2" x14ac:dyDescent="0.25">
      <c r="A15" t="s">
        <v>7</v>
      </c>
      <c r="B15" s="3">
        <v>1480</v>
      </c>
      <c r="C15" t="s">
        <v>23</v>
      </c>
      <c r="D15" s="2" t="s">
        <v>32</v>
      </c>
    </row>
    <row r="16" spans="1:4" outlineLevel="2" x14ac:dyDescent="0.25">
      <c r="A16" t="s">
        <v>4</v>
      </c>
      <c r="B16" s="3">
        <v>1891</v>
      </c>
      <c r="C16" t="s">
        <v>31</v>
      </c>
      <c r="D16" s="2" t="s">
        <v>32</v>
      </c>
    </row>
    <row r="17" spans="1:4" outlineLevel="2" x14ac:dyDescent="0.25">
      <c r="A17" t="s">
        <v>12</v>
      </c>
      <c r="B17" s="3">
        <v>9213</v>
      </c>
      <c r="C17" t="s">
        <v>33</v>
      </c>
      <c r="D17" s="2" t="s">
        <v>32</v>
      </c>
    </row>
    <row r="18" spans="1:4" outlineLevel="2" x14ac:dyDescent="0.25">
      <c r="A18" t="s">
        <v>10</v>
      </c>
      <c r="B18" s="3">
        <v>1486</v>
      </c>
      <c r="C18" t="s">
        <v>26</v>
      </c>
      <c r="D18" s="2" t="s">
        <v>32</v>
      </c>
    </row>
    <row r="19" spans="1:4" outlineLevel="1" x14ac:dyDescent="0.25">
      <c r="B19" s="3">
        <f>SUBTOTAL(9,B14:B18)</f>
        <v>15745</v>
      </c>
      <c r="D19" s="4" t="s">
        <v>37</v>
      </c>
    </row>
    <row r="20" spans="1:4" x14ac:dyDescent="0.25">
      <c r="B20" s="3">
        <f>SUBTOTAL(9,B2:B18)</f>
        <v>55962</v>
      </c>
      <c r="D20" s="4" t="s">
        <v>38</v>
      </c>
    </row>
    <row r="21" spans="1:4" x14ac:dyDescent="0.25">
      <c r="B21" s="2"/>
      <c r="D21" s="2"/>
    </row>
    <row r="22" spans="1:4" x14ac:dyDescent="0.25">
      <c r="B22" s="2"/>
      <c r="D22" s="2"/>
    </row>
    <row r="23" spans="1:4" x14ac:dyDescent="0.25">
      <c r="B23" s="2"/>
      <c r="D23" s="2"/>
    </row>
    <row r="24" spans="1:4" x14ac:dyDescent="0.25">
      <c r="B24" s="2"/>
      <c r="D24" s="2"/>
    </row>
    <row r="25" spans="1:4" x14ac:dyDescent="0.25">
      <c r="B25" s="2"/>
      <c r="D25" s="2"/>
    </row>
    <row r="26" spans="1:4" x14ac:dyDescent="0.25">
      <c r="B26" s="2"/>
      <c r="D26" s="2"/>
    </row>
    <row r="27" spans="1:4" x14ac:dyDescent="0.25">
      <c r="B27" s="2"/>
      <c r="D27" s="2"/>
    </row>
    <row r="28" spans="1:4" x14ac:dyDescent="0.25">
      <c r="B28" s="2"/>
      <c r="D28" s="2"/>
    </row>
    <row r="29" spans="1:4" x14ac:dyDescent="0.25">
      <c r="B29" s="2"/>
      <c r="D29" s="2"/>
    </row>
    <row r="30" spans="1:4" x14ac:dyDescent="0.25">
      <c r="B30" s="2"/>
      <c r="D30" s="2"/>
    </row>
    <row r="31" spans="1:4" x14ac:dyDescent="0.25">
      <c r="B31" s="2"/>
      <c r="D31" s="2"/>
    </row>
    <row r="32" spans="1:4" x14ac:dyDescent="0.25">
      <c r="B32" s="2"/>
      <c r="D32" s="2"/>
    </row>
    <row r="33" spans="2:4" x14ac:dyDescent="0.25">
      <c r="B33" s="2"/>
      <c r="D33" s="2"/>
    </row>
    <row r="34" spans="2:4" x14ac:dyDescent="0.25">
      <c r="B34" s="2"/>
      <c r="D34" s="2"/>
    </row>
    <row r="35" spans="2:4" x14ac:dyDescent="0.25">
      <c r="B35" s="2"/>
      <c r="D35" s="2"/>
    </row>
    <row r="36" spans="2:4" x14ac:dyDescent="0.25">
      <c r="B36" s="2"/>
      <c r="D36" s="2"/>
    </row>
    <row r="37" spans="2:4" x14ac:dyDescent="0.25">
      <c r="B37" s="2"/>
      <c r="D37" s="2"/>
    </row>
    <row r="38" spans="2:4" x14ac:dyDescent="0.25">
      <c r="B38" s="2"/>
      <c r="D38" s="2"/>
    </row>
    <row r="39" spans="2:4" x14ac:dyDescent="0.25">
      <c r="B39" s="2"/>
      <c r="D39" s="2"/>
    </row>
    <row r="40" spans="2:4" x14ac:dyDescent="0.25">
      <c r="B40" s="2"/>
      <c r="D40" s="2"/>
    </row>
    <row r="41" spans="2:4" x14ac:dyDescent="0.25">
      <c r="B41" s="2"/>
      <c r="D41" s="2"/>
    </row>
    <row r="42" spans="2:4" x14ac:dyDescent="0.25">
      <c r="B42" s="2"/>
      <c r="D42" s="2"/>
    </row>
    <row r="43" spans="2:4" x14ac:dyDescent="0.25">
      <c r="B43" s="2"/>
      <c r="D43" s="2"/>
    </row>
    <row r="44" spans="2:4" x14ac:dyDescent="0.25">
      <c r="B44" s="2"/>
      <c r="D44" s="2"/>
    </row>
    <row r="45" spans="2:4" x14ac:dyDescent="0.25">
      <c r="B45" s="2"/>
      <c r="D45" s="2"/>
    </row>
    <row r="46" spans="2:4" x14ac:dyDescent="0.25">
      <c r="B46" s="2"/>
      <c r="D46" s="2"/>
    </row>
    <row r="47" spans="2:4" x14ac:dyDescent="0.25">
      <c r="B47" s="2"/>
      <c r="D47" s="2"/>
    </row>
    <row r="48" spans="2:4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Rows Hidden by a Filter</vt:lpstr>
      <vt:lpstr>Manually Hidden Rows</vt:lpstr>
      <vt:lpstr>Table</vt:lpstr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2012-06-12T18:34:12Z</dcterms:created>
  <dcterms:modified xsi:type="dcterms:W3CDTF">2022-10-05T19:39:51Z</dcterms:modified>
</cp:coreProperties>
</file>