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ED8639F-1ECA-450E-ACC0-4373572FFCA1}" xr6:coauthVersionLast="47" xr6:coauthVersionMax="47" xr10:uidLastSave="{00000000-0000-0000-0000-000000000000}"/>
  <bookViews>
    <workbookView xWindow="10635" yWindow="915" windowWidth="16815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8" i="1"/>
  <c r="K9" i="1"/>
  <c r="C5" i="1"/>
  <c r="C6" i="1" s="1"/>
  <c r="K7" i="1"/>
  <c r="K12" i="1" l="1"/>
  <c r="K14" i="1" s="1"/>
  <c r="C7" i="1"/>
  <c r="B6" i="1"/>
  <c r="B5" i="1"/>
  <c r="C8" i="1" l="1"/>
  <c r="B7" i="1"/>
  <c r="B8" i="1" l="1"/>
  <c r="C9" i="1"/>
  <c r="B9" i="1" s="1"/>
</calcChain>
</file>

<file path=xl/sharedStrings.xml><?xml version="1.0" encoding="utf-8"?>
<sst xmlns="http://schemas.openxmlformats.org/spreadsheetml/2006/main" count="9" uniqueCount="7">
  <si>
    <t>Start Date</t>
  </si>
  <si>
    <t>Time In</t>
  </si>
  <si>
    <t>Time Out</t>
  </si>
  <si>
    <t>Hours</t>
  </si>
  <si>
    <t>Total Hours</t>
  </si>
  <si>
    <t>Regular Hours</t>
  </si>
  <si>
    <t>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</si>
</sst>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1" xfId="0" applyNumberForma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1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quotePrefix="1" applyFill="1" applyBorder="1"/>
    <xf numFmtId="14" fontId="0" fillId="2" borderId="6" xfId="0" quotePrefix="1" applyNumberFormat="1" applyFill="1" applyBorder="1"/>
    <xf numFmtId="0" fontId="0" fillId="2" borderId="5" xfId="0" applyFill="1" applyBorder="1"/>
    <xf numFmtId="0" fontId="0" fillId="2" borderId="7" xfId="0" applyFill="1" applyBorder="1"/>
    <xf numFmtId="14" fontId="0" fillId="2" borderId="8" xfId="0" quotePrefix="1" applyNumberFormat="1" applyFill="1" applyBorder="1"/>
    <xf numFmtId="164" fontId="0" fillId="2" borderId="1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5" fontId="0" fillId="2" borderId="2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14"/>
  <sheetViews>
    <sheetView tabSelected="1" workbookViewId="0">
      <selection activeCell="C2" sqref="C2"/>
    </sheetView>
  </sheetViews>
  <sheetFormatPr defaultRowHeight="15" x14ac:dyDescent="0.25"/>
  <cols>
    <col min="1" max="1" width="2" customWidth="1"/>
    <col min="2" max="2" width="16.7109375" bestFit="1" customWidth="1"/>
    <col min="3" max="3" width="10.7109375" bestFit="1" customWidth="1"/>
    <col min="4" max="4" width="2" customWidth="1"/>
    <col min="5" max="5" width="7.5703125" bestFit="1" customWidth="1"/>
    <col min="6" max="6" width="9.140625" bestFit="1" customWidth="1"/>
    <col min="7" max="7" width="2" customWidth="1"/>
    <col min="8" max="8" width="7.5703125" bestFit="1" customWidth="1"/>
    <col min="9" max="9" width="9.140625" customWidth="1"/>
    <col min="10" max="10" width="5.5703125" customWidth="1"/>
    <col min="11" max="11" width="8.140625" bestFit="1" customWidth="1"/>
    <col min="12" max="12" width="1.85546875" customWidth="1"/>
  </cols>
  <sheetData>
    <row r="2" spans="2:11" x14ac:dyDescent="0.25">
      <c r="B2" s="2" t="s">
        <v>0</v>
      </c>
      <c r="C2" s="6">
        <v>44886</v>
      </c>
    </row>
    <row r="4" spans="2:11" x14ac:dyDescent="0.25">
      <c r="E4" s="2" t="s">
        <v>1</v>
      </c>
      <c r="F4" s="2" t="s">
        <v>2</v>
      </c>
      <c r="G4" s="2"/>
      <c r="H4" s="2" t="s">
        <v>1</v>
      </c>
      <c r="I4" s="2" t="s">
        <v>2</v>
      </c>
      <c r="J4" s="2"/>
      <c r="K4" s="2" t="s">
        <v>3</v>
      </c>
    </row>
    <row r="5" spans="2:11" x14ac:dyDescent="0.25">
      <c r="B5" s="13" t="str">
        <f>TEXT(C5,"dddd")</f>
        <v>Monday</v>
      </c>
      <c r="C5" s="14">
        <f>C2</f>
        <v>44886</v>
      </c>
      <c r="D5" s="3"/>
      <c r="E5" s="7">
        <v>0.33333333333333331</v>
      </c>
      <c r="F5" s="8">
        <v>0.52083333333333337</v>
      </c>
      <c r="H5" s="7">
        <v>0.54166666666666663</v>
      </c>
      <c r="I5" s="8">
        <v>0.6875</v>
      </c>
      <c r="K5" s="20">
        <f>(F5-E5)+(I5-H5)</f>
        <v>0.33333333333333343</v>
      </c>
    </row>
    <row r="6" spans="2:11" x14ac:dyDescent="0.25">
      <c r="B6" s="15" t="str">
        <f>TEXT(C6,"dddd")</f>
        <v>Tuesday</v>
      </c>
      <c r="C6" s="16">
        <f>C5+1</f>
        <v>44887</v>
      </c>
      <c r="D6" s="3"/>
      <c r="E6" s="9">
        <v>0.29166666666666669</v>
      </c>
      <c r="F6" s="10">
        <v>0.45833333333333331</v>
      </c>
      <c r="H6" s="9">
        <v>0.5</v>
      </c>
      <c r="I6" s="10">
        <v>0.70833333333333337</v>
      </c>
      <c r="K6" s="21">
        <f>(F6-E6)+(I6-H6)</f>
        <v>0.375</v>
      </c>
    </row>
    <row r="7" spans="2:11" x14ac:dyDescent="0.25">
      <c r="B7" s="17" t="str">
        <f>TEXT(C7,"dddd")</f>
        <v>Wednesday</v>
      </c>
      <c r="C7" s="16">
        <f>C6+1</f>
        <v>44888</v>
      </c>
      <c r="D7" s="3"/>
      <c r="E7" s="9">
        <v>0.375</v>
      </c>
      <c r="F7" s="10">
        <v>0.4375</v>
      </c>
      <c r="H7" s="9">
        <v>0.47916666666666669</v>
      </c>
      <c r="I7" s="10">
        <v>0.70833333333333337</v>
      </c>
      <c r="K7" s="21">
        <f>(F7-E7)+(I7-H7)</f>
        <v>0.29166666666666669</v>
      </c>
    </row>
    <row r="8" spans="2:11" x14ac:dyDescent="0.25">
      <c r="B8" s="17" t="str">
        <f>TEXT(C8,"dddd")</f>
        <v>Thursday</v>
      </c>
      <c r="C8" s="16">
        <f>C7+1</f>
        <v>44889</v>
      </c>
      <c r="D8" s="3"/>
      <c r="E8" s="9">
        <v>0.33333333333333331</v>
      </c>
      <c r="F8" s="10">
        <v>0.54166666666666663</v>
      </c>
      <c r="H8" s="9">
        <v>0.58333333333333337</v>
      </c>
      <c r="I8" s="10">
        <v>0.70833333333333337</v>
      </c>
      <c r="K8" s="21">
        <f>(F8-E8)+(I8-H8)</f>
        <v>0.33333333333333331</v>
      </c>
    </row>
    <row r="9" spans="2:11" x14ac:dyDescent="0.25">
      <c r="B9" s="18" t="str">
        <f>TEXT(C9,"dddd")</f>
        <v>Friday</v>
      </c>
      <c r="C9" s="19">
        <f>C8+1</f>
        <v>44890</v>
      </c>
      <c r="D9" s="3"/>
      <c r="E9" s="11">
        <v>0.33333333333333331</v>
      </c>
      <c r="F9" s="12">
        <v>0.5</v>
      </c>
      <c r="H9" s="11">
        <v>0.54166666666666663</v>
      </c>
      <c r="I9" s="12">
        <v>0.75</v>
      </c>
      <c r="K9" s="22">
        <f>(F9-E9)+(I9-H9)</f>
        <v>0.37500000000000006</v>
      </c>
    </row>
    <row r="12" spans="2:11" x14ac:dyDescent="0.25">
      <c r="B12" s="4"/>
      <c r="F12" s="24"/>
      <c r="I12" s="2" t="s">
        <v>4</v>
      </c>
      <c r="K12" s="5">
        <f>SUM(K5:K9)</f>
        <v>1.7083333333333335</v>
      </c>
    </row>
    <row r="13" spans="2:11" x14ac:dyDescent="0.25">
      <c r="B13" s="4"/>
      <c r="I13" s="2" t="s">
        <v>5</v>
      </c>
      <c r="K13" s="1">
        <v>1.6666666666666665</v>
      </c>
    </row>
    <row r="14" spans="2:11" x14ac:dyDescent="0.25">
      <c r="D14" s="4"/>
      <c r="I14" s="2" t="s">
        <v>6</v>
      </c>
      <c r="K14" s="23">
        <f>IF(K12&gt;K13, K12-K13,0)</f>
        <v>4.1666666666666963E-2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2011-11-14T14:25:47Z</dcterms:created>
  <dcterms:modified xsi:type="dcterms:W3CDTF">2024-03-01T16:00:37Z</dcterms:modified>
</cp:coreProperties>
</file>