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37657717\Downloads\KRA_ITG\FY 2022-2023\Trainings\Trainings Tracker\"/>
    </mc:Choice>
  </mc:AlternateContent>
  <bookViews>
    <workbookView xWindow="0" yWindow="0" windowWidth="20490" windowHeight="7050" firstSheet="28" activeTab="29"/>
  </bookViews>
  <sheets>
    <sheet name="TRAINING TARGETS" sheetId="20" r:id="rId1"/>
    <sheet name="Trainings Planned_July 22 " sheetId="2" r:id="rId2"/>
    <sheet name="Nominees for July-22 Trainings" sheetId="3" r:id="rId3"/>
    <sheet name="Staff trained as at 31.07.2022" sheetId="4" r:id="rId4"/>
    <sheet name="Trainings Planned_August 22 " sheetId="5" r:id="rId5"/>
    <sheet name="Nominees for Aug-22 Trainings" sheetId="6" r:id="rId6"/>
    <sheet name="Staff trained as at 31.08.2022" sheetId="7" r:id="rId7"/>
    <sheet name="Trainings Planned_September 22 " sheetId="8" r:id="rId8"/>
    <sheet name="Nominees for Sept-22 Trainings" sheetId="9" r:id="rId9"/>
    <sheet name="List of staff trained -Sept 22" sheetId="11" r:id="rId10"/>
    <sheet name="Staff trained in Q1" sheetId="12" r:id="rId11"/>
    <sheet name="Staff trained in Q1_14.10.2022" sheetId="19" r:id="rId12"/>
    <sheet name="Oct 2022 Trainings" sheetId="14" r:id="rId13"/>
    <sheet name="Nominees for Oct-22 Trainings" sheetId="13" r:id="rId14"/>
    <sheet name="List of staff trained -Oct 22" sheetId="15" r:id="rId15"/>
    <sheet name="Nov 2022 Trainings" sheetId="16" r:id="rId16"/>
    <sheet name="Nominees for Nov-22 Trainings" sheetId="17" r:id="rId17"/>
    <sheet name="List of staff trained -Nov 22" sheetId="18" r:id="rId18"/>
    <sheet name="Dec  2022 Trainings" sheetId="21" r:id="rId19"/>
    <sheet name="Nominees for Dec-22 Trainings" sheetId="22" r:id="rId20"/>
    <sheet name="List of staff trained -Dec 22" sheetId="23" r:id="rId21"/>
    <sheet name="CONSOLIDATED Q1 &amp;2" sheetId="27" r:id="rId22"/>
    <sheet name="Staff_not_trained_as_of_1st_Jan" sheetId="25" r:id="rId23"/>
    <sheet name="ICT Staff List 2023_JAN" sheetId="1" r:id="rId24"/>
    <sheet name="Jan Trainings " sheetId="50" r:id="rId25"/>
    <sheet name="Jan Nominees" sheetId="29" r:id="rId26"/>
    <sheet name="List of staff trained in Jan" sheetId="30" r:id="rId27"/>
    <sheet name="Feb_Trainings" sheetId="49" r:id="rId28"/>
    <sheet name="Feb Nominees" sheetId="54" r:id="rId29"/>
    <sheet name="Update staff list_Feb 23" sheetId="55" r:id="rId30"/>
    <sheet name="List of staff trained in Feb" sheetId="33" r:id="rId31"/>
    <sheet name="March Nominees" sheetId="52" r:id="rId32"/>
    <sheet name="March Trainings" sheetId="51" r:id="rId33"/>
    <sheet name="List of staff Trained -March 22" sheetId="53" r:id="rId34"/>
  </sheets>
  <definedNames>
    <definedName name="_xlnm._FilterDatabase" localSheetId="23" hidden="1">'ICT Staff List 2023_JAN'!$A$2:$L$260</definedName>
    <definedName name="_xlnm._FilterDatabase" localSheetId="10" hidden="1">'Staff trained in Q1'!$J$2:$J$34</definedName>
    <definedName name="_xlnm._FilterDatabase" localSheetId="22" hidden="1">Staff_not_trained_as_of_1st_Jan!$A$2:$L$119</definedName>
    <definedName name="_xlnm.Print_Area" localSheetId="21">'CONSOLIDATED Q1 &amp;2'!$A$1:$L$173</definedName>
    <definedName name="_xlnm.Print_Area" localSheetId="23">'ICT Staff List 2023_JAN'!$A$1:$L$263</definedName>
    <definedName name="_xlnm.Print_Area" localSheetId="0">'TRAINING TARGETS'!$A$1:$S$16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0" l="1"/>
  <c r="R10" i="20"/>
  <c r="D163" i="27" l="1"/>
  <c r="E160" i="27"/>
  <c r="E157" i="27"/>
  <c r="I11" i="20" l="1"/>
  <c r="E11" i="20"/>
  <c r="G6" i="16" l="1"/>
  <c r="G4" i="16"/>
  <c r="G3" i="16"/>
  <c r="G13" i="14" l="1"/>
  <c r="G12" i="14"/>
  <c r="G10" i="14"/>
  <c r="G8" i="14"/>
  <c r="G7" i="14"/>
  <c r="G5" i="14"/>
  <c r="G4" i="14"/>
  <c r="G3" i="14"/>
  <c r="G2" i="14"/>
  <c r="K19" i="5"/>
  <c r="K16" i="5"/>
  <c r="K15" i="5"/>
  <c r="K14" i="5"/>
  <c r="K13" i="5"/>
  <c r="K10" i="5"/>
  <c r="K9" i="5"/>
  <c r="K6" i="5"/>
  <c r="F11" i="14"/>
  <c r="G11" i="14"/>
</calcChain>
</file>

<file path=xl/sharedStrings.xml><?xml version="1.0" encoding="utf-8"?>
<sst xmlns="http://schemas.openxmlformats.org/spreadsheetml/2006/main" count="16338" uniqueCount="2103">
  <si>
    <t>S/No</t>
  </si>
  <si>
    <t>EMPNO</t>
  </si>
  <si>
    <t>NAMES</t>
  </si>
  <si>
    <t xml:space="preserve"> JOB TITLE</t>
  </si>
  <si>
    <t>GRADE</t>
  </si>
  <si>
    <t>STATION</t>
  </si>
  <si>
    <t>SECTION</t>
  </si>
  <si>
    <t>UNIT</t>
  </si>
  <si>
    <t>POSITION</t>
  </si>
  <si>
    <t>PROTUS MUYA ONYANGO</t>
  </si>
  <si>
    <t>MANAGER</t>
  </si>
  <si>
    <t>NAIROBI</t>
  </si>
  <si>
    <t>SIPM</t>
  </si>
  <si>
    <t>PM</t>
  </si>
  <si>
    <t>Manager - Project Management</t>
  </si>
  <si>
    <t>DAVID MUNIU NJENGA</t>
  </si>
  <si>
    <t>ITI</t>
  </si>
  <si>
    <t>CAM</t>
  </si>
  <si>
    <t>Manager - Capacity &amp; Availability Mgt.</t>
  </si>
  <si>
    <t>BERNARD  OGUTA</t>
  </si>
  <si>
    <t>OFFICER</t>
  </si>
  <si>
    <t>ISEBANIA</t>
  </si>
  <si>
    <t>SM</t>
  </si>
  <si>
    <t>WR - ISIBANIA</t>
  </si>
  <si>
    <t>Officer - Outstations</t>
  </si>
  <si>
    <t>WR</t>
  </si>
  <si>
    <t>PETER NDEGWA NGATIA</t>
  </si>
  <si>
    <t>SDM</t>
  </si>
  <si>
    <t>Officer - Systems Admin (Sec &amp; DRR Sites</t>
  </si>
  <si>
    <t>MALABA</t>
  </si>
  <si>
    <t>BUSIA</t>
  </si>
  <si>
    <t>DANSON NDOLO KILONZO</t>
  </si>
  <si>
    <t>ASSISTANT MANAGER</t>
  </si>
  <si>
    <t>MOMBASA</t>
  </si>
  <si>
    <t>SR - CUSTOMS</t>
  </si>
  <si>
    <t>SR</t>
  </si>
  <si>
    <t>JOSHUA EDEWA</t>
  </si>
  <si>
    <t>JKUATES</t>
  </si>
  <si>
    <t>AM</t>
  </si>
  <si>
    <t>D&amp;M</t>
  </si>
  <si>
    <t>JKUATES - Officer</t>
  </si>
  <si>
    <t>BEATRICE CHELANGAT</t>
  </si>
  <si>
    <t>DAVID JAMES MUTINDA</t>
  </si>
  <si>
    <t>PHILIP KIETI</t>
  </si>
  <si>
    <t>JESSICA WAMBUI THUO</t>
  </si>
  <si>
    <t>GEORGE KEBATI</t>
  </si>
  <si>
    <t>FIDELIS MUSYOKA</t>
  </si>
  <si>
    <t>FELIX OYONDI</t>
  </si>
  <si>
    <t>VIVVIANNE NDIAKHA KIMANI</t>
  </si>
  <si>
    <t>PENINAH WANJIRU WAMBUGU</t>
  </si>
  <si>
    <t>MOSES MWANGI  MUNENE</t>
  </si>
  <si>
    <t>RAPHAEL MUTHAMA</t>
  </si>
  <si>
    <t xml:space="preserve">MARTIN  MWANGI </t>
  </si>
  <si>
    <t>EDWARD NGIGI WAMBUI</t>
  </si>
  <si>
    <t>SQM</t>
  </si>
  <si>
    <t>ISS</t>
  </si>
  <si>
    <t>Officer-Security Ops.(Servers &amp; H W Eq)</t>
  </si>
  <si>
    <t>MAXWELL TOILI SIMIYU</t>
  </si>
  <si>
    <t>Officer - Security Ops.(Business Systems</t>
  </si>
  <si>
    <t>VICTOR KIMUTAI</t>
  </si>
  <si>
    <t>SUBIRA ALEX WANDERA</t>
  </si>
  <si>
    <t>Officer -Incidents &amp; Security Surveillan</t>
  </si>
  <si>
    <t>JULIUS MEDI TAJEU</t>
  </si>
  <si>
    <t>REUBEN MUGHILA</t>
  </si>
  <si>
    <t>Officer - Policy &amp; IT Risk Management</t>
  </si>
  <si>
    <t>ELIZABETH MWANIKI</t>
  </si>
  <si>
    <t>Officer (FT) - ICT</t>
  </si>
  <si>
    <t>BRIAN THIRIKWA</t>
  </si>
  <si>
    <t>SHARON GITAU</t>
  </si>
  <si>
    <t>WALTER MWANIKI</t>
  </si>
  <si>
    <t>AMOS YEGON</t>
  </si>
  <si>
    <t>NM</t>
  </si>
  <si>
    <t>Officer - Times Tower, LAN  and IPT Mgt.</t>
  </si>
  <si>
    <t xml:space="preserve">CAROLINE MACHARIA </t>
  </si>
  <si>
    <t>NEWTON MAJIMBO</t>
  </si>
  <si>
    <t>Officer - Network Mgt. and WAN Support</t>
  </si>
  <si>
    <t>BIBIAN ODHIAMBO</t>
  </si>
  <si>
    <t>Officer - Net work Mgt &amp; WAN Support</t>
  </si>
  <si>
    <t>FRANCIS MWIHIA KERERA</t>
  </si>
  <si>
    <t>LILIAN ONSONGO</t>
  </si>
  <si>
    <t>Officer - DTD Database Adm.</t>
  </si>
  <si>
    <t>DUNCAN MURIUKI</t>
  </si>
  <si>
    <t>SUPERVISOR</t>
  </si>
  <si>
    <t>SD</t>
  </si>
  <si>
    <t>Supervisor - Staff Services</t>
  </si>
  <si>
    <t>BARRACK ACHOLA ALLOO</t>
  </si>
  <si>
    <t>Officer - Systems Operation</t>
  </si>
  <si>
    <t>STEPHEN M. NYAMORI</t>
  </si>
  <si>
    <t>TREVOR GATOTO KAROBIA</t>
  </si>
  <si>
    <t>Officer - C&amp;BC Database Admin.</t>
  </si>
  <si>
    <t>KELVIN MUTISO MUSYOKA</t>
  </si>
  <si>
    <t>Officer - C&amp;BC Database Admin</t>
  </si>
  <si>
    <t>ELLYJOY K. MUTHEE</t>
  </si>
  <si>
    <t>Officer - Staff Services</t>
  </si>
  <si>
    <t>RUTH KOECH</t>
  </si>
  <si>
    <t>AMOS KANJA</t>
  </si>
  <si>
    <t>HALIMA ZEYTUN DEROW</t>
  </si>
  <si>
    <t>DCO</t>
  </si>
  <si>
    <t>Officer - Data Centre Operations (Sec)</t>
  </si>
  <si>
    <t>COLLINS TOO</t>
  </si>
  <si>
    <t>RACHEL ANYANGO ODHIAMBO</t>
  </si>
  <si>
    <t>SOLOMON KIPKORIR BIWOTT</t>
  </si>
  <si>
    <t>ENOCH KIPKEMOI KORIR</t>
  </si>
  <si>
    <t>MATHEWS AGWA RABALA</t>
  </si>
  <si>
    <t>Officer - Centralized Support S.</t>
  </si>
  <si>
    <t>ZACHARY MUNYI MUCHIRI</t>
  </si>
  <si>
    <t>DOROTHY MWANG'OMBE</t>
  </si>
  <si>
    <t>ITG</t>
  </si>
  <si>
    <t>Officer (FT) IT Resources</t>
  </si>
  <si>
    <t>ESTHER NDUNGU</t>
  </si>
  <si>
    <t>Officer - Data Warehouse</t>
  </si>
  <si>
    <t>ISAAC  MWAURA</t>
  </si>
  <si>
    <t>NCN - AM</t>
  </si>
  <si>
    <t>JOSEPH K GISAINA</t>
  </si>
  <si>
    <t>OCM</t>
  </si>
  <si>
    <t>Officer (FT) - Secretary, ICT</t>
  </si>
  <si>
    <t>SHARON KIPROP</t>
  </si>
  <si>
    <t>KISUMU</t>
  </si>
  <si>
    <t>Officer - Kisii, Isebania,</t>
  </si>
  <si>
    <t>MARK KAMILINCHUI</t>
  </si>
  <si>
    <t>Officer - Oil Stations &amp; CFSs</t>
  </si>
  <si>
    <t>DOUGLAS AGADE</t>
  </si>
  <si>
    <t>VICTOR KIPKOECH LIMO</t>
  </si>
  <si>
    <t>CHARLES MWENDIA KENGERE</t>
  </si>
  <si>
    <t xml:space="preserve">SM </t>
  </si>
  <si>
    <t>Officer (FT) - ICT WR</t>
  </si>
  <si>
    <t>BRIAN MUTIE MUTHINI</t>
  </si>
  <si>
    <t>SAMUEL KIOI MUKURIA</t>
  </si>
  <si>
    <t xml:space="preserve">SR </t>
  </si>
  <si>
    <t>Officer - KESRA</t>
  </si>
  <si>
    <t>TEDDY KIPSANG YANO</t>
  </si>
  <si>
    <t>Officer - Customs House</t>
  </si>
  <si>
    <t>VINCENT KIPNGETICH YEGON</t>
  </si>
  <si>
    <t>MERLIN ANTHONY  MWELEYE </t>
  </si>
  <si>
    <t>Officer (FT) - ICT, Systems Admin</t>
  </si>
  <si>
    <t>GEORGE KARIENYE  GATHUNGU</t>
  </si>
  <si>
    <t>Officer - Service Monitoring</t>
  </si>
  <si>
    <t>DANIEL ESUKURI  KUTWA </t>
  </si>
  <si>
    <t xml:space="preserve">MBUGUA MOSES </t>
  </si>
  <si>
    <t>JUHUDI KHAMISI  LUGO</t>
  </si>
  <si>
    <t>NCN - TT</t>
  </si>
  <si>
    <t>ANTHONY JOHN NGULU</t>
  </si>
  <si>
    <t>NANCY LUCY ADHIAMBO</t>
  </si>
  <si>
    <t>HENRY KYALO SUSAN</t>
  </si>
  <si>
    <t>IRENE MUTINDI MWANTHI</t>
  </si>
  <si>
    <t>C&amp;BC</t>
  </si>
  <si>
    <t>Officer - C&amp;BC Business Application</t>
  </si>
  <si>
    <t>MICHAEL KIPTOO KORIR</t>
  </si>
  <si>
    <t>Supervisor - Kisumu</t>
  </si>
  <si>
    <t>GEORGE GATHUMBI</t>
  </si>
  <si>
    <t>JAMES WAMBULWA</t>
  </si>
  <si>
    <t xml:space="preserve">SUPERVISOR </t>
  </si>
  <si>
    <t>Supervisor - Database Administration</t>
  </si>
  <si>
    <t>VINCENT ANANGWE OWOTSI</t>
  </si>
  <si>
    <t>Supervisor - Capacity Mgt</t>
  </si>
  <si>
    <t>NOBERT MUTINDA</t>
  </si>
  <si>
    <t>Manager - IT Governance</t>
  </si>
  <si>
    <t>CHIEF MANAGER</t>
  </si>
  <si>
    <t>BETH KAWIRA  MWONGERA </t>
  </si>
  <si>
    <t>Supervisor - Policy &amp; IT Risk Mgt</t>
  </si>
  <si>
    <t>MOSES MOKORO</t>
  </si>
  <si>
    <t>Supervisor - DTD Database</t>
  </si>
  <si>
    <t>MACLAOD ONSERIO</t>
  </si>
  <si>
    <t>Supervisor - DB Admin. SS</t>
  </si>
  <si>
    <t>EMMANUEL MANYONGA  KIGAI</t>
  </si>
  <si>
    <t>Supervisor - SSS Test Mgt.</t>
  </si>
  <si>
    <t>ALUOCH HEZEKIAH MAINA</t>
  </si>
  <si>
    <t>Officer - Systems Provision</t>
  </si>
  <si>
    <t xml:space="preserve">GEORGE GACUNO THUO </t>
  </si>
  <si>
    <t>SSS</t>
  </si>
  <si>
    <t>Officer - SSS Application Support</t>
  </si>
  <si>
    <t>JULIET NZULA WANJIRU</t>
  </si>
  <si>
    <t>Officer - Staff Service Center</t>
  </si>
  <si>
    <t>BILLHA JEPNGETICH</t>
  </si>
  <si>
    <t>OLIVER DAVIS OMONDI</t>
  </si>
  <si>
    <t>DAISIE ATIENO ANGIRA</t>
  </si>
  <si>
    <t>ESTHER NGURE</t>
  </si>
  <si>
    <t>TITUS KIRUKI</t>
  </si>
  <si>
    <t>TERRY NDAMBIRI</t>
  </si>
  <si>
    <t>JOSEPH OTIENO OYENGO</t>
  </si>
  <si>
    <t>Officer - Kisumu, KK, Mbi</t>
  </si>
  <si>
    <t>BRIAN OMBEGA NYANDIEKA</t>
  </si>
  <si>
    <t>BAS</t>
  </si>
  <si>
    <t>Officer - DTD Business Application Support</t>
  </si>
  <si>
    <t>BRIAN GICHANGO KANOGA</t>
  </si>
  <si>
    <t>Officer - Isupport Services (CCoE)</t>
  </si>
  <si>
    <t xml:space="preserve">ASMAN ABDALLA  </t>
  </si>
  <si>
    <t>EVANS KIPROP CHUMBA </t>
  </si>
  <si>
    <t>MUNENE  KARIUKI </t>
  </si>
  <si>
    <t>Supervisor - Incidents &amp; Security Surve</t>
  </si>
  <si>
    <t>ELDORET</t>
  </si>
  <si>
    <t>WR - NRR</t>
  </si>
  <si>
    <t>JAMES OBUOGO  NGOMO</t>
  </si>
  <si>
    <t>NAKURU</t>
  </si>
  <si>
    <t>WR - SRR</t>
  </si>
  <si>
    <t>Support I - South Rift</t>
  </si>
  <si>
    <t>LYDIA AMBWARO  OTIENO</t>
  </si>
  <si>
    <t>Support I - Secretary</t>
  </si>
  <si>
    <t>NANCY NJERI  KAMAU</t>
  </si>
  <si>
    <t>Officer - IT Investment Management</t>
  </si>
  <si>
    <t>ANNA WANJIKU  NJUGUNA</t>
  </si>
  <si>
    <t>NCN - OCM</t>
  </si>
  <si>
    <t>PAUL ODHIAMBO  OKETCH</t>
  </si>
  <si>
    <t>MICAH CHELIMO</t>
  </si>
  <si>
    <t>ODC</t>
  </si>
  <si>
    <t>Support II-ODC</t>
  </si>
  <si>
    <t>WINNY PHOROH</t>
  </si>
  <si>
    <t>Officer - Sameer Park</t>
  </si>
  <si>
    <t>LILLIAN NDIRANGU</t>
  </si>
  <si>
    <t>SUSAN WANJIKU  MWANGI</t>
  </si>
  <si>
    <t>PRISCILLA WAWUDA  MWAKILOMBA</t>
  </si>
  <si>
    <t>Support II- Customs House</t>
  </si>
  <si>
    <t>JOSEPH KAMAU  NDUNGU</t>
  </si>
  <si>
    <t>MERU</t>
  </si>
  <si>
    <t>NCN - NR</t>
  </si>
  <si>
    <t>Officer - Northern Region</t>
  </si>
  <si>
    <t>VINCENT MUNENE  MANENE</t>
  </si>
  <si>
    <t>MACHAKOS</t>
  </si>
  <si>
    <t>NOAH KIPSANG  KIMWEI</t>
  </si>
  <si>
    <t>Officer - North Rift</t>
  </si>
  <si>
    <t>GERARD MAJELLA NYAKIAMO</t>
  </si>
  <si>
    <t>Supervisor - SSS Application Support</t>
  </si>
  <si>
    <t>DORCAS NKIROTE MUTHEE</t>
  </si>
  <si>
    <t>Supervisor - Strategy, Innov, R  &amp; D</t>
  </si>
  <si>
    <t>MORRIS NGOROI MBOGO</t>
  </si>
  <si>
    <t>Supervisor - Change &amp; Configuration</t>
  </si>
  <si>
    <t>FRANCIS MWAMBAI MUNGARIA</t>
  </si>
  <si>
    <t>Supervisor - systems Admin. Prim. Site</t>
  </si>
  <si>
    <t>NELSON KIGWEGWE KINAVULI</t>
  </si>
  <si>
    <t>Supervisor - Outstations</t>
  </si>
  <si>
    <t>STEPHEN MWANGI WAMBUI</t>
  </si>
  <si>
    <t>Supervisor - Network Mgt. &amp; WAN Support</t>
  </si>
  <si>
    <t>DORCAS MUMBUA KIVINDU</t>
  </si>
  <si>
    <t>Supervisor - Support Services (JKIA)</t>
  </si>
  <si>
    <t>COLLINS KEMEI MUMYA</t>
  </si>
  <si>
    <t>Supervisor - Secondary &amp; DR Sites</t>
  </si>
  <si>
    <t>ANTHONY MWANIKI NJERU</t>
  </si>
  <si>
    <t>JULIET NDUNGE MUEMA</t>
  </si>
  <si>
    <t>Supervisor - Project Stds &amp; Coord</t>
  </si>
  <si>
    <t>ALVIN LARRY NYANGWESO</t>
  </si>
  <si>
    <t>Supervisor -Security Ops.(Business Sys.)</t>
  </si>
  <si>
    <t>LORRAINE AYAKO ANJILI</t>
  </si>
  <si>
    <t>Officer - Design &amp; Planning</t>
  </si>
  <si>
    <t>LINNER CHEPKURUI</t>
  </si>
  <si>
    <t>PRJ</t>
  </si>
  <si>
    <t>Supervisor - SLM &amp; Business Perspective</t>
  </si>
  <si>
    <t>JOSEPH MWENDA MATI</t>
  </si>
  <si>
    <t>Supervisor-Data Centre Operations (Prim)</t>
  </si>
  <si>
    <t>MARY WANGUI NJOROGE</t>
  </si>
  <si>
    <t>Supervisor-Data Centre Operations (Sec)</t>
  </si>
  <si>
    <t>LOICE BARASA</t>
  </si>
  <si>
    <t>Supervisor - North Rift</t>
  </si>
  <si>
    <t>JUDITH  CHEPNGETICH</t>
  </si>
  <si>
    <t>GRACE KARIMI MIU</t>
  </si>
  <si>
    <t>Supervisor - Database Admin.&amp;Support Ser</t>
  </si>
  <si>
    <t>ESTHER NYATICHI BUNDI</t>
  </si>
  <si>
    <t>ISAACK ONYANGO OPATA</t>
  </si>
  <si>
    <t>NCN - JKIA</t>
  </si>
  <si>
    <t>Officer - JKIA &amp; CFSs</t>
  </si>
  <si>
    <t>BARAK BUTALA MUTTA</t>
  </si>
  <si>
    <t>Officer  - Systems Admin Prim S</t>
  </si>
  <si>
    <t>EMMANUEL BRIAN NAIBEI</t>
  </si>
  <si>
    <t>Officer - Asset Management</t>
  </si>
  <si>
    <t xml:space="preserve">LILLAH NYABOKE GISEMBA </t>
  </si>
  <si>
    <t>Supervisor - Support Services (CBC)</t>
  </si>
  <si>
    <t xml:space="preserve">NORMAN MACHARIA NGACA </t>
  </si>
  <si>
    <t>Supervisor - IT License Mgt.</t>
  </si>
  <si>
    <t xml:space="preserve">MARY WANJIKU  NGURE </t>
  </si>
  <si>
    <t xml:space="preserve">SHILA MUDOLA  MUHANDO </t>
  </si>
  <si>
    <t>Supervisor - Service Monitoring (Sec)</t>
  </si>
  <si>
    <t xml:space="preserve">JANE MBITHE MAINGI </t>
  </si>
  <si>
    <t>NYERI</t>
  </si>
  <si>
    <t>Assistant Manager - Central Region</t>
  </si>
  <si>
    <t xml:space="preserve">ELIZABETH TUGA  YIEGA </t>
  </si>
  <si>
    <t xml:space="preserve">EDWIN KIPLIMO  ROP </t>
  </si>
  <si>
    <t>SR - KESRA</t>
  </si>
  <si>
    <t>Supervisor - KESRA</t>
  </si>
  <si>
    <t xml:space="preserve">ANDREW PAUL  OTIENO </t>
  </si>
  <si>
    <t>SIB</t>
  </si>
  <si>
    <t xml:space="preserve">CATHERINE ACHIENG  OMONDI </t>
  </si>
  <si>
    <t xml:space="preserve">CATHERINE WANJIRU KAHIGU </t>
  </si>
  <si>
    <t>Supervisor - Data Warehouse</t>
  </si>
  <si>
    <t xml:space="preserve">MAUREEN MUTHONI  NGUGI </t>
  </si>
  <si>
    <t>DTD-BAS</t>
  </si>
  <si>
    <t>Supervisor - DTD Business Application</t>
  </si>
  <si>
    <t xml:space="preserve">MARTIN NYAMWAYA  OBARA </t>
  </si>
  <si>
    <t>Supervisor - Data Centre Operations</t>
  </si>
  <si>
    <t xml:space="preserve">FRIDA MUTHONI  IRERI </t>
  </si>
  <si>
    <t>SERVICEDESK</t>
  </si>
  <si>
    <t xml:space="preserve">CATHERINE NUNGARI  MACHARIA </t>
  </si>
  <si>
    <t>AUDIT</t>
  </si>
  <si>
    <t>Supervisor -Change Integrity A A &amp; QMS L</t>
  </si>
  <si>
    <t xml:space="preserve">EMMANUEL OKUSIMBA  WERE </t>
  </si>
  <si>
    <t>Supervisor - DTD Business</t>
  </si>
  <si>
    <t>EMMANUEL KIPKIRUI  MAIYO</t>
  </si>
  <si>
    <t>Supervisor-Security Op.(Servers &amp; H w Eq</t>
  </si>
  <si>
    <t>LOISE MAINGEY</t>
  </si>
  <si>
    <t>Supervisor - Asset Management</t>
  </si>
  <si>
    <t>ELEANOR BOKE SIBORA</t>
  </si>
  <si>
    <t xml:space="preserve">SILAS OCHIENG ADEGA </t>
  </si>
  <si>
    <t>ROSE MWIHAKI MUHIA</t>
  </si>
  <si>
    <t>Supervisor - IT Investment Management</t>
  </si>
  <si>
    <t>DOUGLAS NDATHI MAINA</t>
  </si>
  <si>
    <t>FLORENCE KANJA MWIRIGI</t>
  </si>
  <si>
    <t>Supervisor - C&amp;BC Busines Application</t>
  </si>
  <si>
    <t>LABAN MUTHONI KUNENE</t>
  </si>
  <si>
    <t>Officer - Availability &amp; Service Cont.</t>
  </si>
  <si>
    <t>FAITH MUASYA</t>
  </si>
  <si>
    <t>Assistant Manager - CCOE</t>
  </si>
  <si>
    <t>MARTIN KINYONGA GICHU</t>
  </si>
  <si>
    <t>Supervisor - Storage Management</t>
  </si>
  <si>
    <t>JOSEPH NJOROGE KARUGU</t>
  </si>
  <si>
    <t>Assistant Manager - DTD Database Adm.</t>
  </si>
  <si>
    <t>EVA REBECA WANJIRU MSAGHA</t>
  </si>
  <si>
    <t>Assistant Manager - Policy &amp; Risk Mgt</t>
  </si>
  <si>
    <t>FRANCIS KINYANJUI KUNGU</t>
  </si>
  <si>
    <t>Assistant Manager -Data Centre OP.(Sec)</t>
  </si>
  <si>
    <t>ABEDI KIVONDO MWANIA</t>
  </si>
  <si>
    <t>Assistant Manager - Kilindini</t>
  </si>
  <si>
    <t>VINCENT KALE KYUTHA</t>
  </si>
  <si>
    <t>JOSHUA THESWA MWENDWA</t>
  </si>
  <si>
    <t>Manager - Systems &amp; Database Mgt.</t>
  </si>
  <si>
    <t>PETER NGUGI MWAURA</t>
  </si>
  <si>
    <t>SR - KILINDINI</t>
  </si>
  <si>
    <t>Supervisor - Oil Stations &amp; CFSs</t>
  </si>
  <si>
    <t>SUSAN MIRIKO MUTHAMIA</t>
  </si>
  <si>
    <t>Assistant Manager -Centralized Support S</t>
  </si>
  <si>
    <t>JOHN MUSISIA MUINDE</t>
  </si>
  <si>
    <t>EMBU</t>
  </si>
  <si>
    <t>Supervisor - Northern Region</t>
  </si>
  <si>
    <t>SAMUEL NJERU MBUTHI</t>
  </si>
  <si>
    <t>Supervisor - Data Centre Ops. (Primary)</t>
  </si>
  <si>
    <t>JAMES MWANGI MUHIA</t>
  </si>
  <si>
    <t>DTD</t>
  </si>
  <si>
    <t>Assistant Manager - DTD Business App</t>
  </si>
  <si>
    <t>GEORGE ROWLAND OGOMA</t>
  </si>
  <si>
    <t>Officer - South Rift</t>
  </si>
  <si>
    <t>TERESA WANJIKU WACHIRA</t>
  </si>
  <si>
    <t>Officer - Times Tower LAN &amp;IPT Mgt</t>
  </si>
  <si>
    <t>STEPHEN GITAU NDIRANGU</t>
  </si>
  <si>
    <t>NCN - CR</t>
  </si>
  <si>
    <t>Supervisor - Central Region</t>
  </si>
  <si>
    <t>JOCELYN CHEPNGENO MILGO</t>
  </si>
  <si>
    <t>Assistant Manager-SSS Application Support</t>
  </si>
  <si>
    <t>ANTHONY MURIGU MWANGI</t>
  </si>
  <si>
    <t>PETER THEURI KARIUKI</t>
  </si>
  <si>
    <t>ROBERT MATHAI WAGURA</t>
  </si>
  <si>
    <t>Supervisor - Times tower LAN &amp; IPT Mgt.</t>
  </si>
  <si>
    <t>IRENE MORAA ONTITA</t>
  </si>
  <si>
    <t>WR - KISUMU</t>
  </si>
  <si>
    <t>Supervisor - South Rift</t>
  </si>
  <si>
    <t>MILKAH WAIRIMU NJUGUNA</t>
  </si>
  <si>
    <t>SLM</t>
  </si>
  <si>
    <t>Assistant Manager - SLM &amp; Business P.</t>
  </si>
  <si>
    <t>LUCY AKINYI</t>
  </si>
  <si>
    <t>Supervisor-Service Monitoring(Pri.Site)</t>
  </si>
  <si>
    <t>CECILIA MKIWA MWAMINO</t>
  </si>
  <si>
    <t>Supervisor - Customs House</t>
  </si>
  <si>
    <t>JACKLINE MULWA</t>
  </si>
  <si>
    <t>Executive Administrator -</t>
  </si>
  <si>
    <t>ANDREW WAMAE WABOI</t>
  </si>
  <si>
    <t>Assistant Manager-Projects Stds &amp; Coord</t>
  </si>
  <si>
    <t>BRIDGET MUTHEU MUNGUTI</t>
  </si>
  <si>
    <t>Assistant Manager - Data base Admin. SSS</t>
  </si>
  <si>
    <t>NELSON MARUMBU WABWIRE</t>
  </si>
  <si>
    <t>Assistant Manager - C&amp;BC Business App</t>
  </si>
  <si>
    <t>PHYLLIS ADONGO OKETCH</t>
  </si>
  <si>
    <t>Assistant Manager-Change Mgt. &amp; Conf.Mgt</t>
  </si>
  <si>
    <t>ERAC OMBATI MOMANYI</t>
  </si>
  <si>
    <t>Manager-Service Support,</t>
  </si>
  <si>
    <t>CHARLES KIPKIRUI BETT</t>
  </si>
  <si>
    <t>SS</t>
  </si>
  <si>
    <t>Assistant Manager - Weste</t>
  </si>
  <si>
    <t>CHARLES MWANGI MUCHIRI</t>
  </si>
  <si>
    <t>Manager - Info. Security Systems</t>
  </si>
  <si>
    <t>VERONICA BOSOBORI MATOKE</t>
  </si>
  <si>
    <t>NCN - ICD</t>
  </si>
  <si>
    <t>Supervisor - ICD</t>
  </si>
  <si>
    <t>MICHAEL ORWA ODINDO</t>
  </si>
  <si>
    <t>Assistant Manager - IT License Mgt.</t>
  </si>
  <si>
    <t>JAMES NG'ANG'A KARIUKI</t>
  </si>
  <si>
    <t>Assistant Manager - Security Ops.(BS)</t>
  </si>
  <si>
    <t>GEOFFREY MIGWI MUTHONI</t>
  </si>
  <si>
    <t>NCN - CSS</t>
  </si>
  <si>
    <t>WANGUI RACHEAL KIMANI</t>
  </si>
  <si>
    <t>PATRICK MUITA MAINA</t>
  </si>
  <si>
    <t>NCN - SAMEER</t>
  </si>
  <si>
    <t>Supervisor - Support Services (Sameer)</t>
  </si>
  <si>
    <t>RAPHAEL TOBIAS NGUGI</t>
  </si>
  <si>
    <t>MOHAMED NUNOW ABDI</t>
  </si>
  <si>
    <t>Assistant Manager - Network Mgt. &amp; WAN S</t>
  </si>
  <si>
    <t>JOHN KIMAIYO KIGEN</t>
  </si>
  <si>
    <t>Supervisor - Centralized Support S.</t>
  </si>
  <si>
    <t>PANTALEO JOHN ATAMBO</t>
  </si>
  <si>
    <t>Assistant Manager - North Rift</t>
  </si>
  <si>
    <t>SYLVESTER KOSGEI LEBULUS</t>
  </si>
  <si>
    <t>Manager - Data Centre Operations</t>
  </si>
  <si>
    <t>EMMANUEL WANJALA MABUNDE</t>
  </si>
  <si>
    <t>Assistant Manager - SSS Application Supp</t>
  </si>
  <si>
    <t>ERIC STEPHEN GITAU</t>
  </si>
  <si>
    <t>Assistant Manager - Storage Management</t>
  </si>
  <si>
    <t>MARGARET NYAWIRA MUNYI</t>
  </si>
  <si>
    <t>MARTIN W. OGENDO MIYUMO</t>
  </si>
  <si>
    <t>Assistant Manager - South Rift</t>
  </si>
  <si>
    <t>JOSEPHAT KIPLAGAT YATOR</t>
  </si>
  <si>
    <t>Assistant Manager - Design &amp; Planning</t>
  </si>
  <si>
    <t>JEROME CHEGE MUIRURI</t>
  </si>
  <si>
    <t>NICHOLAS GITUMBI WAMBUGU</t>
  </si>
  <si>
    <t>On Secondment</t>
  </si>
  <si>
    <t>LUCY WANGARI BUTICHI</t>
  </si>
  <si>
    <t>Assistant Manager -Data Centre OP.(prim)</t>
  </si>
  <si>
    <t>VENANT MWAKIO MWALAGHO</t>
  </si>
  <si>
    <t>Assistant Manager - Secondary &amp; DR Sites</t>
  </si>
  <si>
    <t>MICHAEL MURIU NJUKU</t>
  </si>
  <si>
    <t>Assistant Manager-Times Tower LAN &amp; IPT</t>
  </si>
  <si>
    <t>ELIZABETH OWITI GONDI</t>
  </si>
  <si>
    <t>Manager- NRB, Central &amp; Northern Regions</t>
  </si>
  <si>
    <t>PETER THAIRU KABURIA</t>
  </si>
  <si>
    <t>Chief Manager-Application Management</t>
  </si>
  <si>
    <t>PETER WAHIIRE KANAKE</t>
  </si>
  <si>
    <t xml:space="preserve"> MANAGER</t>
  </si>
  <si>
    <t>Manager - Network Management</t>
  </si>
  <si>
    <t>ELIAS KURIA MIRIGI</t>
  </si>
  <si>
    <t>Assistant Manager-Security Ops.(I&amp;ST)</t>
  </si>
  <si>
    <t>SAMUEL KIRWA KEMEI</t>
  </si>
  <si>
    <t>Assistant Manager - Service Monitoring</t>
  </si>
  <si>
    <t>SALOME WAMBUI KANYUGO</t>
  </si>
  <si>
    <t>Chief Manager-Security &amp; Quality Mgt.</t>
  </si>
  <si>
    <t>MARK SIMIYU WEKESA</t>
  </si>
  <si>
    <t>Assistant Manager - C&amp;BC</t>
  </si>
  <si>
    <t>LYDIA KIENDE THURANIRA</t>
  </si>
  <si>
    <t>Assistant Manager - IT Governance</t>
  </si>
  <si>
    <t>ERIC KIPTOO KEMEI</t>
  </si>
  <si>
    <t>Assistant Manager - Northern Region</t>
  </si>
  <si>
    <t>EDWIN OTIENO OYUCHO</t>
  </si>
  <si>
    <t>Chief Manager-IT Infrastructure</t>
  </si>
  <si>
    <t>DAVID KIPLAGAT KIMELI</t>
  </si>
  <si>
    <t>Manager- C&amp;BC Business Application Sup</t>
  </si>
  <si>
    <t>GEORGE MURAGURI CHIURI</t>
  </si>
  <si>
    <t>DEPUTY COMMISIONER</t>
  </si>
  <si>
    <t>Deputy Commissioner-ICT</t>
  </si>
  <si>
    <t>JOSEPH KIMAIYO MUTAI</t>
  </si>
  <si>
    <t>JOSHUA NDUNDA NDAMBUKI</t>
  </si>
  <si>
    <t>Supervisor - Design &amp; Planning</t>
  </si>
  <si>
    <t>GIDEON KIPKOECH YEGON</t>
  </si>
  <si>
    <t>JERRY SANYA ODAME</t>
  </si>
  <si>
    <t>ALVIN PETER NDUNGU</t>
  </si>
  <si>
    <t>BAS-ITAX</t>
  </si>
  <si>
    <t>ONKOBA BICHAGE EDWARD</t>
  </si>
  <si>
    <t>NCN</t>
  </si>
  <si>
    <t>DANIEL GITHUKU NDIRANGU</t>
  </si>
  <si>
    <t>SHEILA CHEPKWEMOI MUSANI</t>
  </si>
  <si>
    <t>SOLOMON KAMAU WANJIRU</t>
  </si>
  <si>
    <t>PATRICK MUNENE MUIGAI</t>
  </si>
  <si>
    <t>CENTRAL</t>
  </si>
  <si>
    <t>ROBERT MBISU WAMBUA</t>
  </si>
  <si>
    <t>Officer -Incidents &amp; Security Surveillance</t>
  </si>
  <si>
    <t>VINCENT OKOTH OBIERO</t>
  </si>
  <si>
    <t>STORAGE</t>
  </si>
  <si>
    <t>Officer - Storage Management</t>
  </si>
  <si>
    <t>DOUGLAS MURIMI</t>
  </si>
  <si>
    <t>JULIET NJOKI NJERI</t>
  </si>
  <si>
    <t>Supervisor - Security Ops (Servers &amp; H E</t>
  </si>
  <si>
    <t>SCHOLASTINE YATOR</t>
  </si>
  <si>
    <t xml:space="preserve">OFFICER </t>
  </si>
  <si>
    <t>Officer-Systems Administrator</t>
  </si>
  <si>
    <t xml:space="preserve">Trainings Attended </t>
  </si>
  <si>
    <t>Trainings Nominated for 2022/2023</t>
  </si>
  <si>
    <t>Trained / Not Trained (In atleast One or More of the Trainings available)</t>
  </si>
  <si>
    <t>JULY 2022-23 TRAINING PLAN</t>
  </si>
  <si>
    <t>Dept.</t>
  </si>
  <si>
    <t>No.</t>
  </si>
  <si>
    <t>Courses</t>
  </si>
  <si>
    <t>Duration</t>
  </si>
  <si>
    <t>Dates</t>
  </si>
  <si>
    <t>Venue/Mode</t>
  </si>
  <si>
    <t>ALL</t>
  </si>
  <si>
    <t>1</t>
  </si>
  <si>
    <t>Performance and Management improvement for supervisors</t>
  </si>
  <si>
    <t>3 days</t>
  </si>
  <si>
    <t>20th-22nd July 2022</t>
  </si>
  <si>
    <t>Physical</t>
  </si>
  <si>
    <t>2</t>
  </si>
  <si>
    <t xml:space="preserve">Refresher Course in Tax </t>
  </si>
  <si>
    <t>27th-29th July 2022     ,      1st - 5th August 2022</t>
  </si>
  <si>
    <t>3</t>
  </si>
  <si>
    <t>Refresher Course in Customs</t>
  </si>
  <si>
    <t>27th-29th July 2022,        8th - 12th August 2022</t>
  </si>
  <si>
    <t>4</t>
  </si>
  <si>
    <t>Proffessional Effectiveness (customer care, Etiquette, Personal Development)</t>
  </si>
  <si>
    <t>13th-15th July    ,                     18th-20th July 2022</t>
  </si>
  <si>
    <t>Online</t>
  </si>
  <si>
    <t>5</t>
  </si>
  <si>
    <t>Foundation Course in Customs</t>
  </si>
  <si>
    <t>5days</t>
  </si>
  <si>
    <t>11th- 15th July 2022</t>
  </si>
  <si>
    <t>6</t>
  </si>
  <si>
    <t>Foundation Course in Tax</t>
  </si>
  <si>
    <t>7</t>
  </si>
  <si>
    <t>Advanced Excel </t>
  </si>
  <si>
    <t>8</t>
  </si>
  <si>
    <t>Records Management</t>
  </si>
  <si>
    <t>3days</t>
  </si>
  <si>
    <t>20th-22nd July 2022    , 1st - 3rd August 2022</t>
  </si>
  <si>
    <t>9</t>
  </si>
  <si>
    <t>Service Delivery Programme - (Customer Service)</t>
  </si>
  <si>
    <t>20th-22nd July 2022, 27th -29th July 2022</t>
  </si>
  <si>
    <t>Blended</t>
  </si>
  <si>
    <t>10</t>
  </si>
  <si>
    <t>iTax</t>
  </si>
  <si>
    <t xml:space="preserve">1st - 3rd August 2022, </t>
  </si>
  <si>
    <t>11</t>
  </si>
  <si>
    <t>ICMS</t>
  </si>
  <si>
    <t>27th-29th July 2022</t>
  </si>
  <si>
    <t>12</t>
  </si>
  <si>
    <t>Effective communication and public speaking skills</t>
  </si>
  <si>
    <t>18th - 20th July 2022</t>
  </si>
  <si>
    <t>13</t>
  </si>
  <si>
    <t>Worklife balance/ Stress management</t>
  </si>
  <si>
    <t>2days</t>
  </si>
  <si>
    <t>11- 12th July 2022</t>
  </si>
  <si>
    <t>14</t>
  </si>
  <si>
    <t>Diplomacy, Protocol &amp; Etiquette</t>
  </si>
  <si>
    <t>1 day</t>
  </si>
  <si>
    <t>23rd July 2022</t>
  </si>
  <si>
    <t>No of ICT staff Trained</t>
  </si>
  <si>
    <t>P/No.</t>
  </si>
  <si>
    <t>Name</t>
  </si>
  <si>
    <t>Designation</t>
  </si>
  <si>
    <t>Department</t>
  </si>
  <si>
    <t>Division</t>
  </si>
  <si>
    <t>Station</t>
  </si>
  <si>
    <t>Gender</t>
  </si>
  <si>
    <t>Ethnicity</t>
  </si>
  <si>
    <t>PWD</t>
  </si>
  <si>
    <t>Region</t>
  </si>
  <si>
    <t>Course</t>
  </si>
  <si>
    <t>Category</t>
  </si>
  <si>
    <t>Facilitators</t>
  </si>
  <si>
    <t>Venue</t>
  </si>
  <si>
    <t>Training Cost</t>
  </si>
  <si>
    <t>Start Dates</t>
  </si>
  <si>
    <t>End Date</t>
  </si>
  <si>
    <t>Training start date</t>
  </si>
  <si>
    <t>Month Report</t>
  </si>
  <si>
    <t>Andrew Wamae Waboi</t>
  </si>
  <si>
    <t>KRA 05</t>
  </si>
  <si>
    <t>Corporate Support Service</t>
  </si>
  <si>
    <t>Information &amp; Communication Technology</t>
  </si>
  <si>
    <t>Head office Nrb</t>
  </si>
  <si>
    <t>M</t>
  </si>
  <si>
    <t>Kikuyu</t>
  </si>
  <si>
    <t/>
  </si>
  <si>
    <t>Nairobi</t>
  </si>
  <si>
    <t xml:space="preserve">Effective Communication and Public Speaking Skills </t>
  </si>
  <si>
    <t>SOFT SKILLS</t>
  </si>
  <si>
    <t>KESRA</t>
  </si>
  <si>
    <t>Virtual</t>
  </si>
  <si>
    <t>18th - 20th July, 2022</t>
  </si>
  <si>
    <t>KESRA Sponsored</t>
  </si>
  <si>
    <t>July, 2022</t>
  </si>
  <si>
    <t>August, 2022</t>
  </si>
  <si>
    <t>Abedi Kivondo Mwania</t>
  </si>
  <si>
    <t>Nakuru</t>
  </si>
  <si>
    <t>Kamba</t>
  </si>
  <si>
    <t>South Rift</t>
  </si>
  <si>
    <t>Middle Level Management course</t>
  </si>
  <si>
    <t>6th - 8th July, 2022</t>
  </si>
  <si>
    <t>Catherine Nungari Macharia</t>
  </si>
  <si>
    <t>KRA 04</t>
  </si>
  <si>
    <t>F</t>
  </si>
  <si>
    <t>Effective Report and Minutes Writing</t>
  </si>
  <si>
    <t>16th - 18th August, 2022</t>
  </si>
  <si>
    <t>Andrew Paul Otieno</t>
  </si>
  <si>
    <t>Luo</t>
  </si>
  <si>
    <t>Anna Wanjiku Njuguna</t>
  </si>
  <si>
    <t>KRA 02</t>
  </si>
  <si>
    <t>Nancy Njeri Kamau</t>
  </si>
  <si>
    <t>KRA 03</t>
  </si>
  <si>
    <t>Dorothy Samba Mwang'ombe</t>
  </si>
  <si>
    <t>Taita</t>
  </si>
  <si>
    <t>Kanja  Amos</t>
  </si>
  <si>
    <t>Sharon Wairimu Gitau</t>
  </si>
  <si>
    <t>Reuben Mughila Mwambi</t>
  </si>
  <si>
    <t>Vincent Kipng'etich Yegon</t>
  </si>
  <si>
    <t>Kalenjin</t>
  </si>
  <si>
    <t>Itax  Training</t>
  </si>
  <si>
    <t>17th - 19th August, 2022</t>
  </si>
  <si>
    <t>Brian Mutie Muthini</t>
  </si>
  <si>
    <t>J.K.I.A Forodha</t>
  </si>
  <si>
    <t>Mathews Agwa Rabala</t>
  </si>
  <si>
    <t>Enoch Kipkemoi Korir</t>
  </si>
  <si>
    <t>Ruth  Koech</t>
  </si>
  <si>
    <t>Ell Joy Kawira Muthee</t>
  </si>
  <si>
    <t>Meru</t>
  </si>
  <si>
    <t>Kelvin Mutiso Musyoka</t>
  </si>
  <si>
    <t>Stephen Mogaka Nyamori</t>
  </si>
  <si>
    <t>Kisii</t>
  </si>
  <si>
    <t>Victor  Kimutai</t>
  </si>
  <si>
    <t>Maxwel Toili Simiyu</t>
  </si>
  <si>
    <t>Luhya</t>
  </si>
  <si>
    <t>Edward Ngigi Wambui</t>
  </si>
  <si>
    <t>LIST OF STAFF TRAINED IN JULY AND AUGUST 2022</t>
  </si>
  <si>
    <t>AUGUST TRAINING  FY - 2022-23</t>
  </si>
  <si>
    <t>Pax Per Group</t>
  </si>
  <si>
    <t>Groups</t>
  </si>
  <si>
    <t>Target No.of Staff per Division</t>
  </si>
  <si>
    <t>Learning Mode</t>
  </si>
  <si>
    <t>Unit Cost</t>
  </si>
  <si>
    <t>Total Cost</t>
  </si>
  <si>
    <t>Facilitator</t>
  </si>
  <si>
    <t>Coordinator</t>
  </si>
  <si>
    <t>August</t>
  </si>
  <si>
    <t xml:space="preserve">Week 1 </t>
  </si>
  <si>
    <t>iTax 1</t>
  </si>
  <si>
    <t>New Staff (less than 1 year in KRA)</t>
  </si>
  <si>
    <t>3rd - 5th August 2022</t>
  </si>
  <si>
    <t>Jane Migwambo</t>
  </si>
  <si>
    <t>Serah Kamau</t>
  </si>
  <si>
    <t>Week 2 (8th - 12th)</t>
  </si>
  <si>
    <t>iTax 2</t>
  </si>
  <si>
    <t>11th - 13th August 2022</t>
  </si>
  <si>
    <t>Sharleen</t>
  </si>
  <si>
    <t>Work Life Balance 2</t>
  </si>
  <si>
    <t>Officers</t>
  </si>
  <si>
    <t>17th - 19th August 2022</t>
  </si>
  <si>
    <t>Betty</t>
  </si>
  <si>
    <t>Week 3 (15th - 19th)</t>
  </si>
  <si>
    <t>Advanced Excel C0hort 2 (physical)</t>
  </si>
  <si>
    <t>All</t>
  </si>
  <si>
    <t>Officers/Supervisors/Assistant Managers</t>
  </si>
  <si>
    <t>Musonye</t>
  </si>
  <si>
    <t>Performance and Management improvement for supervisors 2</t>
  </si>
  <si>
    <t>Managers, Assistant Managers &amp; Supervisors</t>
  </si>
  <si>
    <t>Effective Report &amp; Minutes writing</t>
  </si>
  <si>
    <t>Officers &amp; Supervisors</t>
  </si>
  <si>
    <t>16th - 18th August 2022</t>
  </si>
  <si>
    <t>Professional Effectiveness (customer care, Etiquette, Personal Development) - Group 3 &amp; 4</t>
  </si>
  <si>
    <t>Week 4 (22nd - 26th)</t>
  </si>
  <si>
    <t xml:space="preserve">Kenya Labor Laws </t>
  </si>
  <si>
    <t>HR</t>
  </si>
  <si>
    <t>HR  - Staff</t>
  </si>
  <si>
    <t xml:space="preserve">Physical </t>
  </si>
  <si>
    <t>24th - 26th August 2022</t>
  </si>
  <si>
    <t>TRAINING NOMINATION FORM</t>
  </si>
  <si>
    <t>COURSE NAME: Professional Effectiveness (customer care, Etiquette, Personal Development) - Group 3 &amp; 4</t>
  </si>
  <si>
    <r>
      <t>COURSE DATE:</t>
    </r>
    <r>
      <rPr>
        <b/>
        <sz val="12"/>
        <rFont val="Georgia"/>
        <family val="1"/>
      </rPr>
      <t xml:space="preserve">17th - 19th August 2022 (Virtual) </t>
    </r>
  </si>
  <si>
    <t>NO.</t>
  </si>
  <si>
    <t>NAME</t>
  </si>
  <si>
    <t xml:space="preserve">STAFF NO. </t>
  </si>
  <si>
    <t>DESIGNATION</t>
  </si>
  <si>
    <t xml:space="preserve">DEPARTMENT </t>
  </si>
  <si>
    <t>DIVISION</t>
  </si>
  <si>
    <t xml:space="preserve">STATION </t>
  </si>
  <si>
    <t>REGION</t>
  </si>
  <si>
    <t>GENDER</t>
  </si>
  <si>
    <t>EMAIL ADDRESS</t>
  </si>
  <si>
    <t>Loise Kambua Maingey</t>
  </si>
  <si>
    <t>KRA 4</t>
  </si>
  <si>
    <t>CSS</t>
  </si>
  <si>
    <t>ICT</t>
  </si>
  <si>
    <t>Times Tower</t>
  </si>
  <si>
    <t>loise.maingey@kra.go.ke</t>
  </si>
  <si>
    <t>Samuel Kioi Mukuria</t>
  </si>
  <si>
    <t>KRA 3</t>
  </si>
  <si>
    <t>samuel.mukuria@kra.go.ke</t>
  </si>
  <si>
    <t>andrew.otieno@kra.go.ke</t>
  </si>
  <si>
    <t>Jerome Chege Muiruri</t>
  </si>
  <si>
    <t>KRA 5</t>
  </si>
  <si>
    <t>jerome.muiruri@kra.go.ke</t>
  </si>
  <si>
    <t>James Ng'ang'a Kariuki</t>
  </si>
  <si>
    <t>james.kariuki@kra.go.ke</t>
  </si>
  <si>
    <t>Elias Kuria Mirigi</t>
  </si>
  <si>
    <t>elias.mirigi@kra.go.ke</t>
  </si>
  <si>
    <t>Mohamed Nunow Abdi</t>
  </si>
  <si>
    <t>mohamed.abdi@kra.go.ke</t>
  </si>
  <si>
    <t>Duncan Muriuki Mwangi</t>
  </si>
  <si>
    <t>duncan.muriuki@kra.go.ke</t>
  </si>
  <si>
    <t>Wangui Racheal Kimani</t>
  </si>
  <si>
    <t>racheal.kimani@kra.go.ke</t>
  </si>
  <si>
    <t>Emmanuel Wanjala Mabunde</t>
  </si>
  <si>
    <t>emmanuel.mabunde@kra.go.ke</t>
  </si>
  <si>
    <t>COURSE NAME: Effective Report &amp; Minutes writing</t>
  </si>
  <si>
    <r>
      <t>COURSE DATE:</t>
    </r>
    <r>
      <rPr>
        <b/>
        <sz val="12"/>
        <rFont val="Georgia"/>
        <family val="1"/>
      </rPr>
      <t xml:space="preserve">16th - 18th August 2022 (Virtual) </t>
    </r>
  </si>
  <si>
    <t>Jackline Mulwa Mumo</t>
  </si>
  <si>
    <t>jackline.mumo@kra.go.ke</t>
  </si>
  <si>
    <t>anna.njuguna@kra.go.ke</t>
  </si>
  <si>
    <t>nancy.kamau@kra.go.ke</t>
  </si>
  <si>
    <t>Joseph Karasi Gisaina</t>
  </si>
  <si>
    <t>UPT</t>
  </si>
  <si>
    <t>joseph.karasi@kra.go.ke</t>
  </si>
  <si>
    <t>sharon.gitau@kra.go.ke</t>
  </si>
  <si>
    <t>Dorothy Mwang'ombe</t>
  </si>
  <si>
    <t>dorothy.mwangombe@kra.go.ke</t>
  </si>
  <si>
    <t>reuben.mwambi@kra.go.ke</t>
  </si>
  <si>
    <t>Amos.kanja@kra.go.ke</t>
  </si>
  <si>
    <t>nungari.macharia@kra.go.ke</t>
  </si>
  <si>
    <t>COURSE NAME: Work Life Balance 2</t>
  </si>
  <si>
    <t>Rose Mwihaki Muhia</t>
  </si>
  <si>
    <t>ROSE.MUHIA@KRA.GO.KE</t>
  </si>
  <si>
    <t>Francis Kinyanjui Kungu</t>
  </si>
  <si>
    <t>FRANCIS.KUNGU@KRA.GO.KE</t>
  </si>
  <si>
    <t>halimazeytun.derow@kra.go.ke</t>
  </si>
  <si>
    <t>Margaret Nyawira Munyi</t>
  </si>
  <si>
    <t>margaret.munyi@kra.go.ke</t>
  </si>
  <si>
    <t>Irene Mutindi Mwanthi</t>
  </si>
  <si>
    <t>irene.mwanthi@kra.go.ke</t>
  </si>
  <si>
    <t>Laban Muthomi Kunene</t>
  </si>
  <si>
    <t>laban.kunene@kra.go.ke</t>
  </si>
  <si>
    <t>Catherine Achieng Omondi</t>
  </si>
  <si>
    <t>catherine.omondi@kra.go.ke</t>
  </si>
  <si>
    <t>Brian Gichango Kanoga</t>
  </si>
  <si>
    <t>brian.kanoga@kra.go.ke</t>
  </si>
  <si>
    <t>Emmanuel Manyonge Kigai</t>
  </si>
  <si>
    <t>emmanuel.kigai@kra.go.ke</t>
  </si>
  <si>
    <t>Caroline Wanjira Macharia</t>
  </si>
  <si>
    <t>wanjira.macharia@kra.go.ke</t>
  </si>
  <si>
    <t>COURSE NAME: Advanced Excel Cohort 2</t>
  </si>
  <si>
    <r>
      <t>COURSE DATE:</t>
    </r>
    <r>
      <rPr>
        <b/>
        <sz val="12"/>
        <rFont val="Georgia"/>
        <family val="1"/>
      </rPr>
      <t xml:space="preserve">17th - 19th August 2022(Physical) </t>
    </r>
  </si>
  <si>
    <t>Kipyegon Too Collins</t>
  </si>
  <si>
    <t>collins.too@kra.go.ke</t>
  </si>
  <si>
    <t>Milkah Wairimu Njuguna</t>
  </si>
  <si>
    <t>wairimu.njuguna@kra.go.ke</t>
  </si>
  <si>
    <t>Barrack Achola Alloo</t>
  </si>
  <si>
    <t>barack.allo@kra.go.ke</t>
  </si>
  <si>
    <t>COURSE NAME: Performance and Management improvement for Supervisors 2</t>
  </si>
  <si>
    <r>
      <t>COURSE DATE:</t>
    </r>
    <r>
      <rPr>
        <b/>
        <sz val="12"/>
        <rFont val="Georgia"/>
        <family val="1"/>
      </rPr>
      <t xml:space="preserve">17th - 19th August 2022 (Physical) </t>
    </r>
  </si>
  <si>
    <t>Vincent Kale Kyutha</t>
  </si>
  <si>
    <t>vincent.kyutha@kra.go.ke</t>
  </si>
  <si>
    <t>Shila Mudola Muhando</t>
  </si>
  <si>
    <t>shila.otieno@kra.go.ke</t>
  </si>
  <si>
    <t>Linner  Chepkurui</t>
  </si>
  <si>
    <t>linner.chepkurui@kra.go.ke</t>
  </si>
  <si>
    <t>Florence Kanja Mwirigi</t>
  </si>
  <si>
    <t>florence.mwirigi@kra.go.ke</t>
  </si>
  <si>
    <t>COURSE NAME: iTAX 1</t>
  </si>
  <si>
    <r>
      <t>COURSE DATE:</t>
    </r>
    <r>
      <rPr>
        <b/>
        <sz val="12"/>
        <rFont val="Georgia"/>
        <family val="1"/>
      </rPr>
      <t xml:space="preserve">3rd - 5th August 2022 (Virtual) </t>
    </r>
  </si>
  <si>
    <t>Francis Karera Mwihia</t>
  </si>
  <si>
    <t>francis.mwihia@kra.go.ke</t>
  </si>
  <si>
    <t>14531</t>
  </si>
  <si>
    <t>enoch.korir@kra.go.ke</t>
  </si>
  <si>
    <t>HalimaZeytun Bulle Derow</t>
  </si>
  <si>
    <t>14567</t>
  </si>
  <si>
    <t>Teddy Kipsang Yano</t>
  </si>
  <si>
    <t>14264</t>
  </si>
  <si>
    <t>14267</t>
  </si>
  <si>
    <t>Charles Mwendia Kengere</t>
  </si>
  <si>
    <t>14275</t>
  </si>
  <si>
    <t>Victor Kipkoech Limo</t>
  </si>
  <si>
    <t>14281</t>
  </si>
  <si>
    <t>TAVETA</t>
  </si>
  <si>
    <t>Douglas Wahome Agade</t>
  </si>
  <si>
    <t>14288</t>
  </si>
  <si>
    <t>MALINDI</t>
  </si>
  <si>
    <t>Mark Mutua Kamilincui</t>
  </si>
  <si>
    <t>14292</t>
  </si>
  <si>
    <t>LUNGALUNGA</t>
  </si>
  <si>
    <t>Sharon Jepkangor Kiprop</t>
  </si>
  <si>
    <t>14307</t>
  </si>
  <si>
    <t>KISII</t>
  </si>
  <si>
    <t>COURSE NAME: iTAX 2</t>
  </si>
  <si>
    <r>
      <t xml:space="preserve">COURSE DATE:11th </t>
    </r>
    <r>
      <rPr>
        <b/>
        <sz val="12"/>
        <rFont val="Georgia"/>
        <family val="1"/>
      </rPr>
      <t xml:space="preserve"> - 13th August 2022 (Physical) </t>
    </r>
  </si>
  <si>
    <t>kimutai.victor@kra.go.ke</t>
  </si>
  <si>
    <t>maxwell.simiyu@kra.go.ke</t>
  </si>
  <si>
    <t>edward.wambui@kra.go.ke</t>
  </si>
  <si>
    <t>koech.ruth@kra.go.ke</t>
  </si>
  <si>
    <t>elljoy.muthee@kra.go.ke</t>
  </si>
  <si>
    <t>kelvin.musyoka@kra.go.ke</t>
  </si>
  <si>
    <t>stephen.nyamori@kra.go.ke</t>
  </si>
  <si>
    <t>mathews.rabala@kra.go.ke</t>
  </si>
  <si>
    <t>vincent.yegon@kra.go.ke</t>
  </si>
  <si>
    <t>brian.muthini@kra.go.ke</t>
  </si>
  <si>
    <t>COURSE NAME: Performance and Management improvement for supervisors</t>
  </si>
  <si>
    <t xml:space="preserve">COURSE DATE:20th-22nd July 2022 (3 Days) (Physical) </t>
  </si>
  <si>
    <t>charles.muchiri@kra.go.ke</t>
  </si>
  <si>
    <t>eva.msagha@kra.go.ke</t>
  </si>
  <si>
    <t>alvin.nyangweso@kra.go.ke</t>
  </si>
  <si>
    <t>anthony.njeru@kra.go.ke</t>
  </si>
  <si>
    <t>beth.mwongera@kra.go.ke</t>
  </si>
  <si>
    <t>evans.chumba@kra.go.ke</t>
  </si>
  <si>
    <t>morris.mbogo@kra.go.ke</t>
  </si>
  <si>
    <t>munene.kariuki@kra.go.ke</t>
  </si>
  <si>
    <t xml:space="preserve"> EDWARD NGIGI WAMBUI</t>
  </si>
  <si>
    <t>elizabeth.gondi@kra.go.ke</t>
  </si>
  <si>
    <t>Customs Hse</t>
  </si>
  <si>
    <t>Southern</t>
  </si>
  <si>
    <t>erac.momanyi@kra.go.ke</t>
  </si>
  <si>
    <t xml:space="preserve">Nakuru </t>
  </si>
  <si>
    <t>abedi.mwania@kra.go.ke</t>
  </si>
  <si>
    <t>danson.kilonzo@kra.go.ke</t>
  </si>
  <si>
    <t>JKIA</t>
  </si>
  <si>
    <t>eric.kemei@kra.go.ke</t>
  </si>
  <si>
    <t>Nyeri(HQ)</t>
  </si>
  <si>
    <t>Central</t>
  </si>
  <si>
    <t>jane.maingi@kra.go.ke</t>
  </si>
  <si>
    <t>Kisumu HQ</t>
  </si>
  <si>
    <t>Western</t>
  </si>
  <si>
    <t>josephat.yator@kra.go.ke</t>
  </si>
  <si>
    <t>Eldoret HQ</t>
  </si>
  <si>
    <t>North Rift</t>
  </si>
  <si>
    <t>martin.miyumo@kra.go.ke</t>
  </si>
  <si>
    <t>milkah.njuguna@kra.go.ke</t>
  </si>
  <si>
    <t>Embu HQ</t>
  </si>
  <si>
    <t>Northern</t>
  </si>
  <si>
    <t>pantaleo.atambo@kra.go.ke</t>
  </si>
  <si>
    <t>susan.muthamia@kra.go.ke</t>
  </si>
  <si>
    <t>cecilia.mwamino@kra.go.ke</t>
  </si>
  <si>
    <t>dorcas.kivindu@kra.go.ke</t>
  </si>
  <si>
    <t xml:space="preserve">UPT </t>
  </si>
  <si>
    <t>elizabeth.yiega@kra.go.ke</t>
  </si>
  <si>
    <t>frida.ireri@kra.go.ke</t>
  </si>
  <si>
    <t>amos.kanja@kra.go.ke</t>
  </si>
  <si>
    <t>protus.onyango@kra.go.ke</t>
  </si>
  <si>
    <t>peter.kariuki@kra.go.ke</t>
  </si>
  <si>
    <t>sylvester.lebulus@kra.go.ke</t>
  </si>
  <si>
    <t>peter.kanake@kra.go.ke</t>
  </si>
  <si>
    <t>bridget.munguti@kra.go.ke</t>
  </si>
  <si>
    <t>eric.gitau@kra.go.ke</t>
  </si>
  <si>
    <t>francis.kungu@kra.go.ke</t>
  </si>
  <si>
    <t>mark.wekesa@kra.go.ke</t>
  </si>
  <si>
    <t>michael.njuku@kra.go.ke</t>
  </si>
  <si>
    <t>samuel.kemei@kra.go.ke</t>
  </si>
  <si>
    <t>catherine.kahigu@kra.go.ke</t>
  </si>
  <si>
    <t>collins.mumya@kra.go.ke</t>
  </si>
  <si>
    <t>douglas.maina@kra.go.ke</t>
  </si>
  <si>
    <t>joseph.mati@kra.go.ke</t>
  </si>
  <si>
    <t>joshua.ndambuki@kra.go.ke</t>
  </si>
  <si>
    <t>maclaod.onserio@kra.go.ke</t>
  </si>
  <si>
    <t>martin.gichu@kra.go.ke</t>
  </si>
  <si>
    <t>martin.obara@kra.go.ke</t>
  </si>
  <si>
    <t>mary.njoroge@kra.go.ke</t>
  </si>
  <si>
    <t>mary.ngure@kra.go.ke</t>
  </si>
  <si>
    <t>maureen.ngugi@kra.go.ke</t>
  </si>
  <si>
    <t>moses.mokoro@kra.go.ke</t>
  </si>
  <si>
    <t>robert.wagura@kra.go.ke</t>
  </si>
  <si>
    <t>stephen.wambui@kra.go.ke</t>
  </si>
  <si>
    <t>lydia.thuranira@kra.go.ke</t>
  </si>
  <si>
    <t>norman.ngaca@kra.go.ke</t>
  </si>
  <si>
    <t>rose.muhia@kra.go.ke</t>
  </si>
  <si>
    <t>wangui.kimani@kra.go.ke</t>
  </si>
  <si>
    <t>david.kimeli@kra.go.ke</t>
  </si>
  <si>
    <t>faith.muasya@kra.go.ke</t>
  </si>
  <si>
    <t>JAMES GACHANJA NGUMBA</t>
  </si>
  <si>
    <t>james.ngumba@kra.go.ke</t>
  </si>
  <si>
    <t>jocelyn.milgo@kra.go.ke</t>
  </si>
  <si>
    <t>anthony.mwangi@kra.go.ke</t>
  </si>
  <si>
    <t>CAROLINE CHEPKURUI CHEPKWONY</t>
  </si>
  <si>
    <t>caroline.chepkwony@kra.go.ke</t>
  </si>
  <si>
    <t>dorcas.muthee@kra.go.ke</t>
  </si>
  <si>
    <t>juliet.muema@kra.go.ke</t>
  </si>
  <si>
    <t>emmanuel.were@kra.go.ke</t>
  </si>
  <si>
    <t xml:space="preserve">COURSE NAME: Refresher Course in Tax </t>
  </si>
  <si>
    <t>COURSE DATE:27th-29th July 2022     ,      1st - 5th August 2022(3 Days) Physical</t>
  </si>
  <si>
    <t>Joshua Ndunda Ndambuki</t>
  </si>
  <si>
    <t>Veronica Bosobori Matoke</t>
  </si>
  <si>
    <t>I.C.D. Pepe</t>
  </si>
  <si>
    <t>veronica.matoke@kra.go.ke</t>
  </si>
  <si>
    <t>Joshua Theswa Mwendwa</t>
  </si>
  <si>
    <t>KRA 06</t>
  </si>
  <si>
    <t>joshua.mwendwa@kra.go.ke</t>
  </si>
  <si>
    <t>Norman Macharia Ngaca</t>
  </si>
  <si>
    <t>Nelson Kigwegwe Kinavuli</t>
  </si>
  <si>
    <t>nelson.kinavuli@kra.go.ke</t>
  </si>
  <si>
    <t>Aluoch Hezekiah Mainah</t>
  </si>
  <si>
    <t>aluoch.mainah@kra.go.ke</t>
  </si>
  <si>
    <t>James Gichuhi Githiga</t>
  </si>
  <si>
    <t>Fortis Towers</t>
  </si>
  <si>
    <t>james.githiga@kra.go.ke</t>
  </si>
  <si>
    <t>Nancy Lucy Adhiambo Okoth</t>
  </si>
  <si>
    <t>nancy.okoth@kra.go.ke</t>
  </si>
  <si>
    <t>Moses Mbugua Njoroge</t>
  </si>
  <si>
    <t>moses.njoroge@kra.go.ke</t>
  </si>
  <si>
    <t>Marlin Anthony Mulweye</t>
  </si>
  <si>
    <t>marlin.mulweye@kra.go.ke</t>
  </si>
  <si>
    <t>Mombasa Forodha</t>
  </si>
  <si>
    <t>teddy.yano@kra.go.ke</t>
  </si>
  <si>
    <t>KESRA Mombasa</t>
  </si>
  <si>
    <t>Malaba</t>
  </si>
  <si>
    <t>charles.kengere@kra.go.ke</t>
  </si>
  <si>
    <t>Taveta</t>
  </si>
  <si>
    <t>victor.limo@kra.go.ke</t>
  </si>
  <si>
    <t>Malindi</t>
  </si>
  <si>
    <t>douglas.agade@kra.go.ke</t>
  </si>
  <si>
    <t>Lunga lunga</t>
  </si>
  <si>
    <t>mark.kamilincui@kra.go.ke</t>
  </si>
  <si>
    <t>sharon.kiprop@kra.go.ke</t>
  </si>
  <si>
    <t>joseph.gisaina@kra.go.ke</t>
  </si>
  <si>
    <t>Esther Waithiegeni Ndungu</t>
  </si>
  <si>
    <t>esther.ndungu@kra.go.ke</t>
  </si>
  <si>
    <t>dorothy.mwang'ombe@kra.go.ke</t>
  </si>
  <si>
    <t>Zachary Munyi Muchiri</t>
  </si>
  <si>
    <t>zachary.muchiri@kra.go.ke</t>
  </si>
  <si>
    <t>Solomon Kipkorir Biwott</t>
  </si>
  <si>
    <t>solomon.biwott@kra.go.ke</t>
  </si>
  <si>
    <t>Rachel Anyango Odhiambo</t>
  </si>
  <si>
    <t>rachel.odhiambo@kra.go.ke</t>
  </si>
  <si>
    <t>kanja.amos@kra.go.ke</t>
  </si>
  <si>
    <t>ruth.koech@kra.go.ke</t>
  </si>
  <si>
    <t>ell.muthee@kra.go.ke</t>
  </si>
  <si>
    <t>Trevor Gatoto Karobia</t>
  </si>
  <si>
    <t>trevor.karobia@kra.go.ke</t>
  </si>
  <si>
    <t>barrack.alloo@kra.go.ke</t>
  </si>
  <si>
    <t>Lilian Kwamboka Onsongo</t>
  </si>
  <si>
    <t>lilian.onsongo@kra.go.ke</t>
  </si>
  <si>
    <t>COURSE NAME: Refresher Course in Customs</t>
  </si>
  <si>
    <t xml:space="preserve">COURSE DATE:27th-29th July 2022,        8th - 12th August 2022 (Physical) </t>
  </si>
  <si>
    <t>Lydia Kiende Thuranira</t>
  </si>
  <si>
    <t>Raphael Tobias Ngugi</t>
  </si>
  <si>
    <t>raphael.ngugi@kra.go.ke</t>
  </si>
  <si>
    <t>Geoffrey Migwi Muthoni</t>
  </si>
  <si>
    <t>geoffrey.muthoni@kra.go.ke</t>
  </si>
  <si>
    <t>Michael Orwa Odindo</t>
  </si>
  <si>
    <t>michael.odindo@kra.go.ke</t>
  </si>
  <si>
    <t>Peter Theuri Kariuki</t>
  </si>
  <si>
    <t>Teresa Wanjiku Wachira</t>
  </si>
  <si>
    <t>teresa.wachira@kra.go.ke</t>
  </si>
  <si>
    <t>Susan Miriko Muthamia</t>
  </si>
  <si>
    <t>Frida Muthoni Ireri</t>
  </si>
  <si>
    <t>Barak Butala Mutta</t>
  </si>
  <si>
    <t>barak.mutta@kra.go.ke</t>
  </si>
  <si>
    <t>Isaack Onyango Opata</t>
  </si>
  <si>
    <t>isaack.opata@kra.go.ke</t>
  </si>
  <si>
    <t>Lorraine Ayako Anjili</t>
  </si>
  <si>
    <t>lorraine.anjili@kra.go.ke</t>
  </si>
  <si>
    <t>Juliet Ndunge Muema</t>
  </si>
  <si>
    <t>Brian Ombega Nyandieka</t>
  </si>
  <si>
    <t>brian.nyandieka@kra.go.ke</t>
  </si>
  <si>
    <t>George Gacuno Thuo</t>
  </si>
  <si>
    <t>george.thuo@kra.go.ke</t>
  </si>
  <si>
    <t>Julius Meeli Tajeu</t>
  </si>
  <si>
    <t>julius.tajeu@kra.go.ke</t>
  </si>
  <si>
    <t>Subira Alex Wandera</t>
  </si>
  <si>
    <t>subira.wandera@kra.go.ke</t>
  </si>
  <si>
    <t>victor.kimutai@kra.go.ke</t>
  </si>
  <si>
    <t>Elizabeth Tuga Yiega</t>
  </si>
  <si>
    <t>Ushuru Towers</t>
  </si>
  <si>
    <t>shila.muhando@kra.go.ke</t>
  </si>
  <si>
    <t>Noah Kipsang Kimwei</t>
  </si>
  <si>
    <t>Eldoret (HQ)</t>
  </si>
  <si>
    <t>noah.kimwei@kra.go.ke</t>
  </si>
  <si>
    <t>Winny Vugutsa Phoroh</t>
  </si>
  <si>
    <t>winny.phoroh@kra.go.ke</t>
  </si>
  <si>
    <t>Lydia Ambwaro Otieno</t>
  </si>
  <si>
    <t>lydia.otieno@kra.go.ke</t>
  </si>
  <si>
    <t>Joseph Otieno Oyengo</t>
  </si>
  <si>
    <t>Kisumu (HQ)</t>
  </si>
  <si>
    <t>joseph.oyengo@kra.go.ke</t>
  </si>
  <si>
    <t>Henry Kyalo Susan</t>
  </si>
  <si>
    <t>henry.susan@kra.go.ke</t>
  </si>
  <si>
    <t>Juhudi Khamisi Lugo</t>
  </si>
  <si>
    <t>juhudi.lugo@kra.go.ke</t>
  </si>
  <si>
    <t>duncan.mwangi@kra.go.ke</t>
  </si>
  <si>
    <t>Linda Nthenya Wambua</t>
  </si>
  <si>
    <t>linda.wambua@kra.go.ke</t>
  </si>
  <si>
    <t>Bernard Ochieng Oguta</t>
  </si>
  <si>
    <t>Isebania</t>
  </si>
  <si>
    <t>bernard.oguta@kra.go.ke</t>
  </si>
  <si>
    <t>COURSE NAME: Proffessional Effectiveness (Customer Care, Etiquette, Personal Development)</t>
  </si>
  <si>
    <t>COURSE DATE:13th-15th July    , 18th-20th July 2022 (Online)</t>
  </si>
  <si>
    <t>Venant Mwakio Mwalagho</t>
  </si>
  <si>
    <t>venant.mwalagho@kra.go.ke</t>
  </si>
  <si>
    <t>Lucy Wangari Butichi</t>
  </si>
  <si>
    <t>lucy.butichi@kra.go.ke</t>
  </si>
  <si>
    <t>Charles Kipkirui Bett</t>
  </si>
  <si>
    <t>charles.bett@kra.go.ke</t>
  </si>
  <si>
    <t>Anthony Murigu Mwangi</t>
  </si>
  <si>
    <t>Jocelyn Chepngeno Milgo</t>
  </si>
  <si>
    <t>Stephen Gitau Ndirangu</t>
  </si>
  <si>
    <t>Nyeri (HQ)</t>
  </si>
  <si>
    <t>stephen.ndirangu@kra.go.ke</t>
  </si>
  <si>
    <t>Faith Mumbua Muasya</t>
  </si>
  <si>
    <t>Brian Thirikwa Karumbi</t>
  </si>
  <si>
    <t>brian.karumbi@kra.go.ke</t>
  </si>
  <si>
    <t>Elizabeth Mukuhi Mwaniki</t>
  </si>
  <si>
    <t>elizabeth.mwaniki@kra.go.ke</t>
  </si>
  <si>
    <t>David Muniu Njenga</t>
  </si>
  <si>
    <t>david.njenga@kra.go.ke</t>
  </si>
  <si>
    <t>Susan Wanjiku Mwangi</t>
  </si>
  <si>
    <t>susan.mwangi@kra.go.ke</t>
  </si>
  <si>
    <t>Jackline Mumo</t>
  </si>
  <si>
    <t>linner.chepkirui@kra.go.ke</t>
  </si>
  <si>
    <t>COURSE NAME:Foundation course in Customs</t>
  </si>
  <si>
    <t>COURSE DATE:11th- 15th July 2022</t>
  </si>
  <si>
    <t>MM</t>
  </si>
  <si>
    <t>COURSE NAME:Foundation Course in Tax</t>
  </si>
  <si>
    <t>brian.thirikwa@kra.go.ke</t>
  </si>
  <si>
    <t>reuben.mughila@kra.go.ke</t>
  </si>
  <si>
    <t>walter.mwaniki@kra.go.ke</t>
  </si>
  <si>
    <t>caroline.macharia@kra.go.ke</t>
  </si>
  <si>
    <t>FRANCIS KARERA MWHIHIA</t>
  </si>
  <si>
    <t>francis.mwhihia@kra.go.ke</t>
  </si>
  <si>
    <t>COURSE NAME: Advanced Excel</t>
  </si>
  <si>
    <t>COURSE DATE:20th-22nd July 2022 (3 Days)</t>
  </si>
  <si>
    <t>JACKLINE MUMO</t>
  </si>
  <si>
    <t>TIMES TOWER</t>
  </si>
  <si>
    <t xml:space="preserve">FRANCIS KARERA MWIHIA </t>
  </si>
  <si>
    <t>Bridget Mutheu Munguti</t>
  </si>
  <si>
    <t>andrew.waboi@kra.go.ke</t>
  </si>
  <si>
    <t>Cecilia Mkiwa Mwamino</t>
  </si>
  <si>
    <t>Lucy  Akinyi</t>
  </si>
  <si>
    <t>lucy.akinyi@kra.go.ke</t>
  </si>
  <si>
    <t>Irene Moraa Ontita</t>
  </si>
  <si>
    <t>irene.ontita@kra.go.ke</t>
  </si>
  <si>
    <t>Robert Mathai Wagura</t>
  </si>
  <si>
    <t>COURSE NAME: Records Management</t>
  </si>
  <si>
    <t xml:space="preserve">COURSE DATE:20th-22nd July 2022 (3 Days) </t>
  </si>
  <si>
    <t>James Obuogo Ngomo</t>
  </si>
  <si>
    <t>james.ngomo@kra.go.ke</t>
  </si>
  <si>
    <t>Micah Kiptanui Chelimo</t>
  </si>
  <si>
    <t>micah.chelimo@kra.go.ke</t>
  </si>
  <si>
    <t>Vincent Munene Manene</t>
  </si>
  <si>
    <t>Machakos</t>
  </si>
  <si>
    <t>vincent.manene@kra.go.ke</t>
  </si>
  <si>
    <t>Lilian Muringi Ndirangu</t>
  </si>
  <si>
    <t>lilian.ndirangu@kra.go.ke</t>
  </si>
  <si>
    <t>Joseph Kamau Ndungu</t>
  </si>
  <si>
    <t>joseph.ndungu@kra.go.ke</t>
  </si>
  <si>
    <t>Priscilla Wawuda Mwakilomba</t>
  </si>
  <si>
    <t>KRA 01</t>
  </si>
  <si>
    <t>priscilla.mwakilomba@kra.go.ke</t>
  </si>
  <si>
    <t>COURSE NAME: Service Delivery Programme - (Customer Service)</t>
  </si>
  <si>
    <t>COURSE DATE:20th-22nd July 2022, 27th -29th July 2022 (Blended)</t>
  </si>
  <si>
    <t>John Kimaiyo Kigen</t>
  </si>
  <si>
    <t>Kilindini</t>
  </si>
  <si>
    <t>john.kigen@kra.go.ke</t>
  </si>
  <si>
    <t>Mary Wanjiku Ngure</t>
  </si>
  <si>
    <t>Mary Wangui Njoroge</t>
  </si>
  <si>
    <t>Francis Mwambia Mungaria</t>
  </si>
  <si>
    <t>francis.mungaria@kra.go.ke</t>
  </si>
  <si>
    <t>Brian  Okwayo</t>
  </si>
  <si>
    <t>brian.okwayo@kra.go.ke</t>
  </si>
  <si>
    <t>Terry Wanjiru Ndambiri</t>
  </si>
  <si>
    <t>terry.ndambiri@kra.go.ke</t>
  </si>
  <si>
    <t>Titus Kiambi Kiruki</t>
  </si>
  <si>
    <t>titus.kiruki@kra.go.ke</t>
  </si>
  <si>
    <t>Esther Wanjiku Ngure</t>
  </si>
  <si>
    <t>esther.ngure@kra.go.ke</t>
  </si>
  <si>
    <t>Daisie Atieno Angira</t>
  </si>
  <si>
    <t>daisie.angira@kra.go.ke</t>
  </si>
  <si>
    <t>Oliver Davies Omondi</t>
  </si>
  <si>
    <t>oliver.omondi@kra.go.ke</t>
  </si>
  <si>
    <t>Billha  Jepngetich</t>
  </si>
  <si>
    <t>billha.jepngetich@kra.go.ke</t>
  </si>
  <si>
    <t>Juliet Nzula Wanjiru</t>
  </si>
  <si>
    <t>juliet.wanjiru@kra.go.ke</t>
  </si>
  <si>
    <t>COURSE NAME: Effective communication and public speaking skills</t>
  </si>
  <si>
    <t>COURSE DATE:18th -20th July 2022 (3 Days)</t>
  </si>
  <si>
    <t>Beth Kawira Mwongera</t>
  </si>
  <si>
    <t>geoffrey.migwi@kra.go.ke</t>
  </si>
  <si>
    <t>irene.moraa@kra.go.ke</t>
  </si>
  <si>
    <t>peter.theuri@kra.go.ke</t>
  </si>
  <si>
    <t>teresa.wanjiku@kra.go.ke</t>
  </si>
  <si>
    <t>Peter Ngugi Mwaura</t>
  </si>
  <si>
    <t>Mombasa  (CFS)</t>
  </si>
  <si>
    <t>peter.ngugi@kra.go.ke</t>
  </si>
  <si>
    <t>Caroline Chepkurui Chepkwony</t>
  </si>
  <si>
    <t>Martin Nyamwaya Obara</t>
  </si>
  <si>
    <t>Emmanuel Brian Naibei</t>
  </si>
  <si>
    <t>emmanuel.naibei@kra.go.ke</t>
  </si>
  <si>
    <t>Paul Odhiambo Oketch</t>
  </si>
  <si>
    <t>paul.odhiambo@kra.go.ke</t>
  </si>
  <si>
    <t>Asman  Abdallah</t>
  </si>
  <si>
    <t>asman.abdallah@kra.go.ke</t>
  </si>
  <si>
    <t>Antony Ngulu John</t>
  </si>
  <si>
    <t>antony.john@kra.go.ke</t>
  </si>
  <si>
    <t>Daniel Esikuri Kutwa</t>
  </si>
  <si>
    <t>daniel.kutwa@kra.go.ke</t>
  </si>
  <si>
    <t>George Karienye Gathungu</t>
  </si>
  <si>
    <t>george.gathungu@kra.go.ke</t>
  </si>
  <si>
    <t>kipyegon.collins@kra.go.ke</t>
  </si>
  <si>
    <t>Bibian Adhiambo Odhiambo</t>
  </si>
  <si>
    <t>bibian.odhiambo@kra.go.ke</t>
  </si>
  <si>
    <t>Newton Amukonyi Majimbo</t>
  </si>
  <si>
    <t>newton.majimbo@kra.go.ke</t>
  </si>
  <si>
    <t>Amos Kiprono Yegon</t>
  </si>
  <si>
    <t>amos.yegon@kra.go.ke</t>
  </si>
  <si>
    <t>maxwel.simiyu@kra.go.ke</t>
  </si>
  <si>
    <t>John M Wanjala Wepukhulu</t>
  </si>
  <si>
    <t>john.wepukhulu@kra.go.ke</t>
  </si>
  <si>
    <t>Peter Ndegwa Ngatia</t>
  </si>
  <si>
    <t>peter.ngatia@kra.go.ke</t>
  </si>
  <si>
    <t>COURSE NAME: iTax</t>
  </si>
  <si>
    <t>COURSE DATE: 1st - 3rd August 2022,  Online</t>
  </si>
  <si>
    <t>KRA 6</t>
  </si>
  <si>
    <t xml:space="preserve">TIMES TOWER </t>
  </si>
  <si>
    <t>muya.onyango@kra.go.ke</t>
  </si>
  <si>
    <t>andrew.wamae@kra.go.ke</t>
  </si>
  <si>
    <t xml:space="preserve"> KRA 3</t>
  </si>
  <si>
    <t xml:space="preserve"> KRA 7</t>
  </si>
  <si>
    <t>peter.kaburia@kra.go.ke</t>
  </si>
  <si>
    <t>james.gachanja@kra.go.ke</t>
  </si>
  <si>
    <t>nelson.wabwire@kra.go.ke</t>
  </si>
  <si>
    <t>gerard.nyakiamo@kra.go.ke</t>
  </si>
  <si>
    <t>judith.chepngetich@kra.go.ke</t>
  </si>
  <si>
    <t>FRANCIS OLUOCH OJUOK</t>
  </si>
  <si>
    <t>francis.ojuok@kra.go.ke</t>
  </si>
  <si>
    <t>FRANCIS MWANGI MUKUNDI</t>
  </si>
  <si>
    <t>francis.mukundi@jkuates.go.ke</t>
  </si>
  <si>
    <t>joshua.edewa@jkuates.go.ke</t>
  </si>
  <si>
    <t>raphael.muthama@jkuates.go.ke</t>
  </si>
  <si>
    <t>vivvianne.kimani@jkuates.go.ke</t>
  </si>
  <si>
    <t>martin.mwangi@jkuates.go.ke</t>
  </si>
  <si>
    <t xml:space="preserve"> KRA 6</t>
  </si>
  <si>
    <t>joseph.karugu@kra.go.ke</t>
  </si>
  <si>
    <t>vincent.owotsi@kra.go.ke</t>
  </si>
  <si>
    <t>james.wambulwa@kra.go.ke</t>
  </si>
  <si>
    <t>eleanor.sibora@kra.go.ke</t>
  </si>
  <si>
    <t>grace.miu@kra.go.ke</t>
  </si>
  <si>
    <t>aluoch.maina@kra.go.ke</t>
  </si>
  <si>
    <t>george.gathumbi@kra.go.ke</t>
  </si>
  <si>
    <t>mike.odindo@kra.go.ke</t>
  </si>
  <si>
    <t>COURSE NAME: ICMS</t>
  </si>
  <si>
    <r>
      <t>COURSE DATE:</t>
    </r>
    <r>
      <rPr>
        <b/>
        <sz val="12"/>
        <rFont val="Georgia"/>
        <family val="1"/>
      </rPr>
      <t>27th-29th July 2022 (Online)</t>
    </r>
  </si>
  <si>
    <t>francis.mukundi@kra.go.ke</t>
  </si>
  <si>
    <t>joshua.edewa@kra.go.ke</t>
  </si>
  <si>
    <t>raphael.muthama@kra.go.ke</t>
  </si>
  <si>
    <t>vivvianne.kimani@kra.go.ke</t>
  </si>
  <si>
    <t>martin.mwangi@kra.go.ke</t>
  </si>
  <si>
    <t>david.muniu@kra.go.ke</t>
  </si>
  <si>
    <t>COURSE NAME: Work Life Balance / Stress management</t>
  </si>
  <si>
    <r>
      <t>COURSE DATE:</t>
    </r>
    <r>
      <rPr>
        <b/>
        <sz val="12"/>
        <rFont val="Georgia"/>
        <family val="1"/>
      </rPr>
      <t>11- 12th July 2022 ( Online)</t>
    </r>
  </si>
  <si>
    <t>Norbert Kitavi Mutinda</t>
  </si>
  <si>
    <t>norbert.mutinda@kra.go.ke</t>
  </si>
  <si>
    <t>COURSE NAME: Diplomacy, Protocol &amp; Etiquette</t>
  </si>
  <si>
    <t>COURSE DATE:23rd July 2022 (1 Day) (Physical)</t>
  </si>
  <si>
    <t>Kelvin Innocent Owino</t>
  </si>
  <si>
    <t>KRA 07</t>
  </si>
  <si>
    <t>innocent.owino@kra.go.ke</t>
  </si>
  <si>
    <t>Salome Wambui Kanyugo</t>
  </si>
  <si>
    <t>salome.kanyugo@kra.go.ke</t>
  </si>
  <si>
    <t>Edwin Otieno Oyucho</t>
  </si>
  <si>
    <t>edwin.oyucho@kra.go.ke</t>
  </si>
  <si>
    <t>Peter Thairu Kaburia</t>
  </si>
  <si>
    <t>anna.wanjiku@kra.go.ke</t>
  </si>
  <si>
    <t>COURSE NAME: Service Delivery Programme - (Customer Service) Cohort 5</t>
  </si>
  <si>
    <r>
      <t>COURSE DATE:</t>
    </r>
    <r>
      <rPr>
        <b/>
        <sz val="12"/>
        <rFont val="Georgia"/>
        <family val="1"/>
      </rPr>
      <t xml:space="preserve">31st Aug - 2nd Sept 2022 (Virtual) </t>
    </r>
  </si>
  <si>
    <t>JAMES OBUOGO NGOMO</t>
  </si>
  <si>
    <t>SOUTH RIFT</t>
  </si>
  <si>
    <t>MALE</t>
  </si>
  <si>
    <t>FEMALE</t>
  </si>
  <si>
    <t>NORTHERN</t>
  </si>
  <si>
    <t>vincent.munene@kra.go.ke</t>
  </si>
  <si>
    <t>NORTH RIFT</t>
  </si>
  <si>
    <t>noah.kipsang@kra.go.ke</t>
  </si>
  <si>
    <t>isaack.onyango@kra.go.ke</t>
  </si>
  <si>
    <t>WESTERN</t>
  </si>
  <si>
    <t>WILLIAM ANDOYI CHILANGWA</t>
  </si>
  <si>
    <t>william.andoyi@kra.go.ke</t>
  </si>
  <si>
    <t>COURSE NAME: DATA ANALYTICS</t>
  </si>
  <si>
    <r>
      <t>COURSE DATE:</t>
    </r>
    <r>
      <rPr>
        <b/>
        <sz val="12"/>
        <rFont val="Georgia"/>
        <family val="1"/>
      </rPr>
      <t xml:space="preserve">7th - 9th Sept 2022(Physical) </t>
    </r>
  </si>
  <si>
    <t>winnie.phoroh@kra.go.ke</t>
  </si>
  <si>
    <t>francis.mwambia@kra.go.ke</t>
  </si>
  <si>
    <t>gerard.majella@kra.go.ke</t>
  </si>
  <si>
    <t>wangui.njoroge@kra.go.ke</t>
  </si>
  <si>
    <t>COURSE NAME: IT SERVICE MANAGEMENT SKILLS</t>
  </si>
  <si>
    <r>
      <t xml:space="preserve">COURSE DATE: 12th - 16th September  2022 </t>
    </r>
    <r>
      <rPr>
        <b/>
        <sz val="12"/>
        <rFont val="Georgia"/>
        <family val="1"/>
      </rPr>
      <t xml:space="preserve">(Physical) </t>
    </r>
  </si>
  <si>
    <t>COURSE NAME: Foundation Course in Customs Cohort 3</t>
  </si>
  <si>
    <r>
      <t xml:space="preserve">COURSE DATE: 19th - 23rd September  2022 </t>
    </r>
    <r>
      <rPr>
        <b/>
        <sz val="12"/>
        <rFont val="Georgia"/>
        <family val="1"/>
      </rPr>
      <t xml:space="preserve">(Virtual) </t>
    </r>
  </si>
  <si>
    <t>samuel.mbuthi@kra.go.ke</t>
  </si>
  <si>
    <t>sheila.chepkwemoi@kra.go.ke</t>
  </si>
  <si>
    <t>patrick.muigai@kra.go.ke</t>
  </si>
  <si>
    <t>vincent.obiero@kra.go.ke</t>
  </si>
  <si>
    <t>george.ogoma@kra.go.ke</t>
  </si>
  <si>
    <t>peter.mwaura@kra.go.ke</t>
  </si>
  <si>
    <t>paul.oketch@kra.go.ke</t>
  </si>
  <si>
    <t>collins.kemei@kra.go.ke</t>
  </si>
  <si>
    <t>nancy.adhiambo@kra.go.ke</t>
  </si>
  <si>
    <t>michael.korir@kra.go.ke</t>
  </si>
  <si>
    <t>moses.mbugua@kra.go.ke</t>
  </si>
  <si>
    <t>#</t>
  </si>
  <si>
    <t xml:space="preserve">STATUS </t>
  </si>
  <si>
    <t>STATUS</t>
  </si>
  <si>
    <t>REMARKS</t>
  </si>
  <si>
    <t xml:space="preserve">Replaced </t>
  </si>
  <si>
    <t>1. Performance and Management improvement for supervisors</t>
  </si>
  <si>
    <t xml:space="preserve">Trained </t>
  </si>
  <si>
    <t xml:space="preserve"> Service Delivery Programme - (Customer Service) Cohort 5</t>
  </si>
  <si>
    <t>DATA ANALYTICS</t>
  </si>
  <si>
    <t>1. Effective Report and Minutes Writing
2. IT SERVICE MANAGEMENT SKILLS</t>
  </si>
  <si>
    <t xml:space="preserve">1.DATA ANALYTICS
2. IT SERVICE MANAGEMENT SKILLS </t>
  </si>
  <si>
    <t>1. DATA ANALYTICS
2. IT SERVICE MANAGEMENT SKILLS</t>
  </si>
  <si>
    <t>Foundation Course in Customs Cohort 3</t>
  </si>
  <si>
    <t>1. DATA ANALYTICS
2. Foundation Course in Customs Cohort 3</t>
  </si>
  <si>
    <t>1. IT SERVICE MANAGEMENT SKILLS
2. Foundation Course in Customs Cohort 3</t>
  </si>
  <si>
    <t>******Nominations have been updated in the staff nomination tracker********</t>
  </si>
  <si>
    <t>COURSE NAME: LINUX ADMINISTRATION</t>
  </si>
  <si>
    <t>COURSE DATE: 24th - 28th October 2022</t>
  </si>
  <si>
    <t>Esther Bundi</t>
  </si>
  <si>
    <t>esther.bundi@kra.go.ke</t>
  </si>
  <si>
    <t>Silas Adega</t>
  </si>
  <si>
    <t>silas.adega@kra.goke</t>
  </si>
  <si>
    <t>Alvin Nyangweso</t>
  </si>
  <si>
    <t>Maxwell Simiyu</t>
  </si>
  <si>
    <t>Lillian Onsongo</t>
  </si>
  <si>
    <t>lillian.onsongo@kra.go.ke</t>
  </si>
  <si>
    <t>Trevor Karobia</t>
  </si>
  <si>
    <t>Barak Mutta</t>
  </si>
  <si>
    <t>Barrack Alloo</t>
  </si>
  <si>
    <t>Elizabeth Mwaniki</t>
  </si>
  <si>
    <t>Evans Chumba</t>
  </si>
  <si>
    <t>Linux Administration</t>
  </si>
  <si>
    <t>1. Performance and Management improvement for supervisors
2. Linux Administration</t>
  </si>
  <si>
    <t>1. Professional Effectiveness (customer care, Etiquette, Personal Development) - Group 3 &amp; 4
2. IT SERVICE MANAGEMENT SKILLS</t>
  </si>
  <si>
    <t>1. Effective Report and Minutes Writing
2. Professional Effectiveness (customer care, Etiquette, Personal Development) - Group 3 &amp; 4</t>
  </si>
  <si>
    <t>1.IT SERVICE MANAGEMENT SKILLS
2.Professional Effectiveness (customer care, Etiquette, Personal Development) - Group 3 &amp; 4</t>
  </si>
  <si>
    <t>1. Foundation Course in Customs Cohort 3 
2. Work Life Balance 2</t>
  </si>
  <si>
    <t>Advanced Excel Cohort 2</t>
  </si>
  <si>
    <t>1. IT SERVICE MANAGEMENT SKILLS
 2.Linux Administration
3. Advanced Excel Cohort 2</t>
  </si>
  <si>
    <t>Performance and Management improvement for Supervisors 2</t>
  </si>
  <si>
    <t>1. Professional Effectiveness (customer care, Etiquette, Personal Development) - Group 3 &amp; 4
2. Performance and Management improvement for Supervisors 2</t>
  </si>
  <si>
    <t>iTAX 1</t>
  </si>
  <si>
    <t>1. Itax  Training
2.IT SERVICE MANAGEMENT SKILLS
3. iTAX 1</t>
  </si>
  <si>
    <t>1.Professional Effectiveness (customer care, Etiquette, Personal Development) - Group 3 &amp; 4
2. iTAX 1</t>
  </si>
  <si>
    <t>1. Itax  Training
2. iTAX 2</t>
  </si>
  <si>
    <t>1. iTax Training 
2. Linux Administration
3.iTAX 2</t>
  </si>
  <si>
    <t>iTAX 2</t>
  </si>
  <si>
    <t>1. Itax  Training
2.IT SERVICE MANAGEMENT SKILLS
3.iTAX 2</t>
  </si>
  <si>
    <t>1. Itax  Training
2.IT SERVICE MANAGEMENT SKILLS
3. iTAX 2</t>
  </si>
  <si>
    <t>1.Itax  Training
2.IT SERVICE MANAGEMENT SKILLS
3.Work Life Balance 2
4. iTAX 2</t>
  </si>
  <si>
    <t>1. Itax  Training
2.iTAX 2</t>
  </si>
  <si>
    <t xml:space="preserve">Full Name </t>
  </si>
  <si>
    <t>Staff Number</t>
  </si>
  <si>
    <t xml:space="preserve">Section/Unit </t>
  </si>
  <si>
    <t xml:space="preserve">Region </t>
  </si>
  <si>
    <t>Mobile Number</t>
  </si>
  <si>
    <r>
      <t>KRA Email Address e.g. (</t>
    </r>
    <r>
      <rPr>
        <b/>
        <u/>
        <sz val="12"/>
        <rFont val="Georgia"/>
        <family val="1"/>
      </rPr>
      <t>kesra.training@kra.go.ke</t>
    </r>
    <r>
      <rPr>
        <b/>
        <sz val="12"/>
        <rFont val="Georgia"/>
        <family val="1"/>
      </rPr>
      <t>)</t>
    </r>
  </si>
  <si>
    <t>Course  Name</t>
  </si>
  <si>
    <t>Trainer</t>
  </si>
  <si>
    <t>Course Cost</t>
  </si>
  <si>
    <t>Organizing Entity</t>
  </si>
  <si>
    <t>Month</t>
  </si>
  <si>
    <t>Methodology</t>
  </si>
  <si>
    <t>KRA 05 - Assistant Manager</t>
  </si>
  <si>
    <t>CSSD</t>
  </si>
  <si>
    <t>Information &amp; Communication</t>
  </si>
  <si>
    <t>Application Management</t>
  </si>
  <si>
    <t>Head Office Nrb</t>
  </si>
  <si>
    <t>0726154440</t>
  </si>
  <si>
    <t>Emmanuel.Mabunde@Kra.Go.Ke</t>
  </si>
  <si>
    <t>Professional Effectiveness</t>
  </si>
  <si>
    <t>Mercy Njoroge</t>
  </si>
  <si>
    <t>3 Days</t>
  </si>
  <si>
    <t>Webex</t>
  </si>
  <si>
    <t>September</t>
  </si>
  <si>
    <t>7th - 9th September 2022</t>
  </si>
  <si>
    <t>Andrew Otieno</t>
  </si>
  <si>
    <t>KRA 04 - Supervisor</t>
  </si>
  <si>
    <t>Andrew.Otieno@Kra.Go.Ke</t>
  </si>
  <si>
    <t>Duncan Muriuki</t>
  </si>
  <si>
    <t>Service Desk</t>
  </si>
  <si>
    <t>Duncan.Muriuki@Kra.Go.Ke</t>
  </si>
  <si>
    <t>Jerome Muiruri</t>
  </si>
  <si>
    <t>Bas</t>
  </si>
  <si>
    <t>Jerome.Muiruri@Gmail.Com</t>
  </si>
  <si>
    <t>Samuel Mukuria</t>
  </si>
  <si>
    <t>KRA 03 - Officer</t>
  </si>
  <si>
    <t>Kesra</t>
  </si>
  <si>
    <t>Samuel.Mukuria@Kra.Go.Ke</t>
  </si>
  <si>
    <t>INFORMATION AND COMMUNICATION TECHNOLOGY</t>
  </si>
  <si>
    <t>SYSTEMS AND DATA MANAGEMENT</t>
  </si>
  <si>
    <t>CORPORATE BUSINESS  CENTRE</t>
  </si>
  <si>
    <t>Foundation in Customs cohort 3</t>
  </si>
  <si>
    <t>Peter Nganga, Samuel Ominde, Vivian Akinyi  &amp; Caroline Mutema</t>
  </si>
  <si>
    <t>6 Days</t>
  </si>
  <si>
    <t>6th-14th Sept 2022</t>
  </si>
  <si>
    <t>JOSEPH KARASI GISAINA</t>
  </si>
  <si>
    <t>JOSEPH.KARASI@KRA.GO.KE</t>
  </si>
  <si>
    <t>Jackline Zawadi</t>
  </si>
  <si>
    <t>8th -9th &amp; 15th Sept</t>
  </si>
  <si>
    <t>16th-18th August 2022</t>
  </si>
  <si>
    <t>Taxation of Oil and Gas</t>
  </si>
  <si>
    <t>Sensitization</t>
  </si>
  <si>
    <t>SIRM</t>
  </si>
  <si>
    <t>8th September, 2022</t>
  </si>
  <si>
    <t>9th September 2022</t>
  </si>
  <si>
    <t>7th September 2022</t>
  </si>
  <si>
    <t>14th Sept 2022</t>
  </si>
  <si>
    <t>6th Sept 2022</t>
  </si>
  <si>
    <t xml:space="preserve">7th-9th September 2022 </t>
  </si>
  <si>
    <t xml:space="preserve">6th-14th September 2022 </t>
  </si>
  <si>
    <t>Mike Odindo</t>
  </si>
  <si>
    <t>Norman Macharia</t>
  </si>
  <si>
    <t xml:space="preserve">Certified Software Asset Manager </t>
  </si>
  <si>
    <t>RADTECH BUSINESS SOLUTIONS LTD</t>
  </si>
  <si>
    <t>25th-26th August, 2022</t>
  </si>
  <si>
    <t xml:space="preserve">James Muhia </t>
  </si>
  <si>
    <t>Juliet Muema</t>
  </si>
  <si>
    <t>Emmanuel Were</t>
  </si>
  <si>
    <t>Peter Theuri</t>
  </si>
  <si>
    <t>Dorcas Muthee</t>
  </si>
  <si>
    <t>Brian Ombega</t>
  </si>
  <si>
    <t>Athony Murigu</t>
  </si>
  <si>
    <t>Advanced SQL Training</t>
  </si>
  <si>
    <t>14th September, 2022</t>
  </si>
  <si>
    <t>20th September, 2022</t>
  </si>
  <si>
    <t>14th-20th September 2022</t>
  </si>
  <si>
    <t>ICT Mentors</t>
  </si>
  <si>
    <t>JOSEPH WAIGWA</t>
  </si>
  <si>
    <t>INFORMATION &amp; COMMUNICATION TECHNOLOGY DIVISION
LIST OF STAFF TRAINED IN Q1 FY 2022 / 2023</t>
  </si>
  <si>
    <t xml:space="preserve">KRA 05 </t>
  </si>
  <si>
    <t xml:space="preserve">KRA 03 </t>
  </si>
  <si>
    <t xml:space="preserve">KRA 04 </t>
  </si>
  <si>
    <t>ICT Service Management</t>
  </si>
  <si>
    <t>19th -20th September 2022</t>
  </si>
  <si>
    <t>19th September 2022</t>
  </si>
  <si>
    <t>Summary Achievement</t>
  </si>
  <si>
    <t xml:space="preserve">Month </t>
  </si>
  <si>
    <t>Q1 Target</t>
  </si>
  <si>
    <t>Q1 Total Staff Trained</t>
  </si>
  <si>
    <t>No of ICT Staff Trained</t>
  </si>
  <si>
    <t xml:space="preserve">Prepared by: </t>
  </si>
  <si>
    <t>Signature:</t>
  </si>
  <si>
    <t>Date:</t>
  </si>
  <si>
    <t>Officer- IT HR &amp; Reporting</t>
  </si>
  <si>
    <t>Reviewed by:</t>
  </si>
  <si>
    <t>Lydia Thuranira</t>
  </si>
  <si>
    <t>Assistant Manager, ITG</t>
  </si>
  <si>
    <t>Approved by:</t>
  </si>
  <si>
    <t>Norbert Mutinda</t>
  </si>
  <si>
    <t>Manager, ITG</t>
  </si>
  <si>
    <t>COURSE DATE: 17th - 19th Oct 2022( Virtual)</t>
  </si>
  <si>
    <t>STAFF NO</t>
  </si>
  <si>
    <t>isaac.mwaura@kra.go.ke</t>
  </si>
  <si>
    <t>daisie.atieno@kra.go.ke</t>
  </si>
  <si>
    <t>winny,phoroh@kra.go.ke</t>
  </si>
  <si>
    <t>pricilla.wawuda@kra.go.ke</t>
  </si>
  <si>
    <t>joseph.kamau@kra.go.ke</t>
  </si>
  <si>
    <t>dorcas.mumbua@kra.go.ke</t>
  </si>
  <si>
    <t>loice.barasa@kra.go.ke</t>
  </si>
  <si>
    <t>lillah.nyaboke@kra.go.ke</t>
  </si>
  <si>
    <t>jane.mbithe@kra.go.ke</t>
  </si>
  <si>
    <t>edwin.kiplimo@kra.go.ke</t>
  </si>
  <si>
    <t>frida.muthoni@kra.go.ke</t>
  </si>
  <si>
    <t>cecilia.mkiwa@kra.go.ke</t>
  </si>
  <si>
    <t>COURSE NAME: Effective report writing/Minute Writing</t>
  </si>
  <si>
    <t>COURSE DATE: 12th - 14th Oct 2022( Virtual)</t>
  </si>
  <si>
    <t>rose.mwihaki@kra.go.ke</t>
  </si>
  <si>
    <t>alex.subira@kra.go.ke</t>
  </si>
  <si>
    <t>COURSE NAME: Supervisory Skills</t>
  </si>
  <si>
    <t>COURSE DATE: 3rd - 5th Oct 2022( Physical)</t>
  </si>
  <si>
    <t>douglas.murimi@kra.go.ke</t>
  </si>
  <si>
    <t>juliet.njeri@kra.go.ke</t>
  </si>
  <si>
    <t xml:space="preserve">COURSE NAME: Project Management </t>
  </si>
  <si>
    <t>COURSE DATE: 24th - 28th Oct 2022( Physical)</t>
  </si>
  <si>
    <t>emmanuel.maiyo@kra.go.ke</t>
  </si>
  <si>
    <t>daniel.ndirangu@kra.go.ke</t>
  </si>
  <si>
    <t>COURSE NAME: Performance Management and Improvement for Supervisors</t>
  </si>
  <si>
    <t>COURSE DATE: 2th - 14th Oct 2022( Physical)</t>
  </si>
  <si>
    <t>COURSE NAME: Business Process Improvevment (BPI)</t>
  </si>
  <si>
    <t>COURSE DATE: 3rd - 7th Oct 2022( Virtual)</t>
  </si>
  <si>
    <t>phyllis.oketch@kra.go.ke</t>
  </si>
  <si>
    <t>kosgei.lebulus@kra.go.ke</t>
  </si>
  <si>
    <t>COURSE NAME: Registry Management</t>
  </si>
  <si>
    <t>COURSE DATE: 24th - 26th Oct 2022( Physical)</t>
  </si>
  <si>
    <t>Nominees work in the same operation area. Name dropped to allow for redundancy.</t>
  </si>
  <si>
    <t>S/no.</t>
  </si>
  <si>
    <t>Propsed Technical Trainings/Course</t>
  </si>
  <si>
    <t>Target Functional Area</t>
  </si>
  <si>
    <t xml:space="preserve">Target Level of staff </t>
  </si>
  <si>
    <t>Proposed Nos.</t>
  </si>
  <si>
    <t>Cost of Per Person</t>
  </si>
  <si>
    <t>Proposed Dates</t>
  </si>
  <si>
    <t>Customs Tariff Classification</t>
  </si>
  <si>
    <t>Managers and Assistant Managers</t>
  </si>
  <si>
    <t>3rd - 5th Oct 2022</t>
  </si>
  <si>
    <t>Oct</t>
  </si>
  <si>
    <t>Performance Monitoring and Evaluation</t>
  </si>
  <si>
    <t xml:space="preserve">CSS PMD </t>
  </si>
  <si>
    <t>Assistant Manager, Supervisor and Officer</t>
  </si>
  <si>
    <t>11th - 13th Oct 2022</t>
  </si>
  <si>
    <t xml:space="preserve">Revenue Acts 
1. Taxation of the digital economy
2. Revenue acts refreshers and procedure manual 
3. Contemporary/emerging issues in taxation in following areas and others;
4. Capital deductions                                       
5. Corporation tax-leasing rules and Transfer pricing training. 
6. VAT Act focusing on exported services, section 17
7. BEPS
8. Tax Policy and Development
</t>
  </si>
  <si>
    <t xml:space="preserve">LS&amp;BC </t>
  </si>
  <si>
    <t>Chief Managers to Officers</t>
  </si>
  <si>
    <t>3rd - 7th Oct 2022</t>
  </si>
  <si>
    <t>Customer Service Excellence</t>
  </si>
  <si>
    <t>All Depts</t>
  </si>
  <si>
    <t>All Staff</t>
  </si>
  <si>
    <t>17th - 19th Oct 2022</t>
  </si>
  <si>
    <t xml:space="preserve">Effective report writing/Minute Writing </t>
  </si>
  <si>
    <t>Supervisors and Officers</t>
  </si>
  <si>
    <t>30                 (3 per Dept)</t>
  </si>
  <si>
    <t>12th - 14th Oct 2022</t>
  </si>
  <si>
    <t>Business Process Improvevment (BPI)</t>
  </si>
  <si>
    <t>Data Management</t>
  </si>
  <si>
    <t>Excise Duty and Enforcement framework</t>
  </si>
  <si>
    <t>Refresher courses on Customs laws, regulations and procedures</t>
  </si>
  <si>
    <t>C&amp;BC -TF, BMU,R&amp;E</t>
  </si>
  <si>
    <t>Supervisors, Officers, Support</t>
  </si>
  <si>
    <t>24th - 28th Oct 2022</t>
  </si>
  <si>
    <t>Registry Management</t>
  </si>
  <si>
    <t>SCM - BTO</t>
  </si>
  <si>
    <t>Officers &amp; AM</t>
  </si>
  <si>
    <t>24th - 26th Oct 2022</t>
  </si>
  <si>
    <t xml:space="preserve">Integrated Marketing </t>
  </si>
  <si>
    <t>KESRA - Marketing</t>
  </si>
  <si>
    <t>17th - 28th Oct 2022</t>
  </si>
  <si>
    <t xml:space="preserve">ICMS </t>
  </si>
  <si>
    <t xml:space="preserve">CSS Finance -ALL units in the Revenue Section </t>
  </si>
  <si>
    <t>Officers and Supervisors</t>
  </si>
  <si>
    <t xml:space="preserve">Virtual </t>
  </si>
  <si>
    <t>Supervisory skills</t>
  </si>
  <si>
    <t xml:space="preserve">Supervisors </t>
  </si>
  <si>
    <t>100              (10 per Dept)</t>
  </si>
  <si>
    <t xml:space="preserve">Project Management </t>
  </si>
  <si>
    <t>70                   (7 per Dept)</t>
  </si>
  <si>
    <t>Performance Management and Improvement for Supervisors</t>
  </si>
  <si>
    <t>Supervisors</t>
  </si>
  <si>
    <t>30                    (3 per Dept)</t>
  </si>
  <si>
    <t>2th - 14th Oct 2022</t>
  </si>
  <si>
    <t>COURSE NAME: TADAT Training</t>
  </si>
  <si>
    <t>COURSE DATE: 12th - 27th October 2022</t>
  </si>
  <si>
    <t>Salome Kanyugo</t>
  </si>
  <si>
    <t>Peter  Kaburia</t>
  </si>
  <si>
    <t>Innocent Owino</t>
  </si>
  <si>
    <t>Edwin Oyucho</t>
  </si>
  <si>
    <t>peter.kaburia@kra.goke</t>
  </si>
  <si>
    <t>COURSE NAME: ISO/IEC 27001 LEAD IMPLEMENTOR</t>
  </si>
  <si>
    <t>COURSE DATE: 3rd - 7th October, 2022</t>
  </si>
  <si>
    <t>Sharon Gitau</t>
  </si>
  <si>
    <t xml:space="preserve">Shila Mudola Muhando 
</t>
  </si>
  <si>
    <t>Corporate Support Services</t>
  </si>
  <si>
    <t>Ushuru Pension Towers</t>
  </si>
  <si>
    <t>Wangui Njoroge</t>
  </si>
  <si>
    <t>Racheal Kimani</t>
  </si>
  <si>
    <t>Racheal.Kyalo@kra.go.ke</t>
  </si>
  <si>
    <t>Esther bundi</t>
  </si>
  <si>
    <t>Duncan.Muriuki@Kra.go.ke</t>
  </si>
  <si>
    <t>Phyllis Oketch</t>
  </si>
  <si>
    <t xml:space="preserve">CSSD </t>
  </si>
  <si>
    <t>Morris Mbogo</t>
  </si>
  <si>
    <t>STAFF TRAINED IN OCTOBER 2022</t>
  </si>
  <si>
    <t>Susan Wanjiku  Mwangi</t>
  </si>
  <si>
    <t>Linner Chepkurui</t>
  </si>
  <si>
    <t xml:space="preserve">Elizabeth Tuga  Yiega </t>
  </si>
  <si>
    <t xml:space="preserve">Mary Wanjiku  Ngure </t>
  </si>
  <si>
    <t xml:space="preserve">Maureen Muthoni  Ngugi </t>
  </si>
  <si>
    <t>Lydia Ambwaro  Otieno</t>
  </si>
  <si>
    <t>ISO/IEC 27001 LEAD IMPLEMENTOR</t>
  </si>
  <si>
    <t>Effective report writing/Minute Writing</t>
  </si>
  <si>
    <t>Computer Learning center</t>
  </si>
  <si>
    <t>Gerard Majella Nyakiamo</t>
  </si>
  <si>
    <t>Dorcas Nkirote Muthee</t>
  </si>
  <si>
    <t>Judith  Chepngetich</t>
  </si>
  <si>
    <t xml:space="preserve">Emmanuel Okusimba  Were </t>
  </si>
  <si>
    <t>Douglas Murimi</t>
  </si>
  <si>
    <t>Juliet Njoki Njeri</t>
  </si>
  <si>
    <t>Supervisory Skills</t>
  </si>
  <si>
    <t>ISACA SEMINAR</t>
  </si>
  <si>
    <t>Joseph Mati</t>
  </si>
  <si>
    <t>Staff No</t>
  </si>
  <si>
    <t>Grade</t>
  </si>
  <si>
    <t>ICPAK SEMINAR</t>
  </si>
  <si>
    <t xml:space="preserve"> (24TH- 28TH)October 2022  - Physical (Kwale)</t>
  </si>
  <si>
    <t xml:space="preserve"> (7TH- 11TH)October 2022  - Mombasa ( Physical</t>
  </si>
  <si>
    <t xml:space="preserve">Gender </t>
  </si>
  <si>
    <t xml:space="preserve">Times Tower </t>
  </si>
  <si>
    <t>FM</t>
  </si>
  <si>
    <t>3rd to 7th october 2022</t>
  </si>
  <si>
    <t>3rd october 2022</t>
  </si>
  <si>
    <t>7th october 2022</t>
  </si>
  <si>
    <t>5th october 2022</t>
  </si>
  <si>
    <t>11th to 13th october 2022</t>
  </si>
  <si>
    <t>11th october 2022</t>
  </si>
  <si>
    <t>13th october 2022</t>
  </si>
  <si>
    <t>Panari Hotel - Mombasa Road</t>
  </si>
  <si>
    <t xml:space="preserve">Beth Mwongera </t>
  </si>
  <si>
    <t>Performance Management and Improvement Training  for Supervisors</t>
  </si>
  <si>
    <t xml:space="preserve">COURSE NAME: Customer Service Excellence </t>
  </si>
  <si>
    <t>Esther Ngure</t>
  </si>
  <si>
    <t>Titus Kirumbi</t>
  </si>
  <si>
    <t>Terry Ndambiri</t>
  </si>
  <si>
    <t>20th -22nd September 2022</t>
  </si>
  <si>
    <t>21st -22nd September 2022</t>
  </si>
  <si>
    <t>22nd -22nd September 2022</t>
  </si>
  <si>
    <t>23rd -22nd September 2022</t>
  </si>
  <si>
    <t>Service Delivery - Cohort V</t>
  </si>
  <si>
    <t>Daisie Atieno</t>
  </si>
  <si>
    <t>20th September 2022</t>
  </si>
  <si>
    <t>22nd September 2022</t>
  </si>
  <si>
    <t>1. Effective Report and Minutes Writing
2. Professional Effectiveness</t>
  </si>
  <si>
    <t>1. Foundation in Customs Cohort 3</t>
  </si>
  <si>
    <t xml:space="preserve">1. Effective Report and Minutes Writing
</t>
  </si>
  <si>
    <t>1. Professional Effectiveness
2. Taxation of Oil and Gas</t>
  </si>
  <si>
    <t>1. Effective Report and Minutes Writing
2.ISO/IEC 27001 LEAD IMPLEMENTOR</t>
  </si>
  <si>
    <t>1. ISO/IEC 27001 LEAD IMPLEMENTOR</t>
  </si>
  <si>
    <t>1. Effective report writing / Minute Writing</t>
  </si>
  <si>
    <t>1. Effective report writing/Minute Writing</t>
  </si>
  <si>
    <t xml:space="preserve">1. Effective report writing / Minute Writing
</t>
  </si>
  <si>
    <t>1. Performance Management and Improvement Training for Supervisors</t>
  </si>
  <si>
    <t>Trained</t>
  </si>
  <si>
    <t>COACHING FOR HIGH PERFORMANCE TRAINING FOR MANAGERS</t>
  </si>
  <si>
    <t>COURSE NAME</t>
  </si>
  <si>
    <r>
      <rPr>
        <b/>
        <sz val="12"/>
        <color theme="1"/>
        <rFont val="Georgia"/>
        <family val="1"/>
      </rPr>
      <t>COURSE DATE:</t>
    </r>
    <r>
      <rPr>
        <sz val="12"/>
        <color theme="1"/>
        <rFont val="Georgia"/>
        <family val="1"/>
      </rPr>
      <t xml:space="preserve"> 7th -18 November 2022</t>
    </r>
  </si>
  <si>
    <t>Wahiire kanake</t>
  </si>
  <si>
    <t>wahiire.kanake@kra.go.ke</t>
  </si>
  <si>
    <t>rachael.kimani@kra.go.ke</t>
  </si>
  <si>
    <t>ISACA Annual Seminar</t>
  </si>
  <si>
    <t>ISACA</t>
  </si>
  <si>
    <t>Kwale</t>
  </si>
  <si>
    <t>24th  to 28th october 2022</t>
  </si>
  <si>
    <t>24th october 2022</t>
  </si>
  <si>
    <t>28th october 2022</t>
  </si>
  <si>
    <t>Q1</t>
  </si>
  <si>
    <t>Q2</t>
  </si>
  <si>
    <t>Q3</t>
  </si>
  <si>
    <t>Q4</t>
  </si>
  <si>
    <t>HR Division anticipates all Divisions to train 100% of their staff by end of  FY 2022/2023</t>
  </si>
  <si>
    <t xml:space="preserve">TRAINING IMPLEMENTATION </t>
  </si>
  <si>
    <t>Below is the monthly target to achieve the target of 150 ICT Staff</t>
  </si>
  <si>
    <t>1. Target is to train 100% ICT Staff by End of FY 2022/2023</t>
  </si>
  <si>
    <t>2. ICT Division is expected to train at least 150 Staff by Q4 in the 4th KRA Wide ICT Strategy.</t>
  </si>
  <si>
    <t>To Implement this, ICT Staff are nominated in the Monthly trainings which are conducted by KESRA. Target is 100% Nomination to ensure 100% Achievement.</t>
  </si>
  <si>
    <t xml:space="preserve">Target </t>
  </si>
  <si>
    <t xml:space="preserve">Achievement </t>
  </si>
  <si>
    <t xml:space="preserve">Progress </t>
  </si>
  <si>
    <t>Months</t>
  </si>
  <si>
    <t xml:space="preserve">Months </t>
  </si>
  <si>
    <t>Replaced</t>
  </si>
  <si>
    <t>LINUX ADMINISTRATION</t>
  </si>
  <si>
    <t xml:space="preserve">Caroline Wachira </t>
  </si>
  <si>
    <t>Victor Kimutai</t>
  </si>
  <si>
    <t>victor.kimutai@kra.goke</t>
  </si>
  <si>
    <t>COURSE DATE: 7th - 9th November,2022</t>
  </si>
  <si>
    <t>PHONE NO.</t>
  </si>
  <si>
    <t>Samuel Njeru Mbuthi</t>
  </si>
  <si>
    <t>Morris Ngoroi Mbogo</t>
  </si>
  <si>
    <t>COURSE NAME: Presentation skills and public speaking skills</t>
  </si>
  <si>
    <t>COURSE DATE: 23rd - 25th Nov 2022</t>
  </si>
  <si>
    <t>norman.macharia@kra.go.ke</t>
  </si>
  <si>
    <t>Eric Kiptoo Kemei</t>
  </si>
  <si>
    <t>Patrick Munene Muigai</t>
  </si>
  <si>
    <t>patrick.munene@kra.go.ke</t>
  </si>
  <si>
    <t>Female</t>
  </si>
  <si>
    <t>Sheila Chepkwemoi Musani</t>
  </si>
  <si>
    <t>ICPAK</t>
  </si>
  <si>
    <t>Mombasa</t>
  </si>
  <si>
    <t>7th to 11th November 2022</t>
  </si>
  <si>
    <t>7th November 2022</t>
  </si>
  <si>
    <t xml:space="preserve">11th November 2022 </t>
  </si>
  <si>
    <t xml:space="preserve">8th to 10th November 2022 </t>
  </si>
  <si>
    <t xml:space="preserve">8th November 2022 </t>
  </si>
  <si>
    <t xml:space="preserve">10th November 2022 </t>
  </si>
  <si>
    <t xml:space="preserve">9th to 10th November 2022 </t>
  </si>
  <si>
    <t xml:space="preserve">10th to 10th November 2022 </t>
  </si>
  <si>
    <t>Proposed Technical Trainings/Course</t>
  </si>
  <si>
    <t>Pax</t>
  </si>
  <si>
    <t>WEEK 2</t>
  </si>
  <si>
    <t>7th - 9th November,2022</t>
  </si>
  <si>
    <t>Nov</t>
  </si>
  <si>
    <t>Revenue Acts</t>
  </si>
  <si>
    <t>CSS Finance - All sections</t>
  </si>
  <si>
    <t>7th - 11th Nov 2022</t>
  </si>
  <si>
    <t>WEEK 4</t>
  </si>
  <si>
    <t>Presentation skills and public speaking skills</t>
  </si>
  <si>
    <t>23rd - 25th Nov 2022</t>
  </si>
  <si>
    <t>WEEK I</t>
  </si>
  <si>
    <t>Jaspersoft</t>
  </si>
  <si>
    <t>50 finance staff</t>
  </si>
  <si>
    <t>5th - 9th Dec 2022</t>
  </si>
  <si>
    <t>Dec</t>
  </si>
  <si>
    <t>Officer, Support</t>
  </si>
  <si>
    <t>4 per division</t>
  </si>
  <si>
    <t>5th - 13th Dec 2022</t>
  </si>
  <si>
    <t>Personal Financial management and planning</t>
  </si>
  <si>
    <t>6 per division</t>
  </si>
  <si>
    <t>5th - 7th Dec 2022</t>
  </si>
  <si>
    <t>Change management</t>
  </si>
  <si>
    <t>Chief Manager/Manager/AM/ supervisors</t>
  </si>
  <si>
    <t>2 per division</t>
  </si>
  <si>
    <t>6th - 8th Dec 2022</t>
  </si>
  <si>
    <t>Assistant Managers and below</t>
  </si>
  <si>
    <t>7th - 9th Dec 2022</t>
  </si>
  <si>
    <t>WEEK 3</t>
  </si>
  <si>
    <t>13th - 15th Dec 2022</t>
  </si>
  <si>
    <t xml:space="preserve"> TRAINING NOMINATION FORM</t>
  </si>
  <si>
    <t>N0.</t>
  </si>
  <si>
    <t xml:space="preserve">Staff  No. </t>
  </si>
  <si>
    <t xml:space="preserve">Station </t>
  </si>
  <si>
    <t>Email Address</t>
  </si>
  <si>
    <t>Course Name: Foundation Course in Tax</t>
  </si>
  <si>
    <t>Course Date: 5th - 13th Dec 2022 (Online)</t>
  </si>
  <si>
    <t>1. Advanced SQL Training for  iTAX Business Application Support</t>
  </si>
  <si>
    <t xml:space="preserve">1. Customs for Non technical Managers </t>
  </si>
  <si>
    <t xml:space="preserve">1. iScan Overview Sensitization </t>
  </si>
  <si>
    <t xml:space="preserve">1. IT Service management </t>
  </si>
  <si>
    <t>1. Effective Report and Minutes Writing
2. IT Service Management</t>
  </si>
  <si>
    <t>1. IT Service Management</t>
  </si>
  <si>
    <t>1. Itax  Training
2. IT Service Management</t>
  </si>
  <si>
    <t xml:space="preserve">1. Service Delivery Program </t>
  </si>
  <si>
    <t>1. Tax Training for Non- Technical Managers</t>
  </si>
  <si>
    <t>1. Effective Communication and Public Speaking Skills 
2. Tax Training for Non- technical Managers</t>
  </si>
  <si>
    <t>1. ISO/IEC 27001 LEAD IMPLEMENTOR
2. Tax Training for Non  Technical Managers</t>
  </si>
  <si>
    <t>1. Advanced Excel</t>
  </si>
  <si>
    <t>1. Business Process Improvement</t>
  </si>
  <si>
    <t xml:space="preserve">1.Effective Report and Minutes Writing
2. Customer Service Excellence </t>
  </si>
  <si>
    <t>1. Customer Service Excellence</t>
  </si>
  <si>
    <t xml:space="preserve">1. Service Delivery Program 
2. Customer Service Excellence </t>
  </si>
  <si>
    <t>1. Knowledge Sharing Session on Taxation on Valuation of Second Hand  Motor Vehicles
2. Customer Service Excellence</t>
  </si>
  <si>
    <t>1. ISACA Annual Seminar</t>
  </si>
  <si>
    <t>1. ISO/IEC 27001 LEAD IMPLEMENTOR
2. ISACA Annual Seminar</t>
  </si>
  <si>
    <t>1. ISO/IEC 27001 LEAD IMPLEMENTOR
2. Linux Administration</t>
  </si>
  <si>
    <t>1. Linux Administration</t>
  </si>
  <si>
    <t>1.Itax  Training
2. Tax Training for Non- technical Managers
3. Linux Administration</t>
  </si>
  <si>
    <t>1. Performance Management and Improvement for  Supervisors</t>
  </si>
  <si>
    <t xml:space="preserve">Female </t>
  </si>
  <si>
    <t>Male</t>
  </si>
  <si>
    <t>mark.kamilinchui@kra.go.ke</t>
  </si>
  <si>
    <t>Course Name: Personal Financial management and planning</t>
  </si>
  <si>
    <t>Course Date:5th - 7th Dec 2022 (Online)</t>
  </si>
  <si>
    <t xml:space="preserve">CSS </t>
  </si>
  <si>
    <t>halima.derow@kra.go.ke</t>
  </si>
  <si>
    <t xml:space="preserve">Course Name: Change Management </t>
  </si>
  <si>
    <t>Course Date:6th - 8th Dec 2022 (Physical)</t>
  </si>
  <si>
    <t xml:space="preserve">Male </t>
  </si>
  <si>
    <t xml:space="preserve">Course Name: Records Management </t>
  </si>
  <si>
    <t>Course Date:7th - 9th Dec 2022(Physical)</t>
  </si>
  <si>
    <t>brian.naibei@kra.go.ke</t>
  </si>
  <si>
    <t>Course Name: Supervisory skills</t>
  </si>
  <si>
    <t>Course Date:13th - 15th Dec 2022(Physical)</t>
  </si>
  <si>
    <t>Supervisory Skills Module 2</t>
  </si>
  <si>
    <t>24th and 25th November,2022.</t>
  </si>
  <si>
    <t xml:space="preserve">24th November 2022 </t>
  </si>
  <si>
    <t>25th November 2022</t>
  </si>
  <si>
    <t xml:space="preserve">Dorcas Muthee </t>
  </si>
  <si>
    <t>Juliet Njeri Njoki</t>
  </si>
  <si>
    <t xml:space="preserve">Douglas Murimi </t>
  </si>
  <si>
    <t>juliet.njoki@kra.go.ke</t>
  </si>
  <si>
    <t>STAFF TRAINED IN NOVEMBER 2022</t>
  </si>
  <si>
    <t>Susan Mwangi</t>
  </si>
  <si>
    <t>STAFF TRAINED IN DECEMBER 2022</t>
  </si>
  <si>
    <t>6th December  2022-8th December 2022</t>
  </si>
  <si>
    <t>Prince 2 Foundations</t>
  </si>
  <si>
    <t>Prince 2 Agile</t>
  </si>
  <si>
    <t>World Bank Trainings</t>
  </si>
  <si>
    <t>Danson Ndolo Kilonzo</t>
  </si>
  <si>
    <t>Dorcas Mumbua Kivindu</t>
  </si>
  <si>
    <t>Isaac Kamau Mwaura</t>
  </si>
  <si>
    <t>Jane Mbithe Maingi</t>
  </si>
  <si>
    <t>Lillah Nyaboke Gisemba</t>
  </si>
  <si>
    <t>bernard.ochieng@kra.go.ke</t>
  </si>
  <si>
    <t>billha.billha@kra.go.ke</t>
  </si>
  <si>
    <t>danson.ndolo@kra.go.ke</t>
  </si>
  <si>
    <t>isaac.kamau@kra.go.ke</t>
  </si>
  <si>
    <t>juliet.nzula@kra.go.ke</t>
  </si>
  <si>
    <t>oliver.davies@kra.go.ke</t>
  </si>
  <si>
    <t>17th - 19th October, 2022</t>
  </si>
  <si>
    <t>17th October 2022</t>
  </si>
  <si>
    <t>19th October, 2022</t>
  </si>
  <si>
    <t>1. Performance Management and Improvement for  Supervisors
2. Supervisory Skills 
3. Effective Leadership Skills for the 21st Century</t>
  </si>
  <si>
    <t xml:space="preserve">1. Professional Effectiveness
2. Presentation Skills and Public Speaking </t>
  </si>
  <si>
    <t>Personal Financial Management and Planning</t>
  </si>
  <si>
    <t>Foundation in Tax</t>
  </si>
  <si>
    <t>1. Knowledge Sharing Session on Taxation on Valuation of Second Hand  Motor Vehicles
2. Supervisory Skills</t>
  </si>
  <si>
    <t xml:space="preserve">
1. Advanced SQL for ITAX Business Application Support
2. Supervisory Skills</t>
  </si>
  <si>
    <t>Project Management</t>
  </si>
  <si>
    <t>1. Project Management
2. Supervisory Skills</t>
  </si>
  <si>
    <t>1. Professional Effectiveness
2. ISO/IEC 27001 LEAD IMPLEMENTOR</t>
  </si>
  <si>
    <t>1. ISO/IEC 27001 LEAD IMPLEMENTOR
2. Performance Management and Improvement for  Supervisors</t>
  </si>
  <si>
    <t>1. Effective report writing / Minute Writing
2. Performance Management and Improvement for  Supervisors</t>
  </si>
  <si>
    <t xml:space="preserve">
1. Advanced SQL for ITAX Business Application Support</t>
  </si>
  <si>
    <t>JULIUS MEELI TAJEU</t>
  </si>
  <si>
    <t>1. Personal Financial Management and Planning</t>
  </si>
  <si>
    <t>1. Foundation in Tax</t>
  </si>
  <si>
    <t>DANIEL ESIKURI  KUTWA </t>
  </si>
  <si>
    <t>1. Change Management</t>
  </si>
  <si>
    <t>1. Effective Report and Minutes Writing
2. 39th ICPAK Annual Seminar</t>
  </si>
  <si>
    <t>1. Effective report writing / Minute Writing
2. Effective Office Management &amp; Administrator Program</t>
  </si>
  <si>
    <t xml:space="preserve">1. iScan Overview Sensitization 
2. Advanced Excel
3. Presentation Skills and Public Speaking </t>
  </si>
  <si>
    <t xml:space="preserve">1. Effective report writing  and minutes Writing
2. Supervisory Skills
</t>
  </si>
  <si>
    <t>1. Effective Report and Minutes Writing
2. Change Management</t>
  </si>
  <si>
    <t>1. Project Management</t>
  </si>
  <si>
    <t>1. IT Service management 
2. Project Management</t>
  </si>
  <si>
    <t>1. Supervisory Skills</t>
  </si>
  <si>
    <t>1. Performance and Management improvement for supervisors
2. Professional Effectiveness (customer care, Etiquette, Personal Development) - Group 3 &amp; 4</t>
  </si>
  <si>
    <t>COMBINED LIST OF UNTRAINED ICT STAFF AS AT 01.01.2023</t>
  </si>
  <si>
    <t>BRIAN ROBA ABDUBA</t>
  </si>
  <si>
    <t>SQM - Security Operations (Business Systems)</t>
  </si>
  <si>
    <t>Officer- Service Support, Asset Management</t>
  </si>
  <si>
    <t xml:space="preserve">Officer- Service Support </t>
  </si>
  <si>
    <t>Officer- Service Support (Southern Region)</t>
  </si>
  <si>
    <t xml:space="preserve">Officer - Service Support </t>
  </si>
  <si>
    <t>Supervisor - Service Level Management &amp; Business Perspective</t>
  </si>
  <si>
    <t>Supervisor - Policy and IT Risk Management</t>
  </si>
  <si>
    <t>Officer - Systems Admin</t>
  </si>
  <si>
    <t>Officer - Data Center Operations (Secondary Site)</t>
  </si>
  <si>
    <t>Officer - ITG</t>
  </si>
  <si>
    <t>Officer - Incidents &amp; Security Surveillance</t>
  </si>
  <si>
    <t>Officer - Policy and IT Risk Management</t>
  </si>
  <si>
    <t>Officer - Service Support, Asset Management</t>
  </si>
  <si>
    <t>Officer - C&amp;BC Business Application Support</t>
  </si>
  <si>
    <t>Officer - Data Center Operations (Primary Site)</t>
  </si>
  <si>
    <t>Officer- Data Center Operations (Secondary Site)</t>
  </si>
  <si>
    <t>Officer - Change &amp; Configuration Management</t>
  </si>
  <si>
    <t>Officer - Security Operations (Business Systems)</t>
  </si>
  <si>
    <t>Officer - Security Operations (Servers &amp; Hardware Equipment)</t>
  </si>
  <si>
    <t>Officer- CSS Business Application Support</t>
  </si>
  <si>
    <t>COMBINED LIST OF ICT STAFF AS AT 10.01.2023</t>
  </si>
  <si>
    <t>BRIAN KIMUTAI KIRUI</t>
  </si>
  <si>
    <t>LABAN KITONGA MAUNDU</t>
  </si>
  <si>
    <t>CYNTHIA NAMUNJABI BARASA</t>
  </si>
  <si>
    <t>RUBEN OMBASO SABISA</t>
  </si>
  <si>
    <t>RENHARD OMBIJA MIYOMA</t>
  </si>
  <si>
    <t>SIZLILIAN AWOUR ORIDO</t>
  </si>
  <si>
    <t>JUSTINE KIBOR KIPCHUMBA</t>
  </si>
  <si>
    <t>LILIAN ONSOMBI OCHANDA</t>
  </si>
  <si>
    <t>ELIZABETH MUKUSYA MWANIA</t>
  </si>
  <si>
    <t>SIMON KYALO MUSYOKA</t>
  </si>
  <si>
    <t>EDWIN GATHUA MUTURI</t>
  </si>
  <si>
    <t>ARCHADIUS NJUE LIMUMA</t>
  </si>
  <si>
    <t>EUCABETH CHEMUTAI</t>
  </si>
  <si>
    <t>PETER MUNGAI NGETHE</t>
  </si>
  <si>
    <t>FREDRICK MUTHURI MUNG'ATIA</t>
  </si>
  <si>
    <t>OLIVER YOGOH ODOYO</t>
  </si>
  <si>
    <t>FESTUS KIPCHUMBA LAGAT</t>
  </si>
  <si>
    <t>GEORGE MURIUKI GICHERU</t>
  </si>
  <si>
    <t>KIOKO CORNELIUS</t>
  </si>
  <si>
    <t>ISAAC NYAGA</t>
  </si>
  <si>
    <t>ROBI MENG'ANYI</t>
  </si>
  <si>
    <t>WENDY MBABU</t>
  </si>
  <si>
    <t>DORCAS NJERI NUMA</t>
  </si>
  <si>
    <t>KIPROTICH KIRUI</t>
  </si>
  <si>
    <t>WINNIE WANZA MBALUKA</t>
  </si>
  <si>
    <t>NOPHAT KIPRONO</t>
  </si>
  <si>
    <t>OLIVER MOKERA</t>
  </si>
  <si>
    <t>1. Performance and Management improvement for supervisors 
2. Professional Effectiveness (customer care, Etiquette, Personal Development) - Group 3 &amp; 4</t>
  </si>
  <si>
    <t>Change Management</t>
  </si>
  <si>
    <t>5th December  2022-13th December 2022</t>
  </si>
  <si>
    <t>5th December  2022-7th December 2022</t>
  </si>
  <si>
    <t>7th December  2022-9th December 2022</t>
  </si>
  <si>
    <t>14th December  2022-16th December 2022</t>
  </si>
  <si>
    <t>14/12/2022</t>
  </si>
  <si>
    <t>16/12/2022</t>
  </si>
  <si>
    <t>SHARON JEPKANGOR KIPROP</t>
  </si>
  <si>
    <t>ESTHER WAITHIEGENI NDUNGU</t>
  </si>
  <si>
    <t>HALIMAZEYTUN BULLE DEROW</t>
  </si>
  <si>
    <t>CATHERINE NUNGARI MACHARIA</t>
  </si>
  <si>
    <t>MUNENE WA KARIUKI</t>
  </si>
  <si>
    <t>EMMANUEL KIPKIRUI MAIYO</t>
  </si>
  <si>
    <t>ICT DIVISION  STAFF TRAINED IN FY 2022/2023 REPORT FOR Q1 AND Q2</t>
  </si>
  <si>
    <t>S/NO</t>
  </si>
  <si>
    <t>DEPT</t>
  </si>
  <si>
    <t>COURSE</t>
  </si>
  <si>
    <t>CATEGORY</t>
  </si>
  <si>
    <t>FACILITATORS</t>
  </si>
  <si>
    <t xml:space="preserve">Advanced Excel </t>
  </si>
  <si>
    <t>Soft Skills</t>
  </si>
  <si>
    <t>Edwin Kiplimo Rop</t>
  </si>
  <si>
    <t>16th August, 2022</t>
  </si>
  <si>
    <t>18th August, 2022</t>
  </si>
  <si>
    <t>Technical Skills</t>
  </si>
  <si>
    <t>7th September, 2022</t>
  </si>
  <si>
    <t>9th September, 2022</t>
  </si>
  <si>
    <t>James  Wambulwa</t>
  </si>
  <si>
    <t>6th September, 2022</t>
  </si>
  <si>
    <t>8th September,2022</t>
  </si>
  <si>
    <t>Advanced SQL Training forITAX Business Application Support</t>
  </si>
  <si>
    <t>Function Specific Technical Courses</t>
  </si>
  <si>
    <t>ICT Mentors Limited</t>
  </si>
  <si>
    <t>Emmanuel Okusimba Were</t>
  </si>
  <si>
    <t>James Mwangi Muhia</t>
  </si>
  <si>
    <t>Mark Simiyu Wekesa</t>
  </si>
  <si>
    <t xml:space="preserve">Customs for Non Technical Managers </t>
  </si>
  <si>
    <t>Supervisory Leadership Development  Programme</t>
  </si>
  <si>
    <t>Iscan Overview Sensitization</t>
  </si>
  <si>
    <t>Subject Matter Experts</t>
  </si>
  <si>
    <t>Daniel Githuku Ndirangu</t>
  </si>
  <si>
    <t xml:space="preserve">IT Service Management </t>
  </si>
  <si>
    <t>Onkoba Bichage Edward</t>
  </si>
  <si>
    <t xml:space="preserve">Knowledge sharing session on taxation on valuation of second hand motor vehicles </t>
  </si>
  <si>
    <t>Problem Solving and Decision Making</t>
  </si>
  <si>
    <t>Service Delivery Program</t>
  </si>
  <si>
    <t>Tax Training for Non-Technical Managers</t>
  </si>
  <si>
    <t>Sylvester Kosgei Lebulus</t>
  </si>
  <si>
    <t>Business Process Improvement</t>
  </si>
  <si>
    <t>Maureen Muthoni Ngugi</t>
  </si>
  <si>
    <t>ISACA Annual Seminar (Governance Enterprise IT Workshop)</t>
  </si>
  <si>
    <t>Continuous Professional Development</t>
  </si>
  <si>
    <t>Joseph Mwenda Mati</t>
  </si>
  <si>
    <t xml:space="preserve">ISO 27001 Lead Implementor </t>
  </si>
  <si>
    <t>Computer Learning Centre (CLC Africa)</t>
  </si>
  <si>
    <t>Esther Nyatichi Bundi</t>
  </si>
  <si>
    <t>Phyllis Adongo Oketch</t>
  </si>
  <si>
    <t xml:space="preserve">Computer Learning Centre (CLC Africa) </t>
  </si>
  <si>
    <t>Silas Ochieng Adega</t>
  </si>
  <si>
    <t>Alvin Larry Nyangweso</t>
  </si>
  <si>
    <t>Evans Kiprop Chumba</t>
  </si>
  <si>
    <t xml:space="preserve">Presentation Skills and Public Speaking </t>
  </si>
  <si>
    <t xml:space="preserve">Soft Skills </t>
  </si>
  <si>
    <t>Eva Rebeca Wanjiru Msagha</t>
  </si>
  <si>
    <t>Douglas Ndathi Maina</t>
  </si>
  <si>
    <t>Emmanuel Kipkirui Maiyo</t>
  </si>
  <si>
    <t>39th ICPAK Annual Seminar</t>
  </si>
  <si>
    <t>Douglas  Murimi</t>
  </si>
  <si>
    <t>Supervisory Development Programmes</t>
  </si>
  <si>
    <t>Munene Wa Kariuki</t>
  </si>
  <si>
    <t>Effective Leadership Skills for the 21st Century</t>
  </si>
  <si>
    <t xml:space="preserve">Kenya Institute of Management </t>
  </si>
  <si>
    <t>Effective Office Management &amp; Administrator Program</t>
  </si>
  <si>
    <t>Summary</t>
  </si>
  <si>
    <t xml:space="preserve">No. of Staff Trained </t>
  </si>
  <si>
    <t>Q1 + Q2</t>
  </si>
  <si>
    <t xml:space="preserve">Total No. of Staff Trained </t>
  </si>
  <si>
    <t xml:space="preserve">Prepared By: </t>
  </si>
  <si>
    <t>Signature :</t>
  </si>
  <si>
    <t>Date :</t>
  </si>
  <si>
    <t>Officer- IT HR and Reporting</t>
  </si>
  <si>
    <t>Reviewed By:</t>
  </si>
  <si>
    <t>Assistant Manager - ITG</t>
  </si>
  <si>
    <t>Approved By:</t>
  </si>
  <si>
    <t xml:space="preserve"> Manager - ITG</t>
  </si>
  <si>
    <t xml:space="preserve">COURSE NAME: Interviewing skills </t>
  </si>
  <si>
    <t>COURSE DATE: 9th - 10th February 2023</t>
  </si>
  <si>
    <t>BRIDGET MUNGUTI</t>
  </si>
  <si>
    <t>COURSE NAME: Coaching Essentials</t>
  </si>
  <si>
    <t>COURSE DATE: 15th - 17th February 2023</t>
  </si>
  <si>
    <t>SUSAN MUTHAMIA</t>
  </si>
  <si>
    <t xml:space="preserve">COURSE NAME: Strategic Management </t>
  </si>
  <si>
    <t>COURSE DATE: 20th -22nd  February 2023</t>
  </si>
  <si>
    <t>maclaud.ongori@kra.go.ke</t>
  </si>
  <si>
    <t>COURSE NAME: Counselling at the workplace</t>
  </si>
  <si>
    <t>COURSE NAME: Conflict Resolution / Management</t>
  </si>
  <si>
    <t>COURSE DATE: 22nd - 24th Feb 2023</t>
  </si>
  <si>
    <t>Customs House</t>
  </si>
  <si>
    <t>Kisumu</t>
  </si>
  <si>
    <t>Cumulative</t>
  </si>
  <si>
    <t>JOSEPH MAINA IRUNGU</t>
  </si>
  <si>
    <t>LAN&amp;IPT</t>
  </si>
  <si>
    <t>Supervisor - LAN &amp; IPT</t>
  </si>
  <si>
    <t>CSS -BAS</t>
  </si>
  <si>
    <t>COURSE NAME: TAX TRAINING FOR NON-REVENUE STAFF</t>
  </si>
  <si>
    <t>COURSE DATE:7th to 9th December 2022 (Physical)</t>
  </si>
  <si>
    <t xml:space="preserve">COURSE NAME: Data Science Training </t>
  </si>
  <si>
    <t>COURSE DATE:13th February  to 17th March 2023</t>
  </si>
  <si>
    <t>COURSE NAME: PRINCE 2  AGILE PROJECT MANAGEMENT TRAINING</t>
  </si>
  <si>
    <t>COURSE DATE:</t>
  </si>
  <si>
    <t>Elizabeth Gondi</t>
  </si>
  <si>
    <t>Martin Gichu</t>
  </si>
  <si>
    <t xml:space="preserve">Emmanuel Were </t>
  </si>
  <si>
    <t>emmanuel.okusimba@kra.go.ke</t>
  </si>
  <si>
    <t>COURSE NAME: PRINCE 2 PROJECT MANAGEMENT TRAINING</t>
  </si>
  <si>
    <t>Wairimu Njuguna</t>
  </si>
  <si>
    <t>Maureen Ngugi</t>
  </si>
  <si>
    <t>Brian Kanoga</t>
  </si>
  <si>
    <t>COURSE NAME:  FOUNDATION COURSE IN TAX</t>
  </si>
  <si>
    <t>COURSE DATE: 20th - 27th FEBRUARY</t>
  </si>
  <si>
    <t>Wendy Mbabu</t>
  </si>
  <si>
    <t>wendy.mbabu@kra.go.ke</t>
  </si>
  <si>
    <t>George Muriuki Gicheru</t>
  </si>
  <si>
    <t>george.gicheru@kra.go.ke</t>
  </si>
  <si>
    <t>Peter Mungai Ngethe</t>
  </si>
  <si>
    <t>peter.ngethe@kra.go.ke</t>
  </si>
  <si>
    <t>Dorcas Njeri Numa</t>
  </si>
  <si>
    <t>dorcas.numa@kra.go.ke</t>
  </si>
  <si>
    <t>John Musisi Muinde</t>
  </si>
  <si>
    <t>Northern Region</t>
  </si>
  <si>
    <t>john.muinde@kra.go.ke</t>
  </si>
  <si>
    <t> Special Economic Zones</t>
  </si>
  <si>
    <t>susan.wanjiku@kra.go.ke</t>
  </si>
  <si>
    <t>Feb</t>
  </si>
  <si>
    <t>22nd - 24th Feb 2023</t>
  </si>
  <si>
    <t>2 Per Division</t>
  </si>
  <si>
    <t>Conflict Resolution/Management</t>
  </si>
  <si>
    <t>`11</t>
  </si>
  <si>
    <t>Mandatory ID Copies</t>
  </si>
  <si>
    <t>20th - 22nd Feb 2023</t>
  </si>
  <si>
    <t>1 Per Division</t>
  </si>
  <si>
    <t>Counselling at the work place</t>
  </si>
  <si>
    <t>`10</t>
  </si>
  <si>
    <t>Assistant Managers-Supervisors</t>
  </si>
  <si>
    <t>Strategic Management</t>
  </si>
  <si>
    <t>`9</t>
  </si>
  <si>
    <t>FEB-WEEK 3</t>
  </si>
  <si>
    <t>15th - 17th Feb 2023</t>
  </si>
  <si>
    <t>Assistant Managers</t>
  </si>
  <si>
    <t>Coaching essentials</t>
  </si>
  <si>
    <t>`7</t>
  </si>
  <si>
    <t>FEB-WEEK 2</t>
  </si>
  <si>
    <t xml:space="preserve">9th - 10th Feb 2023 </t>
  </si>
  <si>
    <t>Ast. Managers &amp; above</t>
  </si>
  <si>
    <t xml:space="preserve">Interviewing skills </t>
  </si>
  <si>
    <t>`5</t>
  </si>
  <si>
    <t>6th - 11th February 2023</t>
  </si>
  <si>
    <t>Supervisors - Chief Managers</t>
  </si>
  <si>
    <t>Customs for Non Tax Managers</t>
  </si>
  <si>
    <t>`4</t>
  </si>
  <si>
    <t>6th - 8th Feb 2023</t>
  </si>
  <si>
    <t>Mangers to Officers</t>
  </si>
  <si>
    <t>CSS-HR, Payroll &amp; Benefits</t>
  </si>
  <si>
    <t>Finance for HR Professionals</t>
  </si>
  <si>
    <t>`2</t>
  </si>
  <si>
    <t>FEB-WEEK 1</t>
  </si>
  <si>
    <t>Jan</t>
  </si>
  <si>
    <t>25th - 27th Jan 2023</t>
  </si>
  <si>
    <t>2 Per Divisions</t>
  </si>
  <si>
    <t>All Divisions</t>
  </si>
  <si>
    <t>Support - Supervisors</t>
  </si>
  <si>
    <t>Stress Management &amp; Emotional Intelligence</t>
  </si>
  <si>
    <t>Supervisors &amp; Above</t>
  </si>
  <si>
    <t>Protocol &amp; ettiquette</t>
  </si>
  <si>
    <t>JAN-WEEK 4</t>
  </si>
  <si>
    <t>18th - 20th Jan 2023</t>
  </si>
  <si>
    <t>All staff</t>
  </si>
  <si>
    <t>Advanced Excel</t>
  </si>
  <si>
    <t>Supervisors - Managers</t>
  </si>
  <si>
    <t>17th - 19th Jan 2023</t>
  </si>
  <si>
    <t xml:space="preserve">Professional Effectiveness </t>
  </si>
  <si>
    <t>JAN-WEEK 3</t>
  </si>
  <si>
    <t xml:space="preserve">  Cost of Per Person</t>
  </si>
  <si>
    <t>1. Customs for Non Tax Managers</t>
  </si>
  <si>
    <t>Coaching Essentials</t>
  </si>
  <si>
    <t xml:space="preserve">1. Professional Effectiveness (customer care, Etiquette, Personal Development) - Group 3 &amp; 4
2. Performance and Management improvement for Supervisors
3. Strategic Management  </t>
  </si>
  <si>
    <t xml:space="preserve">Strategic Management </t>
  </si>
  <si>
    <t>1. iTAX 1
2. Conflict Resolution / Management</t>
  </si>
  <si>
    <t>iTAX 1
Conflict Resolution / Management</t>
  </si>
  <si>
    <t>1. Foundation Course in Customs Cohort 3
2. Foundation course in Tax</t>
  </si>
  <si>
    <t>iTAX 1
Foundation Course in Tax</t>
  </si>
  <si>
    <t xml:space="preserve"> Service Delivery Programme - (Customer Service) Cohort 5
Foundation Course in Tax</t>
  </si>
  <si>
    <t>Foundation Course in Customs Cohort 3
Foundation Course in Tax</t>
  </si>
  <si>
    <t>1. iTAX 1
2.Personal Financial management and planning</t>
  </si>
  <si>
    <t>1. Advanced Excel Cohort 2
2. Counselling at the workplace
3. Personal Financial management and planning</t>
  </si>
  <si>
    <t>1. Foundation Course in Customs Cohort 3
2. Personal Financial management and planning</t>
  </si>
  <si>
    <t>1. Personal Financial management and planning</t>
  </si>
  <si>
    <t xml:space="preserve">1. Change Management </t>
  </si>
  <si>
    <t xml:space="preserve">1.Foundation Course in Customs Cohort 3
2. Change Management </t>
  </si>
  <si>
    <t xml:space="preserve">1. Records Management </t>
  </si>
  <si>
    <t>1. Work Life Balance 2
2. Supervisory skills</t>
  </si>
  <si>
    <t>1. Supervisory skills</t>
  </si>
  <si>
    <t>1. Professional Effectiveness (customer care, Etiquette, Personal Development) - Group 3 &amp; 4
2. IT SERVICE MANAGEMENT SKILLS
3. Supervisory skills</t>
  </si>
  <si>
    <t>1. Performance and Management improvement for Supervisors 
2. Supervisory skills</t>
  </si>
  <si>
    <t>Mar</t>
  </si>
  <si>
    <t>20th - 22nd March 2023</t>
  </si>
  <si>
    <t>3 per Division</t>
  </si>
  <si>
    <t xml:space="preserve">Emotional Intelligence </t>
  </si>
  <si>
    <t>March Week 4</t>
  </si>
  <si>
    <t>13th - 15th March 2023</t>
  </si>
  <si>
    <t>1 per Division</t>
  </si>
  <si>
    <t xml:space="preserve">Personal Branding </t>
  </si>
  <si>
    <t>13th - 20th March 2023</t>
  </si>
  <si>
    <t>Officer and Below</t>
  </si>
  <si>
    <t>All (Staff with no Knowledge in Customs)</t>
  </si>
  <si>
    <t>March Week 3</t>
  </si>
  <si>
    <t>8th - 10th March 2023</t>
  </si>
  <si>
    <t xml:space="preserve">Managers </t>
  </si>
  <si>
    <t>Coaching for Performance</t>
  </si>
  <si>
    <t>March week 2</t>
  </si>
  <si>
    <t xml:space="preserve">Facilitator </t>
  </si>
  <si>
    <t>Estimated  Cost of Training</t>
  </si>
  <si>
    <t>Proposed Trainer</t>
  </si>
  <si>
    <t>COURSE NAME: Coaching for Performance</t>
  </si>
  <si>
    <t>COURSE DATE: 8th - 10th March 2023</t>
  </si>
  <si>
    <t>COURSE NAME: Foundation Course in Customs</t>
  </si>
  <si>
    <t>COURSE DATE: 13th - 20th March 2023</t>
  </si>
  <si>
    <t xml:space="preserve">1. Performance and Management improvement for supervisors
2. </t>
  </si>
  <si>
    <t>joseph.irungu@kra.go.ke</t>
  </si>
  <si>
    <t>oliver.mokera@kra.go.ke</t>
  </si>
  <si>
    <t>fredrick.mung'atia@kra.go.ke</t>
  </si>
  <si>
    <t xml:space="preserve">COURSE NAME: Personal Branding </t>
  </si>
  <si>
    <t>COURSE DATE: 13th - 15th March 2023</t>
  </si>
  <si>
    <t>eucabeth.chemutai@kra.go.ke</t>
  </si>
  <si>
    <t>COURSE NAME: Emotional Intelligence</t>
  </si>
  <si>
    <t>lillian.ndirangu@kra.go.ke</t>
  </si>
  <si>
    <t>joseph.waigwa@kra.go.ke</t>
  </si>
  <si>
    <t>Emotional Intelligence</t>
  </si>
  <si>
    <t xml:space="preserve"> Customs for Non Tax Managers</t>
  </si>
  <si>
    <t>Foundation Course in Customs Cohort 3
Customs for Non Tax Managers</t>
  </si>
  <si>
    <t>COURSE NAME: Customs for Non Tax Managers - Virtual</t>
  </si>
  <si>
    <t>COURSE DATE: 20th - 27th February 2023</t>
  </si>
  <si>
    <t>LYDIA THURANIRA</t>
  </si>
  <si>
    <t>COMBINED LIST OF ICT STAFF AS AT 07.02.2023</t>
  </si>
  <si>
    <t>S/No.</t>
  </si>
  <si>
    <t>Staff No.</t>
  </si>
  <si>
    <t>Emp Name</t>
  </si>
  <si>
    <t>Location</t>
  </si>
  <si>
    <t>Position</t>
  </si>
  <si>
    <t>Section</t>
  </si>
  <si>
    <t>George Muraguri Chiuri</t>
  </si>
  <si>
    <t>KRA 08</t>
  </si>
  <si>
    <t>Security &amp; Quality Management</t>
  </si>
  <si>
    <t>IT Infrastructure</t>
  </si>
  <si>
    <t>Nicholas Gitumbi Wambugu</t>
  </si>
  <si>
    <t>Manager-Development &amp; Maintenance</t>
  </si>
  <si>
    <t>Seconded</t>
  </si>
  <si>
    <t>Charles Mwangi Muchiri</t>
  </si>
  <si>
    <t>Erac Ombati Momanyi</t>
  </si>
  <si>
    <t>Service Management</t>
  </si>
  <si>
    <t>Joseph Kimaiyo Mutai</t>
  </si>
  <si>
    <t>Manager - CS Business Applications</t>
  </si>
  <si>
    <t>Peter Wahiire Kanake</t>
  </si>
  <si>
    <t>Manager - Capacity &amp; Avalability Mgt.</t>
  </si>
  <si>
    <t>David Kiplagat Kimeli</t>
  </si>
  <si>
    <t>IT Governance</t>
  </si>
  <si>
    <t>Protus Muya Onyango</t>
  </si>
  <si>
    <t>Strategy, Innovation &amp; Pr</t>
  </si>
  <si>
    <t>Elizabeth Owiti Gondi</t>
  </si>
  <si>
    <t>Joseph Njoroge Karugu</t>
  </si>
  <si>
    <t>Samuel Kirwa Kemei</t>
  </si>
  <si>
    <t>Josephat Kiplagat Yator</t>
  </si>
  <si>
    <t>Eric Stephen Gitau</t>
  </si>
  <si>
    <t>Pantaleo John Atambo</t>
  </si>
  <si>
    <t>Assistant Manager - DTD Business Applica</t>
  </si>
  <si>
    <t>Assistant Manager-SSS Applicatio Support</t>
  </si>
  <si>
    <t>Nelson Marumbu Wabwire</t>
  </si>
  <si>
    <t>Assistant Manager - Staff Services</t>
  </si>
  <si>
    <t>Gideon Kipkoech Yegon</t>
  </si>
  <si>
    <t>Michael Muriu Njuku</t>
  </si>
  <si>
    <t>Martin Washington Ogend Miyumo</t>
  </si>
  <si>
    <t>Collins Kemei Mumya</t>
  </si>
  <si>
    <t>Moses Obwoge Mokoro</t>
  </si>
  <si>
    <t>Grace Karimi Miu</t>
  </si>
  <si>
    <t>Supervisor-Support Services Nairobi (TT)</t>
  </si>
  <si>
    <t>John Musisia Muinde</t>
  </si>
  <si>
    <t>Stephen Mwangi Wambui</t>
  </si>
  <si>
    <t>Vincent Anangwe Owotsi</t>
  </si>
  <si>
    <t>Patrick Muita Maina</t>
  </si>
  <si>
    <t>Martin Kinyonga Gichu</t>
  </si>
  <si>
    <t>Loice  Barasa</t>
  </si>
  <si>
    <t>Anthony Mwaniki Njeru</t>
  </si>
  <si>
    <t>Michael Kiptoo Korir</t>
  </si>
  <si>
    <t>Supervisor - IT Resources Mgt. &amp; Report.</t>
  </si>
  <si>
    <t>Catherine Wanjiru Kahigu</t>
  </si>
  <si>
    <t>Supervisor - C&amp;BC Database</t>
  </si>
  <si>
    <t>Supervisor - Problem Management</t>
  </si>
  <si>
    <t>Supervisor - Executive Secretary</t>
  </si>
  <si>
    <t>Operations Office</t>
  </si>
  <si>
    <t>Maclaod Onserio Ongori</t>
  </si>
  <si>
    <t>Winnie Wanza Mbaluka</t>
  </si>
  <si>
    <t>Cornelius Kioko</t>
  </si>
  <si>
    <t>Stephen Ndirangu</t>
  </si>
  <si>
    <t>Supervisor - Service Support</t>
  </si>
  <si>
    <t>Officer - Officer - Systems Admin Prim S</t>
  </si>
  <si>
    <t>Officer - Service Monitoring (Sec)</t>
  </si>
  <si>
    <t>Alvin Peter Ndungu</t>
  </si>
  <si>
    <t>Jerry Sanya Odame</t>
  </si>
  <si>
    <t>Officer - DB Admin. SS Services</t>
  </si>
  <si>
    <t>Solomon Kamau Wanjiru</t>
  </si>
  <si>
    <t>Robert Mbisu Wambua</t>
  </si>
  <si>
    <t>Vincent Okoth Obiero</t>
  </si>
  <si>
    <t>Officer - DTD Business Application Suppo</t>
  </si>
  <si>
    <t>Officer - Change &amp; Configuration Mgt.</t>
  </si>
  <si>
    <t>Scolastine Jepkogei Yator</t>
  </si>
  <si>
    <t>Officer - Database Administartion &amp; SS</t>
  </si>
  <si>
    <t>Walter Murimi Mwaniki</t>
  </si>
  <si>
    <t>Joseph  Waigwa</t>
  </si>
  <si>
    <t>George Rowland Ogoma</t>
  </si>
  <si>
    <t>Brian Roba Abduba</t>
  </si>
  <si>
    <t>Brian Kimutai Kirui</t>
  </si>
  <si>
    <t>Laban Kitonga Maundu</t>
  </si>
  <si>
    <t>Cynthia Namunjabi Barasa</t>
  </si>
  <si>
    <t>Officer - Data Centre Operations (Prim)</t>
  </si>
  <si>
    <t>Reuben Ombaso Sabisa</t>
  </si>
  <si>
    <t>Renhard Ombija Miyoma</t>
  </si>
  <si>
    <t>Sizlilian Awuor Orido</t>
  </si>
  <si>
    <t>Justine Kibor Kipchumba</t>
  </si>
  <si>
    <t>Lilian Onsombi Ochanda</t>
  </si>
  <si>
    <t>Officer - DTD Business Ap</t>
  </si>
  <si>
    <t>Elizabeth Mukusya Mwania</t>
  </si>
  <si>
    <t>Simon Kyalo Musyoka</t>
  </si>
  <si>
    <t>Edwin Gathua Muturi</t>
  </si>
  <si>
    <t>Archadius Njue Limuma</t>
  </si>
  <si>
    <t>Officer - C &amp; BC Business Application</t>
  </si>
  <si>
    <t>Eucabeth  Chemutai</t>
  </si>
  <si>
    <t>Fredrick Muthuri Mung'atia</t>
  </si>
  <si>
    <t>Oliver Yogoh Odoyo</t>
  </si>
  <si>
    <t>Officer - Project Support</t>
  </si>
  <si>
    <t>Festus Kipchumba Lagat</t>
  </si>
  <si>
    <t>Wendy Mwende Mbabu</t>
  </si>
  <si>
    <t>Officer - DTD Business Application</t>
  </si>
  <si>
    <t>Isaac Njau Nyaga</t>
  </si>
  <si>
    <t>Officer - Support Services NRB Region TT</t>
  </si>
  <si>
    <t>Joseph Maina Irungu</t>
  </si>
  <si>
    <t>Menganyi Robi Cynthia</t>
  </si>
  <si>
    <t xml:space="preserve">Officer - ICT </t>
  </si>
  <si>
    <t>Kiprotich Kirui</t>
  </si>
  <si>
    <t>Nophat Kiprono</t>
  </si>
  <si>
    <t xml:space="preserve">Officer - ICT  SM Southern Region </t>
  </si>
  <si>
    <t>Oliver Mokera</t>
  </si>
  <si>
    <t>Simeon Moywaywa Kanani</t>
  </si>
  <si>
    <t>Officer  Service Supprt - Centralized Services</t>
  </si>
  <si>
    <t>Edwin Githure Mugo</t>
  </si>
  <si>
    <t>Officer -  Service Support</t>
  </si>
  <si>
    <t>Isaac Nyaga</t>
  </si>
  <si>
    <t>Samuel Atandi</t>
  </si>
  <si>
    <t>Amolloh Sarah Adhiambo</t>
  </si>
  <si>
    <t>Charles Michael Ndiritu</t>
  </si>
  <si>
    <t>Ziprine Nyaboni Nami</t>
  </si>
  <si>
    <t>Officer - Service Desk</t>
  </si>
  <si>
    <t>Iva Sella Wekesa</t>
  </si>
  <si>
    <t>Officer - SSS Business Application Support</t>
  </si>
  <si>
    <t>George Gitonga Machua</t>
  </si>
  <si>
    <t>Benjamin Omitto</t>
  </si>
  <si>
    <t>Officer - Database Administartion (C&amp;BC Systems)</t>
  </si>
  <si>
    <t>Martin Yegon</t>
  </si>
  <si>
    <t>Rufus Kinuthia</t>
  </si>
  <si>
    <t>Officer - Database Administartion (CSS Systems)</t>
  </si>
  <si>
    <t>Robert K. Korir</t>
  </si>
  <si>
    <t>Brian Mokua Isoe</t>
  </si>
  <si>
    <t>Officer - Project Standards &amp; Coordination</t>
  </si>
  <si>
    <t>Immanuel Biwott</t>
  </si>
  <si>
    <t>Officer - Capacity &amp; Availability</t>
  </si>
  <si>
    <t>Derrick Wandeto</t>
  </si>
  <si>
    <t>Support I - IT Governance</t>
  </si>
  <si>
    <t>Support II - IT Governance</t>
  </si>
  <si>
    <t>Leon Maina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</si>
</sst>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;[Red]#,##0"/>
    <numFmt numFmtId="165" formatCode="dd/mm/yyyy;@"/>
    <numFmt numFmtId="166" formatCode="dd/mm/yy;@"/>
  </numFmts>
  <fonts count="66" x14ac:knownFonts="1">
    <font>
      <sz val="11"/>
      <color theme="1"/>
      <name val="Calibri"/>
      <family val="2"/>
      <scheme val="minor"/>
    </font>
    <font>
      <b/>
      <sz val="16"/>
      <color theme="1"/>
      <name val="Georgia"/>
      <family val="1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Georgia"/>
      <family val="1"/>
    </font>
    <font>
      <sz val="14"/>
      <color theme="1"/>
      <name val="Calibri"/>
      <family val="2"/>
      <scheme val="minor"/>
    </font>
    <font>
      <sz val="12"/>
      <name val="Georgia"/>
      <family val="1"/>
    </font>
    <font>
      <sz val="12"/>
      <color theme="1"/>
      <name val="Georgia"/>
      <family val="1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eorgia"/>
      <family val="1"/>
    </font>
    <font>
      <sz val="10"/>
      <name val="Arial"/>
      <family val="2"/>
    </font>
    <font>
      <sz val="10"/>
      <name val="Georgia"/>
      <family val="1"/>
    </font>
    <font>
      <sz val="10"/>
      <color theme="1"/>
      <name val="Georgia"/>
      <family val="1"/>
    </font>
    <font>
      <b/>
      <sz val="12"/>
      <color theme="1"/>
      <name val="Georgia"/>
      <family val="1"/>
    </font>
    <font>
      <b/>
      <sz val="14"/>
      <color theme="1"/>
      <name val="Georgia"/>
      <family val="1"/>
    </font>
    <font>
      <b/>
      <sz val="16"/>
      <color rgb="FFFF0000"/>
      <name val="Georgia"/>
      <family val="1"/>
    </font>
    <font>
      <b/>
      <sz val="12"/>
      <name val="Georgia"/>
      <family val="1"/>
    </font>
    <font>
      <b/>
      <i/>
      <sz val="12"/>
      <name val="Georgia"/>
      <family val="1"/>
    </font>
    <font>
      <i/>
      <sz val="12"/>
      <name val="Georgia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Georgia"/>
      <family val="1"/>
    </font>
    <font>
      <sz val="11"/>
      <name val="Georgia"/>
      <family val="1"/>
    </font>
    <font>
      <i/>
      <sz val="16"/>
      <color theme="1"/>
      <name val="Georgia"/>
      <family val="1"/>
    </font>
    <font>
      <b/>
      <i/>
      <sz val="16"/>
      <color theme="1"/>
      <name val="Georgia"/>
      <family val="1"/>
    </font>
    <font>
      <sz val="12"/>
      <color theme="1"/>
      <name val="Calibri"/>
      <family val="2"/>
      <scheme val="minor"/>
    </font>
    <font>
      <b/>
      <u/>
      <sz val="12"/>
      <name val="Georgia"/>
      <family val="1"/>
    </font>
    <font>
      <b/>
      <sz val="20"/>
      <color theme="1"/>
      <name val="Georgia"/>
      <family val="1"/>
    </font>
    <font>
      <b/>
      <sz val="24"/>
      <color theme="1"/>
      <name val="Georgia"/>
      <family val="1"/>
    </font>
    <font>
      <sz val="20"/>
      <color theme="1"/>
      <name val="Calibri"/>
      <family val="2"/>
      <scheme val="minor"/>
    </font>
    <font>
      <sz val="18"/>
      <color theme="1"/>
      <name val="Georgia"/>
      <family val="1"/>
    </font>
    <font>
      <b/>
      <sz val="18"/>
      <color theme="1"/>
      <name val="Georgia"/>
      <family val="1"/>
    </font>
    <font>
      <sz val="18"/>
      <color theme="1"/>
      <name val="Calibri"/>
      <family val="2"/>
      <scheme val="minor"/>
    </font>
    <font>
      <b/>
      <sz val="18"/>
      <name val="Georgia"/>
      <family val="1"/>
    </font>
    <font>
      <sz val="18"/>
      <name val="Georgia"/>
      <family val="1"/>
    </font>
    <font>
      <b/>
      <sz val="22"/>
      <color theme="1"/>
      <name val="Georgia"/>
      <family val="1"/>
    </font>
    <font>
      <sz val="22"/>
      <color theme="1"/>
      <name val="Georgia"/>
      <family val="1"/>
    </font>
    <font>
      <sz val="14"/>
      <color theme="1"/>
      <name val="Georgia"/>
      <family val="1"/>
    </font>
    <font>
      <u/>
      <sz val="11"/>
      <color theme="10"/>
      <name val="Georgia"/>
      <family val="1"/>
    </font>
    <font>
      <sz val="11"/>
      <name val="Calibri"/>
      <family val="2"/>
    </font>
    <font>
      <sz val="12"/>
      <color rgb="FF000000"/>
      <name val="Georgia"/>
      <family val="1"/>
    </font>
    <font>
      <u/>
      <sz val="12"/>
      <color theme="1"/>
      <name val="Calibri"/>
      <family val="2"/>
      <scheme val="minor"/>
    </font>
    <font>
      <b/>
      <u/>
      <sz val="14"/>
      <color theme="1"/>
      <name val="Georgia"/>
      <family val="1"/>
    </font>
    <font>
      <b/>
      <sz val="10"/>
      <color rgb="FF000000"/>
      <name val="Bookman Old Style"/>
      <family val="1"/>
    </font>
    <font>
      <sz val="10"/>
      <color rgb="FF000000"/>
      <name val="Calibri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Calibri"/>
      <family val="2"/>
    </font>
    <font>
      <sz val="10"/>
      <color rgb="FF000000"/>
      <name val="Bookman Old Style"/>
      <family val="1"/>
    </font>
    <font>
      <sz val="11"/>
      <name val="Arial"/>
      <family val="2"/>
    </font>
    <font>
      <sz val="14"/>
      <name val="Georgia"/>
      <family val="1"/>
    </font>
    <font>
      <sz val="14"/>
      <color rgb="FF000000"/>
      <name val="Georgia"/>
      <family val="1"/>
    </font>
    <font>
      <sz val="11"/>
      <color theme="1"/>
      <name val="Bookman Old Style"/>
      <family val="1"/>
    </font>
    <font>
      <u/>
      <sz val="12"/>
      <color theme="10"/>
      <name val="Calibri"/>
      <family val="2"/>
      <scheme val="minor"/>
    </font>
    <font>
      <sz val="12"/>
      <color rgb="FF000000"/>
      <name val="Verdana"/>
      <family val="2"/>
    </font>
    <font>
      <sz val="8"/>
      <color theme="1"/>
      <name val="Georgia"/>
      <family val="1"/>
    </font>
    <font>
      <sz val="8"/>
      <color theme="1"/>
      <name val="Calibri"/>
      <family val="2"/>
      <scheme val="minor"/>
    </font>
    <font>
      <b/>
      <sz val="8"/>
      <name val="Georgia"/>
      <family val="1"/>
    </font>
    <font>
      <b/>
      <sz val="8"/>
      <color theme="1"/>
      <name val="Georgia"/>
      <family val="1"/>
    </font>
    <font>
      <b/>
      <sz val="14"/>
      <name val="Georgia"/>
      <family val="1"/>
    </font>
    <font>
      <sz val="10"/>
      <color rgb="FF000000"/>
      <name val="Georgia"/>
      <family val="1"/>
    </font>
    <font>
      <b/>
      <sz val="12"/>
      <color rgb="FF000000"/>
      <name val="Georgia"/>
      <family val="1"/>
    </font>
    <font>
      <b/>
      <sz val="10"/>
      <name val="Georgia"/>
      <family val="1"/>
    </font>
    <font>
      <b/>
      <sz val="11"/>
      <name val="Georgia"/>
      <family val="1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E2EFDA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2EFDA"/>
      </patternFill>
    </fill>
    <fill>
      <patternFill patternType="solid">
        <fgColor theme="0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43" fontId="10" fillId="0" borderId="0" applyFont="0" applyFill="0" applyBorder="0" applyAlignment="0" applyProtection="0"/>
    <xf numFmtId="0" fontId="13" fillId="0" borderId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0" borderId="0"/>
  </cellStyleXfs>
  <cellXfs count="809">
    <xf numFmtId="0" fontId="0" fillId="0" borderId="0" xfId="0"/>
    <xf numFmtId="0" fontId="2" fillId="2" borderId="0" xfId="0" applyFont="1" applyFill="1"/>
    <xf numFmtId="0" fontId="4" fillId="2" borderId="4" xfId="1" applyFont="1" applyFill="1" applyBorder="1" applyAlignment="1">
      <alignment horizontal="right"/>
    </xf>
    <xf numFmtId="0" fontId="4" fillId="2" borderId="4" xfId="1" applyFont="1" applyFill="1" applyBorder="1" applyAlignment="1">
      <alignment horizontal="left"/>
    </xf>
    <xf numFmtId="0" fontId="5" fillId="0" borderId="0" xfId="0" applyFont="1"/>
    <xf numFmtId="1" fontId="6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/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/>
    <xf numFmtId="0" fontId="7" fillId="0" borderId="4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6" fillId="0" borderId="4" xfId="0" applyFont="1" applyFill="1" applyBorder="1" applyAlignment="1"/>
    <xf numFmtId="0" fontId="0" fillId="4" borderId="0" xfId="0" applyFill="1"/>
    <xf numFmtId="0" fontId="0" fillId="4" borderId="0" xfId="0" applyFill="1" applyBorder="1" applyAlignment="1">
      <alignment vertical="top"/>
    </xf>
    <xf numFmtId="0" fontId="7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/>
    <xf numFmtId="0" fontId="0" fillId="0" borderId="0" xfId="0" applyFill="1"/>
    <xf numFmtId="0" fontId="0" fillId="0" borderId="0" xfId="0" applyFill="1" applyBorder="1" applyAlignment="1">
      <alignment vertical="top"/>
    </xf>
    <xf numFmtId="0" fontId="7" fillId="0" borderId="4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7" fillId="0" borderId="4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/>
    <xf numFmtId="0" fontId="6" fillId="3" borderId="4" xfId="0" applyFont="1" applyFill="1" applyBorder="1" applyAlignment="1">
      <alignment horizontal="right"/>
    </xf>
    <xf numFmtId="14" fontId="7" fillId="0" borderId="4" xfId="0" applyNumberFormat="1" applyFont="1" applyFill="1" applyBorder="1" applyAlignment="1">
      <alignment vertical="top"/>
    </xf>
    <xf numFmtId="0" fontId="7" fillId="0" borderId="4" xfId="0" applyFont="1" applyBorder="1" applyAlignment="1"/>
    <xf numFmtId="0" fontId="7" fillId="0" borderId="4" xfId="0" applyFont="1" applyFill="1" applyBorder="1" applyAlignment="1">
      <alignment horizontal="left" vertical="top"/>
    </xf>
    <xf numFmtId="0" fontId="0" fillId="0" borderId="0" xfId="0" applyBorder="1"/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 applyAlignment="1"/>
    <xf numFmtId="0" fontId="6" fillId="0" borderId="5" xfId="0" applyFont="1" applyFill="1" applyBorder="1"/>
    <xf numFmtId="0" fontId="0" fillId="3" borderId="0" xfId="0" applyFill="1"/>
    <xf numFmtId="0" fontId="0" fillId="5" borderId="0" xfId="0" applyFill="1"/>
    <xf numFmtId="0" fontId="4" fillId="2" borderId="4" xfId="1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right" vertical="top"/>
    </xf>
    <xf numFmtId="0" fontId="9" fillId="3" borderId="4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vertical="top" wrapText="1"/>
    </xf>
    <xf numFmtId="0" fontId="8" fillId="3" borderId="4" xfId="0" quotePrefix="1" applyFont="1" applyFill="1" applyBorder="1" applyAlignment="1">
      <alignment horizontal="right" vertical="top"/>
    </xf>
    <xf numFmtId="0" fontId="8" fillId="0" borderId="4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vertical="top" wrapText="1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2" fillId="3" borderId="4" xfId="0" applyFont="1" applyFill="1" applyBorder="1" applyAlignment="1">
      <alignment vertical="top" wrapText="1"/>
    </xf>
    <xf numFmtId="0" fontId="14" fillId="3" borderId="4" xfId="3" applyFont="1" applyFill="1" applyBorder="1" applyAlignment="1">
      <alignment vertical="top" wrapText="1"/>
    </xf>
    <xf numFmtId="164" fontId="12" fillId="3" borderId="4" xfId="0" applyNumberFormat="1" applyFont="1" applyFill="1" applyBorder="1" applyAlignment="1">
      <alignment horizontal="right" vertical="top" wrapText="1"/>
    </xf>
    <xf numFmtId="165" fontId="12" fillId="3" borderId="4" xfId="0" applyNumberFormat="1" applyFont="1" applyFill="1" applyBorder="1" applyAlignment="1">
      <alignment vertical="top" wrapText="1"/>
    </xf>
    <xf numFmtId="49" fontId="12" fillId="3" borderId="3" xfId="0" applyNumberFormat="1" applyFont="1" applyFill="1" applyBorder="1" applyAlignment="1">
      <alignment vertical="top" wrapText="1"/>
    </xf>
    <xf numFmtId="0" fontId="15" fillId="3" borderId="4" xfId="0" applyFont="1" applyFill="1" applyBorder="1" applyAlignment="1">
      <alignment vertical="top" wrapText="1"/>
    </xf>
    <xf numFmtId="0" fontId="14" fillId="3" borderId="4" xfId="0" applyFont="1" applyFill="1" applyBorder="1" applyAlignment="1">
      <alignment vertical="top" wrapText="1"/>
    </xf>
    <xf numFmtId="165" fontId="15" fillId="3" borderId="4" xfId="0" applyNumberFormat="1" applyFont="1" applyFill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14" fontId="15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17" fillId="0" borderId="0" xfId="0" applyFont="1"/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3" fontId="6" fillId="6" borderId="4" xfId="2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7" borderId="4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horizontal="center" vertical="center" wrapText="1"/>
    </xf>
    <xf numFmtId="43" fontId="19" fillId="7" borderId="4" xfId="2" applyFont="1" applyFill="1" applyBorder="1" applyAlignment="1">
      <alignment horizontal="center" vertical="center" wrapText="1"/>
    </xf>
    <xf numFmtId="164" fontId="19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left" vertical="center" wrapText="1"/>
    </xf>
    <xf numFmtId="43" fontId="20" fillId="5" borderId="4" xfId="2" applyFont="1" applyFill="1" applyBorder="1" applyAlignment="1">
      <alignment horizontal="left" vertical="center" wrapText="1"/>
    </xf>
    <xf numFmtId="164" fontId="20" fillId="5" borderId="4" xfId="0" applyNumberFormat="1" applyFont="1" applyFill="1" applyBorder="1" applyAlignment="1">
      <alignment horizontal="left" vertical="center" wrapText="1"/>
    </xf>
    <xf numFmtId="164" fontId="20" fillId="5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/>
    </xf>
    <xf numFmtId="0" fontId="1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/>
    </xf>
    <xf numFmtId="0" fontId="6" fillId="3" borderId="4" xfId="0" applyNumberFormat="1" applyFont="1" applyFill="1" applyBorder="1" applyAlignment="1">
      <alignment horizontal="left" vertical="top" wrapText="1"/>
    </xf>
    <xf numFmtId="43" fontId="7" fillId="0" borderId="4" xfId="2" applyFont="1" applyBorder="1" applyAlignment="1">
      <alignment horizontal="left" vertical="top"/>
    </xf>
    <xf numFmtId="43" fontId="7" fillId="3" borderId="4" xfId="4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3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1" fillId="0" borderId="3" xfId="0" applyFont="1" applyBorder="1"/>
    <xf numFmtId="0" fontId="20" fillId="5" borderId="4" xfId="0" applyFont="1" applyFill="1" applyBorder="1" applyAlignment="1">
      <alignment horizontal="left" wrapText="1"/>
    </xf>
    <xf numFmtId="43" fontId="6" fillId="0" borderId="4" xfId="2" applyFont="1" applyBorder="1" applyAlignment="1">
      <alignment horizontal="left" vertical="top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43" fontId="6" fillId="0" borderId="4" xfId="2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wrapText="1"/>
    </xf>
    <xf numFmtId="0" fontId="21" fillId="0" borderId="4" xfId="0" applyFont="1" applyBorder="1"/>
    <xf numFmtId="0" fontId="7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19" fillId="3" borderId="4" xfId="0" applyFont="1" applyFill="1" applyBorder="1" applyAlignment="1">
      <alignment horizontal="left" vertical="top" wrapText="1"/>
    </xf>
    <xf numFmtId="0" fontId="16" fillId="3" borderId="4" xfId="0" applyFont="1" applyFill="1" applyBorder="1" applyAlignment="1">
      <alignment horizontal="left" vertical="top"/>
    </xf>
    <xf numFmtId="43" fontId="7" fillId="3" borderId="4" xfId="2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/>
    </xf>
    <xf numFmtId="0" fontId="16" fillId="0" borderId="4" xfId="0" applyNumberFormat="1" applyFont="1" applyBorder="1" applyAlignment="1">
      <alignment vertical="top"/>
    </xf>
    <xf numFmtId="0" fontId="9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top"/>
    </xf>
    <xf numFmtId="0" fontId="7" fillId="0" borderId="4" xfId="0" applyFont="1" applyBorder="1"/>
    <xf numFmtId="0" fontId="22" fillId="0" borderId="4" xfId="5" applyBorder="1"/>
    <xf numFmtId="0" fontId="7" fillId="0" borderId="4" xfId="0" applyFont="1" applyFill="1" applyBorder="1" applyAlignment="1">
      <alignment vertical="top"/>
    </xf>
    <xf numFmtId="0" fontId="7" fillId="0" borderId="4" xfId="0" applyFont="1" applyBorder="1" applyAlignment="1">
      <alignment horizontal="right" vertical="top"/>
    </xf>
    <xf numFmtId="0" fontId="8" fillId="0" borderId="4" xfId="0" applyFont="1" applyBorder="1"/>
    <xf numFmtId="0" fontId="8" fillId="0" borderId="4" xfId="0" applyFont="1" applyBorder="1" applyAlignment="1">
      <alignment vertical="top"/>
    </xf>
    <xf numFmtId="0" fontId="22" fillId="3" borderId="4" xfId="5" applyFill="1" applyBorder="1" applyAlignment="1">
      <alignment horizontal="left" vertical="top" wrapText="1"/>
    </xf>
    <xf numFmtId="0" fontId="22" fillId="0" borderId="4" xfId="5" applyFill="1" applyBorder="1" applyAlignment="1">
      <alignment horizontal="left" vertical="top" wrapText="1"/>
    </xf>
    <xf numFmtId="0" fontId="23" fillId="0" borderId="4" xfId="5" applyFont="1" applyBorder="1"/>
    <xf numFmtId="0" fontId="8" fillId="0" borderId="4" xfId="0" applyFont="1" applyFill="1" applyBorder="1"/>
    <xf numFmtId="0" fontId="8" fillId="0" borderId="4" xfId="0" applyFont="1" applyFill="1" applyBorder="1" applyAlignment="1">
      <alignment vertical="top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center" vertical="top"/>
    </xf>
    <xf numFmtId="0" fontId="24" fillId="3" borderId="4" xfId="0" applyFont="1" applyFill="1" applyBorder="1" applyAlignment="1">
      <alignment horizontal="left"/>
    </xf>
    <xf numFmtId="0" fontId="24" fillId="3" borderId="4" xfId="0" applyFont="1" applyFill="1" applyBorder="1" applyAlignment="1"/>
    <xf numFmtId="0" fontId="7" fillId="3" borderId="4" xfId="0" applyFont="1" applyFill="1" applyBorder="1"/>
    <xf numFmtId="0" fontId="8" fillId="0" borderId="4" xfId="0" applyFont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22" fillId="0" borderId="4" xfId="5" applyBorder="1" applyAlignment="1">
      <alignment vertical="top"/>
    </xf>
    <xf numFmtId="0" fontId="22" fillId="3" borderId="4" xfId="5" applyFill="1" applyBorder="1" applyAlignment="1">
      <alignment vertical="top"/>
    </xf>
    <xf numFmtId="0" fontId="8" fillId="0" borderId="4" xfId="0" applyFont="1" applyBorder="1" applyAlignment="1">
      <alignment horizontal="left" wrapText="1"/>
    </xf>
    <xf numFmtId="0" fontId="8" fillId="0" borderId="3" xfId="0" applyFont="1" applyBorder="1" applyAlignment="1">
      <alignment vertical="top"/>
    </xf>
    <xf numFmtId="0" fontId="24" fillId="0" borderId="4" xfId="0" applyFont="1" applyFill="1" applyBorder="1" applyAlignment="1">
      <alignment horizontal="left"/>
    </xf>
    <xf numFmtId="0" fontId="8" fillId="3" borderId="4" xfId="0" applyFont="1" applyFill="1" applyBorder="1"/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22" fillId="0" borderId="4" xfId="5" applyBorder="1" applyAlignment="1">
      <alignment horizontal="left" vertical="top"/>
    </xf>
    <xf numFmtId="0" fontId="24" fillId="0" borderId="4" xfId="0" applyFont="1" applyFill="1" applyBorder="1" applyAlignment="1">
      <alignment horizontal="left" vertical="top"/>
    </xf>
    <xf numFmtId="0" fontId="24" fillId="3" borderId="4" xfId="0" applyFont="1" applyFill="1" applyBorder="1" applyAlignment="1">
      <alignment horizontal="left" vertical="top"/>
    </xf>
    <xf numFmtId="0" fontId="8" fillId="3" borderId="4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22" fillId="0" borderId="4" xfId="5" applyBorder="1" applyAlignment="1">
      <alignment horizontal="left"/>
    </xf>
    <xf numFmtId="0" fontId="22" fillId="0" borderId="4" xfId="5" applyBorder="1" applyAlignment="1">
      <alignment vertical="top" wrapText="1"/>
    </xf>
    <xf numFmtId="0" fontId="24" fillId="3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2" fillId="0" borderId="0" xfId="5"/>
    <xf numFmtId="0" fontId="24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 vertical="top" wrapText="1"/>
    </xf>
    <xf numFmtId="0" fontId="22" fillId="0" borderId="3" xfId="5" applyBorder="1" applyAlignment="1">
      <alignment vertical="top"/>
    </xf>
    <xf numFmtId="0" fontId="0" fillId="0" borderId="4" xfId="0" applyFill="1" applyBorder="1"/>
    <xf numFmtId="0" fontId="8" fillId="3" borderId="4" xfId="0" applyNumberFormat="1" applyFont="1" applyFill="1" applyBorder="1" applyAlignment="1">
      <alignment horizontal="left"/>
    </xf>
    <xf numFmtId="0" fontId="24" fillId="3" borderId="7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 vertical="top" wrapText="1"/>
    </xf>
    <xf numFmtId="0" fontId="14" fillId="3" borderId="3" xfId="0" applyFont="1" applyFill="1" applyBorder="1" applyAlignment="1">
      <alignment horizontal="right" vertical="top" wrapText="1"/>
    </xf>
    <xf numFmtId="0" fontId="14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vertical="top"/>
    </xf>
    <xf numFmtId="0" fontId="7" fillId="5" borderId="4" xfId="0" applyNumberFormat="1" applyFont="1" applyFill="1" applyBorder="1" applyAlignment="1">
      <alignment horizontal="left" vertical="top"/>
    </xf>
    <xf numFmtId="0" fontId="22" fillId="5" borderId="4" xfId="5" applyFill="1" applyBorder="1"/>
    <xf numFmtId="0" fontId="7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22" fillId="0" borderId="4" xfId="5" applyFill="1" applyBorder="1"/>
    <xf numFmtId="0" fontId="9" fillId="0" borderId="4" xfId="0" applyFont="1" applyFill="1" applyBorder="1" applyAlignment="1">
      <alignment horizontal="left" vertical="top"/>
    </xf>
    <xf numFmtId="0" fontId="0" fillId="8" borderId="4" xfId="0" applyFill="1" applyBorder="1"/>
    <xf numFmtId="0" fontId="11" fillId="0" borderId="4" xfId="0" applyFont="1" applyBorder="1"/>
    <xf numFmtId="0" fontId="0" fillId="9" borderId="4" xfId="0" applyFill="1" applyBorder="1"/>
    <xf numFmtId="0" fontId="7" fillId="5" borderId="4" xfId="0" applyFont="1" applyFill="1" applyBorder="1" applyAlignment="1">
      <alignment horizontal="left" vertical="top" wrapText="1"/>
    </xf>
    <xf numFmtId="0" fontId="8" fillId="5" borderId="4" xfId="0" applyFont="1" applyFill="1" applyBorder="1"/>
    <xf numFmtId="0" fontId="8" fillId="5" borderId="4" xfId="0" applyFont="1" applyFill="1" applyBorder="1" applyAlignment="1">
      <alignment vertical="top"/>
    </xf>
    <xf numFmtId="0" fontId="24" fillId="3" borderId="0" xfId="0" applyFont="1" applyFill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/>
    <xf numFmtId="0" fontId="22" fillId="0" borderId="0" xfId="5" applyBorder="1"/>
    <xf numFmtId="0" fontId="9" fillId="0" borderId="8" xfId="0" applyFont="1" applyFill="1" applyBorder="1" applyAlignment="1">
      <alignment horizontal="center"/>
    </xf>
    <xf numFmtId="0" fontId="22" fillId="0" borderId="4" xfId="5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1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22" fillId="0" borderId="0" xfId="5" applyFill="1" applyBorder="1" applyAlignment="1">
      <alignment vertical="top"/>
    </xf>
    <xf numFmtId="0" fontId="7" fillId="3" borderId="0" xfId="0" applyFont="1" applyFill="1" applyBorder="1" applyAlignment="1">
      <alignment horizontal="left" vertical="top" wrapText="1"/>
    </xf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8" fillId="3" borderId="0" xfId="0" applyNumberFormat="1" applyFont="1" applyFill="1" applyBorder="1" applyAlignment="1">
      <alignment horizontal="left"/>
    </xf>
    <xf numFmtId="0" fontId="22" fillId="0" borderId="0" xfId="5" applyFill="1" applyBorder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top"/>
    </xf>
    <xf numFmtId="0" fontId="0" fillId="0" borderId="1" xfId="0" applyBorder="1"/>
    <xf numFmtId="0" fontId="24" fillId="3" borderId="2" xfId="0" applyFont="1" applyFill="1" applyBorder="1" applyAlignment="1">
      <alignment horizontal="left"/>
    </xf>
    <xf numFmtId="0" fontId="7" fillId="0" borderId="2" xfId="0" applyFont="1" applyBorder="1"/>
    <xf numFmtId="0" fontId="0" fillId="0" borderId="2" xfId="0" applyBorder="1"/>
    <xf numFmtId="0" fontId="7" fillId="0" borderId="2" xfId="0" applyFont="1" applyFill="1" applyBorder="1"/>
    <xf numFmtId="0" fontId="22" fillId="0" borderId="3" xfId="5" applyFill="1" applyBorder="1"/>
    <xf numFmtId="0" fontId="19" fillId="0" borderId="0" xfId="0" applyFont="1" applyBorder="1" applyAlignment="1">
      <alignment horizontal="left"/>
    </xf>
    <xf numFmtId="0" fontId="7" fillId="9" borderId="4" xfId="0" applyFont="1" applyFill="1" applyBorder="1"/>
    <xf numFmtId="0" fontId="7" fillId="9" borderId="4" xfId="0" applyFont="1" applyFill="1" applyBorder="1" applyAlignment="1">
      <alignment vertical="top"/>
    </xf>
    <xf numFmtId="0" fontId="7" fillId="9" borderId="4" xfId="0" applyNumberFormat="1" applyFont="1" applyFill="1" applyBorder="1" applyAlignment="1">
      <alignment horizontal="left" vertical="top"/>
    </xf>
    <xf numFmtId="0" fontId="22" fillId="9" borderId="4" xfId="5" applyFill="1" applyBorder="1"/>
    <xf numFmtId="0" fontId="7" fillId="9" borderId="4" xfId="0" applyFont="1" applyFill="1" applyBorder="1" applyAlignment="1">
      <alignment horizontal="left" vertical="top"/>
    </xf>
    <xf numFmtId="0" fontId="22" fillId="9" borderId="7" xfId="5" applyFill="1" applyBorder="1" applyAlignment="1">
      <alignment vertical="top"/>
    </xf>
    <xf numFmtId="0" fontId="7" fillId="9" borderId="5" xfId="0" applyFont="1" applyFill="1" applyBorder="1" applyAlignment="1">
      <alignment vertical="top"/>
    </xf>
    <xf numFmtId="0" fontId="7" fillId="9" borderId="5" xfId="0" applyFont="1" applyFill="1" applyBorder="1" applyAlignment="1">
      <alignment horizontal="left" vertical="top"/>
    </xf>
    <xf numFmtId="0" fontId="7" fillId="9" borderId="7" xfId="0" applyFont="1" applyFill="1" applyBorder="1" applyAlignment="1">
      <alignment vertical="top"/>
    </xf>
    <xf numFmtId="0" fontId="7" fillId="9" borderId="4" xfId="0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0" fillId="5" borderId="0" xfId="0" applyFill="1" applyAlignment="1">
      <alignment wrapText="1"/>
    </xf>
    <xf numFmtId="0" fontId="6" fillId="9" borderId="4" xfId="0" applyFont="1" applyFill="1" applyBorder="1" applyAlignment="1">
      <alignment horizontal="left"/>
    </xf>
    <xf numFmtId="0" fontId="7" fillId="0" borderId="4" xfId="0" applyFont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wrapText="1"/>
    </xf>
    <xf numFmtId="0" fontId="25" fillId="0" borderId="0" xfId="0" applyFont="1"/>
    <xf numFmtId="0" fontId="25" fillId="9" borderId="0" xfId="0" applyFont="1" applyFill="1"/>
    <xf numFmtId="0" fontId="26" fillId="9" borderId="0" xfId="0" applyFont="1" applyFill="1"/>
    <xf numFmtId="0" fontId="6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27" fillId="0" borderId="4" xfId="0" applyFont="1" applyBorder="1"/>
    <xf numFmtId="0" fontId="16" fillId="3" borderId="3" xfId="0" applyFont="1" applyFill="1" applyBorder="1" applyAlignment="1">
      <alignment horizontal="right" vertical="top" wrapText="1"/>
    </xf>
    <xf numFmtId="0" fontId="16" fillId="3" borderId="4" xfId="0" applyFont="1" applyFill="1" applyBorder="1" applyAlignment="1">
      <alignment vertical="top" wrapText="1"/>
    </xf>
    <xf numFmtId="0" fontId="6" fillId="3" borderId="4" xfId="3" applyFont="1" applyFill="1" applyBorder="1" applyAlignment="1">
      <alignment vertical="top" wrapText="1"/>
    </xf>
    <xf numFmtId="164" fontId="16" fillId="3" borderId="4" xfId="0" applyNumberFormat="1" applyFont="1" applyFill="1" applyBorder="1" applyAlignment="1">
      <alignment horizontal="right" vertical="top" wrapText="1"/>
    </xf>
    <xf numFmtId="165" fontId="16" fillId="3" borderId="4" xfId="0" applyNumberFormat="1" applyFont="1" applyFill="1" applyBorder="1" applyAlignment="1">
      <alignment vertical="top" wrapText="1"/>
    </xf>
    <xf numFmtId="49" fontId="16" fillId="3" borderId="3" xfId="0" applyNumberFormat="1" applyFont="1" applyFill="1" applyBorder="1" applyAlignment="1">
      <alignment vertical="top" wrapText="1"/>
    </xf>
    <xf numFmtId="0" fontId="27" fillId="0" borderId="0" xfId="0" applyFont="1"/>
    <xf numFmtId="0" fontId="9" fillId="0" borderId="4" xfId="0" applyFont="1" applyBorder="1" applyAlignment="1">
      <alignment horizontal="left"/>
    </xf>
    <xf numFmtId="0" fontId="16" fillId="0" borderId="4" xfId="0" applyNumberFormat="1" applyFont="1" applyBorder="1" applyAlignment="1"/>
    <xf numFmtId="0" fontId="0" fillId="0" borderId="0" xfId="0" applyAlignment="1"/>
    <xf numFmtId="0" fontId="9" fillId="0" borderId="4" xfId="0" applyFont="1" applyBorder="1" applyAlignment="1"/>
    <xf numFmtId="0" fontId="19" fillId="3" borderId="4" xfId="6" applyFont="1" applyFill="1" applyBorder="1" applyAlignment="1">
      <alignment wrapText="1"/>
    </xf>
    <xf numFmtId="0" fontId="19" fillId="3" borderId="4" xfId="6" applyFont="1" applyFill="1" applyBorder="1" applyAlignment="1">
      <alignment horizontal="left" wrapText="1"/>
    </xf>
    <xf numFmtId="0" fontId="19" fillId="3" borderId="4" xfId="0" applyFont="1" applyFill="1" applyBorder="1" applyAlignment="1">
      <alignment wrapText="1"/>
    </xf>
    <xf numFmtId="0" fontId="6" fillId="3" borderId="4" xfId="0" applyFont="1" applyFill="1" applyBorder="1"/>
    <xf numFmtId="0" fontId="6" fillId="10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right"/>
    </xf>
    <xf numFmtId="166" fontId="7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/>
    </xf>
    <xf numFmtId="0" fontId="7" fillId="3" borderId="0" xfId="0" applyFont="1" applyFill="1" applyBorder="1" applyAlignment="1">
      <alignment horizontal="left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left" vertical="top"/>
    </xf>
    <xf numFmtId="0" fontId="33" fillId="3" borderId="3" xfId="0" applyFont="1" applyFill="1" applyBorder="1" applyAlignment="1">
      <alignment horizontal="left" vertical="top" wrapText="1"/>
    </xf>
    <xf numFmtId="0" fontId="33" fillId="3" borderId="4" xfId="0" applyFont="1" applyFill="1" applyBorder="1" applyAlignment="1">
      <alignment horizontal="left" vertical="top" wrapText="1"/>
    </xf>
    <xf numFmtId="164" fontId="33" fillId="3" borderId="4" xfId="0" applyNumberFormat="1" applyFont="1" applyFill="1" applyBorder="1" applyAlignment="1">
      <alignment horizontal="left" vertical="top" wrapText="1"/>
    </xf>
    <xf numFmtId="165" fontId="33" fillId="3" borderId="4" xfId="0" applyNumberFormat="1" applyFont="1" applyFill="1" applyBorder="1" applyAlignment="1">
      <alignment horizontal="left" vertical="top" wrapText="1"/>
    </xf>
    <xf numFmtId="0" fontId="34" fillId="0" borderId="0" xfId="0" applyFont="1"/>
    <xf numFmtId="0" fontId="35" fillId="3" borderId="0" xfId="6" applyFont="1" applyFill="1" applyBorder="1" applyAlignment="1">
      <alignment wrapText="1"/>
    </xf>
    <xf numFmtId="0" fontId="35" fillId="3" borderId="0" xfId="6" applyFont="1" applyFill="1" applyBorder="1" applyAlignment="1">
      <alignment horizontal="left" wrapText="1"/>
    </xf>
    <xf numFmtId="0" fontId="35" fillId="3" borderId="0" xfId="0" applyFont="1" applyFill="1" applyBorder="1" applyAlignment="1">
      <alignment wrapText="1"/>
    </xf>
    <xf numFmtId="0" fontId="36" fillId="3" borderId="3" xfId="0" applyFont="1" applyFill="1" applyBorder="1" applyAlignment="1">
      <alignment horizontal="left" vertical="top" wrapText="1"/>
    </xf>
    <xf numFmtId="0" fontId="32" fillId="3" borderId="4" xfId="0" applyFont="1" applyFill="1" applyBorder="1" applyAlignment="1">
      <alignment horizontal="left" vertical="top" wrapText="1"/>
    </xf>
    <xf numFmtId="0" fontId="36" fillId="3" borderId="4" xfId="0" applyFont="1" applyFill="1" applyBorder="1" applyAlignment="1">
      <alignment horizontal="left" vertical="top" wrapText="1"/>
    </xf>
    <xf numFmtId="165" fontId="32" fillId="3" borderId="4" xfId="0" applyNumberFormat="1" applyFont="1" applyFill="1" applyBorder="1" applyAlignment="1">
      <alignment horizontal="left" vertical="top" wrapText="1"/>
    </xf>
    <xf numFmtId="0" fontId="32" fillId="3" borderId="0" xfId="0" applyFont="1" applyFill="1" applyBorder="1"/>
    <xf numFmtId="0" fontId="34" fillId="0" borderId="0" xfId="0" applyFont="1" applyBorder="1"/>
    <xf numFmtId="0" fontId="32" fillId="3" borderId="0" xfId="0" applyFont="1" applyFill="1" applyBorder="1" applyAlignment="1">
      <alignment horizontal="left"/>
    </xf>
    <xf numFmtId="0" fontId="36" fillId="3" borderId="0" xfId="0" applyFont="1" applyFill="1" applyBorder="1"/>
    <xf numFmtId="0" fontId="36" fillId="0" borderId="3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14" fontId="32" fillId="0" borderId="4" xfId="0" applyNumberFormat="1" applyFont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 wrapText="1"/>
    </xf>
    <xf numFmtId="166" fontId="32" fillId="0" borderId="4" xfId="0" applyNumberFormat="1" applyFont="1" applyBorder="1" applyAlignment="1">
      <alignment horizontal="left" vertical="top" wrapText="1"/>
    </xf>
    <xf numFmtId="0" fontId="32" fillId="3" borderId="0" xfId="0" applyFont="1" applyFill="1" applyBorder="1" applyAlignment="1">
      <alignment wrapText="1"/>
    </xf>
    <xf numFmtId="0" fontId="32" fillId="3" borderId="0" xfId="0" applyFont="1" applyFill="1" applyBorder="1" applyAlignment="1"/>
    <xf numFmtId="0" fontId="32" fillId="0" borderId="0" xfId="0" applyFont="1" applyBorder="1" applyAlignment="1">
      <alignment vertical="top" wrapText="1"/>
    </xf>
    <xf numFmtId="0" fontId="36" fillId="0" borderId="0" xfId="0" applyFont="1" applyBorder="1"/>
    <xf numFmtId="166" fontId="32" fillId="0" borderId="0" xfId="0" applyNumberFormat="1" applyFont="1" applyBorder="1" applyAlignment="1">
      <alignment vertical="top" wrapText="1"/>
    </xf>
    <xf numFmtId="0" fontId="32" fillId="3" borderId="3" xfId="0" applyFont="1" applyFill="1" applyBorder="1" applyAlignment="1">
      <alignment horizontal="left" vertical="top" wrapText="1"/>
    </xf>
    <xf numFmtId="0" fontId="36" fillId="3" borderId="4" xfId="0" applyFont="1" applyFill="1" applyBorder="1" applyAlignment="1">
      <alignment horizontal="left" vertical="top"/>
    </xf>
    <xf numFmtId="0" fontId="32" fillId="3" borderId="4" xfId="0" applyFont="1" applyFill="1" applyBorder="1" applyAlignment="1">
      <alignment horizontal="left" vertical="top"/>
    </xf>
    <xf numFmtId="0" fontId="36" fillId="10" borderId="4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top"/>
    </xf>
    <xf numFmtId="0" fontId="32" fillId="0" borderId="0" xfId="0" applyFont="1" applyFill="1" applyBorder="1" applyAlignment="1">
      <alignment vertical="top" wrapText="1"/>
    </xf>
    <xf numFmtId="0" fontId="32" fillId="0" borderId="1" xfId="0" applyFont="1" applyBorder="1" applyAlignment="1">
      <alignment horizontal="left" vertical="top" wrapText="1"/>
    </xf>
    <xf numFmtId="0" fontId="32" fillId="3" borderId="4" xfId="0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37" fillId="0" borderId="4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/>
    </xf>
    <xf numFmtId="17" fontId="37" fillId="0" borderId="4" xfId="0" applyNumberFormat="1" applyFont="1" applyBorder="1" applyAlignment="1">
      <alignment horizontal="left" vertical="top"/>
    </xf>
    <xf numFmtId="0" fontId="37" fillId="3" borderId="4" xfId="0" applyFont="1" applyFill="1" applyBorder="1" applyAlignment="1">
      <alignment horizontal="left" vertical="top"/>
    </xf>
    <xf numFmtId="0" fontId="37" fillId="3" borderId="4" xfId="0" applyFont="1" applyFill="1" applyBorder="1" applyAlignment="1">
      <alignment horizontal="left" vertical="top" wrapText="1"/>
    </xf>
    <xf numFmtId="9" fontId="37" fillId="0" borderId="4" xfId="0" applyNumberFormat="1" applyFont="1" applyBorder="1" applyAlignment="1">
      <alignment horizontal="left" vertical="top"/>
    </xf>
    <xf numFmtId="0" fontId="38" fillId="0" borderId="4" xfId="0" applyFont="1" applyBorder="1" applyAlignment="1">
      <alignment horizontal="left" vertical="top"/>
    </xf>
    <xf numFmtId="0" fontId="37" fillId="0" borderId="4" xfId="0" applyFont="1" applyFill="1" applyBorder="1" applyAlignment="1">
      <alignment horizontal="left" vertical="top"/>
    </xf>
    <xf numFmtId="9" fontId="37" fillId="0" borderId="0" xfId="0" applyNumberFormat="1" applyFont="1" applyBorder="1" applyAlignment="1">
      <alignment horizontal="left" vertical="top"/>
    </xf>
    <xf numFmtId="0" fontId="38" fillId="0" borderId="0" xfId="0" applyFont="1" applyBorder="1" applyAlignment="1">
      <alignment horizontal="left" vertical="top"/>
    </xf>
    <xf numFmtId="0" fontId="38" fillId="0" borderId="0" xfId="0" applyFont="1" applyFill="1" applyBorder="1" applyAlignment="1">
      <alignment horizontal="left" vertical="top"/>
    </xf>
    <xf numFmtId="0" fontId="37" fillId="0" borderId="0" xfId="0" applyFont="1" applyAlignment="1">
      <alignment horizontal="right"/>
    </xf>
    <xf numFmtId="0" fontId="38" fillId="0" borderId="0" xfId="0" applyFont="1"/>
    <xf numFmtId="0" fontId="39" fillId="0" borderId="0" xfId="0" applyFont="1"/>
    <xf numFmtId="0" fontId="7" fillId="0" borderId="0" xfId="0" applyFont="1" applyAlignment="1">
      <alignment wrapText="1"/>
    </xf>
    <xf numFmtId="0" fontId="37" fillId="0" borderId="0" xfId="0" applyFont="1"/>
    <xf numFmtId="0" fontId="16" fillId="0" borderId="0" xfId="0" applyFont="1"/>
    <xf numFmtId="0" fontId="40" fillId="0" borderId="4" xfId="5" applyFont="1" applyBorder="1" applyAlignment="1">
      <alignment vertical="top"/>
    </xf>
    <xf numFmtId="0" fontId="7" fillId="0" borderId="5" xfId="0" applyFont="1" applyBorder="1"/>
    <xf numFmtId="0" fontId="7" fillId="0" borderId="5" xfId="0" applyFont="1" applyBorder="1" applyAlignment="1">
      <alignment horizontal="left" vertical="top"/>
    </xf>
    <xf numFmtId="0" fontId="16" fillId="0" borderId="4" xfId="0" applyFont="1" applyBorder="1"/>
    <xf numFmtId="0" fontId="6" fillId="5" borderId="4" xfId="0" applyFont="1" applyFill="1" applyBorder="1" applyAlignment="1">
      <alignment horizontal="left"/>
    </xf>
    <xf numFmtId="0" fontId="6" fillId="5" borderId="4" xfId="0" applyFont="1" applyFill="1" applyBorder="1" applyAlignment="1"/>
    <xf numFmtId="0" fontId="22" fillId="3" borderId="4" xfId="5" applyFill="1" applyBorder="1" applyAlignment="1">
      <alignment horizontal="left"/>
    </xf>
    <xf numFmtId="0" fontId="24" fillId="0" borderId="4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22" fillId="3" borderId="0" xfId="5" applyFill="1" applyBorder="1" applyAlignment="1">
      <alignment horizontal="left"/>
    </xf>
    <xf numFmtId="0" fontId="22" fillId="5" borderId="1" xfId="5" applyFill="1" applyBorder="1"/>
    <xf numFmtId="0" fontId="6" fillId="3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5" borderId="4" xfId="0" applyFont="1" applyFill="1" applyBorder="1" applyAlignment="1">
      <alignment horizontal="right"/>
    </xf>
    <xf numFmtId="0" fontId="6" fillId="5" borderId="4" xfId="0" applyFont="1" applyFill="1" applyBorder="1"/>
    <xf numFmtId="0" fontId="7" fillId="0" borderId="9" xfId="0" applyFont="1" applyBorder="1"/>
    <xf numFmtId="0" fontId="19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left" vertical="center" wrapText="1"/>
    </xf>
    <xf numFmtId="0" fontId="19" fillId="11" borderId="4" xfId="0" applyFont="1" applyFill="1" applyBorder="1" applyAlignment="1">
      <alignment horizontal="center" vertical="center" wrapText="1"/>
    </xf>
    <xf numFmtId="0" fontId="19" fillId="11" borderId="4" xfId="0" applyFont="1" applyFill="1" applyBorder="1" applyAlignment="1">
      <alignment horizontal="left" vertical="center"/>
    </xf>
    <xf numFmtId="164" fontId="19" fillId="11" borderId="4" xfId="0" applyNumberFormat="1" applyFont="1" applyFill="1" applyBorder="1" applyAlignment="1">
      <alignment horizontal="left" vertical="center"/>
    </xf>
    <xf numFmtId="164" fontId="19" fillId="11" borderId="4" xfId="0" applyNumberFormat="1" applyFont="1" applyFill="1" applyBorder="1" applyAlignment="1">
      <alignment horizontal="left" vertical="center" wrapText="1"/>
    </xf>
    <xf numFmtId="0" fontId="6" fillId="11" borderId="0" xfId="0" applyFont="1" applyFill="1" applyAlignment="1">
      <alignment horizontal="center"/>
    </xf>
    <xf numFmtId="0" fontId="19" fillId="3" borderId="4" xfId="0" quotePrefix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/>
    </xf>
    <xf numFmtId="0" fontId="19" fillId="12" borderId="4" xfId="0" applyFont="1" applyFill="1" applyBorder="1" applyAlignment="1">
      <alignment horizontal="center" vertical="center" wrapText="1"/>
    </xf>
    <xf numFmtId="43" fontId="6" fillId="3" borderId="4" xfId="2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0" xfId="0" applyFont="1" applyFill="1" applyAlignment="1"/>
    <xf numFmtId="0" fontId="19" fillId="5" borderId="4" xfId="0" quotePrefix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19" fillId="5" borderId="4" xfId="0" applyFont="1" applyFill="1" applyBorder="1" applyAlignment="1">
      <alignment horizontal="center" vertical="center" wrapText="1"/>
    </xf>
    <xf numFmtId="43" fontId="6" fillId="5" borderId="4" xfId="2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164" fontId="6" fillId="3" borderId="4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vertical="top"/>
    </xf>
    <xf numFmtId="0" fontId="6" fillId="5" borderId="4" xfId="6" applyFont="1" applyFill="1" applyBorder="1" applyAlignment="1">
      <alignment horizontal="left" vertical="center" wrapText="1"/>
    </xf>
    <xf numFmtId="0" fontId="19" fillId="5" borderId="4" xfId="6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41" fillId="0" borderId="0" xfId="0" applyFont="1" applyAlignment="1"/>
    <xf numFmtId="0" fontId="7" fillId="3" borderId="4" xfId="0" applyFont="1" applyFill="1" applyBorder="1" applyAlignment="1">
      <alignment horizontal="left" vertical="center" wrapText="1"/>
    </xf>
    <xf numFmtId="0" fontId="22" fillId="0" borderId="4" xfId="5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4" xfId="0" applyFont="1" applyBorder="1"/>
    <xf numFmtId="0" fontId="42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7" fillId="13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3" xfId="0" applyBorder="1"/>
    <xf numFmtId="17" fontId="16" fillId="0" borderId="4" xfId="0" applyNumberFormat="1" applyFont="1" applyBorder="1"/>
    <xf numFmtId="3" fontId="0" fillId="0" borderId="4" xfId="0" applyNumberFormat="1" applyBorder="1"/>
    <xf numFmtId="0" fontId="7" fillId="5" borderId="0" xfId="0" applyFont="1" applyFill="1"/>
    <xf numFmtId="0" fontId="7" fillId="0" borderId="0" xfId="0" applyFont="1" applyFill="1"/>
    <xf numFmtId="0" fontId="32" fillId="0" borderId="4" xfId="0" applyFont="1" applyFill="1" applyBorder="1" applyAlignment="1">
      <alignment horizontal="left" vertical="top"/>
    </xf>
    <xf numFmtId="0" fontId="32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vertical="top" wrapText="1"/>
    </xf>
    <xf numFmtId="0" fontId="6" fillId="5" borderId="4" xfId="0" applyFont="1" applyFill="1" applyBorder="1" applyAlignment="1">
      <alignment wrapText="1"/>
    </xf>
    <xf numFmtId="0" fontId="0" fillId="9" borderId="0" xfId="0" applyFill="1"/>
    <xf numFmtId="0" fontId="16" fillId="0" borderId="4" xfId="0" applyFont="1" applyBorder="1" applyAlignment="1">
      <alignment horizontal="left"/>
    </xf>
    <xf numFmtId="0" fontId="16" fillId="5" borderId="4" xfId="0" applyFont="1" applyFill="1" applyBorder="1"/>
    <xf numFmtId="0" fontId="16" fillId="9" borderId="4" xfId="0" applyFont="1" applyFill="1" applyBorder="1"/>
    <xf numFmtId="0" fontId="9" fillId="9" borderId="4" xfId="0" applyFont="1" applyFill="1" applyBorder="1" applyAlignment="1"/>
    <xf numFmtId="0" fontId="6" fillId="9" borderId="4" xfId="0" applyFont="1" applyFill="1" applyBorder="1" applyAlignment="1"/>
    <xf numFmtId="0" fontId="7" fillId="9" borderId="4" xfId="0" applyFont="1" applyFill="1" applyBorder="1" applyAlignment="1">
      <alignment horizontal="left"/>
    </xf>
    <xf numFmtId="0" fontId="9" fillId="9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left" vertical="center"/>
    </xf>
    <xf numFmtId="0" fontId="42" fillId="9" borderId="4" xfId="0" applyFont="1" applyFill="1" applyBorder="1" applyAlignment="1">
      <alignment horizontal="left" vertical="center" wrapText="1"/>
    </xf>
    <xf numFmtId="0" fontId="22" fillId="9" borderId="4" xfId="5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/>
    <xf numFmtId="0" fontId="43" fillId="0" borderId="0" xfId="0" applyFont="1"/>
    <xf numFmtId="0" fontId="44" fillId="0" borderId="0" xfId="0" applyFont="1"/>
    <xf numFmtId="0" fontId="39" fillId="0" borderId="4" xfId="0" applyFont="1" applyBorder="1"/>
    <xf numFmtId="0" fontId="17" fillId="0" borderId="4" xfId="0" applyFont="1" applyBorder="1"/>
    <xf numFmtId="17" fontId="17" fillId="0" borderId="4" xfId="0" applyNumberFormat="1" applyFont="1" applyBorder="1"/>
    <xf numFmtId="0" fontId="39" fillId="9" borderId="4" xfId="0" applyFont="1" applyFill="1" applyBorder="1"/>
    <xf numFmtId="0" fontId="17" fillId="0" borderId="0" xfId="0" applyFont="1" applyFill="1" applyBorder="1"/>
    <xf numFmtId="0" fontId="39" fillId="5" borderId="4" xfId="0" applyFont="1" applyFill="1" applyBorder="1"/>
    <xf numFmtId="0" fontId="17" fillId="5" borderId="4" xfId="0" applyFont="1" applyFill="1" applyBorder="1"/>
    <xf numFmtId="0" fontId="7" fillId="5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/>
    </xf>
    <xf numFmtId="0" fontId="16" fillId="9" borderId="4" xfId="0" applyNumberFormat="1" applyFont="1" applyFill="1" applyBorder="1" applyAlignment="1"/>
    <xf numFmtId="0" fontId="6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0" xfId="0" applyFont="1" applyFill="1"/>
    <xf numFmtId="0" fontId="22" fillId="3" borderId="4" xfId="5" applyFill="1" applyBorder="1"/>
    <xf numFmtId="0" fontId="0" fillId="3" borderId="4" xfId="0" applyFill="1" applyBorder="1"/>
    <xf numFmtId="0" fontId="0" fillId="3" borderId="3" xfId="0" applyFill="1" applyBorder="1"/>
    <xf numFmtId="0" fontId="7" fillId="3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top"/>
    </xf>
    <xf numFmtId="0" fontId="8" fillId="9" borderId="4" xfId="0" applyFont="1" applyFill="1" applyBorder="1" applyAlignment="1">
      <alignment horizontal="left" vertical="top"/>
    </xf>
    <xf numFmtId="0" fontId="9" fillId="5" borderId="4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7" fillId="3" borderId="4" xfId="0" applyFont="1" applyFill="1" applyBorder="1" applyAlignment="1">
      <alignment vertical="top"/>
    </xf>
    <xf numFmtId="0" fontId="7" fillId="14" borderId="4" xfId="0" applyFont="1" applyFill="1" applyBorder="1" applyAlignment="1">
      <alignment horizontal="left" vertical="top"/>
    </xf>
    <xf numFmtId="0" fontId="7" fillId="14" borderId="4" xfId="0" applyNumberFormat="1" applyFont="1" applyFill="1" applyBorder="1" applyAlignment="1">
      <alignment horizontal="left" vertical="top"/>
    </xf>
    <xf numFmtId="0" fontId="23" fillId="0" borderId="4" xfId="5" applyFont="1" applyBorder="1" applyAlignment="1">
      <alignment vertical="top"/>
    </xf>
    <xf numFmtId="0" fontId="7" fillId="3" borderId="4" xfId="0" applyNumberFormat="1" applyFont="1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4" xfId="0" applyNumberFormat="1" applyFont="1" applyBorder="1" applyAlignment="1">
      <alignment horizontal="left" vertical="top"/>
    </xf>
    <xf numFmtId="0" fontId="7" fillId="15" borderId="4" xfId="0" applyFont="1" applyFill="1" applyBorder="1" applyAlignment="1">
      <alignment horizontal="left" vertical="top"/>
    </xf>
    <xf numFmtId="0" fontId="7" fillId="15" borderId="4" xfId="0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right" vertical="top"/>
    </xf>
    <xf numFmtId="0" fontId="7" fillId="0" borderId="8" xfId="0" applyFont="1" applyFill="1" applyBorder="1"/>
    <xf numFmtId="0" fontId="7" fillId="0" borderId="4" xfId="0" applyNumberFormat="1" applyFont="1" applyFill="1" applyBorder="1" applyAlignment="1">
      <alignment horizontal="left" vertical="top"/>
    </xf>
    <xf numFmtId="0" fontId="40" fillId="0" borderId="5" xfId="5" applyFont="1" applyFill="1" applyBorder="1"/>
    <xf numFmtId="0" fontId="6" fillId="0" borderId="4" xfId="0" applyFont="1" applyFill="1" applyBorder="1" applyAlignment="1">
      <alignment horizontal="left" vertical="center"/>
    </xf>
    <xf numFmtId="0" fontId="45" fillId="16" borderId="11" xfId="0" applyFont="1" applyFill="1" applyBorder="1" applyAlignment="1">
      <alignment vertical="top" wrapText="1"/>
    </xf>
    <xf numFmtId="0" fontId="45" fillId="16" borderId="11" xfId="0" applyFont="1" applyFill="1" applyBorder="1" applyAlignment="1">
      <alignment vertical="center" wrapText="1"/>
    </xf>
    <xf numFmtId="164" fontId="45" fillId="16" borderId="11" xfId="0" applyNumberFormat="1" applyFont="1" applyFill="1" applyBorder="1" applyAlignment="1">
      <alignment vertical="top" wrapText="1"/>
    </xf>
    <xf numFmtId="164" fontId="45" fillId="16" borderId="11" xfId="0" applyNumberFormat="1" applyFont="1" applyFill="1" applyBorder="1" applyAlignment="1">
      <alignment wrapText="1"/>
    </xf>
    <xf numFmtId="0" fontId="46" fillId="0" borderId="0" xfId="0" applyFont="1" applyAlignment="1"/>
    <xf numFmtId="0" fontId="13" fillId="17" borderId="11" xfId="0" applyFont="1" applyFill="1" applyBorder="1" applyAlignment="1">
      <alignment horizontal="left" wrapText="1"/>
    </xf>
    <xf numFmtId="0" fontId="47" fillId="17" borderId="11" xfId="0" applyFont="1" applyFill="1" applyBorder="1" applyAlignment="1">
      <alignment horizontal="left" wrapText="1"/>
    </xf>
    <xf numFmtId="0" fontId="13" fillId="18" borderId="11" xfId="0" applyFont="1" applyFill="1" applyBorder="1" applyAlignment="1">
      <alignment horizontal="left" wrapText="1"/>
    </xf>
    <xf numFmtId="43" fontId="13" fillId="17" borderId="11" xfId="2" applyFont="1" applyFill="1" applyBorder="1" applyAlignment="1">
      <alignment horizontal="right"/>
    </xf>
    <xf numFmtId="43" fontId="13" fillId="17" borderId="11" xfId="2" applyFont="1" applyFill="1" applyBorder="1" applyAlignment="1">
      <alignment horizontal="left"/>
    </xf>
    <xf numFmtId="164" fontId="13" fillId="17" borderId="11" xfId="0" applyNumberFormat="1" applyFont="1" applyFill="1" applyBorder="1" applyAlignment="1">
      <alignment horizontal="left" wrapText="1"/>
    </xf>
    <xf numFmtId="0" fontId="13" fillId="17" borderId="11" xfId="0" applyFont="1" applyFill="1" applyBorder="1" applyAlignment="1">
      <alignment wrapText="1"/>
    </xf>
    <xf numFmtId="0" fontId="48" fillId="17" borderId="0" xfId="0" applyFont="1" applyFill="1" applyAlignment="1">
      <alignment horizontal="left" vertical="top" wrapText="1"/>
    </xf>
    <xf numFmtId="0" fontId="13" fillId="19" borderId="11" xfId="0" applyFont="1" applyFill="1" applyBorder="1" applyAlignment="1">
      <alignment horizontal="left" wrapText="1"/>
    </xf>
    <xf numFmtId="0" fontId="13" fillId="20" borderId="11" xfId="0" applyFont="1" applyFill="1" applyBorder="1" applyAlignment="1">
      <alignment horizontal="left" wrapText="1"/>
    </xf>
    <xf numFmtId="43" fontId="13" fillId="19" borderId="11" xfId="2" applyFont="1" applyFill="1" applyBorder="1" applyAlignment="1">
      <alignment horizontal="right"/>
    </xf>
    <xf numFmtId="43" fontId="13" fillId="19" borderId="11" xfId="2" applyFont="1" applyFill="1" applyBorder="1" applyAlignment="1">
      <alignment horizontal="left"/>
    </xf>
    <xf numFmtId="0" fontId="13" fillId="19" borderId="11" xfId="0" applyFont="1" applyFill="1" applyBorder="1" applyAlignment="1">
      <alignment horizontal="left"/>
    </xf>
    <xf numFmtId="0" fontId="13" fillId="19" borderId="11" xfId="0" applyFont="1" applyFill="1" applyBorder="1" applyAlignment="1">
      <alignment wrapText="1"/>
    </xf>
    <xf numFmtId="0" fontId="48" fillId="19" borderId="0" xfId="0" applyFont="1" applyFill="1" applyAlignment="1">
      <alignment horizontal="left" vertical="top" wrapText="1"/>
    </xf>
    <xf numFmtId="0" fontId="13" fillId="19" borderId="11" xfId="6" applyFont="1" applyFill="1" applyBorder="1" applyAlignment="1" applyProtection="1">
      <alignment horizontal="left" wrapText="1"/>
    </xf>
    <xf numFmtId="0" fontId="13" fillId="20" borderId="11" xfId="6" applyFont="1" applyFill="1" applyBorder="1" applyAlignment="1" applyProtection="1">
      <alignment horizontal="left" wrapText="1"/>
    </xf>
    <xf numFmtId="164" fontId="13" fillId="19" borderId="11" xfId="0" applyNumberFormat="1" applyFont="1" applyFill="1" applyBorder="1" applyAlignment="1">
      <alignment horizontal="left" wrapText="1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right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/>
    <xf numFmtId="0" fontId="48" fillId="0" borderId="0" xfId="0" applyFont="1" applyAlignment="1">
      <alignment horizontal="left"/>
    </xf>
    <xf numFmtId="0" fontId="49" fillId="0" borderId="0" xfId="0" applyFont="1"/>
    <xf numFmtId="0" fontId="50" fillId="0" borderId="0" xfId="0" applyFont="1" applyAlignment="1">
      <alignment horizontal="left"/>
    </xf>
    <xf numFmtId="0" fontId="50" fillId="0" borderId="0" xfId="0" applyFont="1" applyAlignment="1">
      <alignment horizontal="left" wrapText="1"/>
    </xf>
    <xf numFmtId="0" fontId="50" fillId="17" borderId="0" xfId="0" applyFont="1" applyFill="1" applyAlignment="1">
      <alignment horizontal="left" wrapText="1"/>
    </xf>
    <xf numFmtId="0" fontId="50" fillId="0" borderId="0" xfId="0" applyFont="1" applyAlignment="1">
      <alignment horizontal="right" vertical="center"/>
    </xf>
    <xf numFmtId="0" fontId="50" fillId="17" borderId="0" xfId="0" applyFont="1" applyFill="1" applyAlignment="1">
      <alignment horizontal="left"/>
    </xf>
    <xf numFmtId="0" fontId="50" fillId="0" borderId="0" xfId="0" applyFont="1" applyAlignment="1"/>
    <xf numFmtId="0" fontId="45" fillId="16" borderId="11" xfId="0" applyFont="1" applyFill="1" applyBorder="1" applyAlignment="1">
      <alignment horizontal="left" wrapText="1"/>
    </xf>
    <xf numFmtId="164" fontId="45" fillId="16" borderId="11" xfId="0" applyNumberFormat="1" applyFont="1" applyFill="1" applyBorder="1" applyAlignment="1">
      <alignment horizontal="left" wrapText="1"/>
    </xf>
    <xf numFmtId="0" fontId="50" fillId="0" borderId="11" xfId="0" applyFont="1" applyBorder="1" applyAlignment="1">
      <alignment horizontal="left"/>
    </xf>
    <xf numFmtId="0" fontId="45" fillId="21" borderId="11" xfId="0" applyFont="1" applyFill="1" applyBorder="1" applyAlignment="1">
      <alignment horizontal="left" wrapText="1"/>
    </xf>
    <xf numFmtId="164" fontId="45" fillId="21" borderId="11" xfId="0" applyNumberFormat="1" applyFont="1" applyFill="1" applyBorder="1" applyAlignment="1">
      <alignment horizontal="left" wrapText="1"/>
    </xf>
    <xf numFmtId="164" fontId="45" fillId="21" borderId="11" xfId="0" applyNumberFormat="1" applyFont="1" applyFill="1" applyBorder="1" applyAlignment="1">
      <alignment wrapText="1"/>
    </xf>
    <xf numFmtId="0" fontId="50" fillId="3" borderId="11" xfId="0" applyFont="1" applyFill="1" applyBorder="1" applyAlignment="1">
      <alignment horizontal="left"/>
    </xf>
    <xf numFmtId="0" fontId="0" fillId="3" borderId="0" xfId="0" applyFill="1" applyAlignment="1"/>
    <xf numFmtId="0" fontId="13" fillId="17" borderId="11" xfId="6" applyFont="1" applyFill="1" applyBorder="1" applyAlignment="1" applyProtection="1">
      <alignment horizontal="left" wrapText="1"/>
    </xf>
    <xf numFmtId="0" fontId="13" fillId="22" borderId="11" xfId="6" applyFont="1" applyFill="1" applyBorder="1" applyAlignment="1" applyProtection="1">
      <alignment horizontal="left" wrapText="1"/>
    </xf>
    <xf numFmtId="0" fontId="13" fillId="17" borderId="0" xfId="0" applyFont="1" applyFill="1" applyAlignment="1">
      <alignment horizontal="left" wrapText="1"/>
    </xf>
    <xf numFmtId="0" fontId="13" fillId="23" borderId="11" xfId="6" applyFont="1" applyFill="1" applyBorder="1" applyAlignment="1" applyProtection="1">
      <alignment horizontal="left" wrapText="1"/>
    </xf>
    <xf numFmtId="0" fontId="13" fillId="19" borderId="0" xfId="0" applyFont="1" applyFill="1" applyAlignment="1">
      <alignment horizontal="left" wrapText="1"/>
    </xf>
    <xf numFmtId="0" fontId="13" fillId="5" borderId="4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5" borderId="4" xfId="0" applyFont="1" applyFill="1" applyBorder="1" applyAlignment="1">
      <alignment horizontal="left" wrapText="1"/>
    </xf>
    <xf numFmtId="0" fontId="13" fillId="19" borderId="4" xfId="0" applyFont="1" applyFill="1" applyBorder="1" applyAlignment="1">
      <alignment horizontal="left" wrapText="1"/>
    </xf>
    <xf numFmtId="0" fontId="13" fillId="5" borderId="4" xfId="0" applyFont="1" applyFill="1" applyBorder="1" applyAlignment="1"/>
    <xf numFmtId="0" fontId="13" fillId="5" borderId="0" xfId="0" applyFont="1" applyFill="1" applyAlignment="1">
      <alignment horizontal="left"/>
    </xf>
    <xf numFmtId="0" fontId="51" fillId="5" borderId="0" xfId="0" applyFont="1" applyFill="1"/>
    <xf numFmtId="0" fontId="13" fillId="24" borderId="11" xfId="0" applyFont="1" applyFill="1" applyBorder="1" applyAlignment="1">
      <alignment horizontal="left" wrapText="1"/>
    </xf>
    <xf numFmtId="0" fontId="13" fillId="22" borderId="11" xfId="0" applyFont="1" applyFill="1" applyBorder="1" applyAlignment="1">
      <alignment horizontal="left" wrapText="1"/>
    </xf>
    <xf numFmtId="0" fontId="13" fillId="19" borderId="12" xfId="0" applyFont="1" applyFill="1" applyBorder="1" applyAlignment="1">
      <alignment horizontal="left" wrapText="1"/>
    </xf>
    <xf numFmtId="0" fontId="13" fillId="25" borderId="12" xfId="0" applyFont="1" applyFill="1" applyBorder="1" applyAlignment="1">
      <alignment horizontal="left" wrapText="1"/>
    </xf>
    <xf numFmtId="0" fontId="13" fillId="24" borderId="12" xfId="0" applyFont="1" applyFill="1" applyBorder="1" applyAlignment="1">
      <alignment horizontal="left" wrapText="1"/>
    </xf>
    <xf numFmtId="0" fontId="13" fillId="20" borderId="12" xfId="0" applyFont="1" applyFill="1" applyBorder="1" applyAlignment="1">
      <alignment horizontal="left" wrapText="1"/>
    </xf>
    <xf numFmtId="0" fontId="13" fillId="19" borderId="6" xfId="0" applyFont="1" applyFill="1" applyBorder="1" applyAlignment="1">
      <alignment horizontal="left" wrapText="1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/>
    <xf numFmtId="0" fontId="7" fillId="0" borderId="4" xfId="0" applyFont="1" applyBorder="1" applyAlignment="1">
      <alignment horizontal="center"/>
    </xf>
    <xf numFmtId="0" fontId="22" fillId="0" borderId="4" xfId="5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17" fillId="9" borderId="4" xfId="0" applyFont="1" applyFill="1" applyBorder="1"/>
    <xf numFmtId="0" fontId="16" fillId="2" borderId="4" xfId="1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4" fillId="2" borderId="4" xfId="1" applyFont="1" applyFill="1" applyBorder="1" applyAlignment="1"/>
    <xf numFmtId="0" fontId="17" fillId="2" borderId="4" xfId="1" applyFont="1" applyFill="1" applyBorder="1" applyAlignment="1">
      <alignment horizontal="left" vertical="top" wrapText="1"/>
    </xf>
    <xf numFmtId="0" fontId="39" fillId="0" borderId="4" xfId="0" applyFont="1" applyFill="1" applyBorder="1" applyAlignment="1">
      <alignment horizontal="left" vertical="top" wrapText="1"/>
    </xf>
    <xf numFmtId="0" fontId="39" fillId="3" borderId="4" xfId="0" applyFont="1" applyFill="1" applyBorder="1" applyAlignment="1">
      <alignment horizontal="left" vertical="top" wrapText="1"/>
    </xf>
    <xf numFmtId="0" fontId="39" fillId="0" borderId="4" xfId="0" applyFont="1" applyFill="1" applyBorder="1" applyAlignment="1">
      <alignment horizontal="left" wrapText="1"/>
    </xf>
    <xf numFmtId="0" fontId="39" fillId="3" borderId="4" xfId="0" applyFont="1" applyFill="1" applyBorder="1" applyAlignment="1">
      <alignment horizontal="left" wrapText="1"/>
    </xf>
    <xf numFmtId="0" fontId="4" fillId="2" borderId="4" xfId="1" applyFont="1" applyFill="1" applyBorder="1" applyAlignment="1">
      <alignment horizontal="left" wrapText="1"/>
    </xf>
    <xf numFmtId="0" fontId="52" fillId="3" borderId="4" xfId="0" applyFont="1" applyFill="1" applyBorder="1" applyAlignment="1">
      <alignment horizontal="left" wrapText="1"/>
    </xf>
    <xf numFmtId="0" fontId="52" fillId="0" borderId="4" xfId="0" applyFont="1" applyFill="1" applyBorder="1" applyAlignment="1">
      <alignment horizontal="left" wrapText="1"/>
    </xf>
    <xf numFmtId="0" fontId="39" fillId="0" borderId="4" xfId="0" applyFont="1" applyBorder="1" applyAlignment="1">
      <alignment horizontal="left" vertical="top" wrapText="1"/>
    </xf>
    <xf numFmtId="0" fontId="52" fillId="9" borderId="4" xfId="0" applyFont="1" applyFill="1" applyBorder="1" applyAlignment="1">
      <alignment horizontal="left" wrapText="1"/>
    </xf>
    <xf numFmtId="0" fontId="39" fillId="0" borderId="4" xfId="0" applyFont="1" applyBorder="1" applyAlignment="1">
      <alignment horizontal="left" wrapText="1"/>
    </xf>
    <xf numFmtId="0" fontId="39" fillId="0" borderId="4" xfId="0" applyNumberFormat="1" applyFont="1" applyFill="1" applyBorder="1" applyAlignment="1">
      <alignment horizontal="left" wrapText="1"/>
    </xf>
    <xf numFmtId="0" fontId="52" fillId="3" borderId="3" xfId="0" applyFont="1" applyFill="1" applyBorder="1" applyAlignment="1">
      <alignment horizontal="left" wrapText="1"/>
    </xf>
    <xf numFmtId="0" fontId="52" fillId="3" borderId="5" xfId="0" applyFont="1" applyFill="1" applyBorder="1" applyAlignment="1">
      <alignment horizontal="left" wrapText="1"/>
    </xf>
    <xf numFmtId="0" fontId="52" fillId="5" borderId="4" xfId="0" applyFont="1" applyFill="1" applyBorder="1" applyAlignment="1">
      <alignment horizontal="left" wrapText="1"/>
    </xf>
    <xf numFmtId="1" fontId="52" fillId="3" borderId="4" xfId="0" applyNumberFormat="1" applyFont="1" applyFill="1" applyBorder="1" applyAlignment="1">
      <alignment horizontal="left" wrapText="1"/>
    </xf>
    <xf numFmtId="0" fontId="39" fillId="9" borderId="4" xfId="0" applyFont="1" applyFill="1" applyBorder="1" applyAlignment="1">
      <alignment horizontal="left" wrapText="1"/>
    </xf>
    <xf numFmtId="14" fontId="39" fillId="0" borderId="4" xfId="0" applyNumberFormat="1" applyFont="1" applyFill="1" applyBorder="1" applyAlignment="1">
      <alignment horizontal="left" vertical="top" wrapText="1"/>
    </xf>
    <xf numFmtId="0" fontId="52" fillId="0" borderId="4" xfId="0" applyFont="1" applyFill="1" applyBorder="1" applyAlignment="1">
      <alignment horizontal="left" vertical="top" wrapText="1"/>
    </xf>
    <xf numFmtId="0" fontId="52" fillId="0" borderId="5" xfId="0" applyFont="1" applyFill="1" applyBorder="1" applyAlignment="1">
      <alignment horizontal="left" wrapText="1"/>
    </xf>
    <xf numFmtId="0" fontId="39" fillId="5" borderId="4" xfId="0" applyFont="1" applyFill="1" applyBorder="1" applyAlignment="1">
      <alignment horizontal="left" wrapText="1"/>
    </xf>
    <xf numFmtId="0" fontId="7" fillId="0" borderId="4" xfId="0" applyFont="1" applyBorder="1" applyAlignment="1">
      <alignment horizontal="center"/>
    </xf>
    <xf numFmtId="0" fontId="39" fillId="0" borderId="1" xfId="0" applyFont="1" applyBorder="1" applyAlignment="1">
      <alignment horizontal="left" wrapText="1"/>
    </xf>
    <xf numFmtId="0" fontId="39" fillId="3" borderId="5" xfId="0" applyFont="1" applyFill="1" applyBorder="1" applyAlignment="1">
      <alignment horizontal="left" wrapText="1"/>
    </xf>
    <xf numFmtId="0" fontId="53" fillId="0" borderId="4" xfId="0" applyFont="1" applyBorder="1" applyAlignment="1">
      <alignment vertical="center" wrapText="1"/>
    </xf>
    <xf numFmtId="0" fontId="53" fillId="13" borderId="4" xfId="0" applyFont="1" applyFill="1" applyBorder="1" applyAlignment="1">
      <alignment vertical="center" wrapText="1"/>
    </xf>
    <xf numFmtId="0" fontId="19" fillId="3" borderId="4" xfId="6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6" fillId="0" borderId="4" xfId="0" applyFont="1" applyBorder="1" applyAlignment="1">
      <alignment wrapText="1"/>
    </xf>
    <xf numFmtId="0" fontId="7" fillId="3" borderId="4" xfId="0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42" fillId="1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6" fillId="10" borderId="11" xfId="0" applyFont="1" applyFill="1" applyBorder="1" applyAlignment="1">
      <alignment horizontal="left" wrapText="1"/>
    </xf>
    <xf numFmtId="0" fontId="6" fillId="10" borderId="12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horizontal="left" vertical="top" wrapText="1"/>
    </xf>
    <xf numFmtId="14" fontId="12" fillId="3" borderId="4" xfId="0" applyNumberFormat="1" applyFont="1" applyFill="1" applyBorder="1" applyAlignment="1">
      <alignment horizontal="left" vertical="top" wrapText="1"/>
    </xf>
    <xf numFmtId="0" fontId="15" fillId="0" borderId="0" xfId="0" applyFont="1"/>
    <xf numFmtId="0" fontId="54" fillId="3" borderId="4" xfId="0" applyFont="1" applyFill="1" applyBorder="1" applyAlignment="1">
      <alignment horizontal="left" vertical="top" wrapText="1"/>
    </xf>
    <xf numFmtId="14" fontId="54" fillId="3" borderId="4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center"/>
    </xf>
    <xf numFmtId="0" fontId="16" fillId="0" borderId="4" xfId="0" applyFont="1" applyBorder="1" applyAlignment="1">
      <alignment horizontal="right"/>
    </xf>
    <xf numFmtId="14" fontId="0" fillId="0" borderId="0" xfId="0" applyNumberFormat="1"/>
    <xf numFmtId="17" fontId="7" fillId="0" borderId="4" xfId="0" applyNumberFormat="1" applyFont="1" applyBorder="1"/>
    <xf numFmtId="0" fontId="7" fillId="0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right" vertical="top" wrapText="1"/>
    </xf>
    <xf numFmtId="0" fontId="16" fillId="0" borderId="0" xfId="0" applyFont="1" applyBorder="1" applyAlignment="1"/>
    <xf numFmtId="0" fontId="0" fillId="0" borderId="4" xfId="0" applyFill="1" applyBorder="1" applyAlignment="1">
      <alignment horizontal="left"/>
    </xf>
    <xf numFmtId="0" fontId="0" fillId="0" borderId="4" xfId="0" applyFont="1" applyBorder="1"/>
    <xf numFmtId="0" fontId="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0" fillId="0" borderId="4" xfId="0" applyFill="1" applyBorder="1" applyAlignment="1">
      <alignment wrapText="1"/>
    </xf>
    <xf numFmtId="0" fontId="52" fillId="3" borderId="4" xfId="0" applyFont="1" applyFill="1" applyBorder="1" applyAlignment="1">
      <alignment horizontal="right" wrapText="1"/>
    </xf>
    <xf numFmtId="0" fontId="27" fillId="0" borderId="4" xfId="0" applyFont="1" applyBorder="1" applyAlignment="1">
      <alignment horizontal="center"/>
    </xf>
    <xf numFmtId="0" fontId="27" fillId="0" borderId="4" xfId="0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55" fillId="0" borderId="4" xfId="5" applyFont="1" applyBorder="1"/>
    <xf numFmtId="0" fontId="27" fillId="0" borderId="4" xfId="0" applyFont="1" applyFill="1" applyBorder="1" applyAlignment="1">
      <alignment horizontal="center"/>
    </xf>
    <xf numFmtId="0" fontId="55" fillId="0" borderId="4" xfId="5" applyFont="1" applyFill="1" applyBorder="1" applyAlignment="1">
      <alignment horizontal="left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left" wrapText="1"/>
    </xf>
    <xf numFmtId="0" fontId="52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center" wrapText="1"/>
    </xf>
    <xf numFmtId="17" fontId="16" fillId="0" borderId="4" xfId="0" applyNumberFormat="1" applyFont="1" applyBorder="1" applyAlignment="1">
      <alignment horizontal="center"/>
    </xf>
    <xf numFmtId="0" fontId="42" fillId="0" borderId="4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wrapText="1"/>
    </xf>
    <xf numFmtId="0" fontId="42" fillId="0" borderId="4" xfId="0" applyFont="1" applyBorder="1" applyAlignment="1">
      <alignment vertical="top"/>
    </xf>
    <xf numFmtId="0" fontId="6" fillId="3" borderId="4" xfId="0" applyFont="1" applyFill="1" applyBorder="1" applyAlignment="1">
      <alignment horizontal="center" vertical="top" wrapText="1"/>
    </xf>
    <xf numFmtId="0" fontId="23" fillId="0" borderId="4" xfId="5" applyFont="1" applyBorder="1" applyAlignment="1">
      <alignment vertical="center"/>
    </xf>
    <xf numFmtId="0" fontId="42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14" fontId="56" fillId="0" borderId="4" xfId="0" applyNumberFormat="1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4" fillId="3" borderId="4" xfId="0" applyFont="1" applyFill="1" applyBorder="1" applyAlignment="1">
      <alignment horizontal="left" vertical="top" wrapText="1"/>
    </xf>
    <xf numFmtId="0" fontId="14" fillId="3" borderId="4" xfId="0" applyFont="1" applyFill="1" applyBorder="1" applyAlignment="1">
      <alignment horizontal="center" vertical="top" wrapText="1"/>
    </xf>
    <xf numFmtId="0" fontId="14" fillId="0" borderId="4" xfId="0" applyFont="1" applyBorder="1" applyAlignment="1">
      <alignment horizontal="left" vertical="top" wrapText="1"/>
    </xf>
    <xf numFmtId="0" fontId="15" fillId="3" borderId="4" xfId="0" applyFont="1" applyFill="1" applyBorder="1" applyAlignment="1">
      <alignment horizontal="center" vertical="top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14" fillId="3" borderId="4" xfId="0" quotePrefix="1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center" vertical="top" wrapText="1"/>
    </xf>
    <xf numFmtId="0" fontId="15" fillId="5" borderId="4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vertical="top" wrapText="1"/>
    </xf>
    <xf numFmtId="0" fontId="14" fillId="5" borderId="4" xfId="0" quotePrefix="1" applyFont="1" applyFill="1" applyBorder="1" applyAlignment="1">
      <alignment horizontal="left" vertical="top" wrapText="1"/>
    </xf>
    <xf numFmtId="0" fontId="15" fillId="5" borderId="4" xfId="0" applyFont="1" applyFill="1" applyBorder="1" applyAlignment="1">
      <alignment wrapText="1"/>
    </xf>
    <xf numFmtId="0" fontId="15" fillId="5" borderId="4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left"/>
    </xf>
    <xf numFmtId="0" fontId="19" fillId="3" borderId="4" xfId="0" applyFont="1" applyFill="1" applyBorder="1" applyAlignment="1">
      <alignment vertical="top" wrapText="1"/>
    </xf>
    <xf numFmtId="0" fontId="57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wrapText="1"/>
    </xf>
    <xf numFmtId="0" fontId="14" fillId="3" borderId="4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center" vertical="top"/>
    </xf>
    <xf numFmtId="164" fontId="14" fillId="0" borderId="4" xfId="0" applyNumberFormat="1" applyFont="1" applyFill="1" applyBorder="1" applyAlignment="1">
      <alignment horizontal="left" vertical="top" wrapText="1"/>
    </xf>
    <xf numFmtId="0" fontId="58" fillId="3" borderId="0" xfId="0" applyFont="1" applyFill="1"/>
    <xf numFmtId="164" fontId="59" fillId="3" borderId="4" xfId="0" applyNumberFormat="1" applyFont="1" applyFill="1" applyBorder="1" applyAlignment="1">
      <alignment horizontal="center" vertical="top" wrapText="1"/>
    </xf>
    <xf numFmtId="164" fontId="60" fillId="3" borderId="4" xfId="0" applyNumberFormat="1" applyFont="1" applyFill="1" applyBorder="1" applyAlignment="1">
      <alignment vertical="top" wrapText="1"/>
    </xf>
    <xf numFmtId="0" fontId="60" fillId="3" borderId="4" xfId="0" applyFont="1" applyFill="1" applyBorder="1" applyAlignment="1">
      <alignment horizontal="center" vertical="top" wrapText="1"/>
    </xf>
    <xf numFmtId="0" fontId="60" fillId="3" borderId="4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vertical="top" wrapText="1"/>
    </xf>
    <xf numFmtId="0" fontId="58" fillId="0" borderId="0" xfId="0" applyFont="1"/>
    <xf numFmtId="164" fontId="59" fillId="26" borderId="4" xfId="0" applyNumberFormat="1" applyFont="1" applyFill="1" applyBorder="1" applyAlignment="1">
      <alignment horizontal="center" vertical="top" wrapText="1"/>
    </xf>
    <xf numFmtId="164" fontId="60" fillId="26" borderId="4" xfId="0" applyNumberFormat="1" applyFont="1" applyFill="1" applyBorder="1" applyAlignment="1">
      <alignment vertical="top" wrapText="1"/>
    </xf>
    <xf numFmtId="0" fontId="60" fillId="26" borderId="4" xfId="0" applyFont="1" applyFill="1" applyBorder="1" applyAlignment="1">
      <alignment horizontal="center" vertical="top" wrapText="1"/>
    </xf>
    <xf numFmtId="0" fontId="60" fillId="26" borderId="4" xfId="0" applyFont="1" applyFill="1" applyBorder="1" applyAlignment="1">
      <alignment horizontal="left" vertical="top" wrapText="1"/>
    </xf>
    <xf numFmtId="0" fontId="60" fillId="26" borderId="4" xfId="0" applyFont="1" applyFill="1" applyBorder="1" applyAlignment="1">
      <alignment vertical="top" wrapText="1"/>
    </xf>
    <xf numFmtId="0" fontId="58" fillId="0" borderId="0" xfId="0" applyFont="1" applyAlignment="1">
      <alignment wrapText="1"/>
    </xf>
    <xf numFmtId="0" fontId="57" fillId="0" borderId="0" xfId="0" applyFont="1" applyAlignment="1">
      <alignment wrapText="1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8" fillId="5" borderId="0" xfId="0" applyFont="1" applyFill="1"/>
    <xf numFmtId="0" fontId="15" fillId="5" borderId="4" xfId="0" applyFont="1" applyFill="1" applyBorder="1" applyAlignment="1">
      <alignment horizontal="center"/>
    </xf>
    <xf numFmtId="0" fontId="15" fillId="5" borderId="4" xfId="0" applyFont="1" applyFill="1" applyBorder="1"/>
    <xf numFmtId="0" fontId="61" fillId="0" borderId="4" xfId="0" applyFont="1" applyFill="1" applyBorder="1" applyAlignment="1">
      <alignment vertical="top" wrapText="1"/>
    </xf>
    <xf numFmtId="0" fontId="57" fillId="5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wrapText="1"/>
    </xf>
    <xf numFmtId="0" fontId="63" fillId="0" borderId="0" xfId="0" applyFont="1" applyAlignment="1">
      <alignment vertical="top"/>
    </xf>
    <xf numFmtId="164" fontId="64" fillId="26" borderId="4" xfId="0" applyNumberFormat="1" applyFont="1" applyFill="1" applyBorder="1" applyAlignment="1">
      <alignment horizontal="center" vertical="top" wrapText="1"/>
    </xf>
    <xf numFmtId="164" fontId="12" fillId="26" borderId="4" xfId="0" applyNumberFormat="1" applyFont="1" applyFill="1" applyBorder="1" applyAlignment="1">
      <alignment vertical="top" wrapText="1"/>
    </xf>
    <xf numFmtId="0" fontId="12" fillId="26" borderId="4" xfId="0" applyFont="1" applyFill="1" applyBorder="1" applyAlignment="1">
      <alignment vertical="top" wrapText="1"/>
    </xf>
    <xf numFmtId="0" fontId="12" fillId="26" borderId="4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 vertical="center"/>
    </xf>
    <xf numFmtId="43" fontId="14" fillId="0" borderId="4" xfId="2" applyFont="1" applyBorder="1" applyAlignment="1">
      <alignment horizontal="right" vertical="center" wrapText="1"/>
    </xf>
    <xf numFmtId="0" fontId="14" fillId="0" borderId="0" xfId="0" applyFont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center" vertical="top"/>
    </xf>
    <xf numFmtId="4" fontId="14" fillId="0" borderId="4" xfId="0" applyNumberFormat="1" applyFont="1" applyBorder="1" applyAlignment="1">
      <alignment horizontal="right" vertical="center"/>
    </xf>
    <xf numFmtId="43" fontId="14" fillId="0" borderId="4" xfId="2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left" vertical="top" wrapText="1"/>
    </xf>
    <xf numFmtId="164" fontId="14" fillId="0" borderId="4" xfId="0" applyNumberFormat="1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5" fillId="5" borderId="4" xfId="0" applyFont="1" applyFill="1" applyBorder="1" applyAlignment="1">
      <alignment horizontal="left" vertical="top"/>
    </xf>
    <xf numFmtId="164" fontId="14" fillId="5" borderId="4" xfId="0" applyNumberFormat="1" applyFont="1" applyFill="1" applyBorder="1" applyAlignment="1">
      <alignment horizontal="left" vertical="top" wrapText="1"/>
    </xf>
    <xf numFmtId="43" fontId="14" fillId="5" borderId="4" xfId="2" applyFont="1" applyFill="1" applyBorder="1" applyAlignment="1">
      <alignment horizontal="right" vertical="center" wrapText="1"/>
    </xf>
    <xf numFmtId="164" fontId="64" fillId="26" borderId="4" xfId="0" applyNumberFormat="1" applyFont="1" applyFill="1" applyBorder="1" applyAlignment="1">
      <alignment horizontal="left" vertical="top" wrapText="1"/>
    </xf>
    <xf numFmtId="164" fontId="12" fillId="26" borderId="4" xfId="0" applyNumberFormat="1" applyFont="1" applyFill="1" applyBorder="1" applyAlignment="1">
      <alignment horizontal="left" vertical="top" wrapText="1"/>
    </xf>
    <xf numFmtId="164" fontId="12" fillId="26" borderId="4" xfId="0" applyNumberFormat="1" applyFont="1" applyFill="1" applyBorder="1" applyAlignment="1">
      <alignment horizontal="right" vertical="center" wrapText="1"/>
    </xf>
    <xf numFmtId="0" fontId="12" fillId="26" borderId="4" xfId="0" applyFont="1" applyFill="1" applyBorder="1" applyAlignment="1">
      <alignment horizontal="center" vertical="top" wrapText="1"/>
    </xf>
    <xf numFmtId="0" fontId="42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42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Border="1"/>
    <xf numFmtId="0" fontId="22" fillId="0" borderId="0" xfId="5" applyBorder="1" applyAlignment="1">
      <alignment vertical="top"/>
    </xf>
    <xf numFmtId="0" fontId="9" fillId="0" borderId="5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9" fillId="0" borderId="0" xfId="0" applyFont="1" applyBorder="1" applyAlignment="1">
      <alignment vertical="center"/>
    </xf>
    <xf numFmtId="0" fontId="12" fillId="27" borderId="9" xfId="0" applyFont="1" applyFill="1" applyBorder="1" applyAlignment="1">
      <alignment horizontal="center" vertical="top" wrapText="1"/>
    </xf>
    <xf numFmtId="3" fontId="8" fillId="0" borderId="4" xfId="0" applyNumberFormat="1" applyFont="1" applyBorder="1" applyAlignment="1">
      <alignment horizontal="right" vertical="top"/>
    </xf>
    <xf numFmtId="0" fontId="8" fillId="0" borderId="4" xfId="0" applyNumberFormat="1" applyFont="1" applyBorder="1" applyAlignment="1">
      <alignment vertical="top"/>
    </xf>
    <xf numFmtId="0" fontId="8" fillId="5" borderId="4" xfId="0" applyNumberFormat="1" applyFont="1" applyFill="1" applyBorder="1" applyAlignment="1">
      <alignment vertical="top"/>
    </xf>
    <xf numFmtId="3" fontId="8" fillId="5" borderId="4" xfId="0" applyNumberFormat="1" applyFont="1" applyFill="1" applyBorder="1" applyAlignment="1">
      <alignment horizontal="right" vertical="top"/>
    </xf>
    <xf numFmtId="3" fontId="8" fillId="5" borderId="7" xfId="0" applyNumberFormat="1" applyFont="1" applyFill="1" applyBorder="1" applyAlignment="1">
      <alignment horizontal="right" vertical="top"/>
    </xf>
    <xf numFmtId="0" fontId="8" fillId="5" borderId="7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30" fillId="0" borderId="6" xfId="0" applyFont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left" vertical="center"/>
    </xf>
    <xf numFmtId="0" fontId="16" fillId="9" borderId="3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left" vertical="center"/>
    </xf>
    <xf numFmtId="0" fontId="19" fillId="9" borderId="3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9" fillId="9" borderId="1" xfId="0" applyFont="1" applyFill="1" applyBorder="1" applyAlignment="1">
      <alignment horizontal="left"/>
    </xf>
    <xf numFmtId="0" fontId="19" fillId="9" borderId="2" xfId="0" applyFont="1" applyFill="1" applyBorder="1" applyAlignment="1">
      <alignment horizontal="left"/>
    </xf>
    <xf numFmtId="0" fontId="19" fillId="9" borderId="3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left"/>
    </xf>
    <xf numFmtId="0" fontId="16" fillId="9" borderId="2" xfId="0" applyFont="1" applyFill="1" applyBorder="1" applyAlignment="1">
      <alignment horizontal="left"/>
    </xf>
    <xf numFmtId="0" fontId="16" fillId="9" borderId="3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17" fontId="16" fillId="0" borderId="10" xfId="0" applyNumberFormat="1" applyFont="1" applyBorder="1" applyAlignment="1">
      <alignment horizontal="left"/>
    </xf>
    <xf numFmtId="17" fontId="16" fillId="0" borderId="6" xfId="0" applyNumberFormat="1" applyFont="1" applyBorder="1" applyAlignment="1">
      <alignment horizontal="left"/>
    </xf>
    <xf numFmtId="0" fontId="16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left" vertical="top"/>
    </xf>
    <xf numFmtId="0" fontId="16" fillId="0" borderId="1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top"/>
    </xf>
    <xf numFmtId="0" fontId="17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6" fillId="0" borderId="2" xfId="0" applyFont="1" applyBorder="1" applyAlignment="1">
      <alignment horizontal="left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5" fillId="3" borderId="1" xfId="0" quotePrefix="1" applyFont="1" applyFill="1" applyBorder="1" applyAlignment="1">
      <alignment horizontal="center" vertical="top" wrapText="1"/>
    </xf>
    <xf numFmtId="0" fontId="65" fillId="3" borderId="3" xfId="0" quotePrefix="1" applyFont="1" applyFill="1" applyBorder="1" applyAlignment="1">
      <alignment horizontal="center" vertical="top" wrapText="1"/>
    </xf>
  </cellXfs>
  <cellStyles count="7">
    <cellStyle name="Comma" xfId="2" builtinId="3"/>
    <cellStyle name="Comma 2 2" xfId="4"/>
    <cellStyle name="Hyperlink" xfId="5" builtinId="8"/>
    <cellStyle name="Normal" xfId="0" builtinId="0"/>
    <cellStyle name="Normal 2" xfId="6"/>
    <cellStyle name="Normal 28 2" xfId="3"/>
    <cellStyle name="Normal_Sheet1" xfId="1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0</xdr:row>
      <xdr:rowOff>95250</xdr:rowOff>
    </xdr:from>
    <xdr:to>
      <xdr:col>7</xdr:col>
      <xdr:colOff>209551</xdr:colOff>
      <xdr:row>4</xdr:row>
      <xdr:rowOff>123825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81</xdr:row>
      <xdr:rowOff>95250</xdr:rowOff>
    </xdr:from>
    <xdr:to>
      <xdr:col>7</xdr:col>
      <xdr:colOff>209551</xdr:colOff>
      <xdr:row>85</xdr:row>
      <xdr:rowOff>123825</xdr:rowOff>
    </xdr:to>
    <xdr:pic>
      <xdr:nvPicPr>
        <xdr:cNvPr id="4" name="Picture 3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129</xdr:row>
      <xdr:rowOff>95250</xdr:rowOff>
    </xdr:from>
    <xdr:to>
      <xdr:col>7</xdr:col>
      <xdr:colOff>209551</xdr:colOff>
      <xdr:row>133</xdr:row>
      <xdr:rowOff>123825</xdr:rowOff>
    </xdr:to>
    <xdr:pic>
      <xdr:nvPicPr>
        <xdr:cNvPr id="5" name="Picture 4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196</xdr:row>
      <xdr:rowOff>95250</xdr:rowOff>
    </xdr:from>
    <xdr:to>
      <xdr:col>7</xdr:col>
      <xdr:colOff>209551</xdr:colOff>
      <xdr:row>200</xdr:row>
      <xdr:rowOff>123825</xdr:rowOff>
    </xdr:to>
    <xdr:pic>
      <xdr:nvPicPr>
        <xdr:cNvPr id="6" name="Picture 5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234</xdr:row>
      <xdr:rowOff>95250</xdr:rowOff>
    </xdr:from>
    <xdr:to>
      <xdr:col>7</xdr:col>
      <xdr:colOff>209551</xdr:colOff>
      <xdr:row>238</xdr:row>
      <xdr:rowOff>123825</xdr:rowOff>
    </xdr:to>
    <xdr:pic>
      <xdr:nvPicPr>
        <xdr:cNvPr id="7" name="Picture 6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267</xdr:row>
      <xdr:rowOff>95250</xdr:rowOff>
    </xdr:from>
    <xdr:to>
      <xdr:col>7</xdr:col>
      <xdr:colOff>209551</xdr:colOff>
      <xdr:row>271</xdr:row>
      <xdr:rowOff>123825</xdr:rowOff>
    </xdr:to>
    <xdr:pic>
      <xdr:nvPicPr>
        <xdr:cNvPr id="8" name="Picture 7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314</xdr:row>
      <xdr:rowOff>95250</xdr:rowOff>
    </xdr:from>
    <xdr:to>
      <xdr:col>7</xdr:col>
      <xdr:colOff>209551</xdr:colOff>
      <xdr:row>318</xdr:row>
      <xdr:rowOff>123825</xdr:rowOff>
    </xdr:to>
    <xdr:pic>
      <xdr:nvPicPr>
        <xdr:cNvPr id="9" name="Picture 8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337</xdr:row>
      <xdr:rowOff>95250</xdr:rowOff>
    </xdr:from>
    <xdr:to>
      <xdr:col>7</xdr:col>
      <xdr:colOff>209551</xdr:colOff>
      <xdr:row>341</xdr:row>
      <xdr:rowOff>123825</xdr:rowOff>
    </xdr:to>
    <xdr:pic>
      <xdr:nvPicPr>
        <xdr:cNvPr id="10" name="Picture 9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381</xdr:row>
      <xdr:rowOff>95250</xdr:rowOff>
    </xdr:from>
    <xdr:to>
      <xdr:col>7</xdr:col>
      <xdr:colOff>209551</xdr:colOff>
      <xdr:row>385</xdr:row>
      <xdr:rowOff>123825</xdr:rowOff>
    </xdr:to>
    <xdr:pic>
      <xdr:nvPicPr>
        <xdr:cNvPr id="11" name="Picture 10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436</xdr:row>
      <xdr:rowOff>95250</xdr:rowOff>
    </xdr:from>
    <xdr:to>
      <xdr:col>7</xdr:col>
      <xdr:colOff>209551</xdr:colOff>
      <xdr:row>440</xdr:row>
      <xdr:rowOff>123825</xdr:rowOff>
    </xdr:to>
    <xdr:pic>
      <xdr:nvPicPr>
        <xdr:cNvPr id="12" name="Picture 1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573</xdr:row>
      <xdr:rowOff>95250</xdr:rowOff>
    </xdr:from>
    <xdr:to>
      <xdr:col>7</xdr:col>
      <xdr:colOff>209551</xdr:colOff>
      <xdr:row>577</xdr:row>
      <xdr:rowOff>123825</xdr:rowOff>
    </xdr:to>
    <xdr:pic>
      <xdr:nvPicPr>
        <xdr:cNvPr id="13" name="Picture 1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598</xdr:row>
      <xdr:rowOff>95250</xdr:rowOff>
    </xdr:from>
    <xdr:to>
      <xdr:col>7</xdr:col>
      <xdr:colOff>209551</xdr:colOff>
      <xdr:row>602</xdr:row>
      <xdr:rowOff>123825</xdr:rowOff>
    </xdr:to>
    <xdr:pic>
      <xdr:nvPicPr>
        <xdr:cNvPr id="14" name="Picture 13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1504950</xdr:colOff>
      <xdr:row>1</xdr:row>
      <xdr:rowOff>38100</xdr:rowOff>
    </xdr:from>
    <xdr:to>
      <xdr:col>5</xdr:col>
      <xdr:colOff>247650</xdr:colOff>
      <xdr:row>5</xdr:row>
      <xdr:rowOff>66675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45720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21</xdr:row>
      <xdr:rowOff>95250</xdr:rowOff>
    </xdr:from>
    <xdr:to>
      <xdr:col>7</xdr:col>
      <xdr:colOff>57151</xdr:colOff>
      <xdr:row>25</xdr:row>
      <xdr:rowOff>123825</xdr:rowOff>
    </xdr:to>
    <xdr:pic>
      <xdr:nvPicPr>
        <xdr:cNvPr id="4" name="Picture 3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21</xdr:row>
      <xdr:rowOff>95250</xdr:rowOff>
    </xdr:from>
    <xdr:to>
      <xdr:col>7</xdr:col>
      <xdr:colOff>57151</xdr:colOff>
      <xdr:row>25</xdr:row>
      <xdr:rowOff>123825</xdr:rowOff>
    </xdr:to>
    <xdr:pic>
      <xdr:nvPicPr>
        <xdr:cNvPr id="5" name="Picture 4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41</xdr:row>
      <xdr:rowOff>95250</xdr:rowOff>
    </xdr:from>
    <xdr:to>
      <xdr:col>7</xdr:col>
      <xdr:colOff>57151</xdr:colOff>
      <xdr:row>45</xdr:row>
      <xdr:rowOff>123825</xdr:rowOff>
    </xdr:to>
    <xdr:pic>
      <xdr:nvPicPr>
        <xdr:cNvPr id="6" name="Picture 5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41</xdr:row>
      <xdr:rowOff>95250</xdr:rowOff>
    </xdr:from>
    <xdr:to>
      <xdr:col>7</xdr:col>
      <xdr:colOff>57151</xdr:colOff>
      <xdr:row>45</xdr:row>
      <xdr:rowOff>123825</xdr:rowOff>
    </xdr:to>
    <xdr:pic>
      <xdr:nvPicPr>
        <xdr:cNvPr id="7" name="Picture 6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61</xdr:row>
      <xdr:rowOff>95250</xdr:rowOff>
    </xdr:from>
    <xdr:to>
      <xdr:col>7</xdr:col>
      <xdr:colOff>57151</xdr:colOff>
      <xdr:row>65</xdr:row>
      <xdr:rowOff>123825</xdr:rowOff>
    </xdr:to>
    <xdr:pic>
      <xdr:nvPicPr>
        <xdr:cNvPr id="8" name="Picture 7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74</xdr:row>
      <xdr:rowOff>95250</xdr:rowOff>
    </xdr:from>
    <xdr:to>
      <xdr:col>7</xdr:col>
      <xdr:colOff>57151</xdr:colOff>
      <xdr:row>78</xdr:row>
      <xdr:rowOff>123825</xdr:rowOff>
    </xdr:to>
    <xdr:pic>
      <xdr:nvPicPr>
        <xdr:cNvPr id="9" name="Picture 8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74</xdr:row>
      <xdr:rowOff>95250</xdr:rowOff>
    </xdr:from>
    <xdr:to>
      <xdr:col>7</xdr:col>
      <xdr:colOff>57151</xdr:colOff>
      <xdr:row>78</xdr:row>
      <xdr:rowOff>123825</xdr:rowOff>
    </xdr:to>
    <xdr:pic>
      <xdr:nvPicPr>
        <xdr:cNvPr id="10" name="Picture 9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89</xdr:row>
      <xdr:rowOff>95250</xdr:rowOff>
    </xdr:from>
    <xdr:to>
      <xdr:col>7</xdr:col>
      <xdr:colOff>57151</xdr:colOff>
      <xdr:row>93</xdr:row>
      <xdr:rowOff>123825</xdr:rowOff>
    </xdr:to>
    <xdr:pic>
      <xdr:nvPicPr>
        <xdr:cNvPr id="11" name="Picture 10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109</xdr:row>
      <xdr:rowOff>95250</xdr:rowOff>
    </xdr:from>
    <xdr:to>
      <xdr:col>7</xdr:col>
      <xdr:colOff>57151</xdr:colOff>
      <xdr:row>113</xdr:row>
      <xdr:rowOff>123825</xdr:rowOff>
    </xdr:to>
    <xdr:pic>
      <xdr:nvPicPr>
        <xdr:cNvPr id="12" name="Picture 1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1657350</xdr:colOff>
      <xdr:row>2</xdr:row>
      <xdr:rowOff>0</xdr:rowOff>
    </xdr:from>
    <xdr:to>
      <xdr:col>5</xdr:col>
      <xdr:colOff>533400</xdr:colOff>
      <xdr:row>6</xdr:row>
      <xdr:rowOff>28575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0</xdr:row>
      <xdr:rowOff>95250</xdr:rowOff>
    </xdr:from>
    <xdr:to>
      <xdr:col>6</xdr:col>
      <xdr:colOff>628651</xdr:colOff>
      <xdr:row>4</xdr:row>
      <xdr:rowOff>123825</xdr:rowOff>
    </xdr:to>
    <xdr:pic>
      <xdr:nvPicPr>
        <xdr:cNvPr id="2" name="Picture 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39</xdr:row>
      <xdr:rowOff>95250</xdr:rowOff>
    </xdr:from>
    <xdr:to>
      <xdr:col>6</xdr:col>
      <xdr:colOff>628651</xdr:colOff>
      <xdr:row>43</xdr:row>
      <xdr:rowOff>123825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1" y="758190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14</xdr:row>
      <xdr:rowOff>95250</xdr:rowOff>
    </xdr:from>
    <xdr:to>
      <xdr:col>5</xdr:col>
      <xdr:colOff>2095501</xdr:colOff>
      <xdr:row>18</xdr:row>
      <xdr:rowOff>123825</xdr:rowOff>
    </xdr:to>
    <xdr:pic>
      <xdr:nvPicPr>
        <xdr:cNvPr id="2" name="Picture 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0</xdr:row>
      <xdr:rowOff>123825</xdr:rowOff>
    </xdr:from>
    <xdr:to>
      <xdr:col>5</xdr:col>
      <xdr:colOff>1</xdr:colOff>
      <xdr:row>4</xdr:row>
      <xdr:rowOff>152400</xdr:rowOff>
    </xdr:to>
    <xdr:pic>
      <xdr:nvPicPr>
        <xdr:cNvPr id="2" name="Picture 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6" y="1238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180976</xdr:colOff>
      <xdr:row>0</xdr:row>
      <xdr:rowOff>123825</xdr:rowOff>
    </xdr:from>
    <xdr:to>
      <xdr:col>5</xdr:col>
      <xdr:colOff>1</xdr:colOff>
      <xdr:row>4</xdr:row>
      <xdr:rowOff>152400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1" y="1238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190501</xdr:colOff>
      <xdr:row>20</xdr:row>
      <xdr:rowOff>123825</xdr:rowOff>
    </xdr:from>
    <xdr:ext cx="3467100" cy="790575"/>
    <xdr:pic>
      <xdr:nvPicPr>
        <xdr:cNvPr id="4" name="Picture 3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6" y="43243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1447801</xdr:colOff>
      <xdr:row>40</xdr:row>
      <xdr:rowOff>133350</xdr:rowOff>
    </xdr:from>
    <xdr:ext cx="3467100" cy="790575"/>
    <xdr:pic>
      <xdr:nvPicPr>
        <xdr:cNvPr id="5" name="Picture 4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82772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1304926</xdr:colOff>
      <xdr:row>54</xdr:row>
      <xdr:rowOff>47625</xdr:rowOff>
    </xdr:from>
    <xdr:ext cx="3467100" cy="790575"/>
    <xdr:pic>
      <xdr:nvPicPr>
        <xdr:cNvPr id="6" name="Picture 5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09823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1304926</xdr:colOff>
      <xdr:row>66</xdr:row>
      <xdr:rowOff>47625</xdr:rowOff>
    </xdr:from>
    <xdr:ext cx="3467100" cy="790575"/>
    <xdr:pic>
      <xdr:nvPicPr>
        <xdr:cNvPr id="7" name="Picture 6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33826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3</xdr:col>
      <xdr:colOff>1080408</xdr:colOff>
      <xdr:row>84</xdr:row>
      <xdr:rowOff>108857</xdr:rowOff>
    </xdr:from>
    <xdr:to>
      <xdr:col>6</xdr:col>
      <xdr:colOff>838201</xdr:colOff>
      <xdr:row>88</xdr:row>
      <xdr:rowOff>137432</xdr:rowOff>
    </xdr:to>
    <xdr:pic>
      <xdr:nvPicPr>
        <xdr:cNvPr id="9" name="Picture 8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9944" y="17267464"/>
          <a:ext cx="3472543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95</xdr:row>
      <xdr:rowOff>95250</xdr:rowOff>
    </xdr:from>
    <xdr:to>
      <xdr:col>6</xdr:col>
      <xdr:colOff>933451</xdr:colOff>
      <xdr:row>99</xdr:row>
      <xdr:rowOff>123825</xdr:rowOff>
    </xdr:to>
    <xdr:pic>
      <xdr:nvPicPr>
        <xdr:cNvPr id="10" name="Picture 9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6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111</xdr:row>
      <xdr:rowOff>95250</xdr:rowOff>
    </xdr:from>
    <xdr:to>
      <xdr:col>6</xdr:col>
      <xdr:colOff>933451</xdr:colOff>
      <xdr:row>115</xdr:row>
      <xdr:rowOff>123825</xdr:rowOff>
    </xdr:to>
    <xdr:pic>
      <xdr:nvPicPr>
        <xdr:cNvPr id="11" name="Picture 10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126</xdr:row>
      <xdr:rowOff>95250</xdr:rowOff>
    </xdr:from>
    <xdr:to>
      <xdr:col>6</xdr:col>
      <xdr:colOff>933451</xdr:colOff>
      <xdr:row>130</xdr:row>
      <xdr:rowOff>123825</xdr:rowOff>
    </xdr:to>
    <xdr:pic>
      <xdr:nvPicPr>
        <xdr:cNvPr id="12" name="Picture 1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0</xdr:row>
      <xdr:rowOff>95250</xdr:rowOff>
    </xdr:from>
    <xdr:to>
      <xdr:col>7</xdr:col>
      <xdr:colOff>171451</xdr:colOff>
      <xdr:row>4</xdr:row>
      <xdr:rowOff>123825</xdr:rowOff>
    </xdr:to>
    <xdr:pic>
      <xdr:nvPicPr>
        <xdr:cNvPr id="2" name="Picture 1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19051</xdr:colOff>
      <xdr:row>59</xdr:row>
      <xdr:rowOff>95250</xdr:rowOff>
    </xdr:from>
    <xdr:to>
      <xdr:col>7</xdr:col>
      <xdr:colOff>171451</xdr:colOff>
      <xdr:row>63</xdr:row>
      <xdr:rowOff>123825</xdr:rowOff>
    </xdr:to>
    <xdr:pic>
      <xdr:nvPicPr>
        <xdr:cNvPr id="3" name="Picture 2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1" y="1196340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0</xdr:row>
      <xdr:rowOff>95250</xdr:rowOff>
    </xdr:from>
    <xdr:to>
      <xdr:col>6</xdr:col>
      <xdr:colOff>1066801</xdr:colOff>
      <xdr:row>4</xdr:row>
      <xdr:rowOff>123825</xdr:rowOff>
    </xdr:to>
    <xdr:pic>
      <xdr:nvPicPr>
        <xdr:cNvPr id="4" name="Picture 3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19051</xdr:colOff>
      <xdr:row>12</xdr:row>
      <xdr:rowOff>95250</xdr:rowOff>
    </xdr:from>
    <xdr:ext cx="3467100" cy="790575"/>
    <xdr:pic>
      <xdr:nvPicPr>
        <xdr:cNvPr id="5" name="Picture 4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1" y="952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19051</xdr:colOff>
      <xdr:row>26</xdr:row>
      <xdr:rowOff>0</xdr:rowOff>
    </xdr:from>
    <xdr:ext cx="3467100" cy="790575"/>
    <xdr:pic>
      <xdr:nvPicPr>
        <xdr:cNvPr id="7" name="Picture 6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1" y="2447925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19051</xdr:colOff>
      <xdr:row>27</xdr:row>
      <xdr:rowOff>95250</xdr:rowOff>
    </xdr:from>
    <xdr:ext cx="3467100" cy="790575"/>
    <xdr:pic>
      <xdr:nvPicPr>
        <xdr:cNvPr id="8" name="Picture 7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1" y="52006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19051</xdr:colOff>
      <xdr:row>41</xdr:row>
      <xdr:rowOff>95250</xdr:rowOff>
    </xdr:from>
    <xdr:ext cx="3467100" cy="790575"/>
    <xdr:pic>
      <xdr:nvPicPr>
        <xdr:cNvPr id="10" name="Picture 9" descr="Letterhead HEADE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6" y="7981950"/>
          <a:ext cx="3467100" cy="7905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kesra.training@kra.go.k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edwin.kiplimo@kra.go.ke" TargetMode="External"/><Relationship Id="rId21" Type="http://schemas.openxmlformats.org/officeDocument/2006/relationships/hyperlink" Target="mailto:loice.barasa@kra.go.ke" TargetMode="External"/><Relationship Id="rId42" Type="http://schemas.openxmlformats.org/officeDocument/2006/relationships/hyperlink" Target="mailto:dorcas.muthee@kra.go.ke" TargetMode="External"/><Relationship Id="rId47" Type="http://schemas.openxmlformats.org/officeDocument/2006/relationships/hyperlink" Target="mailto:morris.mbogo@kra.go.ke" TargetMode="External"/><Relationship Id="rId63" Type="http://schemas.openxmlformats.org/officeDocument/2006/relationships/hyperlink" Target="mailto:beth.mwongera@kra.go.ke" TargetMode="External"/><Relationship Id="rId68" Type="http://schemas.openxmlformats.org/officeDocument/2006/relationships/hyperlink" Target="mailto:micah.chelimo@kra.go.ke" TargetMode="External"/><Relationship Id="rId84" Type="http://schemas.openxmlformats.org/officeDocument/2006/relationships/hyperlink" Target="mailto:peter.kaburia@kra.goke" TargetMode="External"/><Relationship Id="rId89" Type="http://schemas.openxmlformats.org/officeDocument/2006/relationships/hyperlink" Target="mailto:Racheal.Kyalo@kra.go.ke" TargetMode="External"/><Relationship Id="rId16" Type="http://schemas.openxmlformats.org/officeDocument/2006/relationships/hyperlink" Target="mailto:joseph.kamau@kra.go.ke" TargetMode="External"/><Relationship Id="rId11" Type="http://schemas.openxmlformats.org/officeDocument/2006/relationships/hyperlink" Target="mailto:daisie.atieno@kra.go.ke" TargetMode="External"/><Relationship Id="rId32" Type="http://schemas.openxmlformats.org/officeDocument/2006/relationships/hyperlink" Target="mailto:elizabeth.yiega@kra.go.ke" TargetMode="External"/><Relationship Id="rId37" Type="http://schemas.openxmlformats.org/officeDocument/2006/relationships/hyperlink" Target="mailto:margaret.munyi@kra.go.ke" TargetMode="External"/><Relationship Id="rId53" Type="http://schemas.openxmlformats.org/officeDocument/2006/relationships/hyperlink" Target="mailto:douglas.maina@kra.go.ke" TargetMode="External"/><Relationship Id="rId58" Type="http://schemas.openxmlformats.org/officeDocument/2006/relationships/hyperlink" Target="mailto:lucy.akinyi@kra.go.ke" TargetMode="External"/><Relationship Id="rId74" Type="http://schemas.openxmlformats.org/officeDocument/2006/relationships/hyperlink" Target="mailto:silas.adega@kra.goke" TargetMode="External"/><Relationship Id="rId79" Type="http://schemas.openxmlformats.org/officeDocument/2006/relationships/hyperlink" Target="mailto:barak.mutta@kra.go.ke" TargetMode="External"/><Relationship Id="rId5" Type="http://schemas.openxmlformats.org/officeDocument/2006/relationships/hyperlink" Target="mailto:billha.jepngetich@kra.go.ke" TargetMode="External"/><Relationship Id="rId90" Type="http://schemas.openxmlformats.org/officeDocument/2006/relationships/hyperlink" Target="mailto:esther.bundi@kra.go.ke" TargetMode="External"/><Relationship Id="rId95" Type="http://schemas.openxmlformats.org/officeDocument/2006/relationships/hyperlink" Target="mailto:morris.mbogo@kra.go.ke" TargetMode="External"/><Relationship Id="rId22" Type="http://schemas.openxmlformats.org/officeDocument/2006/relationships/hyperlink" Target="mailto:isaack.onyango@kra.go.ke" TargetMode="External"/><Relationship Id="rId27" Type="http://schemas.openxmlformats.org/officeDocument/2006/relationships/hyperlink" Target="mailto:frida.muthoni@kra.go.ke" TargetMode="External"/><Relationship Id="rId43" Type="http://schemas.openxmlformats.org/officeDocument/2006/relationships/hyperlink" Target="mailto:judith.chepngetich@kra.go.ke" TargetMode="External"/><Relationship Id="rId48" Type="http://schemas.openxmlformats.org/officeDocument/2006/relationships/hyperlink" Target="mailto:douglas.murimi@kra.go.ke" TargetMode="External"/><Relationship Id="rId64" Type="http://schemas.openxmlformats.org/officeDocument/2006/relationships/hyperlink" Target="mailto:lucy.butichi@kra.go.ke" TargetMode="External"/><Relationship Id="rId69" Type="http://schemas.openxmlformats.org/officeDocument/2006/relationships/hyperlink" Target="mailto:rose.mwihaki@kra.go.ke" TargetMode="External"/><Relationship Id="rId80" Type="http://schemas.openxmlformats.org/officeDocument/2006/relationships/hyperlink" Target="mailto:barrack.alloo@kra.go.ke" TargetMode="External"/><Relationship Id="rId85" Type="http://schemas.openxmlformats.org/officeDocument/2006/relationships/hyperlink" Target="mailto:edwin.oyucho@kra.go.ke" TargetMode="External"/><Relationship Id="rId3" Type="http://schemas.openxmlformats.org/officeDocument/2006/relationships/hyperlink" Target="mailto:isaac.mwaura@kra.go.ke" TargetMode="External"/><Relationship Id="rId12" Type="http://schemas.openxmlformats.org/officeDocument/2006/relationships/hyperlink" Target="mailto:james.ngomo@kra.go.ke" TargetMode="External"/><Relationship Id="rId17" Type="http://schemas.openxmlformats.org/officeDocument/2006/relationships/hyperlink" Target="mailto:vincent.munene@kra.go.ke" TargetMode="External"/><Relationship Id="rId25" Type="http://schemas.openxmlformats.org/officeDocument/2006/relationships/hyperlink" Target="mailto:jane.mbithe@kra.go.ke" TargetMode="External"/><Relationship Id="rId33" Type="http://schemas.openxmlformats.org/officeDocument/2006/relationships/hyperlink" Target="mailto:milkah.njuguna@kra.go.ke" TargetMode="External"/><Relationship Id="rId38" Type="http://schemas.openxmlformats.org/officeDocument/2006/relationships/hyperlink" Target="mailto:maureen.ngugi@kra.go.ke" TargetMode="External"/><Relationship Id="rId46" Type="http://schemas.openxmlformats.org/officeDocument/2006/relationships/hyperlink" Target="mailto:peter.theuri@kra.go.ke" TargetMode="External"/><Relationship Id="rId59" Type="http://schemas.openxmlformats.org/officeDocument/2006/relationships/hyperlink" Target="mailto:joshua.ndambuki@kra.go.ke" TargetMode="External"/><Relationship Id="rId67" Type="http://schemas.openxmlformats.org/officeDocument/2006/relationships/hyperlink" Target="mailto:racheal.kimani@kra.go.ke" TargetMode="External"/><Relationship Id="rId20" Type="http://schemas.openxmlformats.org/officeDocument/2006/relationships/hyperlink" Target="mailto:dorcas.mumbua@kra.go.ke" TargetMode="External"/><Relationship Id="rId41" Type="http://schemas.openxmlformats.org/officeDocument/2006/relationships/hyperlink" Target="mailto:gerard.majella@kra.go.ke" TargetMode="External"/><Relationship Id="rId54" Type="http://schemas.openxmlformats.org/officeDocument/2006/relationships/hyperlink" Target="mailto:faith.muasya@kra.go.ke" TargetMode="External"/><Relationship Id="rId62" Type="http://schemas.openxmlformats.org/officeDocument/2006/relationships/hyperlink" Target="mailto:linner.chepkurui@kra.go.ke" TargetMode="External"/><Relationship Id="rId70" Type="http://schemas.openxmlformats.org/officeDocument/2006/relationships/hyperlink" Target="mailto:rose.mwihaki@kra.go.ke" TargetMode="External"/><Relationship Id="rId75" Type="http://schemas.openxmlformats.org/officeDocument/2006/relationships/hyperlink" Target="mailto:alvin.nyangweso@kra.go.ke" TargetMode="External"/><Relationship Id="rId83" Type="http://schemas.openxmlformats.org/officeDocument/2006/relationships/hyperlink" Target="mailto:salome.kanyugo@kra.go.ke" TargetMode="External"/><Relationship Id="rId88" Type="http://schemas.openxmlformats.org/officeDocument/2006/relationships/hyperlink" Target="mailto:shila.otieno@kra.go.ke" TargetMode="External"/><Relationship Id="rId91" Type="http://schemas.openxmlformats.org/officeDocument/2006/relationships/hyperlink" Target="mailto:wangui.njoroge@kra.go.ke" TargetMode="External"/><Relationship Id="rId96" Type="http://schemas.openxmlformats.org/officeDocument/2006/relationships/hyperlink" Target="mailto:norbert.mutinda@kra.go.ke" TargetMode="External"/><Relationship Id="rId1" Type="http://schemas.openxmlformats.org/officeDocument/2006/relationships/hyperlink" Target="mailto:bernard.oguta@kra.go.ke" TargetMode="External"/><Relationship Id="rId6" Type="http://schemas.openxmlformats.org/officeDocument/2006/relationships/hyperlink" Target="mailto:oliver.omondi@kra.go.ke" TargetMode="External"/><Relationship Id="rId15" Type="http://schemas.openxmlformats.org/officeDocument/2006/relationships/hyperlink" Target="mailto:pricilla.wawuda@kra.go.ke" TargetMode="External"/><Relationship Id="rId23" Type="http://schemas.openxmlformats.org/officeDocument/2006/relationships/hyperlink" Target="mailto:emmanuel.naibei@kra.go.ke" TargetMode="External"/><Relationship Id="rId28" Type="http://schemas.openxmlformats.org/officeDocument/2006/relationships/hyperlink" Target="mailto:irene.moraa@kra.go.ke" TargetMode="External"/><Relationship Id="rId36" Type="http://schemas.openxmlformats.org/officeDocument/2006/relationships/hyperlink" Target="mailto:shila.muhando@kra.go.ke" TargetMode="External"/><Relationship Id="rId49" Type="http://schemas.openxmlformats.org/officeDocument/2006/relationships/hyperlink" Target="mailto:juliet.njeri@kra.go.ke" TargetMode="External"/><Relationship Id="rId57" Type="http://schemas.openxmlformats.org/officeDocument/2006/relationships/hyperlink" Target="mailto:jocelyn.milgo@kra.go.ke" TargetMode="External"/><Relationship Id="rId10" Type="http://schemas.openxmlformats.org/officeDocument/2006/relationships/hyperlink" Target="mailto:joseph.oyengo@kra.go.ke" TargetMode="External"/><Relationship Id="rId31" Type="http://schemas.openxmlformats.org/officeDocument/2006/relationships/hyperlink" Target="mailto:linner.chepkurui@kra.go.ke" TargetMode="External"/><Relationship Id="rId44" Type="http://schemas.openxmlformats.org/officeDocument/2006/relationships/hyperlink" Target="mailto:maureen.ngugi@kra.go.ke" TargetMode="External"/><Relationship Id="rId52" Type="http://schemas.openxmlformats.org/officeDocument/2006/relationships/hyperlink" Target="mailto:emmanuel.maiyo@kra.go.ke" TargetMode="External"/><Relationship Id="rId60" Type="http://schemas.openxmlformats.org/officeDocument/2006/relationships/hyperlink" Target="mailto:daniel.ndirangu@kra.go.ke" TargetMode="External"/><Relationship Id="rId65" Type="http://schemas.openxmlformats.org/officeDocument/2006/relationships/hyperlink" Target="mailto:phyllis.oketch@kra.go.ke" TargetMode="External"/><Relationship Id="rId73" Type="http://schemas.openxmlformats.org/officeDocument/2006/relationships/hyperlink" Target="mailto:esther.bundi@kra.go.ke" TargetMode="External"/><Relationship Id="rId78" Type="http://schemas.openxmlformats.org/officeDocument/2006/relationships/hyperlink" Target="mailto:trevor.karobia@kra.go.ke" TargetMode="External"/><Relationship Id="rId81" Type="http://schemas.openxmlformats.org/officeDocument/2006/relationships/hyperlink" Target="mailto:elizabeth.mwaniki@kra.go.ke" TargetMode="External"/><Relationship Id="rId86" Type="http://schemas.openxmlformats.org/officeDocument/2006/relationships/hyperlink" Target="mailto:innocent.owino@kra.go.ke" TargetMode="External"/><Relationship Id="rId94" Type="http://schemas.openxmlformats.org/officeDocument/2006/relationships/hyperlink" Target="mailto:amos.yegon@kra.go.ke" TargetMode="External"/><Relationship Id="rId99" Type="http://schemas.openxmlformats.org/officeDocument/2006/relationships/printerSettings" Target="../printerSettings/printerSettings14.bin"/><Relationship Id="rId4" Type="http://schemas.openxmlformats.org/officeDocument/2006/relationships/hyperlink" Target="mailto:juliet.wanjiru@kra.go.ke" TargetMode="External"/><Relationship Id="rId9" Type="http://schemas.openxmlformats.org/officeDocument/2006/relationships/hyperlink" Target="mailto:terry.ndambiri@kra.go.ke" TargetMode="External"/><Relationship Id="rId13" Type="http://schemas.openxmlformats.org/officeDocument/2006/relationships/hyperlink" Target="mailto:anna.njuguna@kra.go.ke" TargetMode="External"/><Relationship Id="rId18" Type="http://schemas.openxmlformats.org/officeDocument/2006/relationships/hyperlink" Target="mailto:nelson.kinavuli@kra.go.ke" TargetMode="External"/><Relationship Id="rId39" Type="http://schemas.openxmlformats.org/officeDocument/2006/relationships/hyperlink" Target="mailto:teresa.wachira@kra.go.ke" TargetMode="External"/><Relationship Id="rId34" Type="http://schemas.openxmlformats.org/officeDocument/2006/relationships/hyperlink" Target="mailto:mary.njoroge@kra.go.ke" TargetMode="External"/><Relationship Id="rId50" Type="http://schemas.openxmlformats.org/officeDocument/2006/relationships/hyperlink" Target="mailto:jackline.mumo@kra.go.ke" TargetMode="External"/><Relationship Id="rId55" Type="http://schemas.openxmlformats.org/officeDocument/2006/relationships/hyperlink" Target="mailto:eva.msagha@kra.go.ke" TargetMode="External"/><Relationship Id="rId76" Type="http://schemas.openxmlformats.org/officeDocument/2006/relationships/hyperlink" Target="mailto:maxwell.simiyu@kra.go.ke" TargetMode="External"/><Relationship Id="rId97" Type="http://schemas.openxmlformats.org/officeDocument/2006/relationships/hyperlink" Target="mailto:racheal.kimani@kra.go.ke" TargetMode="External"/><Relationship Id="rId7" Type="http://schemas.openxmlformats.org/officeDocument/2006/relationships/hyperlink" Target="mailto:esther.ngure@kra.go.ke" TargetMode="External"/><Relationship Id="rId71" Type="http://schemas.openxmlformats.org/officeDocument/2006/relationships/hyperlink" Target="mailto:alex.subira@kra.go.ke" TargetMode="External"/><Relationship Id="rId92" Type="http://schemas.openxmlformats.org/officeDocument/2006/relationships/hyperlink" Target="mailto:Duncan.Muriuki@Kra.go.ke" TargetMode="External"/><Relationship Id="rId2" Type="http://schemas.openxmlformats.org/officeDocument/2006/relationships/hyperlink" Target="mailto:danson.kilonzo@kra.go.ke" TargetMode="External"/><Relationship Id="rId29" Type="http://schemas.openxmlformats.org/officeDocument/2006/relationships/hyperlink" Target="mailto:cecilia.mkiwa@kra.go.ke" TargetMode="External"/><Relationship Id="rId24" Type="http://schemas.openxmlformats.org/officeDocument/2006/relationships/hyperlink" Target="mailto:lillah.nyaboke@kra.go.ke" TargetMode="External"/><Relationship Id="rId40" Type="http://schemas.openxmlformats.org/officeDocument/2006/relationships/hyperlink" Target="mailto:lydia.otieno@kra.go.ke" TargetMode="External"/><Relationship Id="rId45" Type="http://schemas.openxmlformats.org/officeDocument/2006/relationships/hyperlink" Target="mailto:emmanuel.were@kra.go.ke" TargetMode="External"/><Relationship Id="rId66" Type="http://schemas.openxmlformats.org/officeDocument/2006/relationships/hyperlink" Target="mailto:kosgei.lebulus@kra.go.ke" TargetMode="External"/><Relationship Id="rId87" Type="http://schemas.openxmlformats.org/officeDocument/2006/relationships/hyperlink" Target="mailto:sharon.gitau@kra.go.ke" TargetMode="External"/><Relationship Id="rId61" Type="http://schemas.openxmlformats.org/officeDocument/2006/relationships/hyperlink" Target="mailto:norbert.mutinda@kra.go.ke" TargetMode="External"/><Relationship Id="rId82" Type="http://schemas.openxmlformats.org/officeDocument/2006/relationships/hyperlink" Target="mailto:evans.chumba@kra.go.ke" TargetMode="External"/><Relationship Id="rId19" Type="http://schemas.openxmlformats.org/officeDocument/2006/relationships/hyperlink" Target="mailto:noah.kipsang@kra.go.ke" TargetMode="External"/><Relationship Id="rId14" Type="http://schemas.openxmlformats.org/officeDocument/2006/relationships/hyperlink" Target="mailto:paul.oketch@kra.go.ke" TargetMode="External"/><Relationship Id="rId30" Type="http://schemas.openxmlformats.org/officeDocument/2006/relationships/hyperlink" Target="mailto:susan.mwangi@kra.go.ke" TargetMode="External"/><Relationship Id="rId35" Type="http://schemas.openxmlformats.org/officeDocument/2006/relationships/hyperlink" Target="mailto:mary.ngure@kra.go.ke" TargetMode="External"/><Relationship Id="rId56" Type="http://schemas.openxmlformats.org/officeDocument/2006/relationships/hyperlink" Target="mailto:susan.muthamia@kra.go.ke" TargetMode="External"/><Relationship Id="rId77" Type="http://schemas.openxmlformats.org/officeDocument/2006/relationships/hyperlink" Target="mailto:lillian.onsongo@kra.go.ke" TargetMode="External"/><Relationship Id="rId100" Type="http://schemas.openxmlformats.org/officeDocument/2006/relationships/drawing" Target="../drawings/drawing4.xml"/><Relationship Id="rId8" Type="http://schemas.openxmlformats.org/officeDocument/2006/relationships/hyperlink" Target="mailto:titus.kiruki@kra.go.ke" TargetMode="External"/><Relationship Id="rId51" Type="http://schemas.openxmlformats.org/officeDocument/2006/relationships/hyperlink" Target="mailto:andrew.otieno@kra.go.ke" TargetMode="External"/><Relationship Id="rId72" Type="http://schemas.openxmlformats.org/officeDocument/2006/relationships/hyperlink" Target="mailto:julius.tajeu@kra.go.ke" TargetMode="External"/><Relationship Id="rId93" Type="http://schemas.openxmlformats.org/officeDocument/2006/relationships/hyperlink" Target="mailto:phyllis.oketch@kra.go.ke" TargetMode="External"/><Relationship Id="rId98" Type="http://schemas.openxmlformats.org/officeDocument/2006/relationships/hyperlink" Target="mailto:joseph.mati@kra.go.ke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elizabeth.yiega@kra.go.ke" TargetMode="External"/><Relationship Id="rId18" Type="http://schemas.openxmlformats.org/officeDocument/2006/relationships/hyperlink" Target="mailto:lydia.otieno@kra.go.ke" TargetMode="External"/><Relationship Id="rId26" Type="http://schemas.openxmlformats.org/officeDocument/2006/relationships/hyperlink" Target="mailto:juliet.njeri@kra.go.ke" TargetMode="External"/><Relationship Id="rId39" Type="http://schemas.openxmlformats.org/officeDocument/2006/relationships/hyperlink" Target="mailto:barrack.alloo@kra.go.ke" TargetMode="External"/><Relationship Id="rId21" Type="http://schemas.openxmlformats.org/officeDocument/2006/relationships/hyperlink" Target="mailto:judith.chepngetich@kra.go.ke" TargetMode="External"/><Relationship Id="rId34" Type="http://schemas.openxmlformats.org/officeDocument/2006/relationships/hyperlink" Target="mailto:alvin.nyangweso@kra.go.ke" TargetMode="External"/><Relationship Id="rId42" Type="http://schemas.openxmlformats.org/officeDocument/2006/relationships/hyperlink" Target="mailto:victor.kimutai@kra.goke" TargetMode="External"/><Relationship Id="rId47" Type="http://schemas.openxmlformats.org/officeDocument/2006/relationships/hyperlink" Target="mailto:danson.ndolo@kra.go.ke" TargetMode="External"/><Relationship Id="rId50" Type="http://schemas.openxmlformats.org/officeDocument/2006/relationships/hyperlink" Target="mailto:irene.moraa@kra.go.ke" TargetMode="External"/><Relationship Id="rId55" Type="http://schemas.openxmlformats.org/officeDocument/2006/relationships/hyperlink" Target="mailto:lillah.nyaboke@kra.go.ke" TargetMode="External"/><Relationship Id="rId7" Type="http://schemas.openxmlformats.org/officeDocument/2006/relationships/hyperlink" Target="mailto:Duncan.Muriuki@Kra.go.ke" TargetMode="External"/><Relationship Id="rId2" Type="http://schemas.openxmlformats.org/officeDocument/2006/relationships/hyperlink" Target="mailto:sharon.gitau@kra.go.ke" TargetMode="External"/><Relationship Id="rId16" Type="http://schemas.openxmlformats.org/officeDocument/2006/relationships/hyperlink" Target="mailto:margaret.munyi@kra.go.ke" TargetMode="External"/><Relationship Id="rId29" Type="http://schemas.openxmlformats.org/officeDocument/2006/relationships/hyperlink" Target="mailto:beth.mwongera@kra.go.ke" TargetMode="External"/><Relationship Id="rId11" Type="http://schemas.openxmlformats.org/officeDocument/2006/relationships/hyperlink" Target="mailto:susan.mwangi@kra.go.ke" TargetMode="External"/><Relationship Id="rId24" Type="http://schemas.openxmlformats.org/officeDocument/2006/relationships/hyperlink" Target="mailto:peter.kariuki@kra.go.ke" TargetMode="External"/><Relationship Id="rId32" Type="http://schemas.openxmlformats.org/officeDocument/2006/relationships/hyperlink" Target="mailto:joseph.mati@kra.go.ke" TargetMode="External"/><Relationship Id="rId37" Type="http://schemas.openxmlformats.org/officeDocument/2006/relationships/hyperlink" Target="mailto:trevor.karobia@kra.go.ke" TargetMode="External"/><Relationship Id="rId40" Type="http://schemas.openxmlformats.org/officeDocument/2006/relationships/hyperlink" Target="mailto:elizabeth.mwaniki@kra.go.ke" TargetMode="External"/><Relationship Id="rId45" Type="http://schemas.openxmlformats.org/officeDocument/2006/relationships/hyperlink" Target="mailto:billha.billha@kra.go.ke" TargetMode="External"/><Relationship Id="rId53" Type="http://schemas.openxmlformats.org/officeDocument/2006/relationships/hyperlink" Target="mailto:jane.mbithe@kra.go.ke" TargetMode="External"/><Relationship Id="rId58" Type="http://schemas.openxmlformats.org/officeDocument/2006/relationships/hyperlink" Target="mailto:winny.phoroh@kra.go.ke" TargetMode="External"/><Relationship Id="rId5" Type="http://schemas.openxmlformats.org/officeDocument/2006/relationships/hyperlink" Target="mailto:esther.bundi@kra.go.ke" TargetMode="External"/><Relationship Id="rId19" Type="http://schemas.openxmlformats.org/officeDocument/2006/relationships/hyperlink" Target="mailto:gerard.nyakiamo@kra.go.ke" TargetMode="External"/><Relationship Id="rId4" Type="http://schemas.openxmlformats.org/officeDocument/2006/relationships/hyperlink" Target="mailto:Racheal.Kyalo@kra.go.ke" TargetMode="External"/><Relationship Id="rId9" Type="http://schemas.openxmlformats.org/officeDocument/2006/relationships/hyperlink" Target="mailto:amos.yegon@kra.go.ke" TargetMode="External"/><Relationship Id="rId14" Type="http://schemas.openxmlformats.org/officeDocument/2006/relationships/hyperlink" Target="mailto:milkah.njuguna@kra.go.ke" TargetMode="External"/><Relationship Id="rId22" Type="http://schemas.openxmlformats.org/officeDocument/2006/relationships/hyperlink" Target="mailto:maureen.ngugi@kra.go.ke" TargetMode="External"/><Relationship Id="rId27" Type="http://schemas.openxmlformats.org/officeDocument/2006/relationships/hyperlink" Target="mailto:jackline.mumo@kra.go.ke" TargetMode="External"/><Relationship Id="rId30" Type="http://schemas.openxmlformats.org/officeDocument/2006/relationships/hyperlink" Target="mailto:norbert.mutinda@kra.go.ke" TargetMode="External"/><Relationship Id="rId35" Type="http://schemas.openxmlformats.org/officeDocument/2006/relationships/hyperlink" Target="mailto:maxwell.simiyu@kra.go.ke" TargetMode="External"/><Relationship Id="rId43" Type="http://schemas.openxmlformats.org/officeDocument/2006/relationships/hyperlink" Target="mailto:anna.wanjiku@kra.go.ke" TargetMode="External"/><Relationship Id="rId48" Type="http://schemas.openxmlformats.org/officeDocument/2006/relationships/hyperlink" Target="mailto:dorcas.mumbua@kra.go.ke" TargetMode="External"/><Relationship Id="rId56" Type="http://schemas.openxmlformats.org/officeDocument/2006/relationships/hyperlink" Target="mailto:noah.kipsang@kra.go.ke" TargetMode="External"/><Relationship Id="rId8" Type="http://schemas.openxmlformats.org/officeDocument/2006/relationships/hyperlink" Target="mailto:phyllis.oketch@kra.go.ke" TargetMode="External"/><Relationship Id="rId51" Type="http://schemas.openxmlformats.org/officeDocument/2006/relationships/hyperlink" Target="mailto:isaac.kamau@kra.go.ke" TargetMode="External"/><Relationship Id="rId3" Type="http://schemas.openxmlformats.org/officeDocument/2006/relationships/hyperlink" Target="mailto:shila.otieno@kra.go.ke" TargetMode="External"/><Relationship Id="rId12" Type="http://schemas.openxmlformats.org/officeDocument/2006/relationships/hyperlink" Target="mailto:linner.chepkurui@kra.go.ke" TargetMode="External"/><Relationship Id="rId17" Type="http://schemas.openxmlformats.org/officeDocument/2006/relationships/hyperlink" Target="mailto:teresa.wachira@kra.go.ke" TargetMode="External"/><Relationship Id="rId25" Type="http://schemas.openxmlformats.org/officeDocument/2006/relationships/hyperlink" Target="mailto:douglas.murimi@kra.go.ke" TargetMode="External"/><Relationship Id="rId33" Type="http://schemas.openxmlformats.org/officeDocument/2006/relationships/hyperlink" Target="mailto:esther.bundi@kra.go.ke" TargetMode="External"/><Relationship Id="rId38" Type="http://schemas.openxmlformats.org/officeDocument/2006/relationships/hyperlink" Target="mailto:barak.mutta@kra.go.ke" TargetMode="External"/><Relationship Id="rId46" Type="http://schemas.openxmlformats.org/officeDocument/2006/relationships/hyperlink" Target="mailto:daisie.atieno@kra.go.ke" TargetMode="External"/><Relationship Id="rId59" Type="http://schemas.openxmlformats.org/officeDocument/2006/relationships/printerSettings" Target="../printerSettings/printerSettings15.bin"/><Relationship Id="rId20" Type="http://schemas.openxmlformats.org/officeDocument/2006/relationships/hyperlink" Target="mailto:dorcas.muthee@kra.go.ke" TargetMode="External"/><Relationship Id="rId41" Type="http://schemas.openxmlformats.org/officeDocument/2006/relationships/hyperlink" Target="mailto:evans.chumba@kra.go.ke" TargetMode="External"/><Relationship Id="rId54" Type="http://schemas.openxmlformats.org/officeDocument/2006/relationships/hyperlink" Target="mailto:juliet.nzula@kra.go.ke" TargetMode="External"/><Relationship Id="rId1" Type="http://schemas.openxmlformats.org/officeDocument/2006/relationships/hyperlink" Target="mailto:kesra.training@kra.go.ke" TargetMode="External"/><Relationship Id="rId6" Type="http://schemas.openxmlformats.org/officeDocument/2006/relationships/hyperlink" Target="mailto:wangui.njoroge@kra.go.ke" TargetMode="External"/><Relationship Id="rId15" Type="http://schemas.openxmlformats.org/officeDocument/2006/relationships/hyperlink" Target="mailto:mary.ngure@kra.go.ke" TargetMode="External"/><Relationship Id="rId23" Type="http://schemas.openxmlformats.org/officeDocument/2006/relationships/hyperlink" Target="mailto:emmanuel.were@kra.go.ke" TargetMode="External"/><Relationship Id="rId28" Type="http://schemas.openxmlformats.org/officeDocument/2006/relationships/hyperlink" Target="mailto:linner.chepkurui@kra.go.ke" TargetMode="External"/><Relationship Id="rId36" Type="http://schemas.openxmlformats.org/officeDocument/2006/relationships/hyperlink" Target="mailto:lillian.onsongo@kra.go.ke" TargetMode="External"/><Relationship Id="rId49" Type="http://schemas.openxmlformats.org/officeDocument/2006/relationships/hyperlink" Target="mailto:frida.muthoni@kra.go.ke" TargetMode="External"/><Relationship Id="rId57" Type="http://schemas.openxmlformats.org/officeDocument/2006/relationships/hyperlink" Target="mailto:oliver.davies@kra.go.ke" TargetMode="External"/><Relationship Id="rId10" Type="http://schemas.openxmlformats.org/officeDocument/2006/relationships/hyperlink" Target="mailto:morris.mbogo@kra.go.ke" TargetMode="External"/><Relationship Id="rId31" Type="http://schemas.openxmlformats.org/officeDocument/2006/relationships/hyperlink" Target="mailto:rachael.kimani@kra.go.ke" TargetMode="External"/><Relationship Id="rId44" Type="http://schemas.openxmlformats.org/officeDocument/2006/relationships/hyperlink" Target="mailto:bernard.ochieng@kra.go.ke" TargetMode="External"/><Relationship Id="rId52" Type="http://schemas.openxmlformats.org/officeDocument/2006/relationships/hyperlink" Target="mailto:isaack.onyango@kra.go.ke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norman.macharia@kra.go.ke" TargetMode="External"/><Relationship Id="rId13" Type="http://schemas.openxmlformats.org/officeDocument/2006/relationships/hyperlink" Target="mailto:sheila.chepkwemoi@kra.go.ke" TargetMode="External"/><Relationship Id="rId3" Type="http://schemas.openxmlformats.org/officeDocument/2006/relationships/hyperlink" Target="mailto:wahiire.kanake@kra.go.ke" TargetMode="External"/><Relationship Id="rId7" Type="http://schemas.openxmlformats.org/officeDocument/2006/relationships/hyperlink" Target="mailto:morris.mbogo@kra.go.ke" TargetMode="External"/><Relationship Id="rId12" Type="http://schemas.openxmlformats.org/officeDocument/2006/relationships/hyperlink" Target="mailto:mary.ngure@kra.go.ke" TargetMode="External"/><Relationship Id="rId2" Type="http://schemas.openxmlformats.org/officeDocument/2006/relationships/hyperlink" Target="mailto:norbert.mutinda@kra.go.ke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mailto:nancy.kamau@kra.go.ke" TargetMode="External"/><Relationship Id="rId6" Type="http://schemas.openxmlformats.org/officeDocument/2006/relationships/hyperlink" Target="mailto:jackline.mumo@kra.go.ke" TargetMode="External"/><Relationship Id="rId11" Type="http://schemas.openxmlformats.org/officeDocument/2006/relationships/hyperlink" Target="mailto:patrick.munene@kra.go.ke" TargetMode="External"/><Relationship Id="rId5" Type="http://schemas.openxmlformats.org/officeDocument/2006/relationships/hyperlink" Target="mailto:samuel.mbuthi@kra.go.ke" TargetMode="External"/><Relationship Id="rId15" Type="http://schemas.openxmlformats.org/officeDocument/2006/relationships/printerSettings" Target="../printerSettings/printerSettings17.bin"/><Relationship Id="rId10" Type="http://schemas.openxmlformats.org/officeDocument/2006/relationships/hyperlink" Target="mailto:eric.kemei@kra.go.ke" TargetMode="External"/><Relationship Id="rId4" Type="http://schemas.openxmlformats.org/officeDocument/2006/relationships/hyperlink" Target="mailto:mike.odindo@kra.go.ke" TargetMode="External"/><Relationship Id="rId9" Type="http://schemas.openxmlformats.org/officeDocument/2006/relationships/hyperlink" Target="mailto:teddy.yano@kra.go.ke" TargetMode="External"/><Relationship Id="rId14" Type="http://schemas.openxmlformats.org/officeDocument/2006/relationships/hyperlink" Target="mailto:sharon.kiprop@kra.go.ke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uliet.njoki@kra.go.ke" TargetMode="External"/><Relationship Id="rId3" Type="http://schemas.openxmlformats.org/officeDocument/2006/relationships/hyperlink" Target="mailto:mike.odindo@kra.go.ke" TargetMode="External"/><Relationship Id="rId7" Type="http://schemas.openxmlformats.org/officeDocument/2006/relationships/hyperlink" Target="mailto:dorcas.muthee@kra.go.ke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nancy.kamau@kra.go.ke" TargetMode="External"/><Relationship Id="rId1" Type="http://schemas.openxmlformats.org/officeDocument/2006/relationships/hyperlink" Target="mailto:kesra.training@kra.go.ke" TargetMode="External"/><Relationship Id="rId6" Type="http://schemas.openxmlformats.org/officeDocument/2006/relationships/hyperlink" Target="mailto:jackline.mumo@kra.go.ke" TargetMode="External"/><Relationship Id="rId11" Type="http://schemas.openxmlformats.org/officeDocument/2006/relationships/hyperlink" Target="mailto:susan.mwangi@kra.go.ke" TargetMode="External"/><Relationship Id="rId5" Type="http://schemas.openxmlformats.org/officeDocument/2006/relationships/hyperlink" Target="mailto:morris.mbogo@kra.go.ke" TargetMode="External"/><Relationship Id="rId10" Type="http://schemas.openxmlformats.org/officeDocument/2006/relationships/hyperlink" Target="mailto:jackline.mumo@kra.go.ke" TargetMode="External"/><Relationship Id="rId4" Type="http://schemas.openxmlformats.org/officeDocument/2006/relationships/hyperlink" Target="mailto:jackline.mumo@kra.go.ke" TargetMode="External"/><Relationship Id="rId9" Type="http://schemas.openxmlformats.org/officeDocument/2006/relationships/hyperlink" Target="mailto:douglas.murimi@kra.go.k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subira.wandera@kra.go.ke" TargetMode="External"/><Relationship Id="rId18" Type="http://schemas.openxmlformats.org/officeDocument/2006/relationships/hyperlink" Target="mailto:rachel.odhiambo@kra.go.ke" TargetMode="External"/><Relationship Id="rId26" Type="http://schemas.openxmlformats.org/officeDocument/2006/relationships/hyperlink" Target="mailto:loise.maingey@kra.go.ke" TargetMode="External"/><Relationship Id="rId39" Type="http://schemas.openxmlformats.org/officeDocument/2006/relationships/hyperlink" Target="mailto:martin.gichu@kra.go.ke" TargetMode="External"/><Relationship Id="rId21" Type="http://schemas.openxmlformats.org/officeDocument/2006/relationships/hyperlink" Target="mailto:eva.msagha@kra.go.ke" TargetMode="External"/><Relationship Id="rId34" Type="http://schemas.openxmlformats.org/officeDocument/2006/relationships/hyperlink" Target="mailto:martin.gichu@kra.go.ke" TargetMode="External"/><Relationship Id="rId42" Type="http://schemas.openxmlformats.org/officeDocument/2006/relationships/hyperlink" Target="mailto:wairimu.njuguna@kra.go.ke" TargetMode="External"/><Relationship Id="rId47" Type="http://schemas.openxmlformats.org/officeDocument/2006/relationships/printerSettings" Target="../printerSettings/printerSettings20.bin"/><Relationship Id="rId7" Type="http://schemas.openxmlformats.org/officeDocument/2006/relationships/hyperlink" Target="mailto:joseph.oyengo@kra.go.ke" TargetMode="External"/><Relationship Id="rId2" Type="http://schemas.openxmlformats.org/officeDocument/2006/relationships/hyperlink" Target="mailto:mark.kamilinchui@kra.go.ke" TargetMode="External"/><Relationship Id="rId16" Type="http://schemas.openxmlformats.org/officeDocument/2006/relationships/hyperlink" Target="mailto:halima.derow@kra.go.ke" TargetMode="External"/><Relationship Id="rId29" Type="http://schemas.openxmlformats.org/officeDocument/2006/relationships/hyperlink" Target="mailto:florence.mwirigi@kra.go.ke" TargetMode="External"/><Relationship Id="rId1" Type="http://schemas.openxmlformats.org/officeDocument/2006/relationships/hyperlink" Target="mailto:sharon.kiprop@kra.go.ke" TargetMode="External"/><Relationship Id="rId6" Type="http://schemas.openxmlformats.org/officeDocument/2006/relationships/hyperlink" Target="mailto:teddy.yano@kra.go.ke" TargetMode="External"/><Relationship Id="rId11" Type="http://schemas.openxmlformats.org/officeDocument/2006/relationships/hyperlink" Target="mailto:peter.ngatia@kra.go.ke" TargetMode="External"/><Relationship Id="rId24" Type="http://schemas.openxmlformats.org/officeDocument/2006/relationships/hyperlink" Target="mailto:catherine.kahigu@kra.go.ke" TargetMode="External"/><Relationship Id="rId32" Type="http://schemas.openxmlformats.org/officeDocument/2006/relationships/hyperlink" Target="mailto:henry.susan@kra.go.ke" TargetMode="External"/><Relationship Id="rId37" Type="http://schemas.openxmlformats.org/officeDocument/2006/relationships/hyperlink" Target="mailto:faith.muasya@kra.go.ke" TargetMode="External"/><Relationship Id="rId40" Type="http://schemas.openxmlformats.org/officeDocument/2006/relationships/hyperlink" Target="mailto:emmanuel.okusimba@kra.go.ke" TargetMode="External"/><Relationship Id="rId45" Type="http://schemas.openxmlformats.org/officeDocument/2006/relationships/hyperlink" Target="mailto:brian.kanoga@kra.go.ke" TargetMode="External"/><Relationship Id="rId5" Type="http://schemas.openxmlformats.org/officeDocument/2006/relationships/hyperlink" Target="mailto:charles.kengere@kra.go.ke" TargetMode="External"/><Relationship Id="rId15" Type="http://schemas.openxmlformats.org/officeDocument/2006/relationships/hyperlink" Target="mailto:walter.mwaniki@kra.go.ke" TargetMode="External"/><Relationship Id="rId23" Type="http://schemas.openxmlformats.org/officeDocument/2006/relationships/hyperlink" Target="mailto:micah.chelimo@kra.go.ke" TargetMode="External"/><Relationship Id="rId28" Type="http://schemas.openxmlformats.org/officeDocument/2006/relationships/hyperlink" Target="mailto:douglas.maina@kra.go.ke" TargetMode="External"/><Relationship Id="rId36" Type="http://schemas.openxmlformats.org/officeDocument/2006/relationships/hyperlink" Target="mailto:eric.gitau@kra.go.ke" TargetMode="External"/><Relationship Id="rId10" Type="http://schemas.openxmlformats.org/officeDocument/2006/relationships/hyperlink" Target="mailto:joseph.ndungu@kra.go.ke" TargetMode="External"/><Relationship Id="rId19" Type="http://schemas.openxmlformats.org/officeDocument/2006/relationships/hyperlink" Target="mailto:esther.ndungu@kra.go.ke" TargetMode="External"/><Relationship Id="rId31" Type="http://schemas.openxmlformats.org/officeDocument/2006/relationships/hyperlink" Target="mailto:brian.naibei@kra.go.ke" TargetMode="External"/><Relationship Id="rId44" Type="http://schemas.openxmlformats.org/officeDocument/2006/relationships/hyperlink" Target="mailto:juliet.muema@kra.go.ke" TargetMode="External"/><Relationship Id="rId4" Type="http://schemas.openxmlformats.org/officeDocument/2006/relationships/hyperlink" Target="mailto:victor.limo@kra.go.ke" TargetMode="External"/><Relationship Id="rId9" Type="http://schemas.openxmlformats.org/officeDocument/2006/relationships/hyperlink" Target="mailto:priscilla.mwakilomba@kra.go.ke" TargetMode="External"/><Relationship Id="rId14" Type="http://schemas.openxmlformats.org/officeDocument/2006/relationships/hyperlink" Target="mailto:brian.thirikwa@kra.go.ke" TargetMode="External"/><Relationship Id="rId22" Type="http://schemas.openxmlformats.org/officeDocument/2006/relationships/hyperlink" Target="mailto:munene.kariuki@kra.go.ke" TargetMode="External"/><Relationship Id="rId27" Type="http://schemas.openxmlformats.org/officeDocument/2006/relationships/hyperlink" Target="mailto:rose.muhia@kra.go.ke" TargetMode="External"/><Relationship Id="rId30" Type="http://schemas.openxmlformats.org/officeDocument/2006/relationships/hyperlink" Target="mailto:nancy.adhiambo@kra.go.ke" TargetMode="External"/><Relationship Id="rId35" Type="http://schemas.openxmlformats.org/officeDocument/2006/relationships/hyperlink" Target="mailto:mary.ngure@kra.go.ke" TargetMode="External"/><Relationship Id="rId43" Type="http://schemas.openxmlformats.org/officeDocument/2006/relationships/hyperlink" Target="mailto:maureen.ngugi@kra.go.ke" TargetMode="External"/><Relationship Id="rId48" Type="http://schemas.openxmlformats.org/officeDocument/2006/relationships/drawing" Target="../drawings/drawing6.xml"/><Relationship Id="rId8" Type="http://schemas.openxmlformats.org/officeDocument/2006/relationships/hyperlink" Target="mailto:paul.oketch@kra.go.ke" TargetMode="External"/><Relationship Id="rId3" Type="http://schemas.openxmlformats.org/officeDocument/2006/relationships/hyperlink" Target="mailto:douglas.agade@kra.go.ke" TargetMode="External"/><Relationship Id="rId12" Type="http://schemas.openxmlformats.org/officeDocument/2006/relationships/hyperlink" Target="mailto:julius.tajeu@kra.go.ke" TargetMode="External"/><Relationship Id="rId17" Type="http://schemas.openxmlformats.org/officeDocument/2006/relationships/hyperlink" Target="mailto:collins.too@kra.go.ke" TargetMode="External"/><Relationship Id="rId25" Type="http://schemas.openxmlformats.org/officeDocument/2006/relationships/hyperlink" Target="mailto:emmanuel.maiyo@kra.go.ke" TargetMode="External"/><Relationship Id="rId33" Type="http://schemas.openxmlformats.org/officeDocument/2006/relationships/hyperlink" Target="mailto:stephen.wambui@kra.go.ke" TargetMode="External"/><Relationship Id="rId38" Type="http://schemas.openxmlformats.org/officeDocument/2006/relationships/hyperlink" Target="mailto:elizabeth.gondi@kra.go.ke" TargetMode="External"/><Relationship Id="rId46" Type="http://schemas.openxmlformats.org/officeDocument/2006/relationships/hyperlink" Target="mailto:dorothy.mwangombe@kra.go.ke" TargetMode="External"/><Relationship Id="rId20" Type="http://schemas.openxmlformats.org/officeDocument/2006/relationships/hyperlink" Target="mailto:david.kimeli@kra.go.ke" TargetMode="External"/><Relationship Id="rId41" Type="http://schemas.openxmlformats.org/officeDocument/2006/relationships/hyperlink" Target="mailto:andrew.otieno@kra.go.k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henry.susan@kra.go.ke" TargetMode="External"/><Relationship Id="rId13" Type="http://schemas.openxmlformats.org/officeDocument/2006/relationships/hyperlink" Target="mailto:douglas.maina@kra.go.ke" TargetMode="External"/><Relationship Id="rId18" Type="http://schemas.openxmlformats.org/officeDocument/2006/relationships/hyperlink" Target="mailto:linner.chepkurui@kra.go.ke" TargetMode="External"/><Relationship Id="rId3" Type="http://schemas.openxmlformats.org/officeDocument/2006/relationships/hyperlink" Target="mailto:munene.kariuki@kra.go.ke" TargetMode="External"/><Relationship Id="rId7" Type="http://schemas.openxmlformats.org/officeDocument/2006/relationships/hyperlink" Target="mailto:halima.derow@kra.go.ke" TargetMode="External"/><Relationship Id="rId12" Type="http://schemas.openxmlformats.org/officeDocument/2006/relationships/hyperlink" Target="mailto:brian.naibei@kra.go.ke" TargetMode="External"/><Relationship Id="rId17" Type="http://schemas.openxmlformats.org/officeDocument/2006/relationships/hyperlink" Target="mailto:john.muinde@kra.go.ke" TargetMode="External"/><Relationship Id="rId2" Type="http://schemas.openxmlformats.org/officeDocument/2006/relationships/hyperlink" Target="mailto:nungari.macharia@kra.go.ke" TargetMode="External"/><Relationship Id="rId16" Type="http://schemas.openxmlformats.org/officeDocument/2006/relationships/hyperlink" Target="mailto:kesra.training@kra.go.ke" TargetMode="External"/><Relationship Id="rId20" Type="http://schemas.openxmlformats.org/officeDocument/2006/relationships/printerSettings" Target="../printerSettings/printerSettings21.bin"/><Relationship Id="rId1" Type="http://schemas.openxmlformats.org/officeDocument/2006/relationships/hyperlink" Target="mailto:kesra.training@kra.go.ke" TargetMode="External"/><Relationship Id="rId6" Type="http://schemas.openxmlformats.org/officeDocument/2006/relationships/hyperlink" Target="mailto:esther.ndungu@kra.go.ke" TargetMode="External"/><Relationship Id="rId11" Type="http://schemas.openxmlformats.org/officeDocument/2006/relationships/hyperlink" Target="mailto:subira.wandera@kra.go.ke" TargetMode="External"/><Relationship Id="rId5" Type="http://schemas.openxmlformats.org/officeDocument/2006/relationships/hyperlink" Target="mailto:victor.limo@kra.go.ke" TargetMode="External"/><Relationship Id="rId15" Type="http://schemas.openxmlformats.org/officeDocument/2006/relationships/hyperlink" Target="mailto:florence.mwirigi@kra.go.ke" TargetMode="External"/><Relationship Id="rId10" Type="http://schemas.openxmlformats.org/officeDocument/2006/relationships/hyperlink" Target="mailto:rachel.odhiambo@kra.go.ke" TargetMode="External"/><Relationship Id="rId19" Type="http://schemas.openxmlformats.org/officeDocument/2006/relationships/hyperlink" Target="mailto:susan.wanjiku@kra.go.ke" TargetMode="External"/><Relationship Id="rId4" Type="http://schemas.openxmlformats.org/officeDocument/2006/relationships/hyperlink" Target="mailto:sharon.kiprop@kra.go.ke" TargetMode="External"/><Relationship Id="rId9" Type="http://schemas.openxmlformats.org/officeDocument/2006/relationships/hyperlink" Target="mailto:julius.tajeu@kra.go.ke" TargetMode="External"/><Relationship Id="rId14" Type="http://schemas.openxmlformats.org/officeDocument/2006/relationships/hyperlink" Target="mailto:emmanuel.maiyo@kra.go.ke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charles.kengere@kra.go.ke" TargetMode="External"/><Relationship Id="rId13" Type="http://schemas.openxmlformats.org/officeDocument/2006/relationships/hyperlink" Target="mailto:patrick.munene@kra.go.ke" TargetMode="External"/><Relationship Id="rId18" Type="http://schemas.openxmlformats.org/officeDocument/2006/relationships/hyperlink" Target="mailto:bridget.munguti@kra.go.ke" TargetMode="External"/><Relationship Id="rId3" Type="http://schemas.openxmlformats.org/officeDocument/2006/relationships/hyperlink" Target="mailto:mohamed.abdi@kra.go.ke" TargetMode="External"/><Relationship Id="rId7" Type="http://schemas.openxmlformats.org/officeDocument/2006/relationships/hyperlink" Target="mailto:teddy.yano@kra.go.ke" TargetMode="External"/><Relationship Id="rId12" Type="http://schemas.openxmlformats.org/officeDocument/2006/relationships/hyperlink" Target="mailto:george.gicheru@kra.go.ke" TargetMode="External"/><Relationship Id="rId17" Type="http://schemas.openxmlformats.org/officeDocument/2006/relationships/hyperlink" Target="mailto:lydia.thuranira@kra.go.ke" TargetMode="External"/><Relationship Id="rId2" Type="http://schemas.openxmlformats.org/officeDocument/2006/relationships/hyperlink" Target="mailto:susan.muthamia@kra.go.ke" TargetMode="External"/><Relationship Id="rId16" Type="http://schemas.openxmlformats.org/officeDocument/2006/relationships/hyperlink" Target="mailto:juliet.njeri@kra.go.ke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mailto:bridget.munguti@kra.go.ke" TargetMode="External"/><Relationship Id="rId6" Type="http://schemas.openxmlformats.org/officeDocument/2006/relationships/hyperlink" Target="mailto:collins.too@kra.go.ke" TargetMode="External"/><Relationship Id="rId11" Type="http://schemas.openxmlformats.org/officeDocument/2006/relationships/hyperlink" Target="mailto:peter.ngethe@kra.go.ke" TargetMode="External"/><Relationship Id="rId5" Type="http://schemas.openxmlformats.org/officeDocument/2006/relationships/hyperlink" Target="mailto:maclaud.ongori@kra.go.ke" TargetMode="External"/><Relationship Id="rId15" Type="http://schemas.openxmlformats.org/officeDocument/2006/relationships/hyperlink" Target="mailto:david.muniu@kra.go.ke" TargetMode="External"/><Relationship Id="rId10" Type="http://schemas.openxmlformats.org/officeDocument/2006/relationships/hyperlink" Target="mailto:dorcas.numa@kra.go.ke" TargetMode="External"/><Relationship Id="rId19" Type="http://schemas.openxmlformats.org/officeDocument/2006/relationships/printerSettings" Target="../printerSettings/printerSettings28.bin"/><Relationship Id="rId4" Type="http://schemas.openxmlformats.org/officeDocument/2006/relationships/hyperlink" Target="mailto:nelson.wabwire@kra.go.ke" TargetMode="External"/><Relationship Id="rId9" Type="http://schemas.openxmlformats.org/officeDocument/2006/relationships/hyperlink" Target="mailto:wendy.mbabu@kra.go.ke" TargetMode="External"/><Relationship Id="rId14" Type="http://schemas.openxmlformats.org/officeDocument/2006/relationships/hyperlink" Target="mailto:muya.onyango@kra.go.k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frida.ireri@kra.go.ke" TargetMode="External"/><Relationship Id="rId299" Type="http://schemas.openxmlformats.org/officeDocument/2006/relationships/hyperlink" Target="mailto:barak.mutta@kra.go.ke" TargetMode="External"/><Relationship Id="rId21" Type="http://schemas.openxmlformats.org/officeDocument/2006/relationships/hyperlink" Target="mailto:susan.muthamia@kra.go.ke" TargetMode="External"/><Relationship Id="rId63" Type="http://schemas.openxmlformats.org/officeDocument/2006/relationships/hyperlink" Target="mailto:jocelyn.milgo@kra.go.ke" TargetMode="External"/><Relationship Id="rId159" Type="http://schemas.openxmlformats.org/officeDocument/2006/relationships/hyperlink" Target="mailto:duncan.mwangi@kra.go.ke" TargetMode="External"/><Relationship Id="rId324" Type="http://schemas.openxmlformats.org/officeDocument/2006/relationships/hyperlink" Target="mailto:john.wepukhulu@kra.go.ke" TargetMode="External"/><Relationship Id="rId366" Type="http://schemas.openxmlformats.org/officeDocument/2006/relationships/hyperlink" Target="mailto:vincent.owotsi@kra.go.ke" TargetMode="External"/><Relationship Id="rId170" Type="http://schemas.openxmlformats.org/officeDocument/2006/relationships/hyperlink" Target="mailto:jocelyn.milgo@kra.go.ke" TargetMode="External"/><Relationship Id="rId226" Type="http://schemas.openxmlformats.org/officeDocument/2006/relationships/hyperlink" Target="mailto:sharon.gitau@kra.go.ke" TargetMode="External"/><Relationship Id="rId433" Type="http://schemas.openxmlformats.org/officeDocument/2006/relationships/hyperlink" Target="mailto:kelvin.musyoka@kra.go.ke" TargetMode="External"/><Relationship Id="rId268" Type="http://schemas.openxmlformats.org/officeDocument/2006/relationships/hyperlink" Target="mailto:priscilla.mwakilomba@kra.go.ke" TargetMode="External"/><Relationship Id="rId475" Type="http://schemas.openxmlformats.org/officeDocument/2006/relationships/hyperlink" Target="mailto:norbert.mutinda@kra.go.ke" TargetMode="External"/><Relationship Id="rId32" Type="http://schemas.openxmlformats.org/officeDocument/2006/relationships/hyperlink" Target="mailto:sylvester.lebulus@kra.go.ke" TargetMode="External"/><Relationship Id="rId74" Type="http://schemas.openxmlformats.org/officeDocument/2006/relationships/hyperlink" Target="mailto:norman.ngaca@kra.go.ke" TargetMode="External"/><Relationship Id="rId128" Type="http://schemas.openxmlformats.org/officeDocument/2006/relationships/hyperlink" Target="mailto:victor.kimutai@kra.go.ke" TargetMode="External"/><Relationship Id="rId335" Type="http://schemas.openxmlformats.org/officeDocument/2006/relationships/hyperlink" Target="mailto:munene.kariuki@kra.go.ke" TargetMode="External"/><Relationship Id="rId377" Type="http://schemas.openxmlformats.org/officeDocument/2006/relationships/hyperlink" Target="mailto:barak.mutta@kra.go.ke" TargetMode="External"/><Relationship Id="rId5" Type="http://schemas.openxmlformats.org/officeDocument/2006/relationships/hyperlink" Target="mailto:anthony.njeru@kra.go.ke" TargetMode="External"/><Relationship Id="rId181" Type="http://schemas.openxmlformats.org/officeDocument/2006/relationships/hyperlink" Target="mailto:anna.njuguna@kra.go.ke" TargetMode="External"/><Relationship Id="rId237" Type="http://schemas.openxmlformats.org/officeDocument/2006/relationships/hyperlink" Target="mailto:peter.kariuki@kra.go.ke" TargetMode="External"/><Relationship Id="rId402" Type="http://schemas.openxmlformats.org/officeDocument/2006/relationships/hyperlink" Target="mailto:caroline.chepkwony@kra.go.ke" TargetMode="External"/><Relationship Id="rId279" Type="http://schemas.openxmlformats.org/officeDocument/2006/relationships/hyperlink" Target="mailto:juliet.wanjiru@kra.go.ke" TargetMode="External"/><Relationship Id="rId444" Type="http://schemas.openxmlformats.org/officeDocument/2006/relationships/hyperlink" Target="mailto:raphael.muthama@kra.go.ke" TargetMode="External"/><Relationship Id="rId43" Type="http://schemas.openxmlformats.org/officeDocument/2006/relationships/hyperlink" Target="mailto:douglas.maina@kra.go.ke" TargetMode="External"/><Relationship Id="rId139" Type="http://schemas.openxmlformats.org/officeDocument/2006/relationships/hyperlink" Target="mailto:henry.susan@kra.go.ke" TargetMode="External"/><Relationship Id="rId290" Type="http://schemas.openxmlformats.org/officeDocument/2006/relationships/hyperlink" Target="mailto:geoffrey.migwi@kra.go.ke" TargetMode="External"/><Relationship Id="rId304" Type="http://schemas.openxmlformats.org/officeDocument/2006/relationships/hyperlink" Target="mailto:micah.chelimo@kra.go.ke" TargetMode="External"/><Relationship Id="rId346" Type="http://schemas.openxmlformats.org/officeDocument/2006/relationships/hyperlink" Target="mailto:judith.chepngetich@kra.go.ke" TargetMode="External"/><Relationship Id="rId388" Type="http://schemas.openxmlformats.org/officeDocument/2006/relationships/hyperlink" Target="mailto:muya.onyango@kra.go.ke" TargetMode="External"/><Relationship Id="rId85" Type="http://schemas.openxmlformats.org/officeDocument/2006/relationships/hyperlink" Target="mailto:brian.muthini@kra.go.ke" TargetMode="External"/><Relationship Id="rId150" Type="http://schemas.openxmlformats.org/officeDocument/2006/relationships/hyperlink" Target="mailto:zachary.muchiri@kra.go.ke" TargetMode="External"/><Relationship Id="rId192" Type="http://schemas.openxmlformats.org/officeDocument/2006/relationships/hyperlink" Target="mailto:marlin.mulweye@kra.go.ke" TargetMode="External"/><Relationship Id="rId206" Type="http://schemas.openxmlformats.org/officeDocument/2006/relationships/hyperlink" Target="mailto:enoch.korir@kra.go.ke" TargetMode="External"/><Relationship Id="rId413" Type="http://schemas.openxmlformats.org/officeDocument/2006/relationships/hyperlink" Target="mailto:brian.nyandieka@kra.go.ke" TargetMode="External"/><Relationship Id="rId248" Type="http://schemas.openxmlformats.org/officeDocument/2006/relationships/hyperlink" Target="mailto:joseph.gisaina@kra.go.ke" TargetMode="External"/><Relationship Id="rId455" Type="http://schemas.openxmlformats.org/officeDocument/2006/relationships/hyperlink" Target="mailto:billha.jepngetich@kra.go.ke" TargetMode="External"/><Relationship Id="rId12" Type="http://schemas.openxmlformats.org/officeDocument/2006/relationships/hyperlink" Target="mailto:erac.momanyi@kra.go.ke" TargetMode="External"/><Relationship Id="rId108" Type="http://schemas.openxmlformats.org/officeDocument/2006/relationships/hyperlink" Target="mailto:margaret.munyi@kra.go.ke" TargetMode="External"/><Relationship Id="rId315" Type="http://schemas.openxmlformats.org/officeDocument/2006/relationships/hyperlink" Target="mailto:caroline.macharia@kra.go.ke" TargetMode="External"/><Relationship Id="rId357" Type="http://schemas.openxmlformats.org/officeDocument/2006/relationships/hyperlink" Target="mailto:raphael.muthama@jkuates.go.ke" TargetMode="External"/><Relationship Id="rId54" Type="http://schemas.openxmlformats.org/officeDocument/2006/relationships/hyperlink" Target="mailto:stephen.wambui@kra.go.ke" TargetMode="External"/><Relationship Id="rId96" Type="http://schemas.openxmlformats.org/officeDocument/2006/relationships/hyperlink" Target="mailto:solomon.biwott@kra.go.ke" TargetMode="External"/><Relationship Id="rId161" Type="http://schemas.openxmlformats.org/officeDocument/2006/relationships/hyperlink" Target="mailto:linda.wambua@kra.go.ke" TargetMode="External"/><Relationship Id="rId217" Type="http://schemas.openxmlformats.org/officeDocument/2006/relationships/hyperlink" Target="mailto:julius.tajeu@kra.go.ke" TargetMode="External"/><Relationship Id="rId399" Type="http://schemas.openxmlformats.org/officeDocument/2006/relationships/hyperlink" Target="mailto:nelson.wabwire@kra.go.ke" TargetMode="External"/><Relationship Id="rId259" Type="http://schemas.openxmlformats.org/officeDocument/2006/relationships/hyperlink" Target="mailto:florence.mwirigi@kra.go.ke" TargetMode="External"/><Relationship Id="rId424" Type="http://schemas.openxmlformats.org/officeDocument/2006/relationships/hyperlink" Target="mailto:francis.mungaria@kra.go.ke" TargetMode="External"/><Relationship Id="rId466" Type="http://schemas.openxmlformats.org/officeDocument/2006/relationships/hyperlink" Target="mailto:lydia.otieno@kra.go.ke" TargetMode="External"/><Relationship Id="rId23" Type="http://schemas.openxmlformats.org/officeDocument/2006/relationships/hyperlink" Target="mailto:dorcas.kivindu@kra.go.ke" TargetMode="External"/><Relationship Id="rId119" Type="http://schemas.openxmlformats.org/officeDocument/2006/relationships/hyperlink" Target="mailto:isaack.opata@kra.go.ke" TargetMode="External"/><Relationship Id="rId270" Type="http://schemas.openxmlformats.org/officeDocument/2006/relationships/hyperlink" Target="mailto:brian.okwayo@kra.go.ke" TargetMode="External"/><Relationship Id="rId326" Type="http://schemas.openxmlformats.org/officeDocument/2006/relationships/hyperlink" Target="mailto:linner.chepkurui@kra.go.ke" TargetMode="External"/><Relationship Id="rId65" Type="http://schemas.openxmlformats.org/officeDocument/2006/relationships/hyperlink" Target="mailto:caroline.chepkwony@kra.go.ke" TargetMode="External"/><Relationship Id="rId130" Type="http://schemas.openxmlformats.org/officeDocument/2006/relationships/hyperlink" Target="mailto:joshua.mwendwa@kra.go.ke" TargetMode="External"/><Relationship Id="rId368" Type="http://schemas.openxmlformats.org/officeDocument/2006/relationships/hyperlink" Target="mailto:catherine.kahigu@kra.go.ke" TargetMode="External"/><Relationship Id="rId172" Type="http://schemas.openxmlformats.org/officeDocument/2006/relationships/hyperlink" Target="mailto:susan.muthamia@kra.go.ke" TargetMode="External"/><Relationship Id="rId228" Type="http://schemas.openxmlformats.org/officeDocument/2006/relationships/hyperlink" Target="mailto:victor.kimutai@kra.go.ke" TargetMode="External"/><Relationship Id="rId435" Type="http://schemas.openxmlformats.org/officeDocument/2006/relationships/hyperlink" Target="mailto:lilian.onsongo@kra.go.ke" TargetMode="External"/><Relationship Id="rId477" Type="http://schemas.openxmlformats.org/officeDocument/2006/relationships/printerSettings" Target="../printerSettings/printerSettings3.bin"/><Relationship Id="rId281" Type="http://schemas.openxmlformats.org/officeDocument/2006/relationships/hyperlink" Target="mailto:james.githiga@kra.go.ke" TargetMode="External"/><Relationship Id="rId337" Type="http://schemas.openxmlformats.org/officeDocument/2006/relationships/hyperlink" Target="mailto:david.kimeli@kra.go.ke" TargetMode="External"/><Relationship Id="rId34" Type="http://schemas.openxmlformats.org/officeDocument/2006/relationships/hyperlink" Target="mailto:bridget.munguti@kra.go.ke" TargetMode="External"/><Relationship Id="rId76" Type="http://schemas.openxmlformats.org/officeDocument/2006/relationships/hyperlink" Target="mailto:aluoch.mainah@kra.go.ke" TargetMode="External"/><Relationship Id="rId141" Type="http://schemas.openxmlformats.org/officeDocument/2006/relationships/hyperlink" Target="mailto:vincent.yegon@kra.go.ke" TargetMode="External"/><Relationship Id="rId379" Type="http://schemas.openxmlformats.org/officeDocument/2006/relationships/hyperlink" Target="mailto:barrack.alloo@kra.go.ke" TargetMode="External"/><Relationship Id="rId7" Type="http://schemas.openxmlformats.org/officeDocument/2006/relationships/hyperlink" Target="mailto:evans.chumba@kra.go.ke" TargetMode="External"/><Relationship Id="rId183" Type="http://schemas.openxmlformats.org/officeDocument/2006/relationships/hyperlink" Target="mailto:joseph.gisaina@kra.go.ke" TargetMode="External"/><Relationship Id="rId239" Type="http://schemas.openxmlformats.org/officeDocument/2006/relationships/hyperlink" Target="mailto:jocelyn.milgo@kra.go.ke" TargetMode="External"/><Relationship Id="rId390" Type="http://schemas.openxmlformats.org/officeDocument/2006/relationships/hyperlink" Target="mailto:mike.odindo@kra.go.ke" TargetMode="External"/><Relationship Id="rId404" Type="http://schemas.openxmlformats.org/officeDocument/2006/relationships/hyperlink" Target="mailto:gerard.nyakiamo@kra.go.ke" TargetMode="External"/><Relationship Id="rId446" Type="http://schemas.openxmlformats.org/officeDocument/2006/relationships/hyperlink" Target="mailto:martin.mwangi@kra.go.ke" TargetMode="External"/><Relationship Id="rId250" Type="http://schemas.openxmlformats.org/officeDocument/2006/relationships/hyperlink" Target="mailto:joseph.ndungu@kra.go.ke" TargetMode="External"/><Relationship Id="rId292" Type="http://schemas.openxmlformats.org/officeDocument/2006/relationships/hyperlink" Target="mailto:peter.ngugi@kra.go.ke" TargetMode="External"/><Relationship Id="rId306" Type="http://schemas.openxmlformats.org/officeDocument/2006/relationships/hyperlink" Target="mailto:asman.abdallah@kra.go.ke" TargetMode="External"/><Relationship Id="rId45" Type="http://schemas.openxmlformats.org/officeDocument/2006/relationships/hyperlink" Target="mailto:joshua.ndambuki@kra.go.ke" TargetMode="External"/><Relationship Id="rId87" Type="http://schemas.openxmlformats.org/officeDocument/2006/relationships/hyperlink" Target="mailto:victor.limo@kra.go.ke" TargetMode="External"/><Relationship Id="rId110" Type="http://schemas.openxmlformats.org/officeDocument/2006/relationships/hyperlink" Target="mailto:wangui.kimani@kra.go.ke" TargetMode="External"/><Relationship Id="rId348" Type="http://schemas.openxmlformats.org/officeDocument/2006/relationships/hyperlink" Target="mailto:florence.mwirigi@kra.go.ke" TargetMode="External"/><Relationship Id="rId152" Type="http://schemas.openxmlformats.org/officeDocument/2006/relationships/hyperlink" Target="mailto:rachel.odhiambo@kra.go.ke" TargetMode="External"/><Relationship Id="rId194" Type="http://schemas.openxmlformats.org/officeDocument/2006/relationships/hyperlink" Target="mailto:teddy.yano@kra.go.ke" TargetMode="External"/><Relationship Id="rId208" Type="http://schemas.openxmlformats.org/officeDocument/2006/relationships/hyperlink" Target="mailto:rachel.odhiambo@kra.go.ke" TargetMode="External"/><Relationship Id="rId415" Type="http://schemas.openxmlformats.org/officeDocument/2006/relationships/hyperlink" Target="mailto:eric.gitau@kra.go.ke" TargetMode="External"/><Relationship Id="rId457" Type="http://schemas.openxmlformats.org/officeDocument/2006/relationships/hyperlink" Target="mailto:aluoch.mainah@kra.go.ke" TargetMode="External"/><Relationship Id="rId261" Type="http://schemas.openxmlformats.org/officeDocument/2006/relationships/hyperlink" Target="mailto:shila.muhando@kra.go.ke" TargetMode="External"/><Relationship Id="rId14" Type="http://schemas.openxmlformats.org/officeDocument/2006/relationships/hyperlink" Target="mailto:danson.kilonzo@kra.go.ke" TargetMode="External"/><Relationship Id="rId56" Type="http://schemas.openxmlformats.org/officeDocument/2006/relationships/hyperlink" Target="mailto:linner.chepkurui@kra.go.ke" TargetMode="External"/><Relationship Id="rId317" Type="http://schemas.openxmlformats.org/officeDocument/2006/relationships/hyperlink" Target="mailto:elizabeth.mwaniki@kra.go.ke" TargetMode="External"/><Relationship Id="rId359" Type="http://schemas.openxmlformats.org/officeDocument/2006/relationships/hyperlink" Target="mailto:martin.mwangi@jkuates.go.ke" TargetMode="External"/><Relationship Id="rId98" Type="http://schemas.openxmlformats.org/officeDocument/2006/relationships/hyperlink" Target="mailto:halimazeytun.derow@kra.go.ke" TargetMode="External"/><Relationship Id="rId121" Type="http://schemas.openxmlformats.org/officeDocument/2006/relationships/hyperlink" Target="mailto:juliet.muema@kra.go.ke" TargetMode="External"/><Relationship Id="rId163" Type="http://schemas.openxmlformats.org/officeDocument/2006/relationships/hyperlink" Target="mailto:lydia.thuranira@kra.go.ke" TargetMode="External"/><Relationship Id="rId219" Type="http://schemas.openxmlformats.org/officeDocument/2006/relationships/hyperlink" Target="mailto:francis.mwhihia@kra.go.ke" TargetMode="External"/><Relationship Id="rId370" Type="http://schemas.openxmlformats.org/officeDocument/2006/relationships/hyperlink" Target="mailto:eleanor.sibora@kra.go.ke" TargetMode="External"/><Relationship Id="rId426" Type="http://schemas.openxmlformats.org/officeDocument/2006/relationships/hyperlink" Target="mailto:maclaod.onserio@kra.go.ke" TargetMode="External"/><Relationship Id="rId230" Type="http://schemas.openxmlformats.org/officeDocument/2006/relationships/hyperlink" Target="mailto:bridget.munguti@kra.go.ke" TargetMode="External"/><Relationship Id="rId468" Type="http://schemas.openxmlformats.org/officeDocument/2006/relationships/hyperlink" Target="mailto:joseph.karasi@kra.go.ke" TargetMode="External"/><Relationship Id="rId25" Type="http://schemas.openxmlformats.org/officeDocument/2006/relationships/hyperlink" Target="mailto:frida.ireri@kra.go.ke" TargetMode="External"/><Relationship Id="rId67" Type="http://schemas.openxmlformats.org/officeDocument/2006/relationships/hyperlink" Target="mailto:vincent.kyutha@kra.go.ke" TargetMode="External"/><Relationship Id="rId272" Type="http://schemas.openxmlformats.org/officeDocument/2006/relationships/hyperlink" Target="mailto:brian.kanoga@kra.go.ke" TargetMode="External"/><Relationship Id="rId328" Type="http://schemas.openxmlformats.org/officeDocument/2006/relationships/hyperlink" Target="mailto:peter.theuri@kra.go.ke" TargetMode="External"/><Relationship Id="rId132" Type="http://schemas.openxmlformats.org/officeDocument/2006/relationships/hyperlink" Target="mailto:shila.muhando@kra.go.ke" TargetMode="External"/><Relationship Id="rId174" Type="http://schemas.openxmlformats.org/officeDocument/2006/relationships/hyperlink" Target="mailto:faith.muasya@kra.go.ke" TargetMode="External"/><Relationship Id="rId381" Type="http://schemas.openxmlformats.org/officeDocument/2006/relationships/hyperlink" Target="mailto:trevor.karobia@kra.go.ke" TargetMode="External"/><Relationship Id="rId241" Type="http://schemas.openxmlformats.org/officeDocument/2006/relationships/hyperlink" Target="mailto:james.ngomo@kra.go.ke" TargetMode="External"/><Relationship Id="rId437" Type="http://schemas.openxmlformats.org/officeDocument/2006/relationships/hyperlink" Target="mailto:esther.ndungu@kra.go.ke" TargetMode="External"/><Relationship Id="rId36" Type="http://schemas.openxmlformats.org/officeDocument/2006/relationships/hyperlink" Target="mailto:francis.kungu@kra.go.ke" TargetMode="External"/><Relationship Id="rId283" Type="http://schemas.openxmlformats.org/officeDocument/2006/relationships/hyperlink" Target="mailto:nancy.okoth@kra.go.ke" TargetMode="External"/><Relationship Id="rId339" Type="http://schemas.openxmlformats.org/officeDocument/2006/relationships/hyperlink" Target="mailto:jocelyn.milgo@kra.go.ke" TargetMode="External"/><Relationship Id="rId78" Type="http://schemas.openxmlformats.org/officeDocument/2006/relationships/hyperlink" Target="mailto:irene.mwanthi@kra.go.ke" TargetMode="External"/><Relationship Id="rId101" Type="http://schemas.openxmlformats.org/officeDocument/2006/relationships/hyperlink" Target="mailto:ell.muthee@kra.go.ke" TargetMode="External"/><Relationship Id="rId143" Type="http://schemas.openxmlformats.org/officeDocument/2006/relationships/hyperlink" Target="mailto:samuel.mukuria@kra.go.ke" TargetMode="External"/><Relationship Id="rId185" Type="http://schemas.openxmlformats.org/officeDocument/2006/relationships/hyperlink" Target="mailto:julius.tajeu@kra.go.ke" TargetMode="External"/><Relationship Id="rId350" Type="http://schemas.openxmlformats.org/officeDocument/2006/relationships/hyperlink" Target="mailto:emmanuel.were@kra.go.ke" TargetMode="External"/><Relationship Id="rId406" Type="http://schemas.openxmlformats.org/officeDocument/2006/relationships/hyperlink" Target="mailto:vincent.kyutha@kra.go.ke" TargetMode="External"/><Relationship Id="rId9" Type="http://schemas.openxmlformats.org/officeDocument/2006/relationships/hyperlink" Target="mailto:munene.kariuki@kra.go.ke" TargetMode="External"/><Relationship Id="rId210" Type="http://schemas.openxmlformats.org/officeDocument/2006/relationships/hyperlink" Target="mailto:brian.thirikwa@kra.go.ke" TargetMode="External"/><Relationship Id="rId392" Type="http://schemas.openxmlformats.org/officeDocument/2006/relationships/hyperlink" Target="mailto:andrew.otieno@kra.go.ke" TargetMode="External"/><Relationship Id="rId448" Type="http://schemas.openxmlformats.org/officeDocument/2006/relationships/hyperlink" Target="mailto:juhudi.lugo@kra.go.ke" TargetMode="External"/><Relationship Id="rId252" Type="http://schemas.openxmlformats.org/officeDocument/2006/relationships/hyperlink" Target="mailto:linner.chepkirui@kra.go.ke" TargetMode="External"/><Relationship Id="rId294" Type="http://schemas.openxmlformats.org/officeDocument/2006/relationships/hyperlink" Target="mailto:laban.kunene@kra.go.ke" TargetMode="External"/><Relationship Id="rId308" Type="http://schemas.openxmlformats.org/officeDocument/2006/relationships/hyperlink" Target="mailto:george.thuo@kra.go.ke" TargetMode="External"/><Relationship Id="rId47" Type="http://schemas.openxmlformats.org/officeDocument/2006/relationships/hyperlink" Target="mailto:martin.gichu@kra.go.ke" TargetMode="External"/><Relationship Id="rId89" Type="http://schemas.openxmlformats.org/officeDocument/2006/relationships/hyperlink" Target="mailto:mark.kamilincui@kra.go.ke" TargetMode="External"/><Relationship Id="rId112" Type="http://schemas.openxmlformats.org/officeDocument/2006/relationships/hyperlink" Target="mailto:michael.odindo@kra.go.ke" TargetMode="External"/><Relationship Id="rId154" Type="http://schemas.openxmlformats.org/officeDocument/2006/relationships/hyperlink" Target="mailto:ell.muthee@kra.go.ke" TargetMode="External"/><Relationship Id="rId361" Type="http://schemas.openxmlformats.org/officeDocument/2006/relationships/hyperlink" Target="mailto:bridget.munguti@kra.go.ke" TargetMode="External"/><Relationship Id="rId196" Type="http://schemas.openxmlformats.org/officeDocument/2006/relationships/hyperlink" Target="mailto:brian.muthini@kra.go.ke" TargetMode="External"/><Relationship Id="rId417" Type="http://schemas.openxmlformats.org/officeDocument/2006/relationships/hyperlink" Target="mailto:mark.wekesa@kra.go.ke" TargetMode="External"/><Relationship Id="rId459" Type="http://schemas.openxmlformats.org/officeDocument/2006/relationships/hyperlink" Target="mailto:juhudi.lugo@kra.go.ke" TargetMode="External"/><Relationship Id="rId16" Type="http://schemas.openxmlformats.org/officeDocument/2006/relationships/hyperlink" Target="mailto:jane.maingi@kra.go.ke" TargetMode="External"/><Relationship Id="rId221" Type="http://schemas.openxmlformats.org/officeDocument/2006/relationships/hyperlink" Target="mailto:brian.thirikwa@kra.go.ke" TargetMode="External"/><Relationship Id="rId263" Type="http://schemas.openxmlformats.org/officeDocument/2006/relationships/hyperlink" Target="mailto:norman.ngaca@kra.go.ke" TargetMode="External"/><Relationship Id="rId319" Type="http://schemas.openxmlformats.org/officeDocument/2006/relationships/hyperlink" Target="mailto:julius.tajeu@kra.go.ke" TargetMode="External"/><Relationship Id="rId470" Type="http://schemas.openxmlformats.org/officeDocument/2006/relationships/hyperlink" Target="mailto:jackline.mumo@kra.go.ke" TargetMode="External"/><Relationship Id="rId58" Type="http://schemas.openxmlformats.org/officeDocument/2006/relationships/hyperlink" Target="mailto:rose.muhia@kra.go.ke" TargetMode="External"/><Relationship Id="rId123" Type="http://schemas.openxmlformats.org/officeDocument/2006/relationships/hyperlink" Target="mailto:brian.nyandieka@kra.go.ke" TargetMode="External"/><Relationship Id="rId330" Type="http://schemas.openxmlformats.org/officeDocument/2006/relationships/hyperlink" Target="mailto:jerome.muiruri@kra.go.ke" TargetMode="External"/><Relationship Id="rId165" Type="http://schemas.openxmlformats.org/officeDocument/2006/relationships/hyperlink" Target="mailto:venant.mwalagho@kra.go.ke" TargetMode="External"/><Relationship Id="rId372" Type="http://schemas.openxmlformats.org/officeDocument/2006/relationships/hyperlink" Target="mailto:grace.miu@kra.go.ke" TargetMode="External"/><Relationship Id="rId428" Type="http://schemas.openxmlformats.org/officeDocument/2006/relationships/hyperlink" Target="mailto:moses.mokoro@kra.go.ke" TargetMode="External"/><Relationship Id="rId232" Type="http://schemas.openxmlformats.org/officeDocument/2006/relationships/hyperlink" Target="mailto:cecilia.mwamino@kra.go.ke" TargetMode="External"/><Relationship Id="rId274" Type="http://schemas.openxmlformats.org/officeDocument/2006/relationships/hyperlink" Target="mailto:titus.kiruki@kra.go.ke" TargetMode="External"/><Relationship Id="rId27" Type="http://schemas.openxmlformats.org/officeDocument/2006/relationships/hyperlink" Target="mailto:duncan.muriuki@kra.go.ke" TargetMode="External"/><Relationship Id="rId69" Type="http://schemas.openxmlformats.org/officeDocument/2006/relationships/hyperlink" Target="mailto:juliet.muema@kra.go.ke" TargetMode="External"/><Relationship Id="rId134" Type="http://schemas.openxmlformats.org/officeDocument/2006/relationships/hyperlink" Target="mailto:nelson.kinavuli@kra.go.ke" TargetMode="External"/><Relationship Id="rId80" Type="http://schemas.openxmlformats.org/officeDocument/2006/relationships/hyperlink" Target="mailto:moses.njoroge@kra.go.ke" TargetMode="External"/><Relationship Id="rId176" Type="http://schemas.openxmlformats.org/officeDocument/2006/relationships/hyperlink" Target="mailto:brian.karumbi@kra.go.ke" TargetMode="External"/><Relationship Id="rId341" Type="http://schemas.openxmlformats.org/officeDocument/2006/relationships/hyperlink" Target="mailto:emmanuel.mabunde@kra.go.ke" TargetMode="External"/><Relationship Id="rId383" Type="http://schemas.openxmlformats.org/officeDocument/2006/relationships/hyperlink" Target="mailto:george.gathumbi@kra.go.ke" TargetMode="External"/><Relationship Id="rId439" Type="http://schemas.openxmlformats.org/officeDocument/2006/relationships/hyperlink" Target="mailto:james.gachanja@kra.go.ke" TargetMode="External"/><Relationship Id="rId201" Type="http://schemas.openxmlformats.org/officeDocument/2006/relationships/hyperlink" Target="mailto:sharon.kiprop@kra.go.ke" TargetMode="External"/><Relationship Id="rId243" Type="http://schemas.openxmlformats.org/officeDocument/2006/relationships/hyperlink" Target="mailto:vincent.manene@kra.go.ke" TargetMode="External"/><Relationship Id="rId285" Type="http://schemas.openxmlformats.org/officeDocument/2006/relationships/hyperlink" Target="mailto:racheal.kimani@kra.go.ke" TargetMode="External"/><Relationship Id="rId450" Type="http://schemas.openxmlformats.org/officeDocument/2006/relationships/hyperlink" Target="mailto:terry.ndambiri@kra.go.ke" TargetMode="External"/><Relationship Id="rId38" Type="http://schemas.openxmlformats.org/officeDocument/2006/relationships/hyperlink" Target="mailto:michael.njuku@kra.go.ke" TargetMode="External"/><Relationship Id="rId103" Type="http://schemas.openxmlformats.org/officeDocument/2006/relationships/hyperlink" Target="mailto:trevor.karobia@kra.go.ke" TargetMode="External"/><Relationship Id="rId310" Type="http://schemas.openxmlformats.org/officeDocument/2006/relationships/hyperlink" Target="mailto:daniel.kutwa@kra.go.ke" TargetMode="External"/><Relationship Id="rId91" Type="http://schemas.openxmlformats.org/officeDocument/2006/relationships/hyperlink" Target="mailto:joseph.gisaina@kra.go.ke" TargetMode="External"/><Relationship Id="rId145" Type="http://schemas.openxmlformats.org/officeDocument/2006/relationships/hyperlink" Target="mailto:charles.kengere@kra.go.ke" TargetMode="External"/><Relationship Id="rId187" Type="http://schemas.openxmlformats.org/officeDocument/2006/relationships/hyperlink" Target="mailto:victor.kimutai@kra.go.ke" TargetMode="External"/><Relationship Id="rId352" Type="http://schemas.openxmlformats.org/officeDocument/2006/relationships/hyperlink" Target="mailto:george.thuo@kra.go.ke" TargetMode="External"/><Relationship Id="rId394" Type="http://schemas.openxmlformats.org/officeDocument/2006/relationships/hyperlink" Target="mailto:lydia.otieno@kra.go.ke" TargetMode="External"/><Relationship Id="rId408" Type="http://schemas.openxmlformats.org/officeDocument/2006/relationships/hyperlink" Target="mailto:juliet.muema@kra.go.ke" TargetMode="External"/><Relationship Id="rId212" Type="http://schemas.openxmlformats.org/officeDocument/2006/relationships/hyperlink" Target="mailto:walter.mwaniki@kra.go.ke" TargetMode="External"/><Relationship Id="rId254" Type="http://schemas.openxmlformats.org/officeDocument/2006/relationships/hyperlink" Target="mailto:john.kigen@kra.go.ke" TargetMode="External"/><Relationship Id="rId49" Type="http://schemas.openxmlformats.org/officeDocument/2006/relationships/hyperlink" Target="mailto:mary.njoroge@kra.go.ke" TargetMode="External"/><Relationship Id="rId114" Type="http://schemas.openxmlformats.org/officeDocument/2006/relationships/hyperlink" Target="mailto:teresa.wachira@kra.go.ke" TargetMode="External"/><Relationship Id="rId296" Type="http://schemas.openxmlformats.org/officeDocument/2006/relationships/hyperlink" Target="mailto:martin.obara@kra.go.ke" TargetMode="External"/><Relationship Id="rId461" Type="http://schemas.openxmlformats.org/officeDocument/2006/relationships/hyperlink" Target="mailto:daniel.kutwa@kra.go.ke" TargetMode="External"/><Relationship Id="rId60" Type="http://schemas.openxmlformats.org/officeDocument/2006/relationships/hyperlink" Target="mailto:david.kimeli@kra.go.ke" TargetMode="External"/><Relationship Id="rId156" Type="http://schemas.openxmlformats.org/officeDocument/2006/relationships/hyperlink" Target="mailto:trevor.karobia@kra.go.ke" TargetMode="External"/><Relationship Id="rId198" Type="http://schemas.openxmlformats.org/officeDocument/2006/relationships/hyperlink" Target="mailto:victor.limo@kra.go.ke" TargetMode="External"/><Relationship Id="rId321" Type="http://schemas.openxmlformats.org/officeDocument/2006/relationships/hyperlink" Target="mailto:victor.kimutai@kra.go.ke" TargetMode="External"/><Relationship Id="rId363" Type="http://schemas.openxmlformats.org/officeDocument/2006/relationships/hyperlink" Target="mailto:joseph.karugu@kra.go.ke" TargetMode="External"/><Relationship Id="rId419" Type="http://schemas.openxmlformats.org/officeDocument/2006/relationships/hyperlink" Target="mailto:vincent.owotsi@kra.go.ke" TargetMode="External"/><Relationship Id="rId223" Type="http://schemas.openxmlformats.org/officeDocument/2006/relationships/hyperlink" Target="mailto:walter.mwaniki@kra.go.ke" TargetMode="External"/><Relationship Id="rId430" Type="http://schemas.openxmlformats.org/officeDocument/2006/relationships/hyperlink" Target="mailto:barak.mutta@kra.go.ke" TargetMode="External"/><Relationship Id="rId18" Type="http://schemas.openxmlformats.org/officeDocument/2006/relationships/hyperlink" Target="mailto:martin.miyumo@kra.go.ke" TargetMode="External"/><Relationship Id="rId265" Type="http://schemas.openxmlformats.org/officeDocument/2006/relationships/hyperlink" Target="mailto:linner.chepkurui@kra.go.ke" TargetMode="External"/><Relationship Id="rId472" Type="http://schemas.openxmlformats.org/officeDocument/2006/relationships/hyperlink" Target="mailto:salome.kanyugo@kra.go.ke" TargetMode="External"/><Relationship Id="rId125" Type="http://schemas.openxmlformats.org/officeDocument/2006/relationships/hyperlink" Target="mailto:joseph.gisaina@kra.go.ke" TargetMode="External"/><Relationship Id="rId167" Type="http://schemas.openxmlformats.org/officeDocument/2006/relationships/hyperlink" Target="mailto:jerome.muiruri@kra.go.ke" TargetMode="External"/><Relationship Id="rId332" Type="http://schemas.openxmlformats.org/officeDocument/2006/relationships/hyperlink" Target="mailto:peter.theuri@kra.go.ke" TargetMode="External"/><Relationship Id="rId374" Type="http://schemas.openxmlformats.org/officeDocument/2006/relationships/hyperlink" Target="mailto:martin.gichu@kra.go.ke" TargetMode="External"/><Relationship Id="rId71" Type="http://schemas.openxmlformats.org/officeDocument/2006/relationships/hyperlink" Target="mailto:joshua.ndambuki@kra.go.ke" TargetMode="External"/><Relationship Id="rId234" Type="http://schemas.openxmlformats.org/officeDocument/2006/relationships/hyperlink" Target="mailto:milkah.njuguna@kra.go.ke" TargetMode="External"/><Relationship Id="rId2" Type="http://schemas.openxmlformats.org/officeDocument/2006/relationships/hyperlink" Target="mailto:elias.mirigi@kra.go.ke" TargetMode="External"/><Relationship Id="rId29" Type="http://schemas.openxmlformats.org/officeDocument/2006/relationships/hyperlink" Target="mailto:jerome.muiruri@kra.go.ke" TargetMode="External"/><Relationship Id="rId276" Type="http://schemas.openxmlformats.org/officeDocument/2006/relationships/hyperlink" Target="mailto:daisie.angira@kra.go.ke" TargetMode="External"/><Relationship Id="rId441" Type="http://schemas.openxmlformats.org/officeDocument/2006/relationships/hyperlink" Target="mailto:andrew.wamae@kra.go.ke" TargetMode="External"/><Relationship Id="rId40" Type="http://schemas.openxmlformats.org/officeDocument/2006/relationships/hyperlink" Target="mailto:samuel.kemei@kra.go.ke" TargetMode="External"/><Relationship Id="rId136" Type="http://schemas.openxmlformats.org/officeDocument/2006/relationships/hyperlink" Target="mailto:winny.phoroh@kra.go.ke" TargetMode="External"/><Relationship Id="rId178" Type="http://schemas.openxmlformats.org/officeDocument/2006/relationships/hyperlink" Target="mailto:reuben.mwambi@kra.go.ke" TargetMode="External"/><Relationship Id="rId301" Type="http://schemas.openxmlformats.org/officeDocument/2006/relationships/hyperlink" Target="mailto:lorraine.anjili@kra.go.ke" TargetMode="External"/><Relationship Id="rId343" Type="http://schemas.openxmlformats.org/officeDocument/2006/relationships/hyperlink" Target="mailto:caroline.chepkwony@kra.go.ke" TargetMode="External"/><Relationship Id="rId82" Type="http://schemas.openxmlformats.org/officeDocument/2006/relationships/hyperlink" Target="mailto:vincent.yegon@kra.go.ke" TargetMode="External"/><Relationship Id="rId203" Type="http://schemas.openxmlformats.org/officeDocument/2006/relationships/hyperlink" Target="mailto:esther.ndungu@kra.go.ke" TargetMode="External"/><Relationship Id="rId385" Type="http://schemas.openxmlformats.org/officeDocument/2006/relationships/hyperlink" Target="mailto:zachary.muchiri@kra.go.ke" TargetMode="External"/><Relationship Id="rId245" Type="http://schemas.openxmlformats.org/officeDocument/2006/relationships/hyperlink" Target="mailto:lydia.otieno@kra.go.ke" TargetMode="External"/><Relationship Id="rId287" Type="http://schemas.openxmlformats.org/officeDocument/2006/relationships/hyperlink" Target="mailto:beth.mwongera@kra.go.ke" TargetMode="External"/><Relationship Id="rId410" Type="http://schemas.openxmlformats.org/officeDocument/2006/relationships/hyperlink" Target="mailto:brian.kanoga@kra.go.ke" TargetMode="External"/><Relationship Id="rId452" Type="http://schemas.openxmlformats.org/officeDocument/2006/relationships/hyperlink" Target="mailto:esther.ngure@kra.go.ke" TargetMode="External"/><Relationship Id="rId105" Type="http://schemas.openxmlformats.org/officeDocument/2006/relationships/hyperlink" Target="mailto:barrack.alloo@kra.go.ke" TargetMode="External"/><Relationship Id="rId147" Type="http://schemas.openxmlformats.org/officeDocument/2006/relationships/hyperlink" Target="mailto:sharon.kiprop@kra.go.ke" TargetMode="External"/><Relationship Id="rId312" Type="http://schemas.openxmlformats.org/officeDocument/2006/relationships/hyperlink" Target="mailto:kipyegon.collins@kra.go.ke" TargetMode="External"/><Relationship Id="rId354" Type="http://schemas.openxmlformats.org/officeDocument/2006/relationships/hyperlink" Target="mailto:brian.nyandieka@kra.go.ke" TargetMode="External"/><Relationship Id="rId51" Type="http://schemas.openxmlformats.org/officeDocument/2006/relationships/hyperlink" Target="mailto:maureen.ngugi@kra.go.ke" TargetMode="External"/><Relationship Id="rId72" Type="http://schemas.openxmlformats.org/officeDocument/2006/relationships/hyperlink" Target="mailto:veronica.matoke@kra.go.ke" TargetMode="External"/><Relationship Id="rId93" Type="http://schemas.openxmlformats.org/officeDocument/2006/relationships/hyperlink" Target="mailto:zachary.muchiri@kra.go.ke" TargetMode="External"/><Relationship Id="rId189" Type="http://schemas.openxmlformats.org/officeDocument/2006/relationships/hyperlink" Target="mailto:irene.mwanthi@kra.go.ke" TargetMode="External"/><Relationship Id="rId375" Type="http://schemas.openxmlformats.org/officeDocument/2006/relationships/hyperlink" Target="mailto:moses.mokoro@kra.go.ke" TargetMode="External"/><Relationship Id="rId396" Type="http://schemas.openxmlformats.org/officeDocument/2006/relationships/hyperlink" Target="mailto:david.kimeli@kra.go.ke" TargetMode="External"/><Relationship Id="rId3" Type="http://schemas.openxmlformats.org/officeDocument/2006/relationships/hyperlink" Target="mailto:eva.msagha@kra.go.ke" TargetMode="External"/><Relationship Id="rId214" Type="http://schemas.openxmlformats.org/officeDocument/2006/relationships/hyperlink" Target="mailto:caroline.macharia@kra.go.ke" TargetMode="External"/><Relationship Id="rId235" Type="http://schemas.openxmlformats.org/officeDocument/2006/relationships/hyperlink" Target="mailto:irene.ontita@kra.go.ke" TargetMode="External"/><Relationship Id="rId256" Type="http://schemas.openxmlformats.org/officeDocument/2006/relationships/hyperlink" Target="mailto:andrew.waboi@kra.go.ke" TargetMode="External"/><Relationship Id="rId277" Type="http://schemas.openxmlformats.org/officeDocument/2006/relationships/hyperlink" Target="mailto:oliver.omondi@kra.go.ke" TargetMode="External"/><Relationship Id="rId298" Type="http://schemas.openxmlformats.org/officeDocument/2006/relationships/hyperlink" Target="mailto:emmanuel.naibei@kra.go.ke" TargetMode="External"/><Relationship Id="rId400" Type="http://schemas.openxmlformats.org/officeDocument/2006/relationships/hyperlink" Target="mailto:emmanuel.mabunde@kra.go.ke" TargetMode="External"/><Relationship Id="rId421" Type="http://schemas.openxmlformats.org/officeDocument/2006/relationships/hyperlink" Target="mailto:catherine.kahigu@kra.go.ke" TargetMode="External"/><Relationship Id="rId442" Type="http://schemas.openxmlformats.org/officeDocument/2006/relationships/hyperlink" Target="mailto:francis.mukundi@kra.go.ke" TargetMode="External"/><Relationship Id="rId463" Type="http://schemas.openxmlformats.org/officeDocument/2006/relationships/hyperlink" Target="mailto:vincent.yegon@kra.go.ke" TargetMode="External"/><Relationship Id="rId116" Type="http://schemas.openxmlformats.org/officeDocument/2006/relationships/hyperlink" Target="mailto:rose.muhia@kra.go.ke" TargetMode="External"/><Relationship Id="rId137" Type="http://schemas.openxmlformats.org/officeDocument/2006/relationships/hyperlink" Target="mailto:lydia.otieno@kra.go.ke" TargetMode="External"/><Relationship Id="rId158" Type="http://schemas.openxmlformats.org/officeDocument/2006/relationships/hyperlink" Target="mailto:barrack.alloo@kra.go.ke" TargetMode="External"/><Relationship Id="rId302" Type="http://schemas.openxmlformats.org/officeDocument/2006/relationships/hyperlink" Target="mailto:juliet.muema@kra.go.ke" TargetMode="External"/><Relationship Id="rId323" Type="http://schemas.openxmlformats.org/officeDocument/2006/relationships/hyperlink" Target="mailto:edward.wambui@kra.go.ke" TargetMode="External"/><Relationship Id="rId344" Type="http://schemas.openxmlformats.org/officeDocument/2006/relationships/hyperlink" Target="mailto:dorcas.muthee@kra.go.ke" TargetMode="External"/><Relationship Id="rId20" Type="http://schemas.openxmlformats.org/officeDocument/2006/relationships/hyperlink" Target="mailto:pantaleo.atambo@kra.go.ke" TargetMode="External"/><Relationship Id="rId41" Type="http://schemas.openxmlformats.org/officeDocument/2006/relationships/hyperlink" Target="mailto:catherine.kahigu@kra.go.ke" TargetMode="External"/><Relationship Id="rId62" Type="http://schemas.openxmlformats.org/officeDocument/2006/relationships/hyperlink" Target="mailto:james.ngumba@kra.go.ke" TargetMode="External"/><Relationship Id="rId83" Type="http://schemas.openxmlformats.org/officeDocument/2006/relationships/hyperlink" Target="mailto:teddy.yano@kra.go.ke" TargetMode="External"/><Relationship Id="rId179" Type="http://schemas.openxmlformats.org/officeDocument/2006/relationships/hyperlink" Target="mailto:david.njenga@kra.go.ke" TargetMode="External"/><Relationship Id="rId365" Type="http://schemas.openxmlformats.org/officeDocument/2006/relationships/hyperlink" Target="mailto:venant.mwalagho@kra.go.ke" TargetMode="External"/><Relationship Id="rId386" Type="http://schemas.openxmlformats.org/officeDocument/2006/relationships/hyperlink" Target="mailto:emmanuel.naibei@kra.go.ke" TargetMode="External"/><Relationship Id="rId190" Type="http://schemas.openxmlformats.org/officeDocument/2006/relationships/hyperlink" Target="mailto:nancy.okoth@kra.go.ke" TargetMode="External"/><Relationship Id="rId204" Type="http://schemas.openxmlformats.org/officeDocument/2006/relationships/hyperlink" Target="mailto:zachary.muchiri@kra.go.ke" TargetMode="External"/><Relationship Id="rId225" Type="http://schemas.openxmlformats.org/officeDocument/2006/relationships/hyperlink" Target="mailto:caroline.macharia@kra.go.ke" TargetMode="External"/><Relationship Id="rId246" Type="http://schemas.openxmlformats.org/officeDocument/2006/relationships/hyperlink" Target="mailto:anna.njuguna@kra.go.ke" TargetMode="External"/><Relationship Id="rId267" Type="http://schemas.openxmlformats.org/officeDocument/2006/relationships/hyperlink" Target="mailto:francis.mungaria@kra.go.ke" TargetMode="External"/><Relationship Id="rId288" Type="http://schemas.openxmlformats.org/officeDocument/2006/relationships/hyperlink" Target="mailto:dorothy.mwangombe@kra.go.ke" TargetMode="External"/><Relationship Id="rId411" Type="http://schemas.openxmlformats.org/officeDocument/2006/relationships/hyperlink" Target="mailto:george.thuo@kra.go.ke" TargetMode="External"/><Relationship Id="rId432" Type="http://schemas.openxmlformats.org/officeDocument/2006/relationships/hyperlink" Target="mailto:barrack.alloo@kra.go.ke" TargetMode="External"/><Relationship Id="rId453" Type="http://schemas.openxmlformats.org/officeDocument/2006/relationships/hyperlink" Target="mailto:daisie.angira@kra.go.ke" TargetMode="External"/><Relationship Id="rId474" Type="http://schemas.openxmlformats.org/officeDocument/2006/relationships/hyperlink" Target="mailto:peter.kaburia@kra.go.ke" TargetMode="External"/><Relationship Id="rId106" Type="http://schemas.openxmlformats.org/officeDocument/2006/relationships/hyperlink" Target="mailto:lilian.onsongo@kra.go.ke" TargetMode="External"/><Relationship Id="rId127" Type="http://schemas.openxmlformats.org/officeDocument/2006/relationships/hyperlink" Target="mailto:subira.wandera@kra.go.ke" TargetMode="External"/><Relationship Id="rId313" Type="http://schemas.openxmlformats.org/officeDocument/2006/relationships/hyperlink" Target="mailto:bibian.odhiambo@kra.go.ke" TargetMode="External"/><Relationship Id="rId10" Type="http://schemas.openxmlformats.org/officeDocument/2006/relationships/hyperlink" Target="mailto:edward.wambui@kra.go.ke" TargetMode="External"/><Relationship Id="rId31" Type="http://schemas.openxmlformats.org/officeDocument/2006/relationships/hyperlink" Target="mailto:peter.kariuki@kra.go.ke" TargetMode="External"/><Relationship Id="rId52" Type="http://schemas.openxmlformats.org/officeDocument/2006/relationships/hyperlink" Target="mailto:moses.mokoro@kra.go.ke" TargetMode="External"/><Relationship Id="rId73" Type="http://schemas.openxmlformats.org/officeDocument/2006/relationships/hyperlink" Target="mailto:joshua.mwendwa@kra.go.ke" TargetMode="External"/><Relationship Id="rId94" Type="http://schemas.openxmlformats.org/officeDocument/2006/relationships/hyperlink" Target="mailto:mathews.rabala@kra.go.ke" TargetMode="External"/><Relationship Id="rId148" Type="http://schemas.openxmlformats.org/officeDocument/2006/relationships/hyperlink" Target="mailto:joseph.gisaina@kra.go.ke" TargetMode="External"/><Relationship Id="rId169" Type="http://schemas.openxmlformats.org/officeDocument/2006/relationships/hyperlink" Target="mailto:anthony.mwangi@kra.go.ke" TargetMode="External"/><Relationship Id="rId334" Type="http://schemas.openxmlformats.org/officeDocument/2006/relationships/hyperlink" Target="mailto:morris.mbogo@kra.go.ke" TargetMode="External"/><Relationship Id="rId355" Type="http://schemas.openxmlformats.org/officeDocument/2006/relationships/hyperlink" Target="mailto:francis.mukundi@jkuates.go.ke" TargetMode="External"/><Relationship Id="rId376" Type="http://schemas.openxmlformats.org/officeDocument/2006/relationships/hyperlink" Target="mailto:aluoch.maina@kra.go.ke" TargetMode="External"/><Relationship Id="rId397" Type="http://schemas.openxmlformats.org/officeDocument/2006/relationships/hyperlink" Target="mailto:faith.muasya@kra.go.ke" TargetMode="External"/><Relationship Id="rId4" Type="http://schemas.openxmlformats.org/officeDocument/2006/relationships/hyperlink" Target="mailto:alvin.nyangweso@kra.go.ke" TargetMode="External"/><Relationship Id="rId180" Type="http://schemas.openxmlformats.org/officeDocument/2006/relationships/hyperlink" Target="mailto:lydia.otieno@kra.go.ke" TargetMode="External"/><Relationship Id="rId215" Type="http://schemas.openxmlformats.org/officeDocument/2006/relationships/hyperlink" Target="mailto:sharon.gitau@kra.go.ke" TargetMode="External"/><Relationship Id="rId236" Type="http://schemas.openxmlformats.org/officeDocument/2006/relationships/hyperlink" Target="mailto:robert.wagura@kra.go.ke" TargetMode="External"/><Relationship Id="rId257" Type="http://schemas.openxmlformats.org/officeDocument/2006/relationships/hyperlink" Target="mailto:joshua.mwendwa@kra.go.ke" TargetMode="External"/><Relationship Id="rId278" Type="http://schemas.openxmlformats.org/officeDocument/2006/relationships/hyperlink" Target="mailto:billha.jepngetich@kra.go.ke" TargetMode="External"/><Relationship Id="rId401" Type="http://schemas.openxmlformats.org/officeDocument/2006/relationships/hyperlink" Target="mailto:anthony.mwangi@kra.go.ke" TargetMode="External"/><Relationship Id="rId422" Type="http://schemas.openxmlformats.org/officeDocument/2006/relationships/hyperlink" Target="mailto:collins.mumya@kra.go.ke" TargetMode="External"/><Relationship Id="rId443" Type="http://schemas.openxmlformats.org/officeDocument/2006/relationships/hyperlink" Target="mailto:joshua.edewa@kra.go.ke" TargetMode="External"/><Relationship Id="rId464" Type="http://schemas.openxmlformats.org/officeDocument/2006/relationships/hyperlink" Target="mailto:lydia.thuranira@kra.go.ke" TargetMode="External"/><Relationship Id="rId303" Type="http://schemas.openxmlformats.org/officeDocument/2006/relationships/hyperlink" Target="mailto:lilian.ndirangu@kra.go.ke" TargetMode="External"/><Relationship Id="rId42" Type="http://schemas.openxmlformats.org/officeDocument/2006/relationships/hyperlink" Target="mailto:collins.mumya@kra.go.ke" TargetMode="External"/><Relationship Id="rId84" Type="http://schemas.openxmlformats.org/officeDocument/2006/relationships/hyperlink" Target="mailto:samuel.mukuria@kra.go.ke" TargetMode="External"/><Relationship Id="rId138" Type="http://schemas.openxmlformats.org/officeDocument/2006/relationships/hyperlink" Target="mailto:joseph.oyengo@kra.go.ke" TargetMode="External"/><Relationship Id="rId345" Type="http://schemas.openxmlformats.org/officeDocument/2006/relationships/hyperlink" Target="mailto:gerard.nyakiamo@kra.go.ke" TargetMode="External"/><Relationship Id="rId387" Type="http://schemas.openxmlformats.org/officeDocument/2006/relationships/hyperlink" Target="mailto:james.gachanja@kra.go.ke" TargetMode="External"/><Relationship Id="rId191" Type="http://schemas.openxmlformats.org/officeDocument/2006/relationships/hyperlink" Target="mailto:moses.njoroge@kra.go.ke" TargetMode="External"/><Relationship Id="rId205" Type="http://schemas.openxmlformats.org/officeDocument/2006/relationships/hyperlink" Target="mailto:mathews.rabala@kra.go.ke" TargetMode="External"/><Relationship Id="rId247" Type="http://schemas.openxmlformats.org/officeDocument/2006/relationships/hyperlink" Target="mailto:susan.mwangi@kra.go.ke" TargetMode="External"/><Relationship Id="rId412" Type="http://schemas.openxmlformats.org/officeDocument/2006/relationships/hyperlink" Target="mailto:francis.ojuok@kra.go.ke" TargetMode="External"/><Relationship Id="rId107" Type="http://schemas.openxmlformats.org/officeDocument/2006/relationships/hyperlink" Target="mailto:lydia.thuranira@kra.go.ke" TargetMode="External"/><Relationship Id="rId289" Type="http://schemas.openxmlformats.org/officeDocument/2006/relationships/hyperlink" Target="mailto:raphael.ngugi@kra.go.ke" TargetMode="External"/><Relationship Id="rId454" Type="http://schemas.openxmlformats.org/officeDocument/2006/relationships/hyperlink" Target="mailto:oliver.omondi@kra.go.ke" TargetMode="External"/><Relationship Id="rId11" Type="http://schemas.openxmlformats.org/officeDocument/2006/relationships/hyperlink" Target="mailto:elizabeth.gondi@kra.go.ke" TargetMode="External"/><Relationship Id="rId53" Type="http://schemas.openxmlformats.org/officeDocument/2006/relationships/hyperlink" Target="mailto:robert.wagura@kra.go.ke" TargetMode="External"/><Relationship Id="rId149" Type="http://schemas.openxmlformats.org/officeDocument/2006/relationships/hyperlink" Target="mailto:esther.ndungu@kra.go.ke" TargetMode="External"/><Relationship Id="rId314" Type="http://schemas.openxmlformats.org/officeDocument/2006/relationships/hyperlink" Target="mailto:newton.majimbo@kra.go.ke" TargetMode="External"/><Relationship Id="rId356" Type="http://schemas.openxmlformats.org/officeDocument/2006/relationships/hyperlink" Target="mailto:joshua.edewa@jkuates.go.ke" TargetMode="External"/><Relationship Id="rId398" Type="http://schemas.openxmlformats.org/officeDocument/2006/relationships/hyperlink" Target="mailto:jocelyn.milgo@kra.go.ke" TargetMode="External"/><Relationship Id="rId95" Type="http://schemas.openxmlformats.org/officeDocument/2006/relationships/hyperlink" Target="mailto:enoch.korir@kra.go.ke" TargetMode="External"/><Relationship Id="rId160" Type="http://schemas.openxmlformats.org/officeDocument/2006/relationships/hyperlink" Target="mailto:lilian.onsongo@kra.go.ke" TargetMode="External"/><Relationship Id="rId216" Type="http://schemas.openxmlformats.org/officeDocument/2006/relationships/hyperlink" Target="mailto:subira.wandera@kra.go.ke" TargetMode="External"/><Relationship Id="rId423" Type="http://schemas.openxmlformats.org/officeDocument/2006/relationships/hyperlink" Target="mailto:eleanor.sibora@kra.go.ke" TargetMode="External"/><Relationship Id="rId258" Type="http://schemas.openxmlformats.org/officeDocument/2006/relationships/hyperlink" Target="mailto:abedi.mwania@kra.go.ke" TargetMode="External"/><Relationship Id="rId465" Type="http://schemas.openxmlformats.org/officeDocument/2006/relationships/hyperlink" Target="mailto:anna.wanjiku@kra.go.ke" TargetMode="External"/><Relationship Id="rId22" Type="http://schemas.openxmlformats.org/officeDocument/2006/relationships/hyperlink" Target="mailto:cecilia.mwamino@kra.go.ke" TargetMode="External"/><Relationship Id="rId64" Type="http://schemas.openxmlformats.org/officeDocument/2006/relationships/hyperlink" Target="mailto:anthony.mwangi@kra.go.ke" TargetMode="External"/><Relationship Id="rId118" Type="http://schemas.openxmlformats.org/officeDocument/2006/relationships/hyperlink" Target="mailto:barak.mutta@kra.go.ke" TargetMode="External"/><Relationship Id="rId325" Type="http://schemas.openxmlformats.org/officeDocument/2006/relationships/hyperlink" Target="mailto:peter.ngatia@kra.go.ke" TargetMode="External"/><Relationship Id="rId367" Type="http://schemas.openxmlformats.org/officeDocument/2006/relationships/hyperlink" Target="mailto:james.wambulwa@kra.go.ke" TargetMode="External"/><Relationship Id="rId171" Type="http://schemas.openxmlformats.org/officeDocument/2006/relationships/hyperlink" Target="mailto:stephen.ndirangu@kra.go.ke" TargetMode="External"/><Relationship Id="rId227" Type="http://schemas.openxmlformats.org/officeDocument/2006/relationships/hyperlink" Target="mailto:maxwell.simiyu@kra.go.ke" TargetMode="External"/><Relationship Id="rId269" Type="http://schemas.openxmlformats.org/officeDocument/2006/relationships/hyperlink" Target="mailto:susan.mwangi@kra.go.ke" TargetMode="External"/><Relationship Id="rId434" Type="http://schemas.openxmlformats.org/officeDocument/2006/relationships/hyperlink" Target="mailto:trevor.karobia@kra.go.ke" TargetMode="External"/><Relationship Id="rId476" Type="http://schemas.openxmlformats.org/officeDocument/2006/relationships/hyperlink" Target="mailto:linner.chepkirui@kra.go.ke" TargetMode="External"/><Relationship Id="rId33" Type="http://schemas.openxmlformats.org/officeDocument/2006/relationships/hyperlink" Target="mailto:peter.kanake@kra.go.ke" TargetMode="External"/><Relationship Id="rId129" Type="http://schemas.openxmlformats.org/officeDocument/2006/relationships/hyperlink" Target="mailto:veronica.matoke@kra.go.ke" TargetMode="External"/><Relationship Id="rId280" Type="http://schemas.openxmlformats.org/officeDocument/2006/relationships/hyperlink" Target="mailto:aluoch.mainah@kra.go.ke" TargetMode="External"/><Relationship Id="rId336" Type="http://schemas.openxmlformats.org/officeDocument/2006/relationships/hyperlink" Target="mailto:peter.kaburia@kra.go.ke" TargetMode="External"/><Relationship Id="rId75" Type="http://schemas.openxmlformats.org/officeDocument/2006/relationships/hyperlink" Target="mailto:nelson.kinavuli@kra.go.ke" TargetMode="External"/><Relationship Id="rId140" Type="http://schemas.openxmlformats.org/officeDocument/2006/relationships/hyperlink" Target="mailto:juhudi.lugo@kra.go.ke" TargetMode="External"/><Relationship Id="rId182" Type="http://schemas.openxmlformats.org/officeDocument/2006/relationships/hyperlink" Target="mailto:susan.mwangi@kra.go.ke" TargetMode="External"/><Relationship Id="rId378" Type="http://schemas.openxmlformats.org/officeDocument/2006/relationships/hyperlink" Target="mailto:peter.ngatia@kra.go.ke" TargetMode="External"/><Relationship Id="rId403" Type="http://schemas.openxmlformats.org/officeDocument/2006/relationships/hyperlink" Target="mailto:dorcas.muthee@kra.go.ke" TargetMode="External"/><Relationship Id="rId6" Type="http://schemas.openxmlformats.org/officeDocument/2006/relationships/hyperlink" Target="mailto:beth.mwongera@kra.go.ke" TargetMode="External"/><Relationship Id="rId238" Type="http://schemas.openxmlformats.org/officeDocument/2006/relationships/hyperlink" Target="mailto:anthony.mwangi@kra.go.ke" TargetMode="External"/><Relationship Id="rId445" Type="http://schemas.openxmlformats.org/officeDocument/2006/relationships/hyperlink" Target="mailto:vivvianne.kimani@kra.go.ke" TargetMode="External"/><Relationship Id="rId291" Type="http://schemas.openxmlformats.org/officeDocument/2006/relationships/hyperlink" Target="mailto:jackline.mumo@kra.go.ke" TargetMode="External"/><Relationship Id="rId305" Type="http://schemas.openxmlformats.org/officeDocument/2006/relationships/hyperlink" Target="mailto:paul.odhiambo@kra.go.ke" TargetMode="External"/><Relationship Id="rId347" Type="http://schemas.openxmlformats.org/officeDocument/2006/relationships/hyperlink" Target="mailto:vincent.kyutha@kra.go.ke" TargetMode="External"/><Relationship Id="rId44" Type="http://schemas.openxmlformats.org/officeDocument/2006/relationships/hyperlink" Target="mailto:joseph.mati@kra.go.ke" TargetMode="External"/><Relationship Id="rId86" Type="http://schemas.openxmlformats.org/officeDocument/2006/relationships/hyperlink" Target="mailto:charles.kengere@kra.go.ke" TargetMode="External"/><Relationship Id="rId151" Type="http://schemas.openxmlformats.org/officeDocument/2006/relationships/hyperlink" Target="mailto:solomon.biwott@kra.go.ke" TargetMode="External"/><Relationship Id="rId389" Type="http://schemas.openxmlformats.org/officeDocument/2006/relationships/hyperlink" Target="mailto:andrew.wamae@kra.go.ke" TargetMode="External"/><Relationship Id="rId193" Type="http://schemas.openxmlformats.org/officeDocument/2006/relationships/hyperlink" Target="mailto:vincent.yegon@kra.go.ke" TargetMode="External"/><Relationship Id="rId207" Type="http://schemas.openxmlformats.org/officeDocument/2006/relationships/hyperlink" Target="mailto:solomon.biwott@kra.go.ke" TargetMode="External"/><Relationship Id="rId249" Type="http://schemas.openxmlformats.org/officeDocument/2006/relationships/hyperlink" Target="mailto:jackline.mumo@kra.go.ke" TargetMode="External"/><Relationship Id="rId414" Type="http://schemas.openxmlformats.org/officeDocument/2006/relationships/hyperlink" Target="mailto:bridget.munguti@kra.go.ke" TargetMode="External"/><Relationship Id="rId456" Type="http://schemas.openxmlformats.org/officeDocument/2006/relationships/hyperlink" Target="mailto:juliet.wanjiru@kra.go.ke" TargetMode="External"/><Relationship Id="rId13" Type="http://schemas.openxmlformats.org/officeDocument/2006/relationships/hyperlink" Target="mailto:abedi.mwania@kra.go.ke" TargetMode="External"/><Relationship Id="rId109" Type="http://schemas.openxmlformats.org/officeDocument/2006/relationships/hyperlink" Target="mailto:raphael.ngugi@kra.go.ke" TargetMode="External"/><Relationship Id="rId260" Type="http://schemas.openxmlformats.org/officeDocument/2006/relationships/hyperlink" Target="mailto:elizabeth.yiega@kra.go.ke" TargetMode="External"/><Relationship Id="rId316" Type="http://schemas.openxmlformats.org/officeDocument/2006/relationships/hyperlink" Target="mailto:amos.yegon@kra.go.ke" TargetMode="External"/><Relationship Id="rId55" Type="http://schemas.openxmlformats.org/officeDocument/2006/relationships/hyperlink" Target="mailto:lydia.thuranira@kra.go.ke" TargetMode="External"/><Relationship Id="rId97" Type="http://schemas.openxmlformats.org/officeDocument/2006/relationships/hyperlink" Target="mailto:rachel.odhiambo@kra.go.ke" TargetMode="External"/><Relationship Id="rId120" Type="http://schemas.openxmlformats.org/officeDocument/2006/relationships/hyperlink" Target="mailto:lorraine.anjili@kra.go.ke" TargetMode="External"/><Relationship Id="rId358" Type="http://schemas.openxmlformats.org/officeDocument/2006/relationships/hyperlink" Target="mailto:vivvianne.kimani@jkuates.go.ke" TargetMode="External"/><Relationship Id="rId162" Type="http://schemas.openxmlformats.org/officeDocument/2006/relationships/hyperlink" Target="mailto:bernard.oguta@kra.go.ke" TargetMode="External"/><Relationship Id="rId218" Type="http://schemas.openxmlformats.org/officeDocument/2006/relationships/hyperlink" Target="mailto:maxwell.simiyu@kra.go.ke" TargetMode="External"/><Relationship Id="rId425" Type="http://schemas.openxmlformats.org/officeDocument/2006/relationships/hyperlink" Target="mailto:grace.miu@kra.go.ke" TargetMode="External"/><Relationship Id="rId467" Type="http://schemas.openxmlformats.org/officeDocument/2006/relationships/hyperlink" Target="mailto:nancy.kamau@kra.go.ke" TargetMode="External"/><Relationship Id="rId271" Type="http://schemas.openxmlformats.org/officeDocument/2006/relationships/hyperlink" Target="mailto:lydia.otieno@kra.go.ke" TargetMode="External"/><Relationship Id="rId24" Type="http://schemas.openxmlformats.org/officeDocument/2006/relationships/hyperlink" Target="mailto:elizabeth.yiega@kra.go.ke" TargetMode="External"/><Relationship Id="rId66" Type="http://schemas.openxmlformats.org/officeDocument/2006/relationships/hyperlink" Target="mailto:dorcas.muthee@kra.go.ke" TargetMode="External"/><Relationship Id="rId131" Type="http://schemas.openxmlformats.org/officeDocument/2006/relationships/hyperlink" Target="mailto:elizabeth.yiega@kra.go.ke" TargetMode="External"/><Relationship Id="rId327" Type="http://schemas.openxmlformats.org/officeDocument/2006/relationships/hyperlink" Target="mailto:irene.moraa@kra.go.ke" TargetMode="External"/><Relationship Id="rId369" Type="http://schemas.openxmlformats.org/officeDocument/2006/relationships/hyperlink" Target="mailto:collins.mumya@kra.go.ke" TargetMode="External"/><Relationship Id="rId173" Type="http://schemas.openxmlformats.org/officeDocument/2006/relationships/hyperlink" Target="mailto:vincent.kyutha@kra.go.ke" TargetMode="External"/><Relationship Id="rId229" Type="http://schemas.openxmlformats.org/officeDocument/2006/relationships/hyperlink" Target="mailto:francis.mwihia@kra.go.ke" TargetMode="External"/><Relationship Id="rId380" Type="http://schemas.openxmlformats.org/officeDocument/2006/relationships/hyperlink" Target="mailto:kelvin.musyoka@kra.go.ke" TargetMode="External"/><Relationship Id="rId436" Type="http://schemas.openxmlformats.org/officeDocument/2006/relationships/hyperlink" Target="mailto:george.gathumbi@kra.go.ke" TargetMode="External"/><Relationship Id="rId240" Type="http://schemas.openxmlformats.org/officeDocument/2006/relationships/hyperlink" Target="mailto:stephen.ndirangu@kra.go.ke" TargetMode="External"/><Relationship Id="rId478" Type="http://schemas.openxmlformats.org/officeDocument/2006/relationships/drawing" Target="../drawings/drawing1.xml"/><Relationship Id="rId35" Type="http://schemas.openxmlformats.org/officeDocument/2006/relationships/hyperlink" Target="mailto:eric.gitau@kra.go.ke" TargetMode="External"/><Relationship Id="rId77" Type="http://schemas.openxmlformats.org/officeDocument/2006/relationships/hyperlink" Target="mailto:james.githiga@kra.go.ke" TargetMode="External"/><Relationship Id="rId100" Type="http://schemas.openxmlformats.org/officeDocument/2006/relationships/hyperlink" Target="mailto:ruth.koech@kra.go.ke" TargetMode="External"/><Relationship Id="rId282" Type="http://schemas.openxmlformats.org/officeDocument/2006/relationships/hyperlink" Target="mailto:irene.mwanthi@kra.go.ke" TargetMode="External"/><Relationship Id="rId338" Type="http://schemas.openxmlformats.org/officeDocument/2006/relationships/hyperlink" Target="mailto:faith.muasya@kra.go.ke" TargetMode="External"/><Relationship Id="rId8" Type="http://schemas.openxmlformats.org/officeDocument/2006/relationships/hyperlink" Target="mailto:morris.mbogo@kra.go.ke" TargetMode="External"/><Relationship Id="rId142" Type="http://schemas.openxmlformats.org/officeDocument/2006/relationships/hyperlink" Target="mailto:teddy.yano@kra.go.ke" TargetMode="External"/><Relationship Id="rId184" Type="http://schemas.openxmlformats.org/officeDocument/2006/relationships/hyperlink" Target="mailto:jackline.mumo@kra.go.ke" TargetMode="External"/><Relationship Id="rId391" Type="http://schemas.openxmlformats.org/officeDocument/2006/relationships/hyperlink" Target="mailto:jerome.muiruri@kra.go.ke" TargetMode="External"/><Relationship Id="rId405" Type="http://schemas.openxmlformats.org/officeDocument/2006/relationships/hyperlink" Target="mailto:judith.chepngetich@kra.go.ke" TargetMode="External"/><Relationship Id="rId447" Type="http://schemas.openxmlformats.org/officeDocument/2006/relationships/hyperlink" Target="mailto:david.muniu@kra.go.ke" TargetMode="External"/><Relationship Id="rId251" Type="http://schemas.openxmlformats.org/officeDocument/2006/relationships/hyperlink" Target="mailto:priscilla.mwakilomba@kra.go.ke" TargetMode="External"/><Relationship Id="rId46" Type="http://schemas.openxmlformats.org/officeDocument/2006/relationships/hyperlink" Target="mailto:maclaod.onserio@kra.go.ke" TargetMode="External"/><Relationship Id="rId293" Type="http://schemas.openxmlformats.org/officeDocument/2006/relationships/hyperlink" Target="mailto:caroline.chepkwony@kra.go.ke" TargetMode="External"/><Relationship Id="rId307" Type="http://schemas.openxmlformats.org/officeDocument/2006/relationships/hyperlink" Target="mailto:brian.nyandieka@kra.go.ke" TargetMode="External"/><Relationship Id="rId349" Type="http://schemas.openxmlformats.org/officeDocument/2006/relationships/hyperlink" Target="mailto:juliet.muema@kra.go.ke" TargetMode="External"/><Relationship Id="rId88" Type="http://schemas.openxmlformats.org/officeDocument/2006/relationships/hyperlink" Target="mailto:douglas.agade@kra.go.ke" TargetMode="External"/><Relationship Id="rId111" Type="http://schemas.openxmlformats.org/officeDocument/2006/relationships/hyperlink" Target="mailto:geoffrey.muthoni@kra.go.ke" TargetMode="External"/><Relationship Id="rId153" Type="http://schemas.openxmlformats.org/officeDocument/2006/relationships/hyperlink" Target="mailto:halimazeytun.derow@kra.go.ke" TargetMode="External"/><Relationship Id="rId195" Type="http://schemas.openxmlformats.org/officeDocument/2006/relationships/hyperlink" Target="mailto:samuel.mukuria@kra.go.ke" TargetMode="External"/><Relationship Id="rId209" Type="http://schemas.openxmlformats.org/officeDocument/2006/relationships/hyperlink" Target="mailto:halimazeytun.derow@kra.go.ke" TargetMode="External"/><Relationship Id="rId360" Type="http://schemas.openxmlformats.org/officeDocument/2006/relationships/hyperlink" Target="mailto:david.njenga@kra.go.ke" TargetMode="External"/><Relationship Id="rId416" Type="http://schemas.openxmlformats.org/officeDocument/2006/relationships/hyperlink" Target="mailto:joseph.karugu@kra.go.ke" TargetMode="External"/><Relationship Id="rId220" Type="http://schemas.openxmlformats.org/officeDocument/2006/relationships/hyperlink" Target="mailto:jackline.mumo@kra.go.ke" TargetMode="External"/><Relationship Id="rId458" Type="http://schemas.openxmlformats.org/officeDocument/2006/relationships/hyperlink" Target="mailto:norbert.mutinda@kra.go.ke" TargetMode="External"/><Relationship Id="rId15" Type="http://schemas.openxmlformats.org/officeDocument/2006/relationships/hyperlink" Target="mailto:eric.kemei@kra.go.ke" TargetMode="External"/><Relationship Id="rId57" Type="http://schemas.openxmlformats.org/officeDocument/2006/relationships/hyperlink" Target="mailto:norman.ngaca@kra.go.ke" TargetMode="External"/><Relationship Id="rId262" Type="http://schemas.openxmlformats.org/officeDocument/2006/relationships/hyperlink" Target="mailto:mary.ngure@kra.go.ke" TargetMode="External"/><Relationship Id="rId318" Type="http://schemas.openxmlformats.org/officeDocument/2006/relationships/hyperlink" Target="mailto:reuben.mwambi@kra.go.ke" TargetMode="External"/><Relationship Id="rId99" Type="http://schemas.openxmlformats.org/officeDocument/2006/relationships/hyperlink" Target="mailto:kanja.amos@kra.go.ke" TargetMode="External"/><Relationship Id="rId122" Type="http://schemas.openxmlformats.org/officeDocument/2006/relationships/hyperlink" Target="mailto:nancy.kamau@kra.go.ke" TargetMode="External"/><Relationship Id="rId164" Type="http://schemas.openxmlformats.org/officeDocument/2006/relationships/hyperlink" Target="mailto:elias.mirigi@kra.go.ke" TargetMode="External"/><Relationship Id="rId371" Type="http://schemas.openxmlformats.org/officeDocument/2006/relationships/hyperlink" Target="mailto:francis.mungaria@kra.go.ke" TargetMode="External"/><Relationship Id="rId427" Type="http://schemas.openxmlformats.org/officeDocument/2006/relationships/hyperlink" Target="mailto:martin.gichu@kra.go.ke" TargetMode="External"/><Relationship Id="rId469" Type="http://schemas.openxmlformats.org/officeDocument/2006/relationships/hyperlink" Target="mailto:susan.mwangi@kra.go.ke" TargetMode="External"/><Relationship Id="rId26" Type="http://schemas.openxmlformats.org/officeDocument/2006/relationships/hyperlink" Target="mailto:amos.kanja@kra.go.ke" TargetMode="External"/><Relationship Id="rId231" Type="http://schemas.openxmlformats.org/officeDocument/2006/relationships/hyperlink" Target="mailto:andrew.waboi@kra.go.ke" TargetMode="External"/><Relationship Id="rId273" Type="http://schemas.openxmlformats.org/officeDocument/2006/relationships/hyperlink" Target="mailto:terry.ndambiri@kra.go.ke" TargetMode="External"/><Relationship Id="rId329" Type="http://schemas.openxmlformats.org/officeDocument/2006/relationships/hyperlink" Target="mailto:teresa.wanjiku@kra.go.ke" TargetMode="External"/><Relationship Id="rId68" Type="http://schemas.openxmlformats.org/officeDocument/2006/relationships/hyperlink" Target="mailto:florence.mwirigi@kra.go.ke" TargetMode="External"/><Relationship Id="rId133" Type="http://schemas.openxmlformats.org/officeDocument/2006/relationships/hyperlink" Target="mailto:norman.ngaca@kra.go.ke" TargetMode="External"/><Relationship Id="rId175" Type="http://schemas.openxmlformats.org/officeDocument/2006/relationships/hyperlink" Target="mailto:sharon.gitau@kra.go.ke" TargetMode="External"/><Relationship Id="rId340" Type="http://schemas.openxmlformats.org/officeDocument/2006/relationships/hyperlink" Target="mailto:nelson.wabwire@kra.go.ke" TargetMode="External"/><Relationship Id="rId200" Type="http://schemas.openxmlformats.org/officeDocument/2006/relationships/hyperlink" Target="mailto:mark.kamilincui@kra.go.ke" TargetMode="External"/><Relationship Id="rId382" Type="http://schemas.openxmlformats.org/officeDocument/2006/relationships/hyperlink" Target="mailto:lilian.onsongo@kra.go.ke" TargetMode="External"/><Relationship Id="rId438" Type="http://schemas.openxmlformats.org/officeDocument/2006/relationships/hyperlink" Target="mailto:zachary.muchiri@kra.go.ke" TargetMode="External"/><Relationship Id="rId242" Type="http://schemas.openxmlformats.org/officeDocument/2006/relationships/hyperlink" Target="mailto:micah.chelimo@kra.go.ke" TargetMode="External"/><Relationship Id="rId284" Type="http://schemas.openxmlformats.org/officeDocument/2006/relationships/hyperlink" Target="mailto:nancy.kamau@kra.go.ke" TargetMode="External"/><Relationship Id="rId37" Type="http://schemas.openxmlformats.org/officeDocument/2006/relationships/hyperlink" Target="mailto:mark.wekesa@kra.go.ke" TargetMode="External"/><Relationship Id="rId79" Type="http://schemas.openxmlformats.org/officeDocument/2006/relationships/hyperlink" Target="mailto:nancy.okoth@kra.go.ke" TargetMode="External"/><Relationship Id="rId102" Type="http://schemas.openxmlformats.org/officeDocument/2006/relationships/hyperlink" Target="mailto:kelvin.musyoka@kra.go.ke" TargetMode="External"/><Relationship Id="rId144" Type="http://schemas.openxmlformats.org/officeDocument/2006/relationships/hyperlink" Target="mailto:brian.muthini@kra.go.ke" TargetMode="External"/><Relationship Id="rId90" Type="http://schemas.openxmlformats.org/officeDocument/2006/relationships/hyperlink" Target="mailto:sharon.kiprop@kra.go.ke" TargetMode="External"/><Relationship Id="rId186" Type="http://schemas.openxmlformats.org/officeDocument/2006/relationships/hyperlink" Target="mailto:subira.wandera@kra.go.ke" TargetMode="External"/><Relationship Id="rId351" Type="http://schemas.openxmlformats.org/officeDocument/2006/relationships/hyperlink" Target="mailto:brian.kanoga@kra.go.ke" TargetMode="External"/><Relationship Id="rId393" Type="http://schemas.openxmlformats.org/officeDocument/2006/relationships/hyperlink" Target="mailto:peter.theuri@kra.go.ke" TargetMode="External"/><Relationship Id="rId407" Type="http://schemas.openxmlformats.org/officeDocument/2006/relationships/hyperlink" Target="mailto:florence.mwirigi@kra.go.ke" TargetMode="External"/><Relationship Id="rId449" Type="http://schemas.openxmlformats.org/officeDocument/2006/relationships/hyperlink" Target="mailto:mike.odindo@kra.go.ke" TargetMode="External"/><Relationship Id="rId211" Type="http://schemas.openxmlformats.org/officeDocument/2006/relationships/hyperlink" Target="mailto:reuben.mughila@kra.go.ke" TargetMode="External"/><Relationship Id="rId253" Type="http://schemas.openxmlformats.org/officeDocument/2006/relationships/hyperlink" Target="mailto:lilian.ndirangu@kra.go.ke" TargetMode="External"/><Relationship Id="rId295" Type="http://schemas.openxmlformats.org/officeDocument/2006/relationships/hyperlink" Target="mailto:frida.ireri@kra.go.ke" TargetMode="External"/><Relationship Id="rId309" Type="http://schemas.openxmlformats.org/officeDocument/2006/relationships/hyperlink" Target="mailto:antony.john@kra.go.ke" TargetMode="External"/><Relationship Id="rId460" Type="http://schemas.openxmlformats.org/officeDocument/2006/relationships/hyperlink" Target="mailto:moses.njoroge@kra.go.ke" TargetMode="External"/><Relationship Id="rId48" Type="http://schemas.openxmlformats.org/officeDocument/2006/relationships/hyperlink" Target="mailto:martin.obara@kra.go.ke" TargetMode="External"/><Relationship Id="rId113" Type="http://schemas.openxmlformats.org/officeDocument/2006/relationships/hyperlink" Target="mailto:peter.kariuki@kra.go.ke" TargetMode="External"/><Relationship Id="rId320" Type="http://schemas.openxmlformats.org/officeDocument/2006/relationships/hyperlink" Target="mailto:subira.wandera@kra.go.ke" TargetMode="External"/><Relationship Id="rId155" Type="http://schemas.openxmlformats.org/officeDocument/2006/relationships/hyperlink" Target="mailto:kelvin.musyoka@kra.go.ke" TargetMode="External"/><Relationship Id="rId197" Type="http://schemas.openxmlformats.org/officeDocument/2006/relationships/hyperlink" Target="mailto:charles.kengere@kra.go.ke" TargetMode="External"/><Relationship Id="rId362" Type="http://schemas.openxmlformats.org/officeDocument/2006/relationships/hyperlink" Target="mailto:eric.gitau@kra.go.ke" TargetMode="External"/><Relationship Id="rId418" Type="http://schemas.openxmlformats.org/officeDocument/2006/relationships/hyperlink" Target="mailto:venant.mwalagho@kra.go.ke" TargetMode="External"/><Relationship Id="rId222" Type="http://schemas.openxmlformats.org/officeDocument/2006/relationships/hyperlink" Target="mailto:reuben.mughila@kra.go.ke" TargetMode="External"/><Relationship Id="rId264" Type="http://schemas.openxmlformats.org/officeDocument/2006/relationships/hyperlink" Target="mailto:mary.njoroge@kra.go.ke" TargetMode="External"/><Relationship Id="rId471" Type="http://schemas.openxmlformats.org/officeDocument/2006/relationships/hyperlink" Target="mailto:innocent.owino@kra.go.ke" TargetMode="External"/><Relationship Id="rId17" Type="http://schemas.openxmlformats.org/officeDocument/2006/relationships/hyperlink" Target="mailto:josephat.yator@kra.go.ke" TargetMode="External"/><Relationship Id="rId59" Type="http://schemas.openxmlformats.org/officeDocument/2006/relationships/hyperlink" Target="mailto:wangui.kimani@kra.go.ke" TargetMode="External"/><Relationship Id="rId124" Type="http://schemas.openxmlformats.org/officeDocument/2006/relationships/hyperlink" Target="mailto:george.thuo@kra.go.ke" TargetMode="External"/><Relationship Id="rId70" Type="http://schemas.openxmlformats.org/officeDocument/2006/relationships/hyperlink" Target="mailto:emmanuel.were@kra.go.ke" TargetMode="External"/><Relationship Id="rId166" Type="http://schemas.openxmlformats.org/officeDocument/2006/relationships/hyperlink" Target="mailto:lucy.butichi@kra.go.ke" TargetMode="External"/><Relationship Id="rId331" Type="http://schemas.openxmlformats.org/officeDocument/2006/relationships/hyperlink" Target="mailto:andrew.otieno@kra.go.ke" TargetMode="External"/><Relationship Id="rId373" Type="http://schemas.openxmlformats.org/officeDocument/2006/relationships/hyperlink" Target="mailto:maclaod.onserio@kra.go.ke" TargetMode="External"/><Relationship Id="rId429" Type="http://schemas.openxmlformats.org/officeDocument/2006/relationships/hyperlink" Target="mailto:aluoch.maina@kra.go.ke" TargetMode="External"/><Relationship Id="rId1" Type="http://schemas.openxmlformats.org/officeDocument/2006/relationships/hyperlink" Target="mailto:charles.muchiri@kra.go.ke" TargetMode="External"/><Relationship Id="rId233" Type="http://schemas.openxmlformats.org/officeDocument/2006/relationships/hyperlink" Target="mailto:lucy.akinyi@kra.go.ke" TargetMode="External"/><Relationship Id="rId440" Type="http://schemas.openxmlformats.org/officeDocument/2006/relationships/hyperlink" Target="mailto:muya.onyango@kra.go.ke" TargetMode="External"/><Relationship Id="rId28" Type="http://schemas.openxmlformats.org/officeDocument/2006/relationships/hyperlink" Target="mailto:protus.onyango@kra.go.ke" TargetMode="External"/><Relationship Id="rId275" Type="http://schemas.openxmlformats.org/officeDocument/2006/relationships/hyperlink" Target="mailto:esther.ngure@kra.go.ke" TargetMode="External"/><Relationship Id="rId300" Type="http://schemas.openxmlformats.org/officeDocument/2006/relationships/hyperlink" Target="mailto:isaack.opata@kra.go.ke" TargetMode="External"/><Relationship Id="rId81" Type="http://schemas.openxmlformats.org/officeDocument/2006/relationships/hyperlink" Target="mailto:marlin.mulweye@kra.go.ke" TargetMode="External"/><Relationship Id="rId135" Type="http://schemas.openxmlformats.org/officeDocument/2006/relationships/hyperlink" Target="mailto:noah.kimwei@kra.go.ke" TargetMode="External"/><Relationship Id="rId177" Type="http://schemas.openxmlformats.org/officeDocument/2006/relationships/hyperlink" Target="mailto:elizabeth.mwaniki@kra.go.ke" TargetMode="External"/><Relationship Id="rId342" Type="http://schemas.openxmlformats.org/officeDocument/2006/relationships/hyperlink" Target="mailto:anthony.mwangi@kra.go.ke" TargetMode="External"/><Relationship Id="rId384" Type="http://schemas.openxmlformats.org/officeDocument/2006/relationships/hyperlink" Target="mailto:esther.ndungu@kra.go.ke" TargetMode="External"/><Relationship Id="rId202" Type="http://schemas.openxmlformats.org/officeDocument/2006/relationships/hyperlink" Target="mailto:joseph.gisaina@kra.go.ke" TargetMode="External"/><Relationship Id="rId244" Type="http://schemas.openxmlformats.org/officeDocument/2006/relationships/hyperlink" Target="mailto:lilian.ndirangu@kra.go.ke" TargetMode="External"/><Relationship Id="rId39" Type="http://schemas.openxmlformats.org/officeDocument/2006/relationships/hyperlink" Target="mailto:mohamed.abdi@kra.go.ke" TargetMode="External"/><Relationship Id="rId286" Type="http://schemas.openxmlformats.org/officeDocument/2006/relationships/hyperlink" Target="mailto:susan.mwangi@kra.go.ke" TargetMode="External"/><Relationship Id="rId451" Type="http://schemas.openxmlformats.org/officeDocument/2006/relationships/hyperlink" Target="mailto:titus.kiruki@kra.go.ke" TargetMode="External"/><Relationship Id="rId50" Type="http://schemas.openxmlformats.org/officeDocument/2006/relationships/hyperlink" Target="mailto:mary.ngure@kra.go.ke" TargetMode="External"/><Relationship Id="rId104" Type="http://schemas.openxmlformats.org/officeDocument/2006/relationships/hyperlink" Target="mailto:stephen.nyamori@kra.go.ke" TargetMode="External"/><Relationship Id="rId146" Type="http://schemas.openxmlformats.org/officeDocument/2006/relationships/hyperlink" Target="mailto:victor.limo@kra.go.ke" TargetMode="External"/><Relationship Id="rId188" Type="http://schemas.openxmlformats.org/officeDocument/2006/relationships/hyperlink" Target="mailto:linner.chepkirui@kra.go.ke" TargetMode="External"/><Relationship Id="rId311" Type="http://schemas.openxmlformats.org/officeDocument/2006/relationships/hyperlink" Target="mailto:george.gathungu@kra.go.ke" TargetMode="External"/><Relationship Id="rId353" Type="http://schemas.openxmlformats.org/officeDocument/2006/relationships/hyperlink" Target="mailto:francis.ojuok@kra.go.ke" TargetMode="External"/><Relationship Id="rId395" Type="http://schemas.openxmlformats.org/officeDocument/2006/relationships/hyperlink" Target="mailto:peter.kaburia@kra.go.ke" TargetMode="External"/><Relationship Id="rId409" Type="http://schemas.openxmlformats.org/officeDocument/2006/relationships/hyperlink" Target="mailto:emmanuel.were@kra.go.ke" TargetMode="External"/><Relationship Id="rId92" Type="http://schemas.openxmlformats.org/officeDocument/2006/relationships/hyperlink" Target="mailto:esther.ndungu@kra.go.ke" TargetMode="External"/><Relationship Id="rId213" Type="http://schemas.openxmlformats.org/officeDocument/2006/relationships/hyperlink" Target="mailto:elizabeth.mwaniki@kra.go.ke" TargetMode="External"/><Relationship Id="rId420" Type="http://schemas.openxmlformats.org/officeDocument/2006/relationships/hyperlink" Target="mailto:james.wambulwa@kra.go.ke" TargetMode="External"/><Relationship Id="rId255" Type="http://schemas.openxmlformats.org/officeDocument/2006/relationships/hyperlink" Target="mailto:veronica.matoke@kra.go.ke" TargetMode="External"/><Relationship Id="rId297" Type="http://schemas.openxmlformats.org/officeDocument/2006/relationships/hyperlink" Target="mailto:catherine.omondi@kra.go.ke" TargetMode="External"/><Relationship Id="rId462" Type="http://schemas.openxmlformats.org/officeDocument/2006/relationships/hyperlink" Target="mailto:marlin.mulweye@kra.go.ke" TargetMode="External"/><Relationship Id="rId115" Type="http://schemas.openxmlformats.org/officeDocument/2006/relationships/hyperlink" Target="mailto:susan.muthamia@kra.go.ke" TargetMode="External"/><Relationship Id="rId157" Type="http://schemas.openxmlformats.org/officeDocument/2006/relationships/hyperlink" Target="mailto:stephen.nyamori@kra.go.ke" TargetMode="External"/><Relationship Id="rId322" Type="http://schemas.openxmlformats.org/officeDocument/2006/relationships/hyperlink" Target="mailto:maxwel.simiyu@kra.go.ke" TargetMode="External"/><Relationship Id="rId364" Type="http://schemas.openxmlformats.org/officeDocument/2006/relationships/hyperlink" Target="mailto:mark.wekesa@kra.go.ke" TargetMode="External"/><Relationship Id="rId61" Type="http://schemas.openxmlformats.org/officeDocument/2006/relationships/hyperlink" Target="mailto:faith.muasya@kra.go.ke" TargetMode="External"/><Relationship Id="rId199" Type="http://schemas.openxmlformats.org/officeDocument/2006/relationships/hyperlink" Target="mailto:douglas.agade@kra.go.ke" TargetMode="External"/><Relationship Id="rId19" Type="http://schemas.openxmlformats.org/officeDocument/2006/relationships/hyperlink" Target="mailto:milkah.njuguna@kra.go.ke" TargetMode="External"/><Relationship Id="rId224" Type="http://schemas.openxmlformats.org/officeDocument/2006/relationships/hyperlink" Target="mailto:elizabeth.mwaniki@kra.go.ke" TargetMode="External"/><Relationship Id="rId266" Type="http://schemas.openxmlformats.org/officeDocument/2006/relationships/hyperlink" Target="mailto:nelson.kinavuli@kra.go.ke" TargetMode="External"/><Relationship Id="rId431" Type="http://schemas.openxmlformats.org/officeDocument/2006/relationships/hyperlink" Target="mailto:peter.ngatia@kra.go.ke" TargetMode="External"/><Relationship Id="rId473" Type="http://schemas.openxmlformats.org/officeDocument/2006/relationships/hyperlink" Target="mailto:edwin.oyucho@kra.go.ke" TargetMode="External"/><Relationship Id="rId30" Type="http://schemas.openxmlformats.org/officeDocument/2006/relationships/hyperlink" Target="mailto:andrew.otieno@kra.go.ke" TargetMode="External"/><Relationship Id="rId126" Type="http://schemas.openxmlformats.org/officeDocument/2006/relationships/hyperlink" Target="mailto:julius.tajeu@kra.go.ke" TargetMode="External"/><Relationship Id="rId168" Type="http://schemas.openxmlformats.org/officeDocument/2006/relationships/hyperlink" Target="mailto:charles.bett@kra.go.ke" TargetMode="External"/><Relationship Id="rId333" Type="http://schemas.openxmlformats.org/officeDocument/2006/relationships/hyperlink" Target="mailto:lydia.otieno@kra.go.ke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george.thuo@kra.go.ke" TargetMode="External"/><Relationship Id="rId3" Type="http://schemas.openxmlformats.org/officeDocument/2006/relationships/hyperlink" Target="mailto:joseph.irungu@kra.go.ke" TargetMode="External"/><Relationship Id="rId7" Type="http://schemas.openxmlformats.org/officeDocument/2006/relationships/hyperlink" Target="mailto:joseph.waigwa@kra.go.ke" TargetMode="External"/><Relationship Id="rId2" Type="http://schemas.openxmlformats.org/officeDocument/2006/relationships/hyperlink" Target="mailto:oliver.mokera@kra.go.ke" TargetMode="External"/><Relationship Id="rId1" Type="http://schemas.openxmlformats.org/officeDocument/2006/relationships/hyperlink" Target="mailto:charles.muchiri@kra.go.ke" TargetMode="External"/><Relationship Id="rId6" Type="http://schemas.openxmlformats.org/officeDocument/2006/relationships/hyperlink" Target="mailto:lillian.ndirangu@kra.go.ke" TargetMode="External"/><Relationship Id="rId5" Type="http://schemas.openxmlformats.org/officeDocument/2006/relationships/hyperlink" Target="mailto:eucabeth.chemutai@kra.go.ke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mailto:fredrick.mung'atia@kra.go.ke" TargetMode="External"/><Relationship Id="rId9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nancy.kamau@kra.go.ke" TargetMode="External"/><Relationship Id="rId18" Type="http://schemas.openxmlformats.org/officeDocument/2006/relationships/hyperlink" Target="mailto:Amos.kanja@kra.go.ke" TargetMode="External"/><Relationship Id="rId26" Type="http://schemas.openxmlformats.org/officeDocument/2006/relationships/hyperlink" Target="mailto:ROSE.MUHIA@KRA.GO.KE" TargetMode="External"/><Relationship Id="rId39" Type="http://schemas.openxmlformats.org/officeDocument/2006/relationships/hyperlink" Target="mailto:halimazeytun.derow@kra.go.ke" TargetMode="External"/><Relationship Id="rId21" Type="http://schemas.openxmlformats.org/officeDocument/2006/relationships/hyperlink" Target="mailto:irene.mwanthi@kra.go.ke" TargetMode="External"/><Relationship Id="rId34" Type="http://schemas.openxmlformats.org/officeDocument/2006/relationships/hyperlink" Target="mailto:vincent.kyutha@kra.go.ke" TargetMode="External"/><Relationship Id="rId42" Type="http://schemas.openxmlformats.org/officeDocument/2006/relationships/hyperlink" Target="mailto:edward.wambui@kra.go.ke" TargetMode="External"/><Relationship Id="rId47" Type="http://schemas.openxmlformats.org/officeDocument/2006/relationships/hyperlink" Target="mailto:mathews.rabala@kra.go.ke" TargetMode="External"/><Relationship Id="rId50" Type="http://schemas.openxmlformats.org/officeDocument/2006/relationships/printerSettings" Target="../printerSettings/printerSettings6.bin"/><Relationship Id="rId7" Type="http://schemas.openxmlformats.org/officeDocument/2006/relationships/hyperlink" Target="mailto:racheal.kimani@kra.go.ke" TargetMode="External"/><Relationship Id="rId2" Type="http://schemas.openxmlformats.org/officeDocument/2006/relationships/hyperlink" Target="mailto:andrew.otieno@kra.go.ke" TargetMode="External"/><Relationship Id="rId16" Type="http://schemas.openxmlformats.org/officeDocument/2006/relationships/hyperlink" Target="mailto:dorothy.mwangombe@kra.go.ke" TargetMode="External"/><Relationship Id="rId29" Type="http://schemas.openxmlformats.org/officeDocument/2006/relationships/hyperlink" Target="mailto:wairimu.njuguna@kra.go.ke" TargetMode="External"/><Relationship Id="rId11" Type="http://schemas.openxmlformats.org/officeDocument/2006/relationships/hyperlink" Target="mailto:jackline.mumo@kra.go.ke" TargetMode="External"/><Relationship Id="rId24" Type="http://schemas.openxmlformats.org/officeDocument/2006/relationships/hyperlink" Target="mailto:emmanuel.kigai@kra.go.ke" TargetMode="External"/><Relationship Id="rId32" Type="http://schemas.openxmlformats.org/officeDocument/2006/relationships/hyperlink" Target="mailto:linner.chepkurui@kra.go.ke" TargetMode="External"/><Relationship Id="rId37" Type="http://schemas.openxmlformats.org/officeDocument/2006/relationships/hyperlink" Target="mailto:francis.mwihia@kra.go.ke" TargetMode="External"/><Relationship Id="rId40" Type="http://schemas.openxmlformats.org/officeDocument/2006/relationships/hyperlink" Target="mailto:kimutai.victor@kra.go.ke" TargetMode="External"/><Relationship Id="rId45" Type="http://schemas.openxmlformats.org/officeDocument/2006/relationships/hyperlink" Target="mailto:kelvin.musyoka@kra.go.ke" TargetMode="External"/><Relationship Id="rId5" Type="http://schemas.openxmlformats.org/officeDocument/2006/relationships/hyperlink" Target="mailto:elias.mirigi@kra.go.ke" TargetMode="External"/><Relationship Id="rId15" Type="http://schemas.openxmlformats.org/officeDocument/2006/relationships/hyperlink" Target="mailto:sharon.gitau@kra.go.ke" TargetMode="External"/><Relationship Id="rId23" Type="http://schemas.openxmlformats.org/officeDocument/2006/relationships/hyperlink" Target="mailto:brian.kanoga@kra.go.ke" TargetMode="External"/><Relationship Id="rId28" Type="http://schemas.openxmlformats.org/officeDocument/2006/relationships/hyperlink" Target="mailto:catherine.omondi@kra.go.ke" TargetMode="External"/><Relationship Id="rId36" Type="http://schemas.openxmlformats.org/officeDocument/2006/relationships/hyperlink" Target="mailto:shila.otieno@kra.go.ke" TargetMode="External"/><Relationship Id="rId49" Type="http://schemas.openxmlformats.org/officeDocument/2006/relationships/hyperlink" Target="mailto:brian.muthini@kra.go.ke" TargetMode="External"/><Relationship Id="rId10" Type="http://schemas.openxmlformats.org/officeDocument/2006/relationships/hyperlink" Target="mailto:duncan.muriuki@kra.go.ke" TargetMode="External"/><Relationship Id="rId19" Type="http://schemas.openxmlformats.org/officeDocument/2006/relationships/hyperlink" Target="mailto:andrew.otieno@kra.go.ke" TargetMode="External"/><Relationship Id="rId31" Type="http://schemas.openxmlformats.org/officeDocument/2006/relationships/hyperlink" Target="mailto:collins.too@kra.go.ke" TargetMode="External"/><Relationship Id="rId44" Type="http://schemas.openxmlformats.org/officeDocument/2006/relationships/hyperlink" Target="mailto:elljoy.muthee@kra.go.ke" TargetMode="External"/><Relationship Id="rId4" Type="http://schemas.openxmlformats.org/officeDocument/2006/relationships/hyperlink" Target="mailto:james.kariuki@kra.go.ke" TargetMode="External"/><Relationship Id="rId9" Type="http://schemas.openxmlformats.org/officeDocument/2006/relationships/hyperlink" Target="mailto:samuel.mukuria@kra.go.ke" TargetMode="External"/><Relationship Id="rId14" Type="http://schemas.openxmlformats.org/officeDocument/2006/relationships/hyperlink" Target="mailto:joseph.karasi@kra.go.ke" TargetMode="External"/><Relationship Id="rId22" Type="http://schemas.openxmlformats.org/officeDocument/2006/relationships/hyperlink" Target="mailto:laban.kunene@kra.go.ke" TargetMode="External"/><Relationship Id="rId27" Type="http://schemas.openxmlformats.org/officeDocument/2006/relationships/hyperlink" Target="mailto:FRANCIS.KUNGU@KRA.GO.KE" TargetMode="External"/><Relationship Id="rId30" Type="http://schemas.openxmlformats.org/officeDocument/2006/relationships/hyperlink" Target="mailto:barack.allo@kra.go.ke" TargetMode="External"/><Relationship Id="rId35" Type="http://schemas.openxmlformats.org/officeDocument/2006/relationships/hyperlink" Target="mailto:mohamed.abdi@kra.go.ke" TargetMode="External"/><Relationship Id="rId43" Type="http://schemas.openxmlformats.org/officeDocument/2006/relationships/hyperlink" Target="mailto:koech.ruth@kra.go.ke" TargetMode="External"/><Relationship Id="rId48" Type="http://schemas.openxmlformats.org/officeDocument/2006/relationships/hyperlink" Target="mailto:vincent.yegon@kra.go.ke" TargetMode="External"/><Relationship Id="rId8" Type="http://schemas.openxmlformats.org/officeDocument/2006/relationships/hyperlink" Target="mailto:emmanuel.mabunde@kra.go.ke" TargetMode="External"/><Relationship Id="rId51" Type="http://schemas.openxmlformats.org/officeDocument/2006/relationships/drawing" Target="../drawings/drawing2.xml"/><Relationship Id="rId3" Type="http://schemas.openxmlformats.org/officeDocument/2006/relationships/hyperlink" Target="mailto:jerome.muiruri@kra.go.ke" TargetMode="External"/><Relationship Id="rId12" Type="http://schemas.openxmlformats.org/officeDocument/2006/relationships/hyperlink" Target="mailto:anna.njuguna@kra.go.ke" TargetMode="External"/><Relationship Id="rId17" Type="http://schemas.openxmlformats.org/officeDocument/2006/relationships/hyperlink" Target="mailto:reuben.mwambi@kra.go.ke" TargetMode="External"/><Relationship Id="rId25" Type="http://schemas.openxmlformats.org/officeDocument/2006/relationships/hyperlink" Target="mailto:wanjira.macharia@kra.go.ke" TargetMode="External"/><Relationship Id="rId33" Type="http://schemas.openxmlformats.org/officeDocument/2006/relationships/hyperlink" Target="mailto:florence.mwirigi@kra.go.ke" TargetMode="External"/><Relationship Id="rId38" Type="http://schemas.openxmlformats.org/officeDocument/2006/relationships/hyperlink" Target="mailto:enoch.korir@kra.go.ke" TargetMode="External"/><Relationship Id="rId46" Type="http://schemas.openxmlformats.org/officeDocument/2006/relationships/hyperlink" Target="mailto:stephen.nyamori@kra.go.ke" TargetMode="External"/><Relationship Id="rId20" Type="http://schemas.openxmlformats.org/officeDocument/2006/relationships/hyperlink" Target="mailto:nungari.macharia@kra.go.ke" TargetMode="External"/><Relationship Id="rId41" Type="http://schemas.openxmlformats.org/officeDocument/2006/relationships/hyperlink" Target="mailto:maxwell.simiyu@kra.go.ke" TargetMode="External"/><Relationship Id="rId1" Type="http://schemas.openxmlformats.org/officeDocument/2006/relationships/hyperlink" Target="mailto:loise.maingey@kra.go.ke" TargetMode="External"/><Relationship Id="rId6" Type="http://schemas.openxmlformats.org/officeDocument/2006/relationships/hyperlink" Target="mailto:mohamed.abdi@kra.go.k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chael.njuku@kra.go.ke" TargetMode="External"/><Relationship Id="rId18" Type="http://schemas.openxmlformats.org/officeDocument/2006/relationships/hyperlink" Target="mailto:judith.chepngetich@kra.go.ke" TargetMode="External"/><Relationship Id="rId26" Type="http://schemas.openxmlformats.org/officeDocument/2006/relationships/hyperlink" Target="mailto:michael.korir@kra.go.ke" TargetMode="External"/><Relationship Id="rId39" Type="http://schemas.openxmlformats.org/officeDocument/2006/relationships/hyperlink" Target="mailto:veronica.matoke@kra.go.ke" TargetMode="External"/><Relationship Id="rId21" Type="http://schemas.openxmlformats.org/officeDocument/2006/relationships/hyperlink" Target="mailto:george.gathumbi@kra.go.ke" TargetMode="External"/><Relationship Id="rId34" Type="http://schemas.openxmlformats.org/officeDocument/2006/relationships/hyperlink" Target="mailto:george.ogoma@kra.go.ke" TargetMode="External"/><Relationship Id="rId42" Type="http://schemas.openxmlformats.org/officeDocument/2006/relationships/hyperlink" Target="mailto:sheila.chepkwemoi@kra.go.ke" TargetMode="External"/><Relationship Id="rId47" Type="http://schemas.openxmlformats.org/officeDocument/2006/relationships/hyperlink" Target="mailto:Amos.kanja@kra.go.ke" TargetMode="External"/><Relationship Id="rId50" Type="http://schemas.openxmlformats.org/officeDocument/2006/relationships/hyperlink" Target="mailto:charles.kengere@kra.go.ke" TargetMode="External"/><Relationship Id="rId55" Type="http://schemas.openxmlformats.org/officeDocument/2006/relationships/hyperlink" Target="mailto:elljoy.muthee@kra.go.ke" TargetMode="External"/><Relationship Id="rId7" Type="http://schemas.openxmlformats.org/officeDocument/2006/relationships/hyperlink" Target="mailto:noah.kipsang@kra.go.ke" TargetMode="External"/><Relationship Id="rId2" Type="http://schemas.openxmlformats.org/officeDocument/2006/relationships/hyperlink" Target="mailto:daisie.angira@kra.go.ke" TargetMode="External"/><Relationship Id="rId16" Type="http://schemas.openxmlformats.org/officeDocument/2006/relationships/hyperlink" Target="mailto:joseph.mati@kra.go.ke" TargetMode="External"/><Relationship Id="rId29" Type="http://schemas.openxmlformats.org/officeDocument/2006/relationships/hyperlink" Target="mailto:nancy.adhiambo@kra.go.ke" TargetMode="External"/><Relationship Id="rId11" Type="http://schemas.openxmlformats.org/officeDocument/2006/relationships/hyperlink" Target="mailto:solomon.biwott@kra.go.ke" TargetMode="External"/><Relationship Id="rId24" Type="http://schemas.openxmlformats.org/officeDocument/2006/relationships/hyperlink" Target="mailto:moses.mbugua@kra.go.ke" TargetMode="External"/><Relationship Id="rId32" Type="http://schemas.openxmlformats.org/officeDocument/2006/relationships/hyperlink" Target="mailto:paul.oketch@kra.go.ke" TargetMode="External"/><Relationship Id="rId37" Type="http://schemas.openxmlformats.org/officeDocument/2006/relationships/hyperlink" Target="mailto:pantaleo.atambo@kra.go.ke" TargetMode="External"/><Relationship Id="rId40" Type="http://schemas.openxmlformats.org/officeDocument/2006/relationships/hyperlink" Target="mailto:lucy.butichi@kra.go.ke" TargetMode="External"/><Relationship Id="rId45" Type="http://schemas.openxmlformats.org/officeDocument/2006/relationships/hyperlink" Target="mailto:samuel.mukuria@kra.go.ke" TargetMode="External"/><Relationship Id="rId53" Type="http://schemas.openxmlformats.org/officeDocument/2006/relationships/hyperlink" Target="mailto:juhudi.lugo@kra.go.ke" TargetMode="External"/><Relationship Id="rId58" Type="http://schemas.openxmlformats.org/officeDocument/2006/relationships/printerSettings" Target="../printerSettings/printerSettings9.bin"/><Relationship Id="rId5" Type="http://schemas.openxmlformats.org/officeDocument/2006/relationships/hyperlink" Target="mailto:terry.ndambiri@kra.go.ke" TargetMode="External"/><Relationship Id="rId19" Type="http://schemas.openxmlformats.org/officeDocument/2006/relationships/hyperlink" Target="mailto:wangui.njoroge@kra.go.ke" TargetMode="External"/><Relationship Id="rId4" Type="http://schemas.openxmlformats.org/officeDocument/2006/relationships/hyperlink" Target="mailto:titus.kiruki@kra.go.ke" TargetMode="External"/><Relationship Id="rId9" Type="http://schemas.openxmlformats.org/officeDocument/2006/relationships/hyperlink" Target="mailto:joseph.oyengo@kra.go.ke" TargetMode="External"/><Relationship Id="rId14" Type="http://schemas.openxmlformats.org/officeDocument/2006/relationships/hyperlink" Target="mailto:moses.mokoro@kra.go.ke" TargetMode="External"/><Relationship Id="rId22" Type="http://schemas.openxmlformats.org/officeDocument/2006/relationships/hyperlink" Target="mailto:james.wambulwa@kra.go.ke" TargetMode="External"/><Relationship Id="rId27" Type="http://schemas.openxmlformats.org/officeDocument/2006/relationships/hyperlink" Target="mailto:irene.mwanthi@kra.go.ke" TargetMode="External"/><Relationship Id="rId30" Type="http://schemas.openxmlformats.org/officeDocument/2006/relationships/hyperlink" Target="mailto:asman.abdallah@kra.go.ke" TargetMode="External"/><Relationship Id="rId35" Type="http://schemas.openxmlformats.org/officeDocument/2006/relationships/hyperlink" Target="mailto:vincent.obiero@kra.go.ke" TargetMode="External"/><Relationship Id="rId43" Type="http://schemas.openxmlformats.org/officeDocument/2006/relationships/hyperlink" Target="mailto:samuel.mbuthi@kra.go.ke" TargetMode="External"/><Relationship Id="rId48" Type="http://schemas.openxmlformats.org/officeDocument/2006/relationships/hyperlink" Target="mailto:vincent.yegon@kra.go.ke" TargetMode="External"/><Relationship Id="rId56" Type="http://schemas.openxmlformats.org/officeDocument/2006/relationships/hyperlink" Target="mailto:solomon.biwott@kra.go.ke" TargetMode="External"/><Relationship Id="rId8" Type="http://schemas.openxmlformats.org/officeDocument/2006/relationships/hyperlink" Target="mailto:isaack.onyango@kra.go.ke" TargetMode="External"/><Relationship Id="rId51" Type="http://schemas.openxmlformats.org/officeDocument/2006/relationships/hyperlink" Target="mailto:mark.kamilincui@kra.go.ke" TargetMode="External"/><Relationship Id="rId3" Type="http://schemas.openxmlformats.org/officeDocument/2006/relationships/hyperlink" Target="mailto:esther.ngure@kra.go.ke" TargetMode="External"/><Relationship Id="rId12" Type="http://schemas.openxmlformats.org/officeDocument/2006/relationships/hyperlink" Target="mailto:winnie.phoroh@kra.go.ke" TargetMode="External"/><Relationship Id="rId17" Type="http://schemas.openxmlformats.org/officeDocument/2006/relationships/hyperlink" Target="mailto:gerard.majella@kra.go.ke" TargetMode="External"/><Relationship Id="rId25" Type="http://schemas.openxmlformats.org/officeDocument/2006/relationships/hyperlink" Target="mailto:juhudi.lugo@kra.go.ke" TargetMode="External"/><Relationship Id="rId33" Type="http://schemas.openxmlformats.org/officeDocument/2006/relationships/hyperlink" Target="mailto:peter.mwaura@kra.go.ke" TargetMode="External"/><Relationship Id="rId38" Type="http://schemas.openxmlformats.org/officeDocument/2006/relationships/hyperlink" Target="mailto:robert.wagura@kra.go.ke" TargetMode="External"/><Relationship Id="rId46" Type="http://schemas.openxmlformats.org/officeDocument/2006/relationships/hyperlink" Target="mailto:duncan.muriuki@kra.go.ke" TargetMode="External"/><Relationship Id="rId59" Type="http://schemas.openxmlformats.org/officeDocument/2006/relationships/drawing" Target="../drawings/drawing3.xml"/><Relationship Id="rId20" Type="http://schemas.openxmlformats.org/officeDocument/2006/relationships/hyperlink" Target="mailto:james.wambulwa@kra.go.ke" TargetMode="External"/><Relationship Id="rId41" Type="http://schemas.openxmlformats.org/officeDocument/2006/relationships/hyperlink" Target="mailto:lydia.thuranira@kra.go.ke" TargetMode="External"/><Relationship Id="rId54" Type="http://schemas.openxmlformats.org/officeDocument/2006/relationships/hyperlink" Target="mailto:mathews.rabala@kra.go.ke" TargetMode="External"/><Relationship Id="rId1" Type="http://schemas.openxmlformats.org/officeDocument/2006/relationships/hyperlink" Target="mailto:james.ngomo@kra.go.ke" TargetMode="External"/><Relationship Id="rId6" Type="http://schemas.openxmlformats.org/officeDocument/2006/relationships/hyperlink" Target="mailto:vincent.munene@kra.go.ke" TargetMode="External"/><Relationship Id="rId15" Type="http://schemas.openxmlformats.org/officeDocument/2006/relationships/hyperlink" Target="mailto:francis.mwambia@kra.go.ke" TargetMode="External"/><Relationship Id="rId23" Type="http://schemas.openxmlformats.org/officeDocument/2006/relationships/hyperlink" Target="mailto:daniel.kutwa@kra.go.ke" TargetMode="External"/><Relationship Id="rId28" Type="http://schemas.openxmlformats.org/officeDocument/2006/relationships/hyperlink" Target="mailto:henry.susan@kra.go.ke" TargetMode="External"/><Relationship Id="rId36" Type="http://schemas.openxmlformats.org/officeDocument/2006/relationships/hyperlink" Target="mailto:patrick.muigai@kra.go.ke" TargetMode="External"/><Relationship Id="rId49" Type="http://schemas.openxmlformats.org/officeDocument/2006/relationships/hyperlink" Target="mailto:barack.allo@kra.go.ke" TargetMode="External"/><Relationship Id="rId57" Type="http://schemas.openxmlformats.org/officeDocument/2006/relationships/hyperlink" Target="mailto:winny.phoroh@kra.go.ke" TargetMode="External"/><Relationship Id="rId10" Type="http://schemas.openxmlformats.org/officeDocument/2006/relationships/hyperlink" Target="mailto:william.andoyi@kra.go.ke" TargetMode="External"/><Relationship Id="rId31" Type="http://schemas.openxmlformats.org/officeDocument/2006/relationships/hyperlink" Target="mailto:collins.kemei@kra.go.ke" TargetMode="External"/><Relationship Id="rId44" Type="http://schemas.openxmlformats.org/officeDocument/2006/relationships/hyperlink" Target="mailto:loise.maingey@kra.go.ke" TargetMode="External"/><Relationship Id="rId52" Type="http://schemas.openxmlformats.org/officeDocument/2006/relationships/hyperlink" Target="mailto:sharon.kiprop@kra.g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zoomScaleNormal="100" zoomScaleSheetLayoutView="100" workbookViewId="0">
      <selection activeCell="E25" sqref="E25"/>
    </sheetView>
  </sheetViews>
  <sheetFormatPr defaultRowHeight="15" x14ac:dyDescent="0.25"/>
  <cols>
    <col min="1" max="1" width="21.42578125" customWidth="1"/>
    <col min="2" max="2" width="19.5703125" customWidth="1"/>
    <col min="3" max="4" width="12" bestFit="1" customWidth="1"/>
    <col min="5" max="5" width="14" bestFit="1" customWidth="1"/>
    <col min="6" max="6" width="11.42578125" customWidth="1"/>
    <col min="7" max="7" width="11.85546875" bestFit="1" customWidth="1"/>
    <col min="8" max="8" width="12" bestFit="1" customWidth="1"/>
    <col min="9" max="9" width="9.5703125" bestFit="1" customWidth="1"/>
    <col min="10" max="10" width="11.5703125" customWidth="1"/>
    <col min="11" max="11" width="11.85546875" bestFit="1" customWidth="1"/>
    <col min="12" max="13" width="11.85546875" customWidth="1"/>
    <col min="14" max="14" width="11.28515625" bestFit="1" customWidth="1"/>
    <col min="15" max="15" width="14.42578125" customWidth="1"/>
    <col min="16" max="16" width="13.5703125" customWidth="1"/>
    <col min="17" max="17" width="9.5703125" bestFit="1" customWidth="1"/>
  </cols>
  <sheetData>
    <row r="1" spans="1:19" s="415" customFormat="1" ht="32.25" customHeight="1" x14ac:dyDescent="0.25">
      <c r="A1" s="416" t="s">
        <v>1507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</row>
    <row r="2" spans="1:19" ht="30.75" customHeight="1" x14ac:dyDescent="0.25">
      <c r="A2" s="70" t="s">
        <v>1509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9" ht="31.5" customHeight="1" x14ac:dyDescent="0.25">
      <c r="A3" s="333" t="s">
        <v>1506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19" ht="31.5" customHeight="1" x14ac:dyDescent="0.25">
      <c r="A4" s="333" t="s">
        <v>1511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</row>
    <row r="5" spans="1:19" ht="18" x14ac:dyDescent="0.25">
      <c r="A5" s="333"/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</row>
    <row r="6" spans="1:19" s="414" customFormat="1" ht="25.5" customHeight="1" x14ac:dyDescent="0.25">
      <c r="A6" s="714" t="s">
        <v>1510</v>
      </c>
      <c r="B6" s="714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14"/>
      <c r="O6" s="714"/>
      <c r="P6" s="714"/>
    </row>
    <row r="7" spans="1:19" ht="25.5" customHeight="1" x14ac:dyDescent="0.25">
      <c r="A7" s="715" t="s">
        <v>1508</v>
      </c>
      <c r="B7" s="715"/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  <c r="N7" s="715"/>
      <c r="O7" s="715"/>
      <c r="P7" s="715"/>
    </row>
    <row r="8" spans="1:19" ht="19.5" customHeight="1" x14ac:dyDescent="0.25">
      <c r="A8" s="417"/>
      <c r="B8" s="718" t="s">
        <v>1516</v>
      </c>
      <c r="C8" s="719"/>
      <c r="D8" s="720"/>
      <c r="E8" s="716" t="s">
        <v>1502</v>
      </c>
      <c r="F8" s="718" t="s">
        <v>1515</v>
      </c>
      <c r="G8" s="719"/>
      <c r="H8" s="720"/>
      <c r="I8" s="716" t="s">
        <v>1503</v>
      </c>
      <c r="J8" s="718" t="s">
        <v>1515</v>
      </c>
      <c r="K8" s="719"/>
      <c r="L8" s="720"/>
      <c r="M8" s="716" t="s">
        <v>1504</v>
      </c>
      <c r="N8" s="718"/>
      <c r="O8" s="719"/>
      <c r="P8" s="720"/>
      <c r="Q8" s="716" t="s">
        <v>1505</v>
      </c>
      <c r="R8" s="721" t="s">
        <v>1824</v>
      </c>
      <c r="S8" s="722"/>
    </row>
    <row r="9" spans="1:19" ht="25.5" customHeight="1" x14ac:dyDescent="0.25">
      <c r="A9" s="418" t="s">
        <v>1306</v>
      </c>
      <c r="B9" s="419">
        <v>44743</v>
      </c>
      <c r="C9" s="419">
        <v>44774</v>
      </c>
      <c r="D9" s="419">
        <v>44805</v>
      </c>
      <c r="E9" s="717"/>
      <c r="F9" s="419">
        <v>44835</v>
      </c>
      <c r="G9" s="419">
        <v>44866</v>
      </c>
      <c r="H9" s="419">
        <v>44896</v>
      </c>
      <c r="I9" s="717"/>
      <c r="J9" s="419">
        <v>44927</v>
      </c>
      <c r="K9" s="419">
        <v>44958</v>
      </c>
      <c r="L9" s="419">
        <v>44986</v>
      </c>
      <c r="M9" s="717"/>
      <c r="N9" s="419">
        <v>45017</v>
      </c>
      <c r="O9" s="419">
        <v>45047</v>
      </c>
      <c r="P9" s="419">
        <v>45078</v>
      </c>
      <c r="Q9" s="717"/>
      <c r="R9" s="723"/>
      <c r="S9" s="724"/>
    </row>
    <row r="10" spans="1:19" ht="27" customHeight="1" x14ac:dyDescent="0.25">
      <c r="A10" s="418" t="s">
        <v>1512</v>
      </c>
      <c r="B10" s="422">
        <v>0</v>
      </c>
      <c r="C10" s="422">
        <v>15</v>
      </c>
      <c r="D10" s="422">
        <v>20</v>
      </c>
      <c r="E10" s="423">
        <v>35</v>
      </c>
      <c r="F10" s="422">
        <v>30</v>
      </c>
      <c r="G10" s="422">
        <v>10</v>
      </c>
      <c r="H10" s="422">
        <v>0</v>
      </c>
      <c r="I10" s="423">
        <v>40</v>
      </c>
      <c r="J10" s="417">
        <v>0</v>
      </c>
      <c r="K10" s="417">
        <v>25</v>
      </c>
      <c r="L10" s="417">
        <v>15</v>
      </c>
      <c r="M10" s="418">
        <v>40</v>
      </c>
      <c r="N10" s="417"/>
      <c r="O10" s="417"/>
      <c r="P10" s="417"/>
      <c r="Q10" s="418">
        <v>35</v>
      </c>
      <c r="R10" s="725">
        <f>E10+I10+M10+Q10</f>
        <v>150</v>
      </c>
      <c r="S10" s="726"/>
    </row>
    <row r="11" spans="1:19" ht="33" customHeight="1" x14ac:dyDescent="0.25">
      <c r="A11" s="418" t="s">
        <v>1513</v>
      </c>
      <c r="B11" s="420">
        <v>4</v>
      </c>
      <c r="C11" s="420">
        <v>19</v>
      </c>
      <c r="D11" s="420">
        <v>45</v>
      </c>
      <c r="E11" s="524">
        <f>SUM(B11:D11)</f>
        <v>68</v>
      </c>
      <c r="F11" s="420">
        <v>57</v>
      </c>
      <c r="G11" s="420">
        <v>12</v>
      </c>
      <c r="H11" s="420">
        <v>14</v>
      </c>
      <c r="I11" s="524">
        <f>SUM(F11:H11)</f>
        <v>83</v>
      </c>
      <c r="J11" s="417"/>
      <c r="K11" s="417"/>
      <c r="L11" s="417"/>
      <c r="M11" s="417"/>
      <c r="N11" s="417"/>
      <c r="O11" s="417"/>
      <c r="P11" s="417"/>
      <c r="Q11" s="56"/>
      <c r="R11" s="727">
        <f>E11+I11+M11+Q11</f>
        <v>151</v>
      </c>
      <c r="S11" s="728"/>
    </row>
    <row r="12" spans="1:19" ht="18" x14ac:dyDescent="0.25">
      <c r="A12" s="333"/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</row>
    <row r="13" spans="1:19" ht="18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</row>
    <row r="14" spans="1:19" ht="18" x14ac:dyDescent="0.25">
      <c r="A14" s="421" t="s">
        <v>1514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</row>
    <row r="15" spans="1:19" ht="18" x14ac:dyDescent="0.25">
      <c r="A15" s="333"/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</row>
    <row r="16" spans="1:19" ht="18" x14ac:dyDescent="0.25">
      <c r="A16" s="333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</row>
  </sheetData>
  <mergeCells count="13">
    <mergeCell ref="R8:S9"/>
    <mergeCell ref="R10:S10"/>
    <mergeCell ref="R11:S11"/>
    <mergeCell ref="J8:L8"/>
    <mergeCell ref="N8:P8"/>
    <mergeCell ref="Q8:Q9"/>
    <mergeCell ref="A6:P6"/>
    <mergeCell ref="A7:P7"/>
    <mergeCell ref="M8:M9"/>
    <mergeCell ref="E8:E9"/>
    <mergeCell ref="I8:I9"/>
    <mergeCell ref="B8:D8"/>
    <mergeCell ref="F8:H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29" sqref="M29"/>
    </sheetView>
  </sheetViews>
  <sheetFormatPr defaultRowHeight="15" x14ac:dyDescent="0.25"/>
  <cols>
    <col min="2" max="2" width="31.5703125" bestFit="1" customWidth="1"/>
    <col min="3" max="3" width="19.7109375" customWidth="1"/>
    <col min="4" max="4" width="31" hidden="1" customWidth="1"/>
    <col min="5" max="5" width="28.7109375" hidden="1" customWidth="1"/>
    <col min="6" max="6" width="63.7109375" hidden="1" customWidth="1"/>
    <col min="7" max="7" width="42.85546875" hidden="1" customWidth="1"/>
    <col min="8" max="8" width="12.28515625" hidden="1" customWidth="1"/>
    <col min="9" max="9" width="38.28515625" hidden="1" customWidth="1"/>
    <col min="10" max="10" width="21.28515625" hidden="1" customWidth="1"/>
    <col min="11" max="11" width="35.7109375" hidden="1" customWidth="1"/>
    <col min="12" max="12" width="40" bestFit="1" customWidth="1"/>
    <col min="13" max="13" width="48.140625" customWidth="1"/>
    <col min="14" max="14" width="10.5703125" customWidth="1"/>
    <col min="15" max="15" width="12.5703125" customWidth="1"/>
    <col min="16" max="16" width="22.7109375" bestFit="1" customWidth="1"/>
    <col min="18" max="18" width="18.5703125" customWidth="1"/>
    <col min="19" max="19" width="32.85546875" customWidth="1"/>
    <col min="20" max="20" width="24.28515625" customWidth="1"/>
  </cols>
  <sheetData>
    <row r="1" spans="1:20" ht="21" customHeight="1" x14ac:dyDescent="0.25">
      <c r="A1" s="56"/>
      <c r="B1" s="269" t="s">
        <v>1220</v>
      </c>
      <c r="C1" s="270" t="s">
        <v>1221</v>
      </c>
      <c r="D1" s="269" t="s">
        <v>528</v>
      </c>
      <c r="E1" s="269" t="s">
        <v>529</v>
      </c>
      <c r="F1" s="269" t="s">
        <v>530</v>
      </c>
      <c r="G1" s="269" t="s">
        <v>1222</v>
      </c>
      <c r="H1" s="269" t="s">
        <v>1223</v>
      </c>
      <c r="I1" s="269" t="s">
        <v>531</v>
      </c>
      <c r="J1" s="269" t="s">
        <v>1224</v>
      </c>
      <c r="K1" s="269" t="s">
        <v>1225</v>
      </c>
      <c r="L1" s="271" t="s">
        <v>1226</v>
      </c>
      <c r="M1" s="271" t="s">
        <v>1227</v>
      </c>
      <c r="N1" s="271" t="s">
        <v>473</v>
      </c>
      <c r="O1" s="271" t="s">
        <v>1228</v>
      </c>
      <c r="P1" s="271" t="s">
        <v>1229</v>
      </c>
      <c r="Q1" s="271" t="s">
        <v>539</v>
      </c>
      <c r="R1" s="271" t="s">
        <v>1230</v>
      </c>
      <c r="S1" s="271" t="s">
        <v>474</v>
      </c>
      <c r="T1" s="271" t="s">
        <v>1231</v>
      </c>
    </row>
    <row r="2" spans="1:20" ht="20.25" customHeight="1" x14ac:dyDescent="0.25">
      <c r="A2" s="56">
        <v>1</v>
      </c>
      <c r="B2" s="148" t="s">
        <v>680</v>
      </c>
      <c r="C2" s="148">
        <v>6602</v>
      </c>
      <c r="D2" s="148" t="s">
        <v>1232</v>
      </c>
      <c r="E2" s="148" t="s">
        <v>1233</v>
      </c>
      <c r="F2" s="148" t="s">
        <v>1234</v>
      </c>
      <c r="G2" s="148" t="s">
        <v>1235</v>
      </c>
      <c r="H2" s="148" t="s">
        <v>553</v>
      </c>
      <c r="I2" s="148" t="s">
        <v>1236</v>
      </c>
      <c r="J2" s="25" t="s">
        <v>1237</v>
      </c>
      <c r="K2" s="148" t="s">
        <v>1238</v>
      </c>
      <c r="L2" s="148" t="s">
        <v>1239</v>
      </c>
      <c r="M2" s="148" t="s">
        <v>1240</v>
      </c>
      <c r="N2" s="148" t="s">
        <v>1241</v>
      </c>
      <c r="O2" s="148">
        <v>5000</v>
      </c>
      <c r="P2" s="148" t="s">
        <v>556</v>
      </c>
      <c r="Q2" s="148" t="s">
        <v>1242</v>
      </c>
      <c r="R2" s="272" t="s">
        <v>1243</v>
      </c>
      <c r="S2" s="273" t="s">
        <v>1244</v>
      </c>
      <c r="T2" s="148" t="s">
        <v>557</v>
      </c>
    </row>
    <row r="3" spans="1:20" ht="21.75" customHeight="1" x14ac:dyDescent="0.25">
      <c r="A3" s="56">
        <v>2</v>
      </c>
      <c r="B3" s="148" t="s">
        <v>1245</v>
      </c>
      <c r="C3" s="148">
        <v>9277</v>
      </c>
      <c r="D3" s="148" t="s">
        <v>1246</v>
      </c>
      <c r="E3" s="148" t="s">
        <v>1233</v>
      </c>
      <c r="F3" s="148" t="s">
        <v>660</v>
      </c>
      <c r="G3" s="148" t="s">
        <v>352</v>
      </c>
      <c r="H3" s="148" t="s">
        <v>553</v>
      </c>
      <c r="I3" s="148" t="s">
        <v>661</v>
      </c>
      <c r="J3" s="25">
        <v>721459477</v>
      </c>
      <c r="K3" s="148" t="s">
        <v>1247</v>
      </c>
      <c r="L3" s="148" t="s">
        <v>1239</v>
      </c>
      <c r="M3" s="148" t="s">
        <v>1240</v>
      </c>
      <c r="N3" s="148" t="s">
        <v>1241</v>
      </c>
      <c r="O3" s="148">
        <v>5000</v>
      </c>
      <c r="P3" s="148" t="s">
        <v>556</v>
      </c>
      <c r="Q3" s="148" t="s">
        <v>1242</v>
      </c>
      <c r="R3" s="272" t="s">
        <v>1243</v>
      </c>
      <c r="S3" s="273" t="s">
        <v>1244</v>
      </c>
      <c r="T3" s="148" t="s">
        <v>557</v>
      </c>
    </row>
    <row r="4" spans="1:20" ht="29.25" customHeight="1" x14ac:dyDescent="0.25">
      <c r="A4" s="56">
        <v>3</v>
      </c>
      <c r="B4" s="148" t="s">
        <v>1248</v>
      </c>
      <c r="C4" s="148">
        <v>14802</v>
      </c>
      <c r="D4" s="148" t="s">
        <v>1246</v>
      </c>
      <c r="E4" s="148" t="s">
        <v>1233</v>
      </c>
      <c r="F4" s="148" t="s">
        <v>660</v>
      </c>
      <c r="G4" s="148" t="s">
        <v>1249</v>
      </c>
      <c r="H4" s="148" t="s">
        <v>553</v>
      </c>
      <c r="I4" s="148" t="s">
        <v>661</v>
      </c>
      <c r="J4" s="25">
        <v>723600125</v>
      </c>
      <c r="K4" s="148" t="s">
        <v>1250</v>
      </c>
      <c r="L4" s="148" t="s">
        <v>1239</v>
      </c>
      <c r="M4" s="148" t="s">
        <v>1240</v>
      </c>
      <c r="N4" s="148" t="s">
        <v>1241</v>
      </c>
      <c r="O4" s="148">
        <v>5000</v>
      </c>
      <c r="P4" s="148" t="s">
        <v>556</v>
      </c>
      <c r="Q4" s="148" t="s">
        <v>1242</v>
      </c>
      <c r="R4" s="272" t="s">
        <v>1243</v>
      </c>
      <c r="S4" s="273" t="s">
        <v>1244</v>
      </c>
      <c r="T4" s="148" t="s">
        <v>557</v>
      </c>
    </row>
    <row r="5" spans="1:20" ht="28.5" customHeight="1" x14ac:dyDescent="0.25">
      <c r="A5" s="56">
        <v>4</v>
      </c>
      <c r="B5" s="148" t="s">
        <v>1251</v>
      </c>
      <c r="C5" s="148">
        <v>6331</v>
      </c>
      <c r="D5" s="148" t="s">
        <v>1232</v>
      </c>
      <c r="E5" s="148" t="s">
        <v>1233</v>
      </c>
      <c r="F5" s="148" t="s">
        <v>660</v>
      </c>
      <c r="G5" s="148" t="s">
        <v>1252</v>
      </c>
      <c r="H5" s="148" t="s">
        <v>553</v>
      </c>
      <c r="I5" s="148" t="s">
        <v>661</v>
      </c>
      <c r="J5" s="25">
        <v>722727108</v>
      </c>
      <c r="K5" s="148" t="s">
        <v>1253</v>
      </c>
      <c r="L5" s="148" t="s">
        <v>1239</v>
      </c>
      <c r="M5" s="148" t="s">
        <v>1240</v>
      </c>
      <c r="N5" s="148" t="s">
        <v>1241</v>
      </c>
      <c r="O5" s="148">
        <v>5000</v>
      </c>
      <c r="P5" s="148" t="s">
        <v>556</v>
      </c>
      <c r="Q5" s="148" t="s">
        <v>1242</v>
      </c>
      <c r="R5" s="272" t="s">
        <v>1243</v>
      </c>
      <c r="S5" s="273" t="s">
        <v>1244</v>
      </c>
      <c r="T5" s="148" t="s">
        <v>557</v>
      </c>
    </row>
    <row r="6" spans="1:20" ht="28.5" customHeight="1" x14ac:dyDescent="0.25">
      <c r="A6" s="56">
        <v>5</v>
      </c>
      <c r="B6" s="148" t="s">
        <v>1254</v>
      </c>
      <c r="C6" s="148">
        <v>14267</v>
      </c>
      <c r="D6" s="148" t="s">
        <v>1255</v>
      </c>
      <c r="E6" s="148" t="s">
        <v>1233</v>
      </c>
      <c r="F6" s="148" t="s">
        <v>660</v>
      </c>
      <c r="G6" s="148" t="s">
        <v>22</v>
      </c>
      <c r="H6" s="148" t="s">
        <v>785</v>
      </c>
      <c r="I6" s="148" t="s">
        <v>1256</v>
      </c>
      <c r="J6" s="25">
        <v>701981672</v>
      </c>
      <c r="K6" s="148" t="s">
        <v>1257</v>
      </c>
      <c r="L6" s="148" t="s">
        <v>1239</v>
      </c>
      <c r="M6" s="148" t="s">
        <v>1240</v>
      </c>
      <c r="N6" s="148" t="s">
        <v>1241</v>
      </c>
      <c r="O6" s="148">
        <v>5000</v>
      </c>
      <c r="P6" s="148" t="s">
        <v>556</v>
      </c>
      <c r="Q6" s="148" t="s">
        <v>1242</v>
      </c>
      <c r="R6" s="272" t="s">
        <v>1243</v>
      </c>
      <c r="S6" s="273" t="s">
        <v>1244</v>
      </c>
      <c r="T6" s="148" t="s">
        <v>557</v>
      </c>
    </row>
    <row r="7" spans="1:20" ht="30" customHeight="1" x14ac:dyDescent="0.25">
      <c r="A7" s="56">
        <v>6</v>
      </c>
      <c r="B7" s="148" t="s">
        <v>150</v>
      </c>
      <c r="C7" s="274">
        <v>13737</v>
      </c>
      <c r="D7" s="148" t="s">
        <v>1246</v>
      </c>
      <c r="E7" s="148" t="s">
        <v>1233</v>
      </c>
      <c r="F7" s="244" t="s">
        <v>1258</v>
      </c>
      <c r="G7" s="148" t="s">
        <v>1259</v>
      </c>
      <c r="H7" s="148" t="s">
        <v>11</v>
      </c>
      <c r="I7" s="244" t="s">
        <v>1260</v>
      </c>
      <c r="J7" s="148">
        <v>254719192460</v>
      </c>
      <c r="K7" s="148" t="s">
        <v>1105</v>
      </c>
      <c r="L7" s="244" t="s">
        <v>1261</v>
      </c>
      <c r="M7" s="26" t="s">
        <v>1262</v>
      </c>
      <c r="N7" s="148" t="s">
        <v>1263</v>
      </c>
      <c r="O7" s="148">
        <v>5000</v>
      </c>
      <c r="P7" s="148" t="s">
        <v>556</v>
      </c>
      <c r="Q7" s="148" t="s">
        <v>1242</v>
      </c>
      <c r="R7" s="272" t="s">
        <v>1243</v>
      </c>
      <c r="S7" s="244" t="s">
        <v>1264</v>
      </c>
      <c r="T7" s="148" t="s">
        <v>557</v>
      </c>
    </row>
    <row r="8" spans="1:20" ht="28.5" customHeight="1" x14ac:dyDescent="0.25">
      <c r="A8" s="56">
        <v>7</v>
      </c>
      <c r="B8" s="148" t="s">
        <v>1265</v>
      </c>
      <c r="C8" s="148">
        <v>14314</v>
      </c>
      <c r="D8" s="148" t="s">
        <v>1255</v>
      </c>
      <c r="E8" s="148" t="s">
        <v>1233</v>
      </c>
      <c r="F8" s="148" t="s">
        <v>660</v>
      </c>
      <c r="G8" s="148" t="s">
        <v>16</v>
      </c>
      <c r="H8" s="148" t="s">
        <v>11</v>
      </c>
      <c r="I8" s="148" t="s">
        <v>689</v>
      </c>
      <c r="J8" s="148">
        <v>707077099</v>
      </c>
      <c r="K8" s="148" t="s">
        <v>1266</v>
      </c>
      <c r="L8" s="148" t="s">
        <v>571</v>
      </c>
      <c r="M8" s="148" t="s">
        <v>1267</v>
      </c>
      <c r="N8" s="148" t="s">
        <v>1241</v>
      </c>
      <c r="O8" s="148">
        <v>4500</v>
      </c>
      <c r="P8" s="148" t="s">
        <v>556</v>
      </c>
      <c r="Q8" s="148" t="s">
        <v>1242</v>
      </c>
      <c r="R8" s="272" t="s">
        <v>1243</v>
      </c>
      <c r="S8" s="148" t="s">
        <v>1268</v>
      </c>
      <c r="T8" s="148" t="s">
        <v>557</v>
      </c>
    </row>
    <row r="9" spans="1:20" ht="35.25" customHeight="1" x14ac:dyDescent="0.25">
      <c r="A9" s="56">
        <v>8</v>
      </c>
      <c r="B9" s="242" t="s">
        <v>568</v>
      </c>
      <c r="C9" s="242">
        <v>9262</v>
      </c>
      <c r="D9" s="242" t="s">
        <v>569</v>
      </c>
      <c r="E9" s="242" t="s">
        <v>547</v>
      </c>
      <c r="F9" s="242" t="s">
        <v>548</v>
      </c>
      <c r="G9" s="242" t="s">
        <v>549</v>
      </c>
      <c r="H9" s="242" t="s">
        <v>553</v>
      </c>
      <c r="I9" s="148" t="s">
        <v>661</v>
      </c>
      <c r="J9" s="242" t="s">
        <v>552</v>
      </c>
      <c r="K9" s="110"/>
      <c r="L9" s="242" t="s">
        <v>571</v>
      </c>
      <c r="M9" s="242" t="s">
        <v>555</v>
      </c>
      <c r="N9" s="242" t="s">
        <v>556</v>
      </c>
      <c r="O9" s="242">
        <v>4500</v>
      </c>
      <c r="P9" s="148" t="s">
        <v>556</v>
      </c>
      <c r="Q9" s="110" t="s">
        <v>491</v>
      </c>
      <c r="R9" s="275" t="s">
        <v>612</v>
      </c>
      <c r="S9" s="148" t="s">
        <v>1269</v>
      </c>
      <c r="T9" s="242" t="s">
        <v>557</v>
      </c>
    </row>
    <row r="10" spans="1:20" ht="25.5" customHeight="1" x14ac:dyDescent="0.25">
      <c r="A10" s="56">
        <v>9</v>
      </c>
      <c r="B10" s="242" t="s">
        <v>573</v>
      </c>
      <c r="C10" s="242">
        <v>9277</v>
      </c>
      <c r="D10" s="242" t="s">
        <v>569</v>
      </c>
      <c r="E10" s="242" t="s">
        <v>547</v>
      </c>
      <c r="F10" s="242" t="s">
        <v>548</v>
      </c>
      <c r="G10" s="242" t="s">
        <v>549</v>
      </c>
      <c r="H10" s="242" t="s">
        <v>553</v>
      </c>
      <c r="I10" s="148" t="s">
        <v>661</v>
      </c>
      <c r="J10" s="242" t="s">
        <v>552</v>
      </c>
      <c r="K10" s="110"/>
      <c r="L10" s="242" t="s">
        <v>571</v>
      </c>
      <c r="M10" s="242" t="s">
        <v>555</v>
      </c>
      <c r="N10" s="242" t="s">
        <v>556</v>
      </c>
      <c r="O10" s="242">
        <v>4500</v>
      </c>
      <c r="P10" s="148" t="s">
        <v>556</v>
      </c>
      <c r="Q10" s="110" t="s">
        <v>491</v>
      </c>
      <c r="R10" s="275" t="s">
        <v>612</v>
      </c>
      <c r="S10" s="148" t="s">
        <v>1269</v>
      </c>
      <c r="T10" s="242" t="s">
        <v>557</v>
      </c>
    </row>
    <row r="11" spans="1:20" ht="16.5" customHeight="1" x14ac:dyDescent="0.25">
      <c r="A11" s="56">
        <v>10</v>
      </c>
      <c r="B11" s="242" t="s">
        <v>575</v>
      </c>
      <c r="C11" s="242">
        <v>11026</v>
      </c>
      <c r="D11" s="242" t="s">
        <v>576</v>
      </c>
      <c r="E11" s="242" t="s">
        <v>547</v>
      </c>
      <c r="F11" s="242" t="s">
        <v>548</v>
      </c>
      <c r="G11" s="242" t="s">
        <v>549</v>
      </c>
      <c r="H11" s="242" t="s">
        <v>553</v>
      </c>
      <c r="I11" s="148" t="s">
        <v>661</v>
      </c>
      <c r="J11" s="242" t="s">
        <v>552</v>
      </c>
      <c r="K11" s="110"/>
      <c r="L11" s="242" t="s">
        <v>571</v>
      </c>
      <c r="M11" s="242" t="s">
        <v>555</v>
      </c>
      <c r="N11" s="242" t="s">
        <v>556</v>
      </c>
      <c r="O11" s="242">
        <v>4500</v>
      </c>
      <c r="P11" s="148" t="s">
        <v>556</v>
      </c>
      <c r="Q11" s="110" t="s">
        <v>491</v>
      </c>
      <c r="R11" s="275" t="s">
        <v>612</v>
      </c>
      <c r="S11" s="148" t="s">
        <v>1269</v>
      </c>
      <c r="T11" s="242" t="s">
        <v>557</v>
      </c>
    </row>
    <row r="12" spans="1:20" ht="21" customHeight="1" x14ac:dyDescent="0.25">
      <c r="A12" s="56">
        <v>11</v>
      </c>
      <c r="B12" s="242" t="s">
        <v>577</v>
      </c>
      <c r="C12" s="242">
        <v>11035</v>
      </c>
      <c r="D12" s="242" t="s">
        <v>578</v>
      </c>
      <c r="E12" s="242" t="s">
        <v>547</v>
      </c>
      <c r="F12" s="242" t="s">
        <v>548</v>
      </c>
      <c r="G12" s="242" t="s">
        <v>549</v>
      </c>
      <c r="H12" s="242" t="s">
        <v>553</v>
      </c>
      <c r="I12" s="148" t="s">
        <v>661</v>
      </c>
      <c r="J12" s="242" t="s">
        <v>552</v>
      </c>
      <c r="K12" s="110"/>
      <c r="L12" s="242" t="s">
        <v>571</v>
      </c>
      <c r="M12" s="242" t="s">
        <v>555</v>
      </c>
      <c r="N12" s="242" t="s">
        <v>556</v>
      </c>
      <c r="O12" s="242">
        <v>4500</v>
      </c>
      <c r="P12" s="148" t="s">
        <v>556</v>
      </c>
      <c r="Q12" s="110" t="s">
        <v>491</v>
      </c>
      <c r="R12" s="275" t="s">
        <v>612</v>
      </c>
      <c r="S12" s="148" t="s">
        <v>1269</v>
      </c>
      <c r="T12" s="242" t="s">
        <v>557</v>
      </c>
    </row>
    <row r="13" spans="1:20" ht="15.75" customHeight="1" x14ac:dyDescent="0.25">
      <c r="A13" s="56">
        <v>12</v>
      </c>
      <c r="B13" s="242" t="s">
        <v>579</v>
      </c>
      <c r="C13" s="242">
        <v>14442</v>
      </c>
      <c r="D13" s="242" t="s">
        <v>578</v>
      </c>
      <c r="E13" s="242" t="s">
        <v>547</v>
      </c>
      <c r="F13" s="242" t="s">
        <v>548</v>
      </c>
      <c r="G13" s="242" t="s">
        <v>549</v>
      </c>
      <c r="H13" s="242" t="s">
        <v>553</v>
      </c>
      <c r="I13" s="148" t="s">
        <v>661</v>
      </c>
      <c r="J13" s="242" t="s">
        <v>552</v>
      </c>
      <c r="K13" s="110"/>
      <c r="L13" s="242" t="s">
        <v>571</v>
      </c>
      <c r="M13" s="242" t="s">
        <v>555</v>
      </c>
      <c r="N13" s="242" t="s">
        <v>556</v>
      </c>
      <c r="O13" s="242">
        <v>4500</v>
      </c>
      <c r="P13" s="148" t="s">
        <v>556</v>
      </c>
      <c r="Q13" s="110" t="s">
        <v>491</v>
      </c>
      <c r="R13" s="275" t="s">
        <v>612</v>
      </c>
      <c r="S13" s="148" t="s">
        <v>1269</v>
      </c>
      <c r="T13" s="242" t="s">
        <v>557</v>
      </c>
    </row>
    <row r="14" spans="1:20" ht="29.25" customHeight="1" x14ac:dyDescent="0.25">
      <c r="A14" s="56">
        <v>13</v>
      </c>
      <c r="B14" s="242" t="s">
        <v>581</v>
      </c>
      <c r="C14" s="242">
        <v>14709</v>
      </c>
      <c r="D14" s="242" t="s">
        <v>569</v>
      </c>
      <c r="E14" s="242" t="s">
        <v>547</v>
      </c>
      <c r="F14" s="242" t="s">
        <v>548</v>
      </c>
      <c r="G14" s="242" t="s">
        <v>549</v>
      </c>
      <c r="H14" s="242" t="s">
        <v>553</v>
      </c>
      <c r="I14" s="148" t="s">
        <v>661</v>
      </c>
      <c r="J14" s="242" t="s">
        <v>552</v>
      </c>
      <c r="K14" s="110"/>
      <c r="L14" s="242" t="s">
        <v>571</v>
      </c>
      <c r="M14" s="242" t="s">
        <v>555</v>
      </c>
      <c r="N14" s="242" t="s">
        <v>556</v>
      </c>
      <c r="O14" s="242">
        <v>4500</v>
      </c>
      <c r="P14" s="148" t="s">
        <v>556</v>
      </c>
      <c r="Q14" s="110" t="s">
        <v>491</v>
      </c>
      <c r="R14" s="275" t="s">
        <v>612</v>
      </c>
      <c r="S14" s="148" t="s">
        <v>1269</v>
      </c>
      <c r="T14" s="242" t="s">
        <v>557</v>
      </c>
    </row>
    <row r="15" spans="1:20" ht="14.25" customHeight="1" x14ac:dyDescent="0.25">
      <c r="A15" s="56">
        <v>14</v>
      </c>
      <c r="B15" s="242" t="s">
        <v>582</v>
      </c>
      <c r="C15" s="242">
        <v>14834</v>
      </c>
      <c r="D15" s="242" t="s">
        <v>578</v>
      </c>
      <c r="E15" s="242" t="s">
        <v>547</v>
      </c>
      <c r="F15" s="242" t="s">
        <v>548</v>
      </c>
      <c r="G15" s="242" t="s">
        <v>549</v>
      </c>
      <c r="H15" s="242" t="s">
        <v>553</v>
      </c>
      <c r="I15" s="148" t="s">
        <v>661</v>
      </c>
      <c r="J15" s="242" t="s">
        <v>552</v>
      </c>
      <c r="K15" s="110"/>
      <c r="L15" s="242" t="s">
        <v>571</v>
      </c>
      <c r="M15" s="242" t="s">
        <v>555</v>
      </c>
      <c r="N15" s="242" t="s">
        <v>556</v>
      </c>
      <c r="O15" s="242">
        <v>4500</v>
      </c>
      <c r="P15" s="148" t="s">
        <v>556</v>
      </c>
      <c r="Q15" s="110" t="s">
        <v>491</v>
      </c>
      <c r="R15" s="275" t="s">
        <v>612</v>
      </c>
      <c r="S15" s="148" t="s">
        <v>1269</v>
      </c>
      <c r="T15" s="242" t="s">
        <v>557</v>
      </c>
    </row>
    <row r="16" spans="1:20" ht="21.75" customHeight="1" x14ac:dyDescent="0.25">
      <c r="A16" s="56">
        <v>15</v>
      </c>
      <c r="B16" s="242" t="s">
        <v>583</v>
      </c>
      <c r="C16" s="242">
        <v>14839</v>
      </c>
      <c r="D16" s="242" t="s">
        <v>578</v>
      </c>
      <c r="E16" s="242" t="s">
        <v>547</v>
      </c>
      <c r="F16" s="242" t="s">
        <v>548</v>
      </c>
      <c r="G16" s="242" t="s">
        <v>549</v>
      </c>
      <c r="H16" s="242" t="s">
        <v>553</v>
      </c>
      <c r="I16" s="148" t="s">
        <v>661</v>
      </c>
      <c r="J16" s="242" t="s">
        <v>552</v>
      </c>
      <c r="K16" s="110"/>
      <c r="L16" s="242" t="s">
        <v>571</v>
      </c>
      <c r="M16" s="242" t="s">
        <v>555</v>
      </c>
      <c r="N16" s="242" t="s">
        <v>556</v>
      </c>
      <c r="O16" s="242">
        <v>4500</v>
      </c>
      <c r="P16" s="148" t="s">
        <v>556</v>
      </c>
      <c r="Q16" s="110" t="s">
        <v>491</v>
      </c>
      <c r="R16" s="275" t="s">
        <v>612</v>
      </c>
      <c r="S16" s="148" t="s">
        <v>1269</v>
      </c>
      <c r="T16" s="242" t="s">
        <v>557</v>
      </c>
    </row>
    <row r="17" spans="1:20" ht="24.75" customHeight="1" x14ac:dyDescent="0.25">
      <c r="A17" s="56">
        <v>16</v>
      </c>
      <c r="B17" s="242" t="s">
        <v>584</v>
      </c>
      <c r="C17" s="242">
        <v>14259</v>
      </c>
      <c r="D17" s="242" t="s">
        <v>578</v>
      </c>
      <c r="E17" s="242" t="s">
        <v>547</v>
      </c>
      <c r="F17" s="242" t="s">
        <v>548</v>
      </c>
      <c r="G17" s="242" t="s">
        <v>549</v>
      </c>
      <c r="H17" s="242" t="s">
        <v>553</v>
      </c>
      <c r="I17" s="148" t="s">
        <v>661</v>
      </c>
      <c r="J17" s="242" t="s">
        <v>552</v>
      </c>
      <c r="K17" s="110"/>
      <c r="L17" s="243" t="s">
        <v>586</v>
      </c>
      <c r="M17" s="242" t="s">
        <v>555</v>
      </c>
      <c r="N17" s="242" t="s">
        <v>556</v>
      </c>
      <c r="O17" s="242">
        <v>5000</v>
      </c>
      <c r="P17" s="148" t="s">
        <v>556</v>
      </c>
      <c r="Q17" s="110" t="s">
        <v>556</v>
      </c>
      <c r="R17" s="275" t="s">
        <v>612</v>
      </c>
      <c r="S17" s="148" t="s">
        <v>1269</v>
      </c>
      <c r="T17" s="242" t="s">
        <v>481</v>
      </c>
    </row>
    <row r="18" spans="1:20" ht="23.25" customHeight="1" x14ac:dyDescent="0.25">
      <c r="A18" s="56">
        <v>17</v>
      </c>
      <c r="B18" s="242" t="s">
        <v>588</v>
      </c>
      <c r="C18" s="242">
        <v>14274</v>
      </c>
      <c r="D18" s="242" t="s">
        <v>578</v>
      </c>
      <c r="E18" s="242" t="s">
        <v>547</v>
      </c>
      <c r="F18" s="242" t="s">
        <v>548</v>
      </c>
      <c r="G18" s="242" t="s">
        <v>589</v>
      </c>
      <c r="H18" s="242" t="s">
        <v>553</v>
      </c>
      <c r="I18" s="148" t="s">
        <v>661</v>
      </c>
      <c r="J18" s="242" t="s">
        <v>552</v>
      </c>
      <c r="K18" s="110"/>
      <c r="L18" s="243" t="s">
        <v>586</v>
      </c>
      <c r="M18" s="242" t="s">
        <v>555</v>
      </c>
      <c r="N18" s="242" t="s">
        <v>556</v>
      </c>
      <c r="O18" s="242">
        <v>5000</v>
      </c>
      <c r="P18" s="148" t="s">
        <v>556</v>
      </c>
      <c r="Q18" s="110" t="s">
        <v>556</v>
      </c>
      <c r="R18" s="275" t="s">
        <v>612</v>
      </c>
      <c r="S18" s="148" t="s">
        <v>1269</v>
      </c>
      <c r="T18" s="242" t="s">
        <v>481</v>
      </c>
    </row>
    <row r="19" spans="1:20" ht="12.75" customHeight="1" x14ac:dyDescent="0.25">
      <c r="A19" s="56">
        <v>18</v>
      </c>
      <c r="B19" s="242" t="s">
        <v>590</v>
      </c>
      <c r="C19" s="242">
        <v>14525</v>
      </c>
      <c r="D19" s="242" t="s">
        <v>578</v>
      </c>
      <c r="E19" s="242" t="s">
        <v>547</v>
      </c>
      <c r="F19" s="242" t="s">
        <v>548</v>
      </c>
      <c r="G19" s="242" t="s">
        <v>549</v>
      </c>
      <c r="H19" s="242" t="s">
        <v>553</v>
      </c>
      <c r="I19" s="148" t="s">
        <v>661</v>
      </c>
      <c r="J19" s="242" t="s">
        <v>552</v>
      </c>
      <c r="K19" s="110"/>
      <c r="L19" s="243" t="s">
        <v>586</v>
      </c>
      <c r="M19" s="242" t="s">
        <v>555</v>
      </c>
      <c r="N19" s="242" t="s">
        <v>556</v>
      </c>
      <c r="O19" s="242">
        <v>5000</v>
      </c>
      <c r="P19" s="148" t="s">
        <v>556</v>
      </c>
      <c r="Q19" s="110" t="s">
        <v>556</v>
      </c>
      <c r="R19" s="275" t="s">
        <v>612</v>
      </c>
      <c r="S19" s="148" t="s">
        <v>1269</v>
      </c>
      <c r="T19" s="242" t="s">
        <v>481</v>
      </c>
    </row>
    <row r="20" spans="1:20" ht="12.75" customHeight="1" x14ac:dyDescent="0.25">
      <c r="A20" s="56">
        <v>19</v>
      </c>
      <c r="B20" s="242" t="s">
        <v>591</v>
      </c>
      <c r="C20" s="242">
        <v>14531</v>
      </c>
      <c r="D20" s="242" t="s">
        <v>578</v>
      </c>
      <c r="E20" s="242" t="s">
        <v>547</v>
      </c>
      <c r="F20" s="242" t="s">
        <v>548</v>
      </c>
      <c r="G20" s="242" t="s">
        <v>549</v>
      </c>
      <c r="H20" s="242" t="s">
        <v>553</v>
      </c>
      <c r="I20" s="148" t="s">
        <v>661</v>
      </c>
      <c r="J20" s="242" t="s">
        <v>552</v>
      </c>
      <c r="K20" s="110"/>
      <c r="L20" s="243" t="s">
        <v>586</v>
      </c>
      <c r="M20" s="242" t="s">
        <v>555</v>
      </c>
      <c r="N20" s="242" t="s">
        <v>556</v>
      </c>
      <c r="O20" s="242">
        <v>5000</v>
      </c>
      <c r="P20" s="148" t="s">
        <v>556</v>
      </c>
      <c r="Q20" s="110" t="s">
        <v>556</v>
      </c>
      <c r="R20" s="275" t="s">
        <v>612</v>
      </c>
      <c r="S20" s="148" t="s">
        <v>1269</v>
      </c>
      <c r="T20" s="242" t="s">
        <v>481</v>
      </c>
    </row>
    <row r="21" spans="1:20" ht="12.75" customHeight="1" x14ac:dyDescent="0.25">
      <c r="A21" s="56">
        <v>20</v>
      </c>
      <c r="B21" s="242" t="s">
        <v>592</v>
      </c>
      <c r="C21" s="242">
        <v>14763</v>
      </c>
      <c r="D21" s="242" t="s">
        <v>578</v>
      </c>
      <c r="E21" s="242" t="s">
        <v>547</v>
      </c>
      <c r="F21" s="242" t="s">
        <v>548</v>
      </c>
      <c r="G21" s="242" t="s">
        <v>549</v>
      </c>
      <c r="H21" s="242" t="s">
        <v>553</v>
      </c>
      <c r="I21" s="148" t="s">
        <v>661</v>
      </c>
      <c r="J21" s="242" t="s">
        <v>552</v>
      </c>
      <c r="K21" s="110"/>
      <c r="L21" s="243" t="s">
        <v>586</v>
      </c>
      <c r="M21" s="242" t="s">
        <v>555</v>
      </c>
      <c r="N21" s="242" t="s">
        <v>556</v>
      </c>
      <c r="O21" s="242">
        <v>5000</v>
      </c>
      <c r="P21" s="148" t="s">
        <v>556</v>
      </c>
      <c r="Q21" s="110" t="s">
        <v>556</v>
      </c>
      <c r="R21" s="275" t="s">
        <v>612</v>
      </c>
      <c r="S21" s="148" t="s">
        <v>1269</v>
      </c>
      <c r="T21" s="242" t="s">
        <v>481</v>
      </c>
    </row>
    <row r="22" spans="1:20" ht="12.75" customHeight="1" x14ac:dyDescent="0.25">
      <c r="A22" s="56">
        <v>21</v>
      </c>
      <c r="B22" s="242" t="s">
        <v>593</v>
      </c>
      <c r="C22" s="242">
        <v>14765</v>
      </c>
      <c r="D22" s="242" t="s">
        <v>578</v>
      </c>
      <c r="E22" s="242" t="s">
        <v>547</v>
      </c>
      <c r="F22" s="242" t="s">
        <v>548</v>
      </c>
      <c r="G22" s="242" t="s">
        <v>549</v>
      </c>
      <c r="H22" s="242" t="s">
        <v>553</v>
      </c>
      <c r="I22" s="148" t="s">
        <v>661</v>
      </c>
      <c r="J22" s="242" t="s">
        <v>552</v>
      </c>
      <c r="K22" s="110"/>
      <c r="L22" s="243" t="s">
        <v>586</v>
      </c>
      <c r="M22" s="242" t="s">
        <v>555</v>
      </c>
      <c r="N22" s="242" t="s">
        <v>556</v>
      </c>
      <c r="O22" s="242">
        <v>5000</v>
      </c>
      <c r="P22" s="148" t="s">
        <v>556</v>
      </c>
      <c r="Q22" s="110" t="s">
        <v>556</v>
      </c>
      <c r="R22" s="275" t="s">
        <v>612</v>
      </c>
      <c r="S22" s="148" t="s">
        <v>1269</v>
      </c>
      <c r="T22" s="242" t="s">
        <v>481</v>
      </c>
    </row>
    <row r="23" spans="1:20" ht="12.75" customHeight="1" x14ac:dyDescent="0.25">
      <c r="A23" s="56">
        <v>22</v>
      </c>
      <c r="B23" s="242" t="s">
        <v>595</v>
      </c>
      <c r="C23" s="242">
        <v>14768</v>
      </c>
      <c r="D23" s="242" t="s">
        <v>578</v>
      </c>
      <c r="E23" s="242" t="s">
        <v>547</v>
      </c>
      <c r="F23" s="242" t="s">
        <v>548</v>
      </c>
      <c r="G23" s="242" t="s">
        <v>549</v>
      </c>
      <c r="H23" s="242" t="s">
        <v>553</v>
      </c>
      <c r="I23" s="148" t="s">
        <v>661</v>
      </c>
      <c r="J23" s="242" t="s">
        <v>552</v>
      </c>
      <c r="K23" s="110"/>
      <c r="L23" s="243" t="s">
        <v>586</v>
      </c>
      <c r="M23" s="242" t="s">
        <v>555</v>
      </c>
      <c r="N23" s="242" t="s">
        <v>556</v>
      </c>
      <c r="O23" s="242">
        <v>5000</v>
      </c>
      <c r="P23" s="148" t="s">
        <v>556</v>
      </c>
      <c r="Q23" s="110" t="s">
        <v>556</v>
      </c>
      <c r="R23" s="275" t="s">
        <v>612</v>
      </c>
      <c r="S23" s="148" t="s">
        <v>1269</v>
      </c>
      <c r="T23" s="242" t="s">
        <v>481</v>
      </c>
    </row>
    <row r="24" spans="1:20" ht="12.75" customHeight="1" x14ac:dyDescent="0.25">
      <c r="A24" s="56">
        <v>23</v>
      </c>
      <c r="B24" s="242" t="s">
        <v>596</v>
      </c>
      <c r="C24" s="242">
        <v>14775</v>
      </c>
      <c r="D24" s="242" t="s">
        <v>578</v>
      </c>
      <c r="E24" s="242" t="s">
        <v>547</v>
      </c>
      <c r="F24" s="242" t="s">
        <v>548</v>
      </c>
      <c r="G24" s="242" t="s">
        <v>549</v>
      </c>
      <c r="H24" s="242" t="s">
        <v>553</v>
      </c>
      <c r="I24" s="148" t="s">
        <v>661</v>
      </c>
      <c r="J24" s="242" t="s">
        <v>552</v>
      </c>
      <c r="K24" s="110"/>
      <c r="L24" s="243" t="s">
        <v>586</v>
      </c>
      <c r="M24" s="242" t="s">
        <v>555</v>
      </c>
      <c r="N24" s="242" t="s">
        <v>556</v>
      </c>
      <c r="O24" s="242">
        <v>5000</v>
      </c>
      <c r="P24" s="148" t="s">
        <v>556</v>
      </c>
      <c r="Q24" s="110" t="s">
        <v>556</v>
      </c>
      <c r="R24" s="275" t="s">
        <v>612</v>
      </c>
      <c r="S24" s="148" t="s">
        <v>1269</v>
      </c>
      <c r="T24" s="242" t="s">
        <v>481</v>
      </c>
    </row>
    <row r="25" spans="1:20" ht="12.75" customHeight="1" x14ac:dyDescent="0.25">
      <c r="A25" s="56">
        <v>24</v>
      </c>
      <c r="B25" s="242" t="s">
        <v>598</v>
      </c>
      <c r="C25" s="242">
        <v>14858</v>
      </c>
      <c r="D25" s="242" t="s">
        <v>578</v>
      </c>
      <c r="E25" s="242" t="s">
        <v>547</v>
      </c>
      <c r="F25" s="242" t="s">
        <v>548</v>
      </c>
      <c r="G25" s="242" t="s">
        <v>549</v>
      </c>
      <c r="H25" s="242" t="s">
        <v>553</v>
      </c>
      <c r="I25" s="148" t="s">
        <v>661</v>
      </c>
      <c r="J25" s="242" t="s">
        <v>552</v>
      </c>
      <c r="K25" s="110"/>
      <c r="L25" s="243" t="s">
        <v>586</v>
      </c>
      <c r="M25" s="242" t="s">
        <v>555</v>
      </c>
      <c r="N25" s="242" t="s">
        <v>556</v>
      </c>
      <c r="O25" s="242">
        <v>5000</v>
      </c>
      <c r="P25" s="148" t="s">
        <v>556</v>
      </c>
      <c r="Q25" s="110" t="s">
        <v>556</v>
      </c>
      <c r="R25" s="275" t="s">
        <v>612</v>
      </c>
      <c r="S25" s="148" t="s">
        <v>1269</v>
      </c>
      <c r="T25" s="242" t="s">
        <v>481</v>
      </c>
    </row>
    <row r="26" spans="1:20" ht="12.75" customHeight="1" x14ac:dyDescent="0.25">
      <c r="A26" s="56">
        <v>25</v>
      </c>
      <c r="B26" s="242" t="s">
        <v>599</v>
      </c>
      <c r="C26" s="242">
        <v>14859</v>
      </c>
      <c r="D26" s="242" t="s">
        <v>578</v>
      </c>
      <c r="E26" s="242" t="s">
        <v>547</v>
      </c>
      <c r="F26" s="242" t="s">
        <v>548</v>
      </c>
      <c r="G26" s="242" t="s">
        <v>549</v>
      </c>
      <c r="H26" s="242" t="s">
        <v>553</v>
      </c>
      <c r="I26" s="148" t="s">
        <v>661</v>
      </c>
      <c r="J26" s="242" t="s">
        <v>552</v>
      </c>
      <c r="K26" s="110"/>
      <c r="L26" s="243" t="s">
        <v>586</v>
      </c>
      <c r="M26" s="242" t="s">
        <v>555</v>
      </c>
      <c r="N26" s="242" t="s">
        <v>556</v>
      </c>
      <c r="O26" s="242">
        <v>5000</v>
      </c>
      <c r="P26" s="148" t="s">
        <v>556</v>
      </c>
      <c r="Q26" s="110" t="s">
        <v>556</v>
      </c>
      <c r="R26" s="275" t="s">
        <v>612</v>
      </c>
      <c r="S26" s="148" t="s">
        <v>1269</v>
      </c>
      <c r="T26" s="242" t="s">
        <v>481</v>
      </c>
    </row>
    <row r="27" spans="1:20" ht="12.75" customHeight="1" x14ac:dyDescent="0.25">
      <c r="A27" s="56">
        <v>26</v>
      </c>
      <c r="B27" s="242" t="s">
        <v>601</v>
      </c>
      <c r="C27" s="242">
        <v>14862</v>
      </c>
      <c r="D27" s="242" t="s">
        <v>578</v>
      </c>
      <c r="E27" s="242" t="s">
        <v>547</v>
      </c>
      <c r="F27" s="242" t="s">
        <v>548</v>
      </c>
      <c r="G27" s="242" t="s">
        <v>549</v>
      </c>
      <c r="H27" s="242" t="s">
        <v>553</v>
      </c>
      <c r="I27" s="148" t="s">
        <v>661</v>
      </c>
      <c r="J27" s="242" t="s">
        <v>552</v>
      </c>
      <c r="K27" s="110"/>
      <c r="L27" s="243" t="s">
        <v>586</v>
      </c>
      <c r="M27" s="242" t="s">
        <v>555</v>
      </c>
      <c r="N27" s="242" t="s">
        <v>556</v>
      </c>
      <c r="O27" s="242">
        <v>5000</v>
      </c>
      <c r="P27" s="148" t="s">
        <v>556</v>
      </c>
      <c r="Q27" s="110" t="s">
        <v>556</v>
      </c>
      <c r="R27" s="275" t="s">
        <v>612</v>
      </c>
      <c r="S27" s="148" t="s">
        <v>1269</v>
      </c>
      <c r="T27" s="242" t="s">
        <v>481</v>
      </c>
    </row>
    <row r="28" spans="1:20" ht="12.75" customHeight="1" x14ac:dyDescent="0.25">
      <c r="A28" s="56">
        <v>27</v>
      </c>
      <c r="B28" s="242" t="s">
        <v>667</v>
      </c>
      <c r="C28" s="276">
        <v>6331</v>
      </c>
      <c r="D28" s="242" t="s">
        <v>546</v>
      </c>
      <c r="E28" s="242" t="s">
        <v>547</v>
      </c>
      <c r="F28" s="242" t="s">
        <v>548</v>
      </c>
      <c r="G28" s="242" t="s">
        <v>549</v>
      </c>
      <c r="H28" s="242" t="s">
        <v>553</v>
      </c>
      <c r="I28" s="242"/>
      <c r="J28" s="242" t="s">
        <v>552</v>
      </c>
      <c r="K28" s="110"/>
      <c r="L28" s="242" t="s">
        <v>1270</v>
      </c>
      <c r="M28" s="242" t="s">
        <v>1271</v>
      </c>
      <c r="N28" s="242" t="s">
        <v>1272</v>
      </c>
      <c r="O28" s="398">
        <v>0</v>
      </c>
      <c r="P28" s="148" t="s">
        <v>556</v>
      </c>
      <c r="Q28" s="242" t="s">
        <v>1242</v>
      </c>
      <c r="R28" s="272" t="s">
        <v>1243</v>
      </c>
      <c r="S28" s="242" t="s">
        <v>1273</v>
      </c>
      <c r="T28" s="242" t="s">
        <v>557</v>
      </c>
    </row>
  </sheetData>
  <conditionalFormatting sqref="C1:C28">
    <cfRule type="duplicateValues" dxfId="172" priority="1"/>
  </conditionalFormatting>
  <hyperlinks>
    <hyperlink ref="K1" r:id="rId1"/>
  </hyperlinks>
  <pageMargins left="0.7" right="0.7" top="0.75" bottom="0.75" header="0.3" footer="0.3"/>
  <pageSetup orientation="portrait" horizontalDpi="90" verticalDpi="9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0" zoomScale="70" zoomScaleNormal="70" workbookViewId="0">
      <selection activeCell="F9" sqref="F9"/>
    </sheetView>
  </sheetViews>
  <sheetFormatPr defaultRowHeight="15" x14ac:dyDescent="0.25"/>
  <cols>
    <col min="1" max="1" width="9.140625" customWidth="1"/>
    <col min="2" max="2" width="31.42578125" customWidth="1"/>
    <col min="3" max="3" width="57.5703125" customWidth="1"/>
    <col min="4" max="4" width="25.140625" customWidth="1"/>
    <col min="5" max="5" width="22.5703125" customWidth="1"/>
    <col min="6" max="6" width="21.140625" customWidth="1"/>
    <col min="7" max="7" width="44.28515625" customWidth="1"/>
    <col min="8" max="8" width="25.7109375" customWidth="1"/>
    <col min="9" max="9" width="22.42578125" customWidth="1"/>
    <col min="10" max="10" width="53.5703125" customWidth="1"/>
    <col min="11" max="11" width="35.85546875" customWidth="1"/>
    <col min="12" max="12" width="19" customWidth="1"/>
    <col min="13" max="13" width="29.5703125" style="319" customWidth="1"/>
    <col min="14" max="14" width="25" customWidth="1"/>
    <col min="15" max="15" width="36.42578125" customWidth="1"/>
    <col min="16" max="16" width="39.85546875" customWidth="1"/>
    <col min="27" max="27" width="21.42578125" customWidth="1"/>
    <col min="28" max="28" width="12.42578125" customWidth="1"/>
    <col min="29" max="29" width="15.85546875" customWidth="1"/>
    <col min="35" max="35" width="25.42578125" bestFit="1" customWidth="1"/>
  </cols>
  <sheetData>
    <row r="2" spans="1:35" s="283" customFormat="1" ht="75.75" customHeight="1" x14ac:dyDescent="0.25">
      <c r="A2" s="282"/>
      <c r="B2" s="747" t="s">
        <v>1298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</row>
    <row r="3" spans="1:35" s="289" customFormat="1" ht="50.1" customHeight="1" x14ac:dyDescent="0.35">
      <c r="A3" s="284" t="s">
        <v>1169</v>
      </c>
      <c r="B3" s="285" t="s">
        <v>526</v>
      </c>
      <c r="C3" s="286" t="s">
        <v>527</v>
      </c>
      <c r="D3" s="286" t="s">
        <v>528</v>
      </c>
      <c r="E3" s="286" t="s">
        <v>529</v>
      </c>
      <c r="F3" s="286" t="s">
        <v>530</v>
      </c>
      <c r="G3" s="286" t="s">
        <v>531</v>
      </c>
      <c r="H3" s="286" t="s">
        <v>532</v>
      </c>
      <c r="I3" s="286" t="s">
        <v>535</v>
      </c>
      <c r="J3" s="286" t="s">
        <v>536</v>
      </c>
      <c r="K3" s="286" t="s">
        <v>538</v>
      </c>
      <c r="L3" s="286" t="s">
        <v>539</v>
      </c>
      <c r="M3" s="286" t="s">
        <v>474</v>
      </c>
      <c r="N3" s="287" t="s">
        <v>540</v>
      </c>
      <c r="O3" s="288" t="s">
        <v>541</v>
      </c>
      <c r="P3" s="288" t="s">
        <v>542</v>
      </c>
      <c r="R3" s="290"/>
      <c r="S3" s="291"/>
      <c r="T3" s="290"/>
      <c r="U3" s="290"/>
      <c r="V3" s="290"/>
      <c r="W3" s="290"/>
      <c r="X3" s="290"/>
      <c r="Y3" s="290"/>
      <c r="Z3" s="290"/>
      <c r="AA3" s="290"/>
      <c r="AB3" s="292"/>
      <c r="AC3" s="292"/>
      <c r="AD3" s="292"/>
      <c r="AE3" s="292"/>
      <c r="AF3" s="292"/>
      <c r="AG3" s="292"/>
      <c r="AH3" s="292"/>
      <c r="AI3" s="292"/>
    </row>
    <row r="4" spans="1:35" s="289" customFormat="1" ht="50.1" customHeight="1" x14ac:dyDescent="0.35">
      <c r="A4" s="284">
        <v>1</v>
      </c>
      <c r="B4" s="293">
        <v>7181</v>
      </c>
      <c r="C4" s="294" t="s">
        <v>545</v>
      </c>
      <c r="D4" s="294" t="s">
        <v>546</v>
      </c>
      <c r="E4" s="294" t="s">
        <v>659</v>
      </c>
      <c r="F4" s="294" t="s">
        <v>660</v>
      </c>
      <c r="G4" s="294" t="s">
        <v>549</v>
      </c>
      <c r="H4" s="294" t="s">
        <v>550</v>
      </c>
      <c r="I4" s="294" t="s">
        <v>553</v>
      </c>
      <c r="J4" s="294" t="s">
        <v>554</v>
      </c>
      <c r="K4" s="295" t="s">
        <v>556</v>
      </c>
      <c r="L4" s="295" t="s">
        <v>557</v>
      </c>
      <c r="M4" s="295" t="s">
        <v>558</v>
      </c>
      <c r="N4" s="294">
        <v>5000</v>
      </c>
      <c r="O4" s="296">
        <v>44760</v>
      </c>
      <c r="P4" s="296">
        <v>44762</v>
      </c>
      <c r="R4" s="297"/>
      <c r="S4" s="298"/>
      <c r="T4" s="298"/>
      <c r="U4" s="297"/>
      <c r="V4" s="297"/>
      <c r="W4" s="298"/>
      <c r="X4" s="297"/>
      <c r="Y4" s="298"/>
      <c r="Z4" s="299"/>
      <c r="AA4" s="297"/>
      <c r="AB4" s="298"/>
      <c r="AC4" s="297"/>
      <c r="AD4" s="297"/>
      <c r="AE4" s="297"/>
      <c r="AF4" s="297"/>
      <c r="AG4" s="298"/>
      <c r="AH4" s="300"/>
    </row>
    <row r="5" spans="1:35" s="289" customFormat="1" ht="50.1" customHeight="1" x14ac:dyDescent="0.35">
      <c r="A5" s="284">
        <v>2</v>
      </c>
      <c r="B5" s="301">
        <v>8206</v>
      </c>
      <c r="C5" s="302" t="s">
        <v>562</v>
      </c>
      <c r="D5" s="302" t="s">
        <v>546</v>
      </c>
      <c r="E5" s="294" t="s">
        <v>659</v>
      </c>
      <c r="F5" s="294" t="s">
        <v>660</v>
      </c>
      <c r="G5" s="302" t="s">
        <v>563</v>
      </c>
      <c r="H5" s="302" t="s">
        <v>550</v>
      </c>
      <c r="I5" s="302" t="s">
        <v>565</v>
      </c>
      <c r="J5" s="302" t="s">
        <v>566</v>
      </c>
      <c r="K5" s="302" t="s">
        <v>556</v>
      </c>
      <c r="L5" s="302" t="s">
        <v>563</v>
      </c>
      <c r="M5" s="302" t="s">
        <v>567</v>
      </c>
      <c r="N5" s="294">
        <v>5000</v>
      </c>
      <c r="O5" s="303">
        <v>44748</v>
      </c>
      <c r="P5" s="303">
        <v>44750</v>
      </c>
      <c r="R5" s="297"/>
      <c r="S5" s="298"/>
      <c r="T5" s="298"/>
      <c r="U5" s="297"/>
      <c r="V5" s="297"/>
      <c r="W5" s="298"/>
      <c r="X5" s="297"/>
      <c r="Y5" s="298"/>
      <c r="Z5" s="299"/>
      <c r="AA5" s="297"/>
      <c r="AB5" s="298"/>
      <c r="AC5" s="297"/>
      <c r="AD5" s="297"/>
      <c r="AE5" s="297"/>
      <c r="AF5" s="297"/>
      <c r="AG5" s="298"/>
      <c r="AH5" s="300"/>
    </row>
    <row r="6" spans="1:35" s="289" customFormat="1" ht="50.1" customHeight="1" x14ac:dyDescent="0.35">
      <c r="A6" s="284">
        <v>3</v>
      </c>
      <c r="B6" s="304">
        <v>9262</v>
      </c>
      <c r="C6" s="302" t="s">
        <v>568</v>
      </c>
      <c r="D6" s="302" t="s">
        <v>569</v>
      </c>
      <c r="E6" s="294" t="s">
        <v>659</v>
      </c>
      <c r="F6" s="294" t="s">
        <v>660</v>
      </c>
      <c r="G6" s="302" t="s">
        <v>549</v>
      </c>
      <c r="H6" s="302" t="s">
        <v>570</v>
      </c>
      <c r="I6" s="302" t="s">
        <v>553</v>
      </c>
      <c r="J6" s="302" t="s">
        <v>571</v>
      </c>
      <c r="K6" s="302" t="s">
        <v>556</v>
      </c>
      <c r="L6" s="302" t="s">
        <v>557</v>
      </c>
      <c r="M6" s="302" t="s">
        <v>572</v>
      </c>
      <c r="N6" s="302">
        <v>4500</v>
      </c>
      <c r="O6" s="305">
        <v>44789</v>
      </c>
      <c r="P6" s="305">
        <v>44791</v>
      </c>
      <c r="R6" s="297"/>
      <c r="S6" s="298"/>
      <c r="T6" s="298"/>
      <c r="U6" s="297"/>
      <c r="V6" s="297"/>
      <c r="W6" s="298"/>
      <c r="X6" s="297"/>
      <c r="Y6" s="298"/>
      <c r="Z6" s="299"/>
      <c r="AA6" s="297"/>
      <c r="AB6" s="298"/>
      <c r="AC6" s="297"/>
      <c r="AD6" s="297"/>
      <c r="AE6" s="297"/>
      <c r="AF6" s="297"/>
      <c r="AG6" s="298"/>
      <c r="AH6" s="300"/>
    </row>
    <row r="7" spans="1:35" s="289" customFormat="1" ht="50.1" customHeight="1" x14ac:dyDescent="0.35">
      <c r="A7" s="284">
        <v>4</v>
      </c>
      <c r="B7" s="304">
        <v>9277</v>
      </c>
      <c r="C7" s="302" t="s">
        <v>573</v>
      </c>
      <c r="D7" s="302" t="s">
        <v>569</v>
      </c>
      <c r="E7" s="294" t="s">
        <v>659</v>
      </c>
      <c r="F7" s="294" t="s">
        <v>660</v>
      </c>
      <c r="G7" s="302" t="s">
        <v>549</v>
      </c>
      <c r="H7" s="302" t="s">
        <v>550</v>
      </c>
      <c r="I7" s="302" t="s">
        <v>553</v>
      </c>
      <c r="J7" s="302" t="s">
        <v>571</v>
      </c>
      <c r="K7" s="302" t="s">
        <v>556</v>
      </c>
      <c r="L7" s="302" t="s">
        <v>557</v>
      </c>
      <c r="M7" s="302" t="s">
        <v>572</v>
      </c>
      <c r="N7" s="302">
        <v>4500</v>
      </c>
      <c r="O7" s="305">
        <v>44789</v>
      </c>
      <c r="P7" s="305">
        <v>44791</v>
      </c>
      <c r="R7" s="297"/>
      <c r="S7" s="298"/>
      <c r="T7" s="298"/>
      <c r="U7" s="297"/>
      <c r="V7" s="297"/>
      <c r="W7" s="298"/>
      <c r="X7" s="297"/>
      <c r="Y7" s="298"/>
      <c r="Z7" s="299"/>
      <c r="AA7" s="297"/>
      <c r="AB7" s="298"/>
      <c r="AC7" s="297"/>
      <c r="AD7" s="297"/>
      <c r="AE7" s="297"/>
      <c r="AF7" s="297"/>
      <c r="AG7" s="298"/>
      <c r="AH7" s="300"/>
    </row>
    <row r="8" spans="1:35" s="289" customFormat="1" ht="50.1" customHeight="1" x14ac:dyDescent="0.35">
      <c r="A8" s="284">
        <v>5</v>
      </c>
      <c r="B8" s="304">
        <v>11026</v>
      </c>
      <c r="C8" s="302" t="s">
        <v>575</v>
      </c>
      <c r="D8" s="302" t="s">
        <v>576</v>
      </c>
      <c r="E8" s="294" t="s">
        <v>659</v>
      </c>
      <c r="F8" s="294" t="s">
        <v>660</v>
      </c>
      <c r="G8" s="302" t="s">
        <v>549</v>
      </c>
      <c r="H8" s="302" t="s">
        <v>570</v>
      </c>
      <c r="I8" s="302" t="s">
        <v>553</v>
      </c>
      <c r="J8" s="302" t="s">
        <v>571</v>
      </c>
      <c r="K8" s="302" t="s">
        <v>556</v>
      </c>
      <c r="L8" s="302" t="s">
        <v>557</v>
      </c>
      <c r="M8" s="302" t="s">
        <v>572</v>
      </c>
      <c r="N8" s="302">
        <v>4500</v>
      </c>
      <c r="O8" s="305">
        <v>44789</v>
      </c>
      <c r="P8" s="305">
        <v>44791</v>
      </c>
      <c r="R8" s="297"/>
      <c r="S8" s="298"/>
      <c r="T8" s="298"/>
      <c r="U8" s="297"/>
      <c r="V8" s="297"/>
      <c r="W8" s="298"/>
      <c r="X8" s="297"/>
      <c r="Y8" s="298"/>
      <c r="Z8" s="299"/>
      <c r="AA8" s="297"/>
      <c r="AB8" s="298"/>
      <c r="AC8" s="297"/>
      <c r="AD8" s="297"/>
      <c r="AE8" s="297"/>
      <c r="AF8" s="297"/>
      <c r="AG8" s="298"/>
      <c r="AH8" s="300"/>
    </row>
    <row r="9" spans="1:35" s="289" customFormat="1" ht="50.1" customHeight="1" x14ac:dyDescent="0.35">
      <c r="A9" s="284">
        <v>6</v>
      </c>
      <c r="B9" s="304">
        <v>11035</v>
      </c>
      <c r="C9" s="302" t="s">
        <v>577</v>
      </c>
      <c r="D9" s="302" t="s">
        <v>578</v>
      </c>
      <c r="E9" s="294" t="s">
        <v>659</v>
      </c>
      <c r="F9" s="294" t="s">
        <v>660</v>
      </c>
      <c r="G9" s="302" t="s">
        <v>549</v>
      </c>
      <c r="H9" s="302" t="s">
        <v>570</v>
      </c>
      <c r="I9" s="302" t="s">
        <v>553</v>
      </c>
      <c r="J9" s="302" t="s">
        <v>571</v>
      </c>
      <c r="K9" s="302" t="s">
        <v>556</v>
      </c>
      <c r="L9" s="302" t="s">
        <v>557</v>
      </c>
      <c r="M9" s="302" t="s">
        <v>572</v>
      </c>
      <c r="N9" s="302">
        <v>4500</v>
      </c>
      <c r="O9" s="305">
        <v>44789</v>
      </c>
      <c r="P9" s="305">
        <v>44791</v>
      </c>
      <c r="R9" s="297"/>
      <c r="S9" s="298"/>
      <c r="T9" s="298"/>
      <c r="U9" s="297"/>
      <c r="V9" s="306"/>
      <c r="W9" s="298"/>
      <c r="X9" s="297"/>
      <c r="Y9" s="298"/>
      <c r="Z9" s="297"/>
      <c r="AA9" s="297"/>
      <c r="AB9" s="298"/>
      <c r="AC9" s="307"/>
      <c r="AD9" s="297"/>
      <c r="AE9" s="297"/>
      <c r="AF9" s="297"/>
      <c r="AG9" s="298"/>
      <c r="AH9" s="300"/>
    </row>
    <row r="10" spans="1:35" s="289" customFormat="1" ht="50.1" customHeight="1" x14ac:dyDescent="0.35">
      <c r="A10" s="284">
        <v>7</v>
      </c>
      <c r="B10" s="304">
        <v>14442</v>
      </c>
      <c r="C10" s="302" t="s">
        <v>579</v>
      </c>
      <c r="D10" s="302" t="s">
        <v>578</v>
      </c>
      <c r="E10" s="294" t="s">
        <v>659</v>
      </c>
      <c r="F10" s="294" t="s">
        <v>660</v>
      </c>
      <c r="G10" s="302" t="s">
        <v>549</v>
      </c>
      <c r="H10" s="302" t="s">
        <v>570</v>
      </c>
      <c r="I10" s="302" t="s">
        <v>553</v>
      </c>
      <c r="J10" s="302" t="s">
        <v>571</v>
      </c>
      <c r="K10" s="302" t="s">
        <v>556</v>
      </c>
      <c r="L10" s="302" t="s">
        <v>557</v>
      </c>
      <c r="M10" s="302" t="s">
        <v>572</v>
      </c>
      <c r="N10" s="302">
        <v>4500</v>
      </c>
      <c r="O10" s="305">
        <v>44789</v>
      </c>
      <c r="P10" s="305">
        <v>44791</v>
      </c>
      <c r="R10" s="297"/>
      <c r="S10" s="298"/>
      <c r="T10" s="298"/>
      <c r="U10" s="297"/>
      <c r="V10" s="297"/>
      <c r="W10" s="298"/>
      <c r="X10" s="297"/>
      <c r="Y10" s="298"/>
      <c r="Z10" s="297"/>
      <c r="AA10" s="297"/>
      <c r="AB10" s="298"/>
      <c r="AC10" s="297"/>
      <c r="AD10" s="297"/>
      <c r="AE10" s="297"/>
      <c r="AF10" s="297"/>
      <c r="AG10" s="298"/>
      <c r="AH10" s="300"/>
    </row>
    <row r="11" spans="1:35" s="289" customFormat="1" ht="50.1" customHeight="1" x14ac:dyDescent="0.35">
      <c r="A11" s="284">
        <v>8</v>
      </c>
      <c r="B11" s="304">
        <v>14709</v>
      </c>
      <c r="C11" s="302" t="s">
        <v>581</v>
      </c>
      <c r="D11" s="302" t="s">
        <v>569</v>
      </c>
      <c r="E11" s="294" t="s">
        <v>659</v>
      </c>
      <c r="F11" s="294" t="s">
        <v>660</v>
      </c>
      <c r="G11" s="302" t="s">
        <v>549</v>
      </c>
      <c r="H11" s="302" t="s">
        <v>550</v>
      </c>
      <c r="I11" s="302" t="s">
        <v>553</v>
      </c>
      <c r="J11" s="302" t="s">
        <v>571</v>
      </c>
      <c r="K11" s="302" t="s">
        <v>556</v>
      </c>
      <c r="L11" s="302" t="s">
        <v>557</v>
      </c>
      <c r="M11" s="302" t="s">
        <v>572</v>
      </c>
      <c r="N11" s="302">
        <v>4500</v>
      </c>
      <c r="O11" s="305">
        <v>44789</v>
      </c>
      <c r="P11" s="305">
        <v>44791</v>
      </c>
      <c r="R11" s="308"/>
      <c r="S11" s="298"/>
      <c r="T11" s="298"/>
      <c r="U11" s="308"/>
      <c r="V11" s="308"/>
      <c r="W11" s="298"/>
      <c r="X11" s="308"/>
      <c r="Y11" s="298"/>
      <c r="Z11" s="308"/>
      <c r="AA11" s="309"/>
      <c r="AB11" s="298"/>
      <c r="AC11" s="308"/>
      <c r="AD11" s="308"/>
      <c r="AE11" s="308"/>
      <c r="AF11" s="297"/>
      <c r="AG11" s="298"/>
      <c r="AH11" s="310"/>
    </row>
    <row r="12" spans="1:35" s="289" customFormat="1" ht="50.1" customHeight="1" x14ac:dyDescent="0.35">
      <c r="A12" s="284">
        <v>9</v>
      </c>
      <c r="B12" s="304">
        <v>14834</v>
      </c>
      <c r="C12" s="302" t="s">
        <v>582</v>
      </c>
      <c r="D12" s="302" t="s">
        <v>578</v>
      </c>
      <c r="E12" s="294" t="s">
        <v>659</v>
      </c>
      <c r="F12" s="294" t="s">
        <v>660</v>
      </c>
      <c r="G12" s="302" t="s">
        <v>549</v>
      </c>
      <c r="H12" s="302" t="s">
        <v>570</v>
      </c>
      <c r="I12" s="302" t="s">
        <v>553</v>
      </c>
      <c r="J12" s="302" t="s">
        <v>571</v>
      </c>
      <c r="K12" s="302" t="s">
        <v>556</v>
      </c>
      <c r="L12" s="302" t="s">
        <v>557</v>
      </c>
      <c r="M12" s="302" t="s">
        <v>572</v>
      </c>
      <c r="N12" s="302">
        <v>4500</v>
      </c>
      <c r="O12" s="305">
        <v>44789</v>
      </c>
      <c r="P12" s="305">
        <v>44791</v>
      </c>
      <c r="R12" s="308"/>
      <c r="S12" s="298"/>
      <c r="T12" s="298"/>
      <c r="U12" s="308"/>
      <c r="V12" s="308"/>
      <c r="W12" s="298"/>
      <c r="X12" s="308"/>
      <c r="Y12" s="298"/>
      <c r="Z12" s="308"/>
      <c r="AA12" s="309"/>
      <c r="AB12" s="298"/>
      <c r="AC12" s="308"/>
      <c r="AD12" s="308"/>
      <c r="AE12" s="308"/>
      <c r="AF12" s="297"/>
      <c r="AG12" s="298"/>
      <c r="AH12" s="310"/>
    </row>
    <row r="13" spans="1:35" s="289" customFormat="1" ht="50.1" customHeight="1" x14ac:dyDescent="0.35">
      <c r="A13" s="284">
        <v>10</v>
      </c>
      <c r="B13" s="304">
        <v>14839</v>
      </c>
      <c r="C13" s="302" t="s">
        <v>583</v>
      </c>
      <c r="D13" s="302" t="s">
        <v>578</v>
      </c>
      <c r="E13" s="294" t="s">
        <v>659</v>
      </c>
      <c r="F13" s="294" t="s">
        <v>660</v>
      </c>
      <c r="G13" s="302" t="s">
        <v>549</v>
      </c>
      <c r="H13" s="302" t="s">
        <v>550</v>
      </c>
      <c r="I13" s="302" t="s">
        <v>553</v>
      </c>
      <c r="J13" s="302" t="s">
        <v>571</v>
      </c>
      <c r="K13" s="302" t="s">
        <v>556</v>
      </c>
      <c r="L13" s="302" t="s">
        <v>557</v>
      </c>
      <c r="M13" s="302" t="s">
        <v>572</v>
      </c>
      <c r="N13" s="302">
        <v>4500</v>
      </c>
      <c r="O13" s="305">
        <v>44789</v>
      </c>
      <c r="P13" s="305">
        <v>44791</v>
      </c>
      <c r="R13" s="308"/>
      <c r="S13" s="298"/>
      <c r="T13" s="298"/>
      <c r="U13" s="308"/>
      <c r="V13" s="308"/>
      <c r="W13" s="298"/>
      <c r="X13" s="308"/>
      <c r="Y13" s="298"/>
      <c r="Z13" s="308"/>
      <c r="AA13" s="309"/>
      <c r="AB13" s="298"/>
      <c r="AC13" s="308"/>
      <c r="AD13" s="308"/>
      <c r="AE13" s="308"/>
      <c r="AF13" s="297"/>
      <c r="AG13" s="298"/>
      <c r="AH13" s="310"/>
    </row>
    <row r="14" spans="1:35" s="289" customFormat="1" ht="50.1" customHeight="1" x14ac:dyDescent="0.35">
      <c r="A14" s="284">
        <v>11</v>
      </c>
      <c r="B14" s="304">
        <v>14259</v>
      </c>
      <c r="C14" s="302" t="s">
        <v>584</v>
      </c>
      <c r="D14" s="302" t="s">
        <v>578</v>
      </c>
      <c r="E14" s="294" t="s">
        <v>659</v>
      </c>
      <c r="F14" s="294" t="s">
        <v>660</v>
      </c>
      <c r="G14" s="302" t="s">
        <v>549</v>
      </c>
      <c r="H14" s="302" t="s">
        <v>550</v>
      </c>
      <c r="I14" s="302" t="s">
        <v>553</v>
      </c>
      <c r="J14" s="294" t="s">
        <v>586</v>
      </c>
      <c r="K14" s="302" t="s">
        <v>556</v>
      </c>
      <c r="L14" s="302" t="s">
        <v>481</v>
      </c>
      <c r="M14" s="302" t="s">
        <v>587</v>
      </c>
      <c r="N14" s="302">
        <v>5000</v>
      </c>
      <c r="O14" s="305">
        <v>44790</v>
      </c>
      <c r="P14" s="305">
        <v>44792</v>
      </c>
      <c r="R14" s="308"/>
      <c r="S14" s="298"/>
      <c r="T14" s="298"/>
      <c r="U14" s="308"/>
      <c r="V14" s="308"/>
      <c r="W14" s="298"/>
      <c r="X14" s="308"/>
      <c r="Y14" s="298"/>
      <c r="Z14" s="308"/>
      <c r="AA14" s="309"/>
      <c r="AB14" s="298"/>
      <c r="AC14" s="308"/>
      <c r="AD14" s="308"/>
      <c r="AE14" s="308"/>
      <c r="AF14" s="297"/>
      <c r="AG14" s="298"/>
      <c r="AH14" s="310"/>
    </row>
    <row r="15" spans="1:35" s="289" customFormat="1" ht="50.1" customHeight="1" x14ac:dyDescent="0.35">
      <c r="A15" s="284">
        <v>12</v>
      </c>
      <c r="B15" s="304">
        <v>14274</v>
      </c>
      <c r="C15" s="302" t="s">
        <v>588</v>
      </c>
      <c r="D15" s="302" t="s">
        <v>578</v>
      </c>
      <c r="E15" s="294" t="s">
        <v>659</v>
      </c>
      <c r="F15" s="294" t="s">
        <v>660</v>
      </c>
      <c r="G15" s="302" t="s">
        <v>589</v>
      </c>
      <c r="H15" s="302" t="s">
        <v>550</v>
      </c>
      <c r="I15" s="302" t="s">
        <v>553</v>
      </c>
      <c r="J15" s="294" t="s">
        <v>586</v>
      </c>
      <c r="K15" s="302" t="s">
        <v>556</v>
      </c>
      <c r="L15" s="302" t="s">
        <v>481</v>
      </c>
      <c r="M15" s="302" t="s">
        <v>587</v>
      </c>
      <c r="N15" s="302">
        <v>5000</v>
      </c>
      <c r="O15" s="305">
        <v>44790</v>
      </c>
      <c r="P15" s="305">
        <v>44792</v>
      </c>
      <c r="R15" s="308"/>
      <c r="S15" s="298"/>
      <c r="T15" s="298"/>
      <c r="U15" s="308"/>
      <c r="V15" s="308"/>
      <c r="W15" s="298"/>
      <c r="X15" s="308"/>
      <c r="Y15" s="298"/>
      <c r="Z15" s="308"/>
      <c r="AA15" s="309"/>
      <c r="AB15" s="298"/>
      <c r="AC15" s="308"/>
      <c r="AD15" s="308"/>
      <c r="AE15" s="308"/>
      <c r="AF15" s="297"/>
      <c r="AG15" s="298"/>
      <c r="AH15" s="310"/>
    </row>
    <row r="16" spans="1:35" s="289" customFormat="1" ht="50.1" customHeight="1" x14ac:dyDescent="0.35">
      <c r="A16" s="284">
        <v>13</v>
      </c>
      <c r="B16" s="304">
        <v>14525</v>
      </c>
      <c r="C16" s="302" t="s">
        <v>590</v>
      </c>
      <c r="D16" s="302" t="s">
        <v>578</v>
      </c>
      <c r="E16" s="294" t="s">
        <v>659</v>
      </c>
      <c r="F16" s="294" t="s">
        <v>660</v>
      </c>
      <c r="G16" s="302" t="s">
        <v>549</v>
      </c>
      <c r="H16" s="302" t="s">
        <v>550</v>
      </c>
      <c r="I16" s="302" t="s">
        <v>553</v>
      </c>
      <c r="J16" s="294" t="s">
        <v>586</v>
      </c>
      <c r="K16" s="302" t="s">
        <v>556</v>
      </c>
      <c r="L16" s="302" t="s">
        <v>481</v>
      </c>
      <c r="M16" s="302" t="s">
        <v>587</v>
      </c>
      <c r="N16" s="302">
        <v>5000</v>
      </c>
      <c r="O16" s="305">
        <v>44790</v>
      </c>
      <c r="P16" s="305">
        <v>44792</v>
      </c>
      <c r="R16" s="308"/>
      <c r="S16" s="298"/>
      <c r="T16" s="298"/>
      <c r="U16" s="308"/>
      <c r="V16" s="308"/>
      <c r="W16" s="298"/>
      <c r="X16" s="308"/>
      <c r="Y16" s="298"/>
      <c r="Z16" s="308"/>
      <c r="AA16" s="309"/>
      <c r="AB16" s="298"/>
      <c r="AC16" s="308"/>
      <c r="AD16" s="308"/>
      <c r="AE16" s="308"/>
      <c r="AF16" s="297"/>
      <c r="AG16" s="298"/>
      <c r="AH16" s="310"/>
    </row>
    <row r="17" spans="1:34" s="289" customFormat="1" ht="50.1" customHeight="1" x14ac:dyDescent="0.35">
      <c r="A17" s="284">
        <v>14</v>
      </c>
      <c r="B17" s="304">
        <v>14531</v>
      </c>
      <c r="C17" s="302" t="s">
        <v>591</v>
      </c>
      <c r="D17" s="302" t="s">
        <v>578</v>
      </c>
      <c r="E17" s="294" t="s">
        <v>659</v>
      </c>
      <c r="F17" s="294" t="s">
        <v>660</v>
      </c>
      <c r="G17" s="302" t="s">
        <v>549</v>
      </c>
      <c r="H17" s="302" t="s">
        <v>550</v>
      </c>
      <c r="I17" s="302" t="s">
        <v>553</v>
      </c>
      <c r="J17" s="294" t="s">
        <v>586</v>
      </c>
      <c r="K17" s="302" t="s">
        <v>556</v>
      </c>
      <c r="L17" s="302" t="s">
        <v>481</v>
      </c>
      <c r="M17" s="302" t="s">
        <v>587</v>
      </c>
      <c r="N17" s="302">
        <v>5000</v>
      </c>
      <c r="O17" s="305">
        <v>44790</v>
      </c>
      <c r="P17" s="305">
        <v>44792</v>
      </c>
      <c r="R17" s="308"/>
      <c r="S17" s="298"/>
      <c r="T17" s="298"/>
      <c r="U17" s="308"/>
      <c r="V17" s="308"/>
      <c r="W17" s="298"/>
      <c r="X17" s="308"/>
      <c r="Y17" s="298"/>
      <c r="Z17" s="308"/>
      <c r="AA17" s="309"/>
      <c r="AB17" s="298"/>
      <c r="AC17" s="308"/>
      <c r="AD17" s="308"/>
      <c r="AE17" s="308"/>
      <c r="AF17" s="297"/>
      <c r="AG17" s="298"/>
      <c r="AH17" s="310"/>
    </row>
    <row r="18" spans="1:34" s="289" customFormat="1" ht="50.1" customHeight="1" x14ac:dyDescent="0.35">
      <c r="A18" s="284">
        <v>15</v>
      </c>
      <c r="B18" s="304">
        <v>14763</v>
      </c>
      <c r="C18" s="302" t="s">
        <v>592</v>
      </c>
      <c r="D18" s="302" t="s">
        <v>578</v>
      </c>
      <c r="E18" s="294" t="s">
        <v>659</v>
      </c>
      <c r="F18" s="294" t="s">
        <v>660</v>
      </c>
      <c r="G18" s="302" t="s">
        <v>549</v>
      </c>
      <c r="H18" s="302" t="s">
        <v>570</v>
      </c>
      <c r="I18" s="302" t="s">
        <v>553</v>
      </c>
      <c r="J18" s="294" t="s">
        <v>586</v>
      </c>
      <c r="K18" s="302" t="s">
        <v>556</v>
      </c>
      <c r="L18" s="302" t="s">
        <v>481</v>
      </c>
      <c r="M18" s="302" t="s">
        <v>587</v>
      </c>
      <c r="N18" s="302">
        <v>5000</v>
      </c>
      <c r="O18" s="305">
        <v>44790</v>
      </c>
      <c r="P18" s="305">
        <v>44792</v>
      </c>
      <c r="R18" s="308"/>
      <c r="S18" s="298"/>
      <c r="T18" s="298"/>
      <c r="U18" s="308"/>
      <c r="V18" s="308"/>
      <c r="W18" s="298"/>
      <c r="X18" s="308"/>
      <c r="Y18" s="298"/>
      <c r="Z18" s="308"/>
      <c r="AA18" s="309"/>
      <c r="AB18" s="298"/>
      <c r="AC18" s="308"/>
      <c r="AD18" s="308"/>
      <c r="AE18" s="308"/>
      <c r="AF18" s="297"/>
      <c r="AG18" s="298"/>
      <c r="AH18" s="310"/>
    </row>
    <row r="19" spans="1:34" s="289" customFormat="1" ht="50.1" customHeight="1" x14ac:dyDescent="0.35">
      <c r="A19" s="284">
        <v>16</v>
      </c>
      <c r="B19" s="304">
        <v>14765</v>
      </c>
      <c r="C19" s="302" t="s">
        <v>593</v>
      </c>
      <c r="D19" s="302" t="s">
        <v>578</v>
      </c>
      <c r="E19" s="294" t="s">
        <v>659</v>
      </c>
      <c r="F19" s="294" t="s">
        <v>660</v>
      </c>
      <c r="G19" s="302" t="s">
        <v>549</v>
      </c>
      <c r="H19" s="302" t="s">
        <v>570</v>
      </c>
      <c r="I19" s="302" t="s">
        <v>553</v>
      </c>
      <c r="J19" s="294" t="s">
        <v>586</v>
      </c>
      <c r="K19" s="302" t="s">
        <v>556</v>
      </c>
      <c r="L19" s="302" t="s">
        <v>481</v>
      </c>
      <c r="M19" s="302" t="s">
        <v>587</v>
      </c>
      <c r="N19" s="302">
        <v>5000</v>
      </c>
      <c r="O19" s="305">
        <v>44790</v>
      </c>
      <c r="P19" s="305">
        <v>44792</v>
      </c>
      <c r="R19" s="308"/>
      <c r="S19" s="298"/>
      <c r="T19" s="298"/>
      <c r="U19" s="308"/>
      <c r="V19" s="308"/>
      <c r="W19" s="298"/>
      <c r="X19" s="308"/>
      <c r="Y19" s="298"/>
      <c r="Z19" s="308"/>
      <c r="AA19" s="309"/>
      <c r="AB19" s="298"/>
      <c r="AC19" s="308"/>
      <c r="AD19" s="308"/>
      <c r="AE19" s="308"/>
      <c r="AF19" s="297"/>
      <c r="AG19" s="298"/>
      <c r="AH19" s="310"/>
    </row>
    <row r="20" spans="1:34" s="289" customFormat="1" ht="50.1" customHeight="1" x14ac:dyDescent="0.35">
      <c r="A20" s="284">
        <v>17</v>
      </c>
      <c r="B20" s="304">
        <v>14768</v>
      </c>
      <c r="C20" s="302" t="s">
        <v>595</v>
      </c>
      <c r="D20" s="302" t="s">
        <v>578</v>
      </c>
      <c r="E20" s="294" t="s">
        <v>659</v>
      </c>
      <c r="F20" s="294" t="s">
        <v>660</v>
      </c>
      <c r="G20" s="302" t="s">
        <v>549</v>
      </c>
      <c r="H20" s="302" t="s">
        <v>550</v>
      </c>
      <c r="I20" s="302" t="s">
        <v>553</v>
      </c>
      <c r="J20" s="294" t="s">
        <v>586</v>
      </c>
      <c r="K20" s="302" t="s">
        <v>556</v>
      </c>
      <c r="L20" s="302" t="s">
        <v>481</v>
      </c>
      <c r="M20" s="302" t="s">
        <v>587</v>
      </c>
      <c r="N20" s="302">
        <v>5000</v>
      </c>
      <c r="O20" s="305">
        <v>44790</v>
      </c>
      <c r="P20" s="305">
        <v>44792</v>
      </c>
      <c r="R20" s="308"/>
      <c r="S20" s="298"/>
      <c r="T20" s="298"/>
      <c r="U20" s="308"/>
      <c r="V20" s="308"/>
      <c r="W20" s="298"/>
      <c r="X20" s="308"/>
      <c r="Y20" s="298"/>
      <c r="Z20" s="308"/>
      <c r="AA20" s="309"/>
      <c r="AB20" s="298"/>
      <c r="AC20" s="308"/>
      <c r="AD20" s="308"/>
      <c r="AE20" s="308"/>
      <c r="AF20" s="297"/>
      <c r="AG20" s="298"/>
      <c r="AH20" s="310"/>
    </row>
    <row r="21" spans="1:34" s="289" customFormat="1" ht="50.1" customHeight="1" x14ac:dyDescent="0.35">
      <c r="A21" s="284">
        <v>18</v>
      </c>
      <c r="B21" s="304">
        <v>14775</v>
      </c>
      <c r="C21" s="302" t="s">
        <v>596</v>
      </c>
      <c r="D21" s="302" t="s">
        <v>578</v>
      </c>
      <c r="E21" s="294" t="s">
        <v>659</v>
      </c>
      <c r="F21" s="294" t="s">
        <v>660</v>
      </c>
      <c r="G21" s="302" t="s">
        <v>549</v>
      </c>
      <c r="H21" s="302" t="s">
        <v>550</v>
      </c>
      <c r="I21" s="302" t="s">
        <v>553</v>
      </c>
      <c r="J21" s="294" t="s">
        <v>586</v>
      </c>
      <c r="K21" s="302" t="s">
        <v>556</v>
      </c>
      <c r="L21" s="302" t="s">
        <v>481</v>
      </c>
      <c r="M21" s="302" t="s">
        <v>587</v>
      </c>
      <c r="N21" s="302">
        <v>5000</v>
      </c>
      <c r="O21" s="305">
        <v>44790</v>
      </c>
      <c r="P21" s="305">
        <v>44792</v>
      </c>
      <c r="R21" s="308"/>
      <c r="S21" s="298"/>
      <c r="T21" s="298"/>
      <c r="U21" s="308"/>
      <c r="V21" s="308"/>
      <c r="W21" s="298"/>
      <c r="X21" s="308"/>
      <c r="Y21" s="298"/>
      <c r="Z21" s="308"/>
      <c r="AA21" s="309"/>
      <c r="AB21" s="298"/>
      <c r="AC21" s="308"/>
      <c r="AD21" s="308"/>
      <c r="AE21" s="308"/>
      <c r="AF21" s="297"/>
      <c r="AG21" s="298"/>
      <c r="AH21" s="310"/>
    </row>
    <row r="22" spans="1:34" s="289" customFormat="1" ht="50.1" customHeight="1" x14ac:dyDescent="0.35">
      <c r="A22" s="284">
        <v>19</v>
      </c>
      <c r="B22" s="304">
        <v>14858</v>
      </c>
      <c r="C22" s="302" t="s">
        <v>598</v>
      </c>
      <c r="D22" s="302" t="s">
        <v>578</v>
      </c>
      <c r="E22" s="294" t="s">
        <v>659</v>
      </c>
      <c r="F22" s="294" t="s">
        <v>660</v>
      </c>
      <c r="G22" s="302" t="s">
        <v>549</v>
      </c>
      <c r="H22" s="302" t="s">
        <v>550</v>
      </c>
      <c r="I22" s="302" t="s">
        <v>553</v>
      </c>
      <c r="J22" s="294" t="s">
        <v>586</v>
      </c>
      <c r="K22" s="302" t="s">
        <v>556</v>
      </c>
      <c r="L22" s="302" t="s">
        <v>481</v>
      </c>
      <c r="M22" s="302" t="s">
        <v>587</v>
      </c>
      <c r="N22" s="302">
        <v>5000</v>
      </c>
      <c r="O22" s="305">
        <v>44790</v>
      </c>
      <c r="P22" s="305">
        <v>44792</v>
      </c>
      <c r="R22" s="308"/>
      <c r="S22" s="298"/>
      <c r="T22" s="298"/>
      <c r="U22" s="308"/>
      <c r="V22" s="308"/>
      <c r="W22" s="298"/>
      <c r="X22" s="308"/>
      <c r="Y22" s="298"/>
      <c r="Z22" s="308"/>
      <c r="AA22" s="309"/>
      <c r="AB22" s="298"/>
      <c r="AC22" s="308"/>
      <c r="AD22" s="308"/>
      <c r="AE22" s="308"/>
      <c r="AF22" s="297"/>
      <c r="AG22" s="298"/>
      <c r="AH22" s="310"/>
    </row>
    <row r="23" spans="1:34" s="289" customFormat="1" ht="50.1" customHeight="1" x14ac:dyDescent="0.35">
      <c r="A23" s="284">
        <v>20</v>
      </c>
      <c r="B23" s="304">
        <v>14859</v>
      </c>
      <c r="C23" s="302" t="s">
        <v>599</v>
      </c>
      <c r="D23" s="302" t="s">
        <v>578</v>
      </c>
      <c r="E23" s="294" t="s">
        <v>659</v>
      </c>
      <c r="F23" s="294" t="s">
        <v>660</v>
      </c>
      <c r="G23" s="302" t="s">
        <v>549</v>
      </c>
      <c r="H23" s="302" t="s">
        <v>550</v>
      </c>
      <c r="I23" s="302" t="s">
        <v>553</v>
      </c>
      <c r="J23" s="294" t="s">
        <v>586</v>
      </c>
      <c r="K23" s="302" t="s">
        <v>556</v>
      </c>
      <c r="L23" s="302" t="s">
        <v>481</v>
      </c>
      <c r="M23" s="302" t="s">
        <v>587</v>
      </c>
      <c r="N23" s="302">
        <v>5000</v>
      </c>
      <c r="O23" s="305">
        <v>44790</v>
      </c>
      <c r="P23" s="305">
        <v>44792</v>
      </c>
      <c r="R23" s="308"/>
      <c r="S23" s="298"/>
      <c r="T23" s="298"/>
      <c r="U23" s="308"/>
      <c r="V23" s="308"/>
      <c r="W23" s="298"/>
      <c r="X23" s="308"/>
      <c r="Y23" s="298"/>
      <c r="Z23" s="308"/>
      <c r="AA23" s="309"/>
      <c r="AB23" s="298"/>
      <c r="AC23" s="308"/>
      <c r="AD23" s="308"/>
      <c r="AE23" s="308"/>
      <c r="AF23" s="297"/>
      <c r="AG23" s="298"/>
      <c r="AH23" s="310"/>
    </row>
    <row r="24" spans="1:34" s="289" customFormat="1" ht="50.1" customHeight="1" x14ac:dyDescent="0.35">
      <c r="A24" s="284">
        <v>21</v>
      </c>
      <c r="B24" s="304">
        <v>14862</v>
      </c>
      <c r="C24" s="302" t="s">
        <v>601</v>
      </c>
      <c r="D24" s="302" t="s">
        <v>578</v>
      </c>
      <c r="E24" s="294" t="s">
        <v>659</v>
      </c>
      <c r="F24" s="294" t="s">
        <v>660</v>
      </c>
      <c r="G24" s="302" t="s">
        <v>549</v>
      </c>
      <c r="H24" s="302" t="s">
        <v>550</v>
      </c>
      <c r="I24" s="302" t="s">
        <v>553</v>
      </c>
      <c r="J24" s="294" t="s">
        <v>586</v>
      </c>
      <c r="K24" s="302" t="s">
        <v>556</v>
      </c>
      <c r="L24" s="302" t="s">
        <v>481</v>
      </c>
      <c r="M24" s="302" t="s">
        <v>587</v>
      </c>
      <c r="N24" s="302">
        <v>5000</v>
      </c>
      <c r="O24" s="305">
        <v>44790</v>
      </c>
      <c r="P24" s="305">
        <v>44792</v>
      </c>
      <c r="R24" s="308"/>
      <c r="S24" s="298"/>
      <c r="T24" s="298"/>
      <c r="U24" s="308"/>
      <c r="V24" s="308"/>
      <c r="W24" s="298"/>
      <c r="X24" s="308"/>
      <c r="Y24" s="298"/>
      <c r="Z24" s="308"/>
      <c r="AA24" s="309"/>
      <c r="AB24" s="298"/>
      <c r="AC24" s="308"/>
      <c r="AD24" s="308"/>
      <c r="AE24" s="308"/>
      <c r="AF24" s="297"/>
      <c r="AG24" s="298"/>
      <c r="AH24" s="310"/>
    </row>
    <row r="25" spans="1:34" s="289" customFormat="1" ht="50.1" customHeight="1" x14ac:dyDescent="0.35">
      <c r="A25" s="284">
        <v>22</v>
      </c>
      <c r="B25" s="311">
        <v>6849</v>
      </c>
      <c r="C25" s="302" t="s">
        <v>1280</v>
      </c>
      <c r="D25" s="302" t="s">
        <v>546</v>
      </c>
      <c r="E25" s="294" t="s">
        <v>659</v>
      </c>
      <c r="F25" s="294" t="s">
        <v>660</v>
      </c>
      <c r="G25" s="302" t="s">
        <v>549</v>
      </c>
      <c r="H25" s="302" t="s">
        <v>550</v>
      </c>
      <c r="I25" s="302" t="s">
        <v>553</v>
      </c>
      <c r="J25" s="294" t="s">
        <v>1282</v>
      </c>
      <c r="K25" s="302" t="s">
        <v>1283</v>
      </c>
      <c r="L25" s="302" t="s">
        <v>557</v>
      </c>
      <c r="M25" s="302" t="s">
        <v>1284</v>
      </c>
      <c r="N25" s="302">
        <v>16000</v>
      </c>
      <c r="O25" s="305">
        <v>44798</v>
      </c>
      <c r="P25" s="305">
        <v>44799</v>
      </c>
      <c r="R25" s="308"/>
      <c r="S25" s="298"/>
      <c r="T25" s="298"/>
      <c r="U25" s="308"/>
      <c r="V25" s="308"/>
      <c r="W25" s="298"/>
      <c r="X25" s="308"/>
      <c r="Y25" s="298"/>
      <c r="Z25" s="308"/>
      <c r="AA25" s="309"/>
      <c r="AB25" s="298"/>
      <c r="AC25" s="308"/>
      <c r="AD25" s="308"/>
      <c r="AE25" s="308"/>
      <c r="AF25" s="297"/>
      <c r="AG25" s="298"/>
      <c r="AH25" s="310"/>
    </row>
    <row r="26" spans="1:34" s="289" customFormat="1" ht="50.1" customHeight="1" x14ac:dyDescent="0.35">
      <c r="A26" s="284">
        <v>23</v>
      </c>
      <c r="B26" s="312">
        <v>9289</v>
      </c>
      <c r="C26" s="302" t="s">
        <v>1281</v>
      </c>
      <c r="D26" s="302" t="s">
        <v>578</v>
      </c>
      <c r="E26" s="294" t="s">
        <v>659</v>
      </c>
      <c r="F26" s="294" t="s">
        <v>660</v>
      </c>
      <c r="G26" s="302" t="s">
        <v>549</v>
      </c>
      <c r="H26" s="302" t="s">
        <v>550</v>
      </c>
      <c r="I26" s="302" t="s">
        <v>553</v>
      </c>
      <c r="J26" s="294" t="s">
        <v>1282</v>
      </c>
      <c r="K26" s="302" t="s">
        <v>1283</v>
      </c>
      <c r="L26" s="302" t="s">
        <v>557</v>
      </c>
      <c r="M26" s="302" t="s">
        <v>1284</v>
      </c>
      <c r="N26" s="302">
        <v>16000</v>
      </c>
      <c r="O26" s="305">
        <v>44798</v>
      </c>
      <c r="P26" s="305">
        <v>44799</v>
      </c>
      <c r="R26" s="308"/>
      <c r="S26" s="298"/>
      <c r="T26" s="298"/>
      <c r="U26" s="308"/>
      <c r="V26" s="308"/>
      <c r="W26" s="298"/>
      <c r="X26" s="308"/>
      <c r="Y26" s="298"/>
      <c r="Z26" s="308"/>
      <c r="AA26" s="309"/>
      <c r="AB26" s="298"/>
      <c r="AC26" s="308"/>
      <c r="AD26" s="308"/>
      <c r="AE26" s="308"/>
      <c r="AF26" s="297"/>
      <c r="AG26" s="298"/>
      <c r="AH26" s="310"/>
    </row>
    <row r="27" spans="1:34" s="289" customFormat="1" ht="50.1" customHeight="1" x14ac:dyDescent="0.35">
      <c r="A27" s="284">
        <v>24</v>
      </c>
      <c r="B27" s="313">
        <v>6602</v>
      </c>
      <c r="C27" s="313" t="s">
        <v>680</v>
      </c>
      <c r="D27" s="313" t="s">
        <v>546</v>
      </c>
      <c r="E27" s="294" t="s">
        <v>659</v>
      </c>
      <c r="F27" s="294" t="s">
        <v>660</v>
      </c>
      <c r="G27" s="313" t="s">
        <v>1236</v>
      </c>
      <c r="H27" s="302" t="s">
        <v>550</v>
      </c>
      <c r="I27" s="302" t="s">
        <v>553</v>
      </c>
      <c r="J27" s="313" t="s">
        <v>1239</v>
      </c>
      <c r="K27" s="302" t="s">
        <v>556</v>
      </c>
      <c r="L27" s="313" t="s">
        <v>1242</v>
      </c>
      <c r="M27" s="302" t="s">
        <v>1278</v>
      </c>
      <c r="N27" s="313">
        <v>5000</v>
      </c>
      <c r="O27" s="314" t="s">
        <v>1275</v>
      </c>
      <c r="P27" s="284" t="s">
        <v>1274</v>
      </c>
      <c r="R27" s="308"/>
      <c r="S27" s="298"/>
      <c r="T27" s="298"/>
      <c r="U27" s="308"/>
      <c r="V27" s="308"/>
      <c r="W27" s="298"/>
      <c r="X27" s="308"/>
      <c r="Y27" s="298"/>
      <c r="Z27" s="308"/>
      <c r="AA27" s="309"/>
      <c r="AB27" s="298"/>
      <c r="AC27" s="308"/>
      <c r="AD27" s="308"/>
      <c r="AE27" s="308"/>
      <c r="AF27" s="297"/>
      <c r="AG27" s="298"/>
      <c r="AH27" s="310"/>
    </row>
    <row r="28" spans="1:34" s="289" customFormat="1" ht="50.1" customHeight="1" x14ac:dyDescent="0.35">
      <c r="A28" s="284">
        <v>25</v>
      </c>
      <c r="B28" s="313">
        <v>9277</v>
      </c>
      <c r="C28" s="313" t="s">
        <v>1245</v>
      </c>
      <c r="D28" s="284" t="s">
        <v>569</v>
      </c>
      <c r="E28" s="294" t="s">
        <v>659</v>
      </c>
      <c r="F28" s="294" t="s">
        <v>660</v>
      </c>
      <c r="G28" s="313" t="s">
        <v>661</v>
      </c>
      <c r="H28" s="302" t="s">
        <v>550</v>
      </c>
      <c r="I28" s="302" t="s">
        <v>553</v>
      </c>
      <c r="J28" s="313" t="s">
        <v>1239</v>
      </c>
      <c r="K28" s="302" t="s">
        <v>556</v>
      </c>
      <c r="L28" s="313" t="s">
        <v>1242</v>
      </c>
      <c r="M28" s="302" t="s">
        <v>1278</v>
      </c>
      <c r="N28" s="313">
        <v>5000</v>
      </c>
      <c r="O28" s="314" t="s">
        <v>1275</v>
      </c>
      <c r="P28" s="284" t="s">
        <v>1274</v>
      </c>
      <c r="R28" s="308"/>
      <c r="S28" s="298"/>
      <c r="T28" s="298"/>
      <c r="U28" s="308"/>
      <c r="V28" s="308"/>
      <c r="W28" s="298"/>
      <c r="X28" s="308"/>
      <c r="Y28" s="298"/>
      <c r="Z28" s="308"/>
      <c r="AA28" s="309"/>
      <c r="AB28" s="298"/>
      <c r="AC28" s="308"/>
      <c r="AD28" s="308"/>
      <c r="AE28" s="308"/>
      <c r="AF28" s="297"/>
      <c r="AG28" s="298"/>
      <c r="AH28" s="310"/>
    </row>
    <row r="29" spans="1:34" s="289" customFormat="1" ht="50.1" customHeight="1" x14ac:dyDescent="0.35">
      <c r="A29" s="284">
        <v>26</v>
      </c>
      <c r="B29" s="313">
        <v>14802</v>
      </c>
      <c r="C29" s="313" t="s">
        <v>1248</v>
      </c>
      <c r="D29" s="284" t="s">
        <v>569</v>
      </c>
      <c r="E29" s="294" t="s">
        <v>659</v>
      </c>
      <c r="F29" s="294" t="s">
        <v>660</v>
      </c>
      <c r="G29" s="313" t="s">
        <v>661</v>
      </c>
      <c r="H29" s="302" t="s">
        <v>550</v>
      </c>
      <c r="I29" s="302" t="s">
        <v>553</v>
      </c>
      <c r="J29" s="313" t="s">
        <v>1239</v>
      </c>
      <c r="K29" s="302" t="s">
        <v>556</v>
      </c>
      <c r="L29" s="313" t="s">
        <v>1242</v>
      </c>
      <c r="M29" s="302" t="s">
        <v>1278</v>
      </c>
      <c r="N29" s="313">
        <v>5000</v>
      </c>
      <c r="O29" s="314" t="s">
        <v>1275</v>
      </c>
      <c r="P29" s="284" t="s">
        <v>1274</v>
      </c>
      <c r="R29" s="308"/>
      <c r="S29" s="298"/>
      <c r="T29" s="298"/>
      <c r="U29" s="308"/>
      <c r="V29" s="308"/>
      <c r="W29" s="298"/>
      <c r="X29" s="308"/>
      <c r="Y29" s="298"/>
      <c r="Z29" s="308"/>
      <c r="AA29" s="309"/>
      <c r="AB29" s="298"/>
      <c r="AC29" s="308"/>
      <c r="AD29" s="308"/>
      <c r="AE29" s="308"/>
      <c r="AF29" s="297"/>
      <c r="AG29" s="298"/>
      <c r="AH29" s="310"/>
    </row>
    <row r="30" spans="1:34" s="289" customFormat="1" ht="50.1" customHeight="1" x14ac:dyDescent="0.35">
      <c r="A30" s="284">
        <v>27</v>
      </c>
      <c r="B30" s="315">
        <v>6331</v>
      </c>
      <c r="C30" s="313" t="s">
        <v>1251</v>
      </c>
      <c r="D30" s="313" t="s">
        <v>1299</v>
      </c>
      <c r="E30" s="294" t="s">
        <v>659</v>
      </c>
      <c r="F30" s="294" t="s">
        <v>660</v>
      </c>
      <c r="G30" s="313" t="s">
        <v>661</v>
      </c>
      <c r="H30" s="302" t="s">
        <v>550</v>
      </c>
      <c r="I30" s="302" t="s">
        <v>553</v>
      </c>
      <c r="J30" s="313" t="s">
        <v>1239</v>
      </c>
      <c r="K30" s="302" t="s">
        <v>556</v>
      </c>
      <c r="L30" s="313" t="s">
        <v>1242</v>
      </c>
      <c r="M30" s="302" t="s">
        <v>1278</v>
      </c>
      <c r="N30" s="313">
        <v>5000</v>
      </c>
      <c r="O30" s="314" t="s">
        <v>1275</v>
      </c>
      <c r="P30" s="284" t="s">
        <v>1274</v>
      </c>
      <c r="R30" s="308"/>
      <c r="S30" s="298"/>
      <c r="T30" s="298"/>
      <c r="U30" s="308"/>
      <c r="V30" s="308"/>
      <c r="W30" s="298"/>
      <c r="X30" s="308"/>
      <c r="Y30" s="298"/>
      <c r="Z30" s="308"/>
      <c r="AA30" s="309"/>
      <c r="AB30" s="298"/>
      <c r="AC30" s="308"/>
      <c r="AD30" s="308"/>
      <c r="AE30" s="308"/>
      <c r="AF30" s="297"/>
      <c r="AG30" s="298"/>
      <c r="AH30" s="310"/>
    </row>
    <row r="31" spans="1:34" s="289" customFormat="1" ht="50.1" customHeight="1" x14ac:dyDescent="0.35">
      <c r="A31" s="284">
        <v>28</v>
      </c>
      <c r="B31" s="313">
        <v>14267</v>
      </c>
      <c r="C31" s="313" t="s">
        <v>1254</v>
      </c>
      <c r="D31" s="313" t="s">
        <v>1300</v>
      </c>
      <c r="E31" s="294" t="s">
        <v>659</v>
      </c>
      <c r="F31" s="294" t="s">
        <v>660</v>
      </c>
      <c r="G31" s="313" t="s">
        <v>1256</v>
      </c>
      <c r="H31" s="302" t="s">
        <v>550</v>
      </c>
      <c r="I31" s="302" t="s">
        <v>553</v>
      </c>
      <c r="J31" s="313" t="s">
        <v>1239</v>
      </c>
      <c r="K31" s="302" t="s">
        <v>556</v>
      </c>
      <c r="L31" s="313" t="s">
        <v>1242</v>
      </c>
      <c r="M31" s="302" t="s">
        <v>1278</v>
      </c>
      <c r="N31" s="313">
        <v>5000</v>
      </c>
      <c r="O31" s="314" t="s">
        <v>1275</v>
      </c>
      <c r="P31" s="284" t="s">
        <v>1274</v>
      </c>
      <c r="R31" s="308"/>
      <c r="S31" s="298"/>
      <c r="T31" s="298"/>
      <c r="U31" s="308"/>
      <c r="V31" s="308"/>
      <c r="W31" s="298"/>
      <c r="X31" s="308"/>
      <c r="Y31" s="298"/>
      <c r="Z31" s="308"/>
      <c r="AA31" s="309"/>
      <c r="AB31" s="298"/>
      <c r="AC31" s="308"/>
      <c r="AD31" s="308"/>
      <c r="AE31" s="308"/>
      <c r="AF31" s="297"/>
      <c r="AG31" s="298"/>
      <c r="AH31" s="310"/>
    </row>
    <row r="32" spans="1:34" s="289" customFormat="1" ht="50.1" customHeight="1" x14ac:dyDescent="0.35">
      <c r="A32" s="284">
        <v>29</v>
      </c>
      <c r="B32" s="313">
        <v>13737</v>
      </c>
      <c r="C32" s="313" t="s">
        <v>150</v>
      </c>
      <c r="D32" s="313" t="s">
        <v>1301</v>
      </c>
      <c r="E32" s="294" t="s">
        <v>659</v>
      </c>
      <c r="F32" s="294" t="s">
        <v>660</v>
      </c>
      <c r="G32" s="313" t="s">
        <v>689</v>
      </c>
      <c r="H32" s="302" t="s">
        <v>550</v>
      </c>
      <c r="I32" s="302" t="s">
        <v>553</v>
      </c>
      <c r="J32" s="294" t="s">
        <v>1261</v>
      </c>
      <c r="K32" s="302" t="s">
        <v>556</v>
      </c>
      <c r="L32" s="313" t="s">
        <v>1242</v>
      </c>
      <c r="M32" s="302" t="s">
        <v>1279</v>
      </c>
      <c r="N32" s="313">
        <v>5000</v>
      </c>
      <c r="O32" s="294" t="s">
        <v>1277</v>
      </c>
      <c r="P32" s="284" t="s">
        <v>1276</v>
      </c>
      <c r="R32" s="308"/>
      <c r="S32" s="298"/>
      <c r="T32" s="298"/>
      <c r="U32" s="308"/>
      <c r="V32" s="308"/>
      <c r="W32" s="298"/>
      <c r="X32" s="308"/>
      <c r="Y32" s="298"/>
      <c r="Z32" s="308"/>
      <c r="AA32" s="309"/>
      <c r="AB32" s="298"/>
      <c r="AC32" s="308"/>
      <c r="AD32" s="308"/>
      <c r="AE32" s="316"/>
      <c r="AF32" s="297"/>
      <c r="AG32" s="298"/>
      <c r="AH32" s="300"/>
    </row>
    <row r="33" spans="1:34" s="289" customFormat="1" ht="50.1" customHeight="1" x14ac:dyDescent="0.35">
      <c r="A33" s="284">
        <v>30</v>
      </c>
      <c r="B33" s="313">
        <v>14314</v>
      </c>
      <c r="C33" s="313" t="s">
        <v>1265</v>
      </c>
      <c r="D33" s="313" t="s">
        <v>1300</v>
      </c>
      <c r="E33" s="294" t="s">
        <v>659</v>
      </c>
      <c r="F33" s="294" t="s">
        <v>660</v>
      </c>
      <c r="G33" s="313" t="s">
        <v>689</v>
      </c>
      <c r="H33" s="302" t="s">
        <v>550</v>
      </c>
      <c r="I33" s="302" t="s">
        <v>553</v>
      </c>
      <c r="J33" s="294" t="s">
        <v>571</v>
      </c>
      <c r="K33" s="302" t="s">
        <v>556</v>
      </c>
      <c r="L33" s="313" t="s">
        <v>1242</v>
      </c>
      <c r="M33" s="294" t="s">
        <v>1268</v>
      </c>
      <c r="N33" s="313">
        <v>5000</v>
      </c>
      <c r="O33" s="313" t="s">
        <v>1268</v>
      </c>
      <c r="P33" s="313" t="s">
        <v>1268</v>
      </c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</row>
    <row r="34" spans="1:34" s="289" customFormat="1" ht="50.1" customHeight="1" x14ac:dyDescent="0.35">
      <c r="A34" s="284">
        <v>31</v>
      </c>
      <c r="B34" s="284">
        <v>6331</v>
      </c>
      <c r="C34" s="302" t="s">
        <v>667</v>
      </c>
      <c r="D34" s="302" t="s">
        <v>546</v>
      </c>
      <c r="E34" s="294" t="s">
        <v>659</v>
      </c>
      <c r="F34" s="294" t="s">
        <v>660</v>
      </c>
      <c r="G34" s="313" t="s">
        <v>661</v>
      </c>
      <c r="H34" s="302" t="s">
        <v>550</v>
      </c>
      <c r="I34" s="302" t="s">
        <v>553</v>
      </c>
      <c r="J34" s="302" t="s">
        <v>1270</v>
      </c>
      <c r="K34" s="284" t="s">
        <v>1272</v>
      </c>
      <c r="L34" s="302" t="s">
        <v>1242</v>
      </c>
      <c r="M34" s="317" t="s">
        <v>1273</v>
      </c>
      <c r="N34" s="313">
        <v>0</v>
      </c>
      <c r="O34" s="317" t="s">
        <v>1273</v>
      </c>
      <c r="P34" s="317" t="s">
        <v>1273</v>
      </c>
    </row>
    <row r="35" spans="1:34" s="289" customFormat="1" ht="50.1" customHeight="1" x14ac:dyDescent="0.35">
      <c r="A35" s="284">
        <v>32</v>
      </c>
      <c r="B35" s="312">
        <v>8194</v>
      </c>
      <c r="C35" s="313" t="s">
        <v>1285</v>
      </c>
      <c r="D35" s="302" t="s">
        <v>546</v>
      </c>
      <c r="E35" s="294" t="s">
        <v>659</v>
      </c>
      <c r="F35" s="294" t="s">
        <v>660</v>
      </c>
      <c r="G35" s="313" t="s">
        <v>661</v>
      </c>
      <c r="H35" s="284" t="s">
        <v>550</v>
      </c>
      <c r="I35" s="302" t="s">
        <v>553</v>
      </c>
      <c r="J35" s="284" t="s">
        <v>1292</v>
      </c>
      <c r="K35" s="284" t="s">
        <v>1296</v>
      </c>
      <c r="L35" s="284" t="s">
        <v>481</v>
      </c>
      <c r="M35" s="302" t="s">
        <v>1295</v>
      </c>
      <c r="N35" s="284">
        <v>140000</v>
      </c>
      <c r="O35" s="284" t="s">
        <v>1293</v>
      </c>
      <c r="P35" s="284" t="s">
        <v>1294</v>
      </c>
    </row>
    <row r="36" spans="1:34" s="289" customFormat="1" ht="50.1" customHeight="1" x14ac:dyDescent="0.35">
      <c r="A36" s="284">
        <v>33</v>
      </c>
      <c r="B36" s="312">
        <v>9346</v>
      </c>
      <c r="C36" s="313" t="s">
        <v>1286</v>
      </c>
      <c r="D36" s="284" t="s">
        <v>569</v>
      </c>
      <c r="E36" s="294" t="s">
        <v>659</v>
      </c>
      <c r="F36" s="294" t="s">
        <v>660</v>
      </c>
      <c r="G36" s="313" t="s">
        <v>661</v>
      </c>
      <c r="H36" s="284" t="s">
        <v>570</v>
      </c>
      <c r="I36" s="302" t="s">
        <v>553</v>
      </c>
      <c r="J36" s="284" t="s">
        <v>1292</v>
      </c>
      <c r="K36" s="284" t="s">
        <v>1296</v>
      </c>
      <c r="L36" s="284" t="s">
        <v>481</v>
      </c>
      <c r="M36" s="302" t="s">
        <v>1295</v>
      </c>
      <c r="N36" s="284">
        <v>140000</v>
      </c>
      <c r="O36" s="284" t="s">
        <v>1293</v>
      </c>
      <c r="P36" s="284" t="s">
        <v>1294</v>
      </c>
    </row>
    <row r="37" spans="1:34" s="289" customFormat="1" ht="50.1" customHeight="1" x14ac:dyDescent="0.35">
      <c r="A37" s="284">
        <v>34</v>
      </c>
      <c r="B37" s="312">
        <v>9259</v>
      </c>
      <c r="C37" s="313" t="s">
        <v>1287</v>
      </c>
      <c r="D37" s="284" t="s">
        <v>569</v>
      </c>
      <c r="E37" s="294" t="s">
        <v>659</v>
      </c>
      <c r="F37" s="294" t="s">
        <v>660</v>
      </c>
      <c r="G37" s="313" t="s">
        <v>661</v>
      </c>
      <c r="H37" s="284" t="s">
        <v>550</v>
      </c>
      <c r="I37" s="302" t="s">
        <v>553</v>
      </c>
      <c r="J37" s="284" t="s">
        <v>1292</v>
      </c>
      <c r="K37" s="284" t="s">
        <v>1296</v>
      </c>
      <c r="L37" s="284" t="s">
        <v>481</v>
      </c>
      <c r="M37" s="302" t="s">
        <v>1295</v>
      </c>
      <c r="N37" s="284">
        <v>140000</v>
      </c>
      <c r="O37" s="284" t="s">
        <v>1293</v>
      </c>
      <c r="P37" s="284" t="s">
        <v>1294</v>
      </c>
    </row>
    <row r="38" spans="1:34" s="289" customFormat="1" ht="50.1" customHeight="1" x14ac:dyDescent="0.35">
      <c r="A38" s="284">
        <v>35</v>
      </c>
      <c r="B38" s="284">
        <v>8098</v>
      </c>
      <c r="C38" s="313" t="s">
        <v>1288</v>
      </c>
      <c r="D38" s="284" t="s">
        <v>569</v>
      </c>
      <c r="E38" s="294" t="s">
        <v>659</v>
      </c>
      <c r="F38" s="294" t="s">
        <v>660</v>
      </c>
      <c r="G38" s="313" t="s">
        <v>661</v>
      </c>
      <c r="H38" s="284" t="s">
        <v>550</v>
      </c>
      <c r="I38" s="302" t="s">
        <v>553</v>
      </c>
      <c r="J38" s="284" t="s">
        <v>1292</v>
      </c>
      <c r="K38" s="284" t="s">
        <v>1296</v>
      </c>
      <c r="L38" s="284" t="s">
        <v>481</v>
      </c>
      <c r="M38" s="302" t="s">
        <v>1295</v>
      </c>
      <c r="N38" s="284">
        <v>140000</v>
      </c>
      <c r="O38" s="284" t="s">
        <v>1293</v>
      </c>
      <c r="P38" s="284" t="s">
        <v>1294</v>
      </c>
    </row>
    <row r="39" spans="1:34" s="289" customFormat="1" ht="50.1" customHeight="1" x14ac:dyDescent="0.35">
      <c r="A39" s="284">
        <v>36</v>
      </c>
      <c r="B39" s="284">
        <v>9530</v>
      </c>
      <c r="C39" s="313" t="s">
        <v>1289</v>
      </c>
      <c r="D39" s="284" t="s">
        <v>569</v>
      </c>
      <c r="E39" s="294" t="s">
        <v>659</v>
      </c>
      <c r="F39" s="294" t="s">
        <v>660</v>
      </c>
      <c r="G39" s="313" t="s">
        <v>661</v>
      </c>
      <c r="H39" s="284" t="s">
        <v>570</v>
      </c>
      <c r="I39" s="302" t="s">
        <v>553</v>
      </c>
      <c r="J39" s="284" t="s">
        <v>1292</v>
      </c>
      <c r="K39" s="284" t="s">
        <v>1296</v>
      </c>
      <c r="L39" s="284" t="s">
        <v>481</v>
      </c>
      <c r="M39" s="302" t="s">
        <v>1295</v>
      </c>
      <c r="N39" s="284">
        <v>140000</v>
      </c>
      <c r="O39" s="284" t="s">
        <v>1293</v>
      </c>
      <c r="P39" s="284" t="s">
        <v>1294</v>
      </c>
    </row>
    <row r="40" spans="1:34" s="289" customFormat="1" ht="50.1" customHeight="1" x14ac:dyDescent="0.35">
      <c r="A40" s="284">
        <v>37</v>
      </c>
      <c r="B40" s="284">
        <v>11587</v>
      </c>
      <c r="C40" s="313" t="s">
        <v>1290</v>
      </c>
      <c r="D40" s="284" t="s">
        <v>569</v>
      </c>
      <c r="E40" s="294" t="s">
        <v>659</v>
      </c>
      <c r="F40" s="294" t="s">
        <v>660</v>
      </c>
      <c r="G40" s="313" t="s">
        <v>661</v>
      </c>
      <c r="H40" s="284" t="s">
        <v>550</v>
      </c>
      <c r="I40" s="302" t="s">
        <v>553</v>
      </c>
      <c r="J40" s="284" t="s">
        <v>1292</v>
      </c>
      <c r="K40" s="284" t="s">
        <v>1296</v>
      </c>
      <c r="L40" s="284" t="s">
        <v>481</v>
      </c>
      <c r="M40" s="302" t="s">
        <v>1295</v>
      </c>
      <c r="N40" s="284">
        <v>140000</v>
      </c>
      <c r="O40" s="284" t="s">
        <v>1293</v>
      </c>
      <c r="P40" s="284" t="s">
        <v>1294</v>
      </c>
    </row>
    <row r="41" spans="1:34" s="289" customFormat="1" ht="50.1" customHeight="1" x14ac:dyDescent="0.35">
      <c r="A41" s="284">
        <v>38</v>
      </c>
      <c r="B41" s="284">
        <v>8099</v>
      </c>
      <c r="C41" s="313" t="s">
        <v>1291</v>
      </c>
      <c r="D41" s="284" t="s">
        <v>569</v>
      </c>
      <c r="E41" s="294" t="s">
        <v>659</v>
      </c>
      <c r="F41" s="294" t="s">
        <v>660</v>
      </c>
      <c r="G41" s="313" t="s">
        <v>661</v>
      </c>
      <c r="H41" s="284" t="s">
        <v>550</v>
      </c>
      <c r="I41" s="302" t="s">
        <v>553</v>
      </c>
      <c r="J41" s="284" t="s">
        <v>1292</v>
      </c>
      <c r="K41" s="284" t="s">
        <v>1296</v>
      </c>
      <c r="L41" s="284" t="s">
        <v>481</v>
      </c>
      <c r="M41" s="302" t="s">
        <v>1295</v>
      </c>
      <c r="N41" s="284">
        <v>140000</v>
      </c>
      <c r="O41" s="284" t="s">
        <v>1293</v>
      </c>
      <c r="P41" s="284" t="s">
        <v>1294</v>
      </c>
    </row>
    <row r="42" spans="1:34" s="289" customFormat="1" ht="50.1" customHeight="1" x14ac:dyDescent="0.35">
      <c r="A42" s="284">
        <v>39</v>
      </c>
      <c r="B42" s="284">
        <v>9256</v>
      </c>
      <c r="C42" s="284" t="s">
        <v>657</v>
      </c>
      <c r="D42" s="284" t="s">
        <v>658</v>
      </c>
      <c r="E42" s="294" t="s">
        <v>659</v>
      </c>
      <c r="F42" s="294" t="s">
        <v>660</v>
      </c>
      <c r="G42" s="313" t="s">
        <v>661</v>
      </c>
      <c r="H42" s="284" t="s">
        <v>570</v>
      </c>
      <c r="I42" s="302" t="s">
        <v>553</v>
      </c>
      <c r="J42" s="284" t="s">
        <v>1302</v>
      </c>
      <c r="K42" s="302" t="s">
        <v>556</v>
      </c>
      <c r="L42" s="284" t="s">
        <v>481</v>
      </c>
      <c r="M42" s="302" t="s">
        <v>1303</v>
      </c>
      <c r="N42" s="284">
        <v>5000</v>
      </c>
      <c r="O42" s="284" t="s">
        <v>1304</v>
      </c>
      <c r="P42" s="284" t="s">
        <v>1294</v>
      </c>
    </row>
    <row r="43" spans="1:34" s="289" customFormat="1" ht="50.1" customHeight="1" x14ac:dyDescent="0.35">
      <c r="A43" s="284">
        <v>40</v>
      </c>
      <c r="B43" s="284">
        <v>14802</v>
      </c>
      <c r="C43" s="284" t="s">
        <v>676</v>
      </c>
      <c r="D43" s="284" t="s">
        <v>658</v>
      </c>
      <c r="E43" s="294" t="s">
        <v>659</v>
      </c>
      <c r="F43" s="294" t="s">
        <v>660</v>
      </c>
      <c r="G43" s="313" t="s">
        <v>661</v>
      </c>
      <c r="H43" s="284" t="s">
        <v>550</v>
      </c>
      <c r="I43" s="302" t="s">
        <v>553</v>
      </c>
      <c r="J43" s="284" t="s">
        <v>1302</v>
      </c>
      <c r="K43" s="302" t="s">
        <v>556</v>
      </c>
      <c r="L43" s="284" t="s">
        <v>481</v>
      </c>
      <c r="M43" s="302" t="s">
        <v>1303</v>
      </c>
      <c r="N43" s="284">
        <v>5000</v>
      </c>
      <c r="O43" s="284" t="s">
        <v>1304</v>
      </c>
      <c r="P43" s="284" t="s">
        <v>1294</v>
      </c>
    </row>
    <row r="44" spans="1:34" s="289" customFormat="1" ht="50.1" customHeight="1" x14ac:dyDescent="0.35">
      <c r="A44" s="284">
        <v>41</v>
      </c>
      <c r="B44" s="284">
        <v>14709</v>
      </c>
      <c r="C44" s="284" t="s">
        <v>581</v>
      </c>
      <c r="D44" s="284" t="s">
        <v>658</v>
      </c>
      <c r="E44" s="294" t="s">
        <v>659</v>
      </c>
      <c r="F44" s="294" t="s">
        <v>660</v>
      </c>
      <c r="G44" s="313" t="s">
        <v>661</v>
      </c>
      <c r="H44" s="284" t="s">
        <v>550</v>
      </c>
      <c r="I44" s="302" t="s">
        <v>553</v>
      </c>
      <c r="J44" s="284" t="s">
        <v>1302</v>
      </c>
      <c r="K44" s="302" t="s">
        <v>556</v>
      </c>
      <c r="L44" s="284" t="s">
        <v>481</v>
      </c>
      <c r="M44" s="302" t="s">
        <v>1303</v>
      </c>
      <c r="N44" s="284">
        <v>5000</v>
      </c>
      <c r="O44" s="284" t="s">
        <v>1304</v>
      </c>
      <c r="P44" s="284" t="s">
        <v>1294</v>
      </c>
    </row>
    <row r="45" spans="1:34" s="289" customFormat="1" ht="50.1" customHeight="1" x14ac:dyDescent="0.35">
      <c r="A45" s="284">
        <v>42</v>
      </c>
      <c r="B45" s="284">
        <v>14259</v>
      </c>
      <c r="C45" s="284" t="s">
        <v>584</v>
      </c>
      <c r="D45" s="294" t="s">
        <v>578</v>
      </c>
      <c r="E45" s="294" t="s">
        <v>659</v>
      </c>
      <c r="F45" s="294" t="s">
        <v>660</v>
      </c>
      <c r="G45" s="313" t="s">
        <v>661</v>
      </c>
      <c r="H45" s="284" t="s">
        <v>550</v>
      </c>
      <c r="I45" s="302" t="s">
        <v>553</v>
      </c>
      <c r="J45" s="284" t="s">
        <v>1302</v>
      </c>
      <c r="K45" s="302" t="s">
        <v>556</v>
      </c>
      <c r="L45" s="284" t="s">
        <v>481</v>
      </c>
      <c r="M45" s="302" t="s">
        <v>1303</v>
      </c>
      <c r="N45" s="284">
        <v>5000</v>
      </c>
      <c r="O45" s="284" t="s">
        <v>1304</v>
      </c>
      <c r="P45" s="284" t="s">
        <v>1294</v>
      </c>
    </row>
    <row r="46" spans="1:34" s="289" customFormat="1" ht="50.1" customHeight="1" x14ac:dyDescent="0.35">
      <c r="A46" s="284">
        <v>43</v>
      </c>
      <c r="B46" s="284">
        <v>14786</v>
      </c>
      <c r="C46" s="284" t="s">
        <v>723</v>
      </c>
      <c r="D46" s="294" t="s">
        <v>578</v>
      </c>
      <c r="E46" s="294" t="s">
        <v>659</v>
      </c>
      <c r="F46" s="294" t="s">
        <v>660</v>
      </c>
      <c r="G46" s="313" t="s">
        <v>661</v>
      </c>
      <c r="H46" s="284" t="s">
        <v>550</v>
      </c>
      <c r="I46" s="302" t="s">
        <v>553</v>
      </c>
      <c r="J46" s="284" t="s">
        <v>1302</v>
      </c>
      <c r="K46" s="302" t="s">
        <v>556</v>
      </c>
      <c r="L46" s="284" t="s">
        <v>481</v>
      </c>
      <c r="M46" s="302" t="s">
        <v>1303</v>
      </c>
      <c r="N46" s="284">
        <v>5000</v>
      </c>
      <c r="O46" s="284" t="s">
        <v>1304</v>
      </c>
      <c r="P46" s="284" t="s">
        <v>1294</v>
      </c>
    </row>
    <row r="47" spans="1:34" s="289" customFormat="1" ht="50.1" customHeight="1" x14ac:dyDescent="0.35">
      <c r="A47" s="284">
        <v>44</v>
      </c>
      <c r="B47" s="312">
        <v>14221</v>
      </c>
      <c r="C47" s="312" t="s">
        <v>139</v>
      </c>
      <c r="D47" s="294" t="s">
        <v>578</v>
      </c>
      <c r="E47" s="294" t="s">
        <v>659</v>
      </c>
      <c r="F47" s="294" t="s">
        <v>660</v>
      </c>
      <c r="G47" s="313" t="s">
        <v>661</v>
      </c>
      <c r="H47" s="284" t="s">
        <v>550</v>
      </c>
      <c r="I47" s="302" t="s">
        <v>553</v>
      </c>
      <c r="J47" s="284" t="s">
        <v>1302</v>
      </c>
      <c r="K47" s="302" t="s">
        <v>556</v>
      </c>
      <c r="L47" s="284" t="s">
        <v>481</v>
      </c>
      <c r="M47" s="302" t="s">
        <v>1303</v>
      </c>
      <c r="N47" s="284">
        <v>5000</v>
      </c>
      <c r="O47" s="284" t="s">
        <v>1304</v>
      </c>
      <c r="P47" s="284" t="s">
        <v>1294</v>
      </c>
    </row>
    <row r="48" spans="1:34" s="289" customFormat="1" ht="50.1" customHeight="1" x14ac:dyDescent="0.35">
      <c r="A48" s="284">
        <v>45</v>
      </c>
      <c r="B48" s="284">
        <v>14525</v>
      </c>
      <c r="C48" s="284" t="s">
        <v>590</v>
      </c>
      <c r="D48" s="294" t="s">
        <v>578</v>
      </c>
      <c r="E48" s="294" t="s">
        <v>659</v>
      </c>
      <c r="F48" s="294" t="s">
        <v>660</v>
      </c>
      <c r="G48" s="313" t="s">
        <v>661</v>
      </c>
      <c r="H48" s="284" t="s">
        <v>550</v>
      </c>
      <c r="I48" s="302" t="s">
        <v>553</v>
      </c>
      <c r="J48" s="284" t="s">
        <v>1302</v>
      </c>
      <c r="K48" s="302" t="s">
        <v>556</v>
      </c>
      <c r="L48" s="284" t="s">
        <v>481</v>
      </c>
      <c r="M48" s="302" t="s">
        <v>1303</v>
      </c>
      <c r="N48" s="284">
        <v>5000</v>
      </c>
      <c r="O48" s="284" t="s">
        <v>1304</v>
      </c>
      <c r="P48" s="284" t="s">
        <v>1294</v>
      </c>
    </row>
    <row r="49" spans="1:16" s="289" customFormat="1" ht="50.1" customHeight="1" x14ac:dyDescent="0.35">
      <c r="A49" s="284">
        <v>46</v>
      </c>
      <c r="B49" s="284">
        <v>14765</v>
      </c>
      <c r="C49" s="284" t="s">
        <v>593</v>
      </c>
      <c r="D49" s="294" t="s">
        <v>578</v>
      </c>
      <c r="E49" s="294" t="s">
        <v>659</v>
      </c>
      <c r="F49" s="294" t="s">
        <v>660</v>
      </c>
      <c r="G49" s="313" t="s">
        <v>661</v>
      </c>
      <c r="H49" s="284" t="s">
        <v>570</v>
      </c>
      <c r="I49" s="302" t="s">
        <v>553</v>
      </c>
      <c r="J49" s="284" t="s">
        <v>1302</v>
      </c>
      <c r="K49" s="302" t="s">
        <v>556</v>
      </c>
      <c r="L49" s="284" t="s">
        <v>481</v>
      </c>
      <c r="M49" s="302" t="s">
        <v>1303</v>
      </c>
      <c r="N49" s="284">
        <v>5000</v>
      </c>
      <c r="O49" s="284" t="s">
        <v>1304</v>
      </c>
      <c r="P49" s="284" t="s">
        <v>1294</v>
      </c>
    </row>
    <row r="50" spans="1:16" s="289" customFormat="1" ht="50.1" customHeight="1" x14ac:dyDescent="0.35">
      <c r="A50" s="284">
        <v>47</v>
      </c>
      <c r="B50" s="318">
        <v>14535</v>
      </c>
      <c r="C50" s="312" t="s">
        <v>101</v>
      </c>
      <c r="D50" s="294" t="s">
        <v>578</v>
      </c>
      <c r="E50" s="294" t="s">
        <v>659</v>
      </c>
      <c r="F50" s="294" t="s">
        <v>660</v>
      </c>
      <c r="G50" s="313" t="s">
        <v>661</v>
      </c>
      <c r="H50" s="284" t="s">
        <v>550</v>
      </c>
      <c r="I50" s="302" t="s">
        <v>553</v>
      </c>
      <c r="J50" s="284" t="s">
        <v>1302</v>
      </c>
      <c r="K50" s="302" t="s">
        <v>556</v>
      </c>
      <c r="L50" s="284" t="s">
        <v>481</v>
      </c>
      <c r="M50" s="302" t="s">
        <v>1303</v>
      </c>
      <c r="N50" s="284">
        <v>5000</v>
      </c>
      <c r="O50" s="284" t="s">
        <v>1304</v>
      </c>
      <c r="P50" s="284" t="s">
        <v>1294</v>
      </c>
    </row>
    <row r="51" spans="1:16" s="289" customFormat="1" ht="50.1" customHeight="1" x14ac:dyDescent="0.35">
      <c r="A51" s="284">
        <v>48</v>
      </c>
      <c r="B51" s="312">
        <v>10554</v>
      </c>
      <c r="C51" s="312" t="s">
        <v>206</v>
      </c>
      <c r="D51" s="294" t="s">
        <v>578</v>
      </c>
      <c r="E51" s="294" t="s">
        <v>659</v>
      </c>
      <c r="F51" s="294" t="s">
        <v>660</v>
      </c>
      <c r="G51" s="313" t="s">
        <v>661</v>
      </c>
      <c r="H51" s="284" t="s">
        <v>570</v>
      </c>
      <c r="I51" s="302" t="s">
        <v>553</v>
      </c>
      <c r="J51" s="284" t="s">
        <v>1302</v>
      </c>
      <c r="K51" s="302" t="s">
        <v>556</v>
      </c>
      <c r="L51" s="284" t="s">
        <v>481</v>
      </c>
      <c r="M51" s="302" t="s">
        <v>1303</v>
      </c>
      <c r="N51" s="284">
        <v>5000</v>
      </c>
      <c r="O51" s="284" t="s">
        <v>1304</v>
      </c>
      <c r="P51" s="284" t="s">
        <v>1294</v>
      </c>
    </row>
    <row r="52" spans="1:16" ht="50.1" customHeight="1" x14ac:dyDescent="0.25"/>
    <row r="53" spans="1:16" ht="108.75" customHeight="1" x14ac:dyDescent="0.25">
      <c r="B53" s="320" t="s">
        <v>1305</v>
      </c>
      <c r="C53" s="321" t="s">
        <v>1306</v>
      </c>
      <c r="D53" s="322">
        <v>44743</v>
      </c>
      <c r="E53" s="322">
        <v>44774</v>
      </c>
      <c r="F53" s="322">
        <v>44805</v>
      </c>
      <c r="G53" s="323" t="s">
        <v>1307</v>
      </c>
      <c r="H53" s="324" t="s">
        <v>1308</v>
      </c>
    </row>
    <row r="54" spans="1:16" ht="50.1" customHeight="1" x14ac:dyDescent="0.25">
      <c r="B54" s="325">
        <v>1</v>
      </c>
      <c r="C54" s="326" t="s">
        <v>1309</v>
      </c>
      <c r="D54" s="326">
        <v>2</v>
      </c>
      <c r="E54" s="326">
        <v>21</v>
      </c>
      <c r="F54" s="326">
        <v>25</v>
      </c>
      <c r="G54" s="327">
        <v>35</v>
      </c>
      <c r="H54" s="321">
        <v>48</v>
      </c>
    </row>
    <row r="55" spans="1:16" ht="50.1" customHeight="1" x14ac:dyDescent="0.25">
      <c r="B55" s="328"/>
      <c r="C55" s="329"/>
      <c r="D55" s="329"/>
      <c r="E55" s="329"/>
      <c r="F55" s="329"/>
      <c r="G55" s="330"/>
      <c r="H55" s="329"/>
    </row>
    <row r="56" spans="1:16" s="279" customFormat="1" ht="71.25" customHeight="1" x14ac:dyDescent="0.35">
      <c r="B56" s="331" t="s">
        <v>1310</v>
      </c>
      <c r="C56" s="332" t="s">
        <v>692</v>
      </c>
      <c r="D56" s="331" t="s">
        <v>1311</v>
      </c>
      <c r="E56" s="332"/>
      <c r="F56" s="332"/>
      <c r="G56" s="331" t="s">
        <v>1312</v>
      </c>
      <c r="H56" s="332"/>
      <c r="I56" s="332"/>
      <c r="J56" s="332"/>
      <c r="K56" s="333"/>
      <c r="M56" s="334"/>
    </row>
    <row r="57" spans="1:16" s="279" customFormat="1" ht="64.5" customHeight="1" x14ac:dyDescent="0.35">
      <c r="B57" s="331"/>
      <c r="C57" s="332" t="s">
        <v>1313</v>
      </c>
      <c r="D57" s="335"/>
      <c r="E57" s="332"/>
      <c r="F57" s="332"/>
      <c r="G57" s="335"/>
      <c r="H57" s="332"/>
      <c r="I57" s="332"/>
      <c r="J57" s="332"/>
      <c r="K57" s="333"/>
      <c r="M57" s="334"/>
    </row>
    <row r="58" spans="1:16" s="279" customFormat="1" ht="58.5" customHeight="1" x14ac:dyDescent="0.35">
      <c r="B58" s="331" t="s">
        <v>1314</v>
      </c>
      <c r="C58" s="332" t="s">
        <v>1315</v>
      </c>
      <c r="D58" s="331" t="s">
        <v>1311</v>
      </c>
      <c r="E58" s="332"/>
      <c r="F58" s="332"/>
      <c r="G58" s="331" t="s">
        <v>1312</v>
      </c>
      <c r="H58" s="332"/>
      <c r="I58" s="332"/>
      <c r="J58" s="332"/>
      <c r="K58" s="333"/>
      <c r="M58" s="334"/>
    </row>
    <row r="59" spans="1:16" s="279" customFormat="1" ht="67.5" customHeight="1" x14ac:dyDescent="0.35">
      <c r="B59" s="331"/>
      <c r="C59" s="332" t="s">
        <v>1316</v>
      </c>
      <c r="D59" s="335"/>
      <c r="E59" s="332"/>
      <c r="F59" s="332"/>
      <c r="G59" s="335"/>
      <c r="H59" s="332"/>
      <c r="I59" s="332"/>
      <c r="J59" s="332"/>
      <c r="K59" s="333"/>
      <c r="M59" s="334"/>
    </row>
    <row r="60" spans="1:16" s="279" customFormat="1" ht="63.75" customHeight="1" x14ac:dyDescent="0.35">
      <c r="B60" s="331" t="s">
        <v>1317</v>
      </c>
      <c r="C60" s="332" t="s">
        <v>1318</v>
      </c>
      <c r="D60" s="331" t="s">
        <v>1311</v>
      </c>
      <c r="E60" s="332"/>
      <c r="F60" s="332"/>
      <c r="G60" s="331" t="s">
        <v>1312</v>
      </c>
      <c r="H60" s="332"/>
      <c r="I60" s="332"/>
      <c r="J60" s="332"/>
      <c r="K60" s="333"/>
      <c r="M60" s="334"/>
    </row>
    <row r="61" spans="1:16" s="279" customFormat="1" ht="64.5" customHeight="1" x14ac:dyDescent="0.35">
      <c r="B61" s="332"/>
      <c r="C61" s="332" t="s">
        <v>1319</v>
      </c>
      <c r="D61" s="332"/>
      <c r="E61" s="332"/>
      <c r="F61" s="332"/>
      <c r="G61" s="332"/>
      <c r="H61" s="332"/>
      <c r="I61" s="332"/>
      <c r="J61" s="332"/>
      <c r="K61" s="333"/>
      <c r="M61" s="334"/>
    </row>
    <row r="62" spans="1:16" ht="39" customHeight="1" x14ac:dyDescent="0.3">
      <c r="B62" s="4"/>
      <c r="C62" s="4"/>
      <c r="D62" s="4"/>
      <c r="E62" s="4"/>
      <c r="F62" s="4"/>
      <c r="G62" s="4"/>
      <c r="H62" s="4"/>
      <c r="I62" s="4"/>
      <c r="J62" s="4"/>
      <c r="K62" s="4"/>
    </row>
  </sheetData>
  <autoFilter ref="J2:J34"/>
  <mergeCells count="1">
    <mergeCell ref="B2:P2"/>
  </mergeCells>
  <conditionalFormatting sqref="C47">
    <cfRule type="duplicateValues" dxfId="171" priority="11"/>
  </conditionalFormatting>
  <conditionalFormatting sqref="C47">
    <cfRule type="duplicateValues" dxfId="170" priority="12"/>
  </conditionalFormatting>
  <conditionalFormatting sqref="C47">
    <cfRule type="duplicateValues" dxfId="169" priority="13"/>
  </conditionalFormatting>
  <conditionalFormatting sqref="C50">
    <cfRule type="duplicateValues" dxfId="168" priority="8"/>
  </conditionalFormatting>
  <conditionalFormatting sqref="C50">
    <cfRule type="duplicateValues" dxfId="167" priority="9"/>
  </conditionalFormatting>
  <conditionalFormatting sqref="C50">
    <cfRule type="duplicateValues" dxfId="166" priority="10"/>
  </conditionalFormatting>
  <conditionalFormatting sqref="C51">
    <cfRule type="duplicateValues" dxfId="165" priority="5"/>
  </conditionalFormatting>
  <conditionalFormatting sqref="C51">
    <cfRule type="duplicateValues" dxfId="164" priority="6"/>
  </conditionalFormatting>
  <conditionalFormatting sqref="C51">
    <cfRule type="duplicateValues" dxfId="163" priority="7"/>
  </conditionalFormatting>
  <conditionalFormatting sqref="C44">
    <cfRule type="duplicateValues" dxfId="162" priority="14"/>
  </conditionalFormatting>
  <conditionalFormatting sqref="B42">
    <cfRule type="duplicateValues" dxfId="161" priority="3"/>
  </conditionalFormatting>
  <conditionalFormatting sqref="B45">
    <cfRule type="duplicateValues" dxfId="160" priority="2"/>
  </conditionalFormatting>
  <conditionalFormatting sqref="B46">
    <cfRule type="duplicateValues" dxfId="159" priority="1"/>
  </conditionalFormatting>
  <conditionalFormatting sqref="B44">
    <cfRule type="duplicateValues" dxfId="158" priority="4"/>
  </conditionalFormatting>
  <conditionalFormatting sqref="B6:B25">
    <cfRule type="duplicateValues" dxfId="157" priority="15"/>
  </conditionalFormatting>
  <conditionalFormatting sqref="B3">
    <cfRule type="duplicateValues" dxfId="156" priority="18"/>
  </conditionalFormatting>
  <conditionalFormatting sqref="B3:B5">
    <cfRule type="duplicateValues" dxfId="155" priority="17"/>
  </conditionalFormatting>
  <conditionalFormatting sqref="B4">
    <cfRule type="duplicateValues" dxfId="154" priority="16"/>
  </conditionalFormatting>
  <conditionalFormatting sqref="S3 B27:B29 B31:B34">
    <cfRule type="duplicateValues" dxfId="153" priority="19"/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E1" workbookViewId="0">
      <selection activeCell="J6" sqref="J6"/>
    </sheetView>
  </sheetViews>
  <sheetFormatPr defaultRowHeight="15" x14ac:dyDescent="0.25"/>
  <cols>
    <col min="1" max="1" width="9.140625" customWidth="1"/>
    <col min="2" max="2" width="31.42578125" customWidth="1"/>
    <col min="3" max="3" width="57.5703125" customWidth="1"/>
    <col min="4" max="4" width="25.140625" customWidth="1"/>
    <col min="5" max="5" width="22.5703125" customWidth="1"/>
    <col min="6" max="6" width="21.140625" customWidth="1"/>
    <col min="7" max="7" width="44.28515625" customWidth="1"/>
    <col min="8" max="8" width="25.7109375" customWidth="1"/>
    <col min="9" max="9" width="19.5703125" customWidth="1"/>
    <col min="10" max="10" width="49.42578125" customWidth="1"/>
    <col min="11" max="11" width="35.85546875" customWidth="1"/>
    <col min="12" max="12" width="19" customWidth="1"/>
    <col min="13" max="13" width="29.5703125" customWidth="1"/>
    <col min="14" max="14" width="25" customWidth="1"/>
    <col min="15" max="15" width="36.42578125" customWidth="1"/>
    <col min="16" max="16" width="39.85546875" customWidth="1"/>
  </cols>
  <sheetData>
    <row r="1" spans="1:16" x14ac:dyDescent="0.25">
      <c r="M1" s="319"/>
    </row>
    <row r="2" spans="1:16" ht="30" x14ac:dyDescent="0.25">
      <c r="A2" s="282"/>
      <c r="B2" s="747" t="s">
        <v>1298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</row>
    <row r="3" spans="1:16" ht="46.5" x14ac:dyDescent="0.25">
      <c r="A3" s="284" t="s">
        <v>1169</v>
      </c>
      <c r="B3" s="285" t="s">
        <v>526</v>
      </c>
      <c r="C3" s="286" t="s">
        <v>527</v>
      </c>
      <c r="D3" s="286" t="s">
        <v>528</v>
      </c>
      <c r="E3" s="286" t="s">
        <v>529</v>
      </c>
      <c r="F3" s="286" t="s">
        <v>530</v>
      </c>
      <c r="G3" s="286" t="s">
        <v>531</v>
      </c>
      <c r="H3" s="286" t="s">
        <v>532</v>
      </c>
      <c r="I3" s="286" t="s">
        <v>535</v>
      </c>
      <c r="J3" s="286" t="s">
        <v>536</v>
      </c>
      <c r="K3" s="286" t="s">
        <v>538</v>
      </c>
      <c r="L3" s="286" t="s">
        <v>539</v>
      </c>
      <c r="M3" s="286" t="s">
        <v>474</v>
      </c>
      <c r="N3" s="287" t="s">
        <v>540</v>
      </c>
      <c r="O3" s="288" t="s">
        <v>541</v>
      </c>
      <c r="P3" s="288" t="s">
        <v>542</v>
      </c>
    </row>
    <row r="4" spans="1:16" ht="46.5" x14ac:dyDescent="0.25">
      <c r="A4" s="284">
        <v>1</v>
      </c>
      <c r="B4" s="293">
        <v>7181</v>
      </c>
      <c r="C4" s="294" t="s">
        <v>545</v>
      </c>
      <c r="D4" s="294" t="s">
        <v>546</v>
      </c>
      <c r="E4" s="294" t="s">
        <v>659</v>
      </c>
      <c r="F4" s="294" t="s">
        <v>660</v>
      </c>
      <c r="G4" s="294" t="s">
        <v>549</v>
      </c>
      <c r="H4" s="294" t="s">
        <v>550</v>
      </c>
      <c r="I4" s="294" t="s">
        <v>553</v>
      </c>
      <c r="J4" s="294" t="s">
        <v>554</v>
      </c>
      <c r="K4" s="295" t="s">
        <v>556</v>
      </c>
      <c r="L4" s="295" t="s">
        <v>557</v>
      </c>
      <c r="M4" s="295" t="s">
        <v>558</v>
      </c>
      <c r="N4" s="294">
        <v>5000</v>
      </c>
      <c r="O4" s="296">
        <v>44760</v>
      </c>
      <c r="P4" s="296">
        <v>44762</v>
      </c>
    </row>
    <row r="5" spans="1:16" ht="46.5" x14ac:dyDescent="0.25">
      <c r="A5" s="284">
        <v>2</v>
      </c>
      <c r="B5" s="301">
        <v>8206</v>
      </c>
      <c r="C5" s="302" t="s">
        <v>562</v>
      </c>
      <c r="D5" s="302" t="s">
        <v>546</v>
      </c>
      <c r="E5" s="294" t="s">
        <v>659</v>
      </c>
      <c r="F5" s="294" t="s">
        <v>660</v>
      </c>
      <c r="G5" s="302" t="s">
        <v>563</v>
      </c>
      <c r="H5" s="302" t="s">
        <v>550</v>
      </c>
      <c r="I5" s="302" t="s">
        <v>565</v>
      </c>
      <c r="J5" s="302" t="s">
        <v>566</v>
      </c>
      <c r="K5" s="302" t="s">
        <v>556</v>
      </c>
      <c r="L5" s="302" t="s">
        <v>563</v>
      </c>
      <c r="M5" s="302" t="s">
        <v>567</v>
      </c>
      <c r="N5" s="294">
        <v>5000</v>
      </c>
      <c r="O5" s="303">
        <v>44748</v>
      </c>
      <c r="P5" s="303">
        <v>44750</v>
      </c>
    </row>
    <row r="6" spans="1:16" ht="46.5" x14ac:dyDescent="0.25">
      <c r="A6" s="284">
        <v>3</v>
      </c>
      <c r="B6" s="304">
        <v>9262</v>
      </c>
      <c r="C6" s="302" t="s">
        <v>568</v>
      </c>
      <c r="D6" s="302" t="s">
        <v>569</v>
      </c>
      <c r="E6" s="294" t="s">
        <v>659</v>
      </c>
      <c r="F6" s="294" t="s">
        <v>660</v>
      </c>
      <c r="G6" s="302" t="s">
        <v>549</v>
      </c>
      <c r="H6" s="302" t="s">
        <v>570</v>
      </c>
      <c r="I6" s="302" t="s">
        <v>553</v>
      </c>
      <c r="J6" s="302" t="s">
        <v>571</v>
      </c>
      <c r="K6" s="302" t="s">
        <v>556</v>
      </c>
      <c r="L6" s="302" t="s">
        <v>557</v>
      </c>
      <c r="M6" s="302" t="s">
        <v>572</v>
      </c>
      <c r="N6" s="302">
        <v>4500</v>
      </c>
      <c r="O6" s="305">
        <v>44789</v>
      </c>
      <c r="P6" s="305">
        <v>44791</v>
      </c>
    </row>
    <row r="7" spans="1:16" ht="46.5" x14ac:dyDescent="0.25">
      <c r="A7" s="284">
        <v>4</v>
      </c>
      <c r="B7" s="304">
        <v>9277</v>
      </c>
      <c r="C7" s="302" t="s">
        <v>573</v>
      </c>
      <c r="D7" s="302" t="s">
        <v>569</v>
      </c>
      <c r="E7" s="294" t="s">
        <v>659</v>
      </c>
      <c r="F7" s="294" t="s">
        <v>660</v>
      </c>
      <c r="G7" s="302" t="s">
        <v>549</v>
      </c>
      <c r="H7" s="302" t="s">
        <v>550</v>
      </c>
      <c r="I7" s="302" t="s">
        <v>553</v>
      </c>
      <c r="J7" s="302" t="s">
        <v>571</v>
      </c>
      <c r="K7" s="302" t="s">
        <v>556</v>
      </c>
      <c r="L7" s="302" t="s">
        <v>557</v>
      </c>
      <c r="M7" s="302" t="s">
        <v>572</v>
      </c>
      <c r="N7" s="302">
        <v>4500</v>
      </c>
      <c r="O7" s="305">
        <v>44789</v>
      </c>
      <c r="P7" s="305">
        <v>44791</v>
      </c>
    </row>
    <row r="8" spans="1:16" ht="46.5" x14ac:dyDescent="0.25">
      <c r="A8" s="284">
        <v>5</v>
      </c>
      <c r="B8" s="304">
        <v>11026</v>
      </c>
      <c r="C8" s="302" t="s">
        <v>575</v>
      </c>
      <c r="D8" s="302" t="s">
        <v>576</v>
      </c>
      <c r="E8" s="294" t="s">
        <v>659</v>
      </c>
      <c r="F8" s="294" t="s">
        <v>660</v>
      </c>
      <c r="G8" s="302" t="s">
        <v>549</v>
      </c>
      <c r="H8" s="302" t="s">
        <v>570</v>
      </c>
      <c r="I8" s="302" t="s">
        <v>553</v>
      </c>
      <c r="J8" s="302" t="s">
        <v>571</v>
      </c>
      <c r="K8" s="302" t="s">
        <v>556</v>
      </c>
      <c r="L8" s="302" t="s">
        <v>557</v>
      </c>
      <c r="M8" s="302" t="s">
        <v>572</v>
      </c>
      <c r="N8" s="302">
        <v>4500</v>
      </c>
      <c r="O8" s="305">
        <v>44789</v>
      </c>
      <c r="P8" s="305">
        <v>44791</v>
      </c>
    </row>
    <row r="9" spans="1:16" ht="46.5" x14ac:dyDescent="0.25">
      <c r="A9" s="284">
        <v>6</v>
      </c>
      <c r="B9" s="304">
        <v>11035</v>
      </c>
      <c r="C9" s="302" t="s">
        <v>577</v>
      </c>
      <c r="D9" s="302" t="s">
        <v>578</v>
      </c>
      <c r="E9" s="294" t="s">
        <v>659</v>
      </c>
      <c r="F9" s="294" t="s">
        <v>660</v>
      </c>
      <c r="G9" s="302" t="s">
        <v>549</v>
      </c>
      <c r="H9" s="302" t="s">
        <v>570</v>
      </c>
      <c r="I9" s="302" t="s">
        <v>553</v>
      </c>
      <c r="J9" s="302" t="s">
        <v>571</v>
      </c>
      <c r="K9" s="302" t="s">
        <v>556</v>
      </c>
      <c r="L9" s="302" t="s">
        <v>557</v>
      </c>
      <c r="M9" s="302" t="s">
        <v>572</v>
      </c>
      <c r="N9" s="302">
        <v>4500</v>
      </c>
      <c r="O9" s="305">
        <v>44789</v>
      </c>
      <c r="P9" s="305">
        <v>44791</v>
      </c>
    </row>
    <row r="10" spans="1:16" ht="46.5" x14ac:dyDescent="0.25">
      <c r="A10" s="284">
        <v>7</v>
      </c>
      <c r="B10" s="304">
        <v>14442</v>
      </c>
      <c r="C10" s="302" t="s">
        <v>579</v>
      </c>
      <c r="D10" s="302" t="s">
        <v>578</v>
      </c>
      <c r="E10" s="294" t="s">
        <v>659</v>
      </c>
      <c r="F10" s="294" t="s">
        <v>660</v>
      </c>
      <c r="G10" s="302" t="s">
        <v>549</v>
      </c>
      <c r="H10" s="302" t="s">
        <v>570</v>
      </c>
      <c r="I10" s="302" t="s">
        <v>553</v>
      </c>
      <c r="J10" s="302" t="s">
        <v>571</v>
      </c>
      <c r="K10" s="302" t="s">
        <v>556</v>
      </c>
      <c r="L10" s="302" t="s">
        <v>557</v>
      </c>
      <c r="M10" s="302" t="s">
        <v>572</v>
      </c>
      <c r="N10" s="302">
        <v>4500</v>
      </c>
      <c r="O10" s="305">
        <v>44789</v>
      </c>
      <c r="P10" s="305">
        <v>44791</v>
      </c>
    </row>
    <row r="11" spans="1:16" ht="46.5" x14ac:dyDescent="0.25">
      <c r="A11" s="284">
        <v>8</v>
      </c>
      <c r="B11" s="304">
        <v>14709</v>
      </c>
      <c r="C11" s="302" t="s">
        <v>581</v>
      </c>
      <c r="D11" s="302" t="s">
        <v>569</v>
      </c>
      <c r="E11" s="294" t="s">
        <v>659</v>
      </c>
      <c r="F11" s="294" t="s">
        <v>660</v>
      </c>
      <c r="G11" s="302" t="s">
        <v>549</v>
      </c>
      <c r="H11" s="302" t="s">
        <v>550</v>
      </c>
      <c r="I11" s="302" t="s">
        <v>553</v>
      </c>
      <c r="J11" s="302" t="s">
        <v>571</v>
      </c>
      <c r="K11" s="302" t="s">
        <v>556</v>
      </c>
      <c r="L11" s="302" t="s">
        <v>557</v>
      </c>
      <c r="M11" s="302" t="s">
        <v>572</v>
      </c>
      <c r="N11" s="302">
        <v>4500</v>
      </c>
      <c r="O11" s="305">
        <v>44789</v>
      </c>
      <c r="P11" s="305">
        <v>44791</v>
      </c>
    </row>
    <row r="12" spans="1:16" ht="46.5" x14ac:dyDescent="0.25">
      <c r="A12" s="284">
        <v>9</v>
      </c>
      <c r="B12" s="304">
        <v>14834</v>
      </c>
      <c r="C12" s="302" t="s">
        <v>582</v>
      </c>
      <c r="D12" s="302" t="s">
        <v>578</v>
      </c>
      <c r="E12" s="294" t="s">
        <v>659</v>
      </c>
      <c r="F12" s="294" t="s">
        <v>660</v>
      </c>
      <c r="G12" s="302" t="s">
        <v>549</v>
      </c>
      <c r="H12" s="302" t="s">
        <v>570</v>
      </c>
      <c r="I12" s="302" t="s">
        <v>553</v>
      </c>
      <c r="J12" s="302" t="s">
        <v>571</v>
      </c>
      <c r="K12" s="302" t="s">
        <v>556</v>
      </c>
      <c r="L12" s="302" t="s">
        <v>557</v>
      </c>
      <c r="M12" s="302" t="s">
        <v>572</v>
      </c>
      <c r="N12" s="302">
        <v>4500</v>
      </c>
      <c r="O12" s="305">
        <v>44789</v>
      </c>
      <c r="P12" s="305">
        <v>44791</v>
      </c>
    </row>
    <row r="13" spans="1:16" ht="46.5" x14ac:dyDescent="0.25">
      <c r="A13" s="284">
        <v>10</v>
      </c>
      <c r="B13" s="304">
        <v>14839</v>
      </c>
      <c r="C13" s="302" t="s">
        <v>583</v>
      </c>
      <c r="D13" s="302" t="s">
        <v>578</v>
      </c>
      <c r="E13" s="294" t="s">
        <v>659</v>
      </c>
      <c r="F13" s="294" t="s">
        <v>660</v>
      </c>
      <c r="G13" s="302" t="s">
        <v>549</v>
      </c>
      <c r="H13" s="302" t="s">
        <v>550</v>
      </c>
      <c r="I13" s="302" t="s">
        <v>553</v>
      </c>
      <c r="J13" s="302" t="s">
        <v>571</v>
      </c>
      <c r="K13" s="302" t="s">
        <v>556</v>
      </c>
      <c r="L13" s="302" t="s">
        <v>557</v>
      </c>
      <c r="M13" s="302" t="s">
        <v>572</v>
      </c>
      <c r="N13" s="302">
        <v>4500</v>
      </c>
      <c r="O13" s="305">
        <v>44789</v>
      </c>
      <c r="P13" s="305">
        <v>44791</v>
      </c>
    </row>
    <row r="14" spans="1:16" ht="46.5" x14ac:dyDescent="0.25">
      <c r="A14" s="284">
        <v>11</v>
      </c>
      <c r="B14" s="304">
        <v>14259</v>
      </c>
      <c r="C14" s="302" t="s">
        <v>584</v>
      </c>
      <c r="D14" s="302" t="s">
        <v>578</v>
      </c>
      <c r="E14" s="294" t="s">
        <v>659</v>
      </c>
      <c r="F14" s="294" t="s">
        <v>660</v>
      </c>
      <c r="G14" s="302" t="s">
        <v>549</v>
      </c>
      <c r="H14" s="302" t="s">
        <v>550</v>
      </c>
      <c r="I14" s="302" t="s">
        <v>553</v>
      </c>
      <c r="J14" s="294" t="s">
        <v>586</v>
      </c>
      <c r="K14" s="302" t="s">
        <v>556</v>
      </c>
      <c r="L14" s="302" t="s">
        <v>481</v>
      </c>
      <c r="M14" s="302" t="s">
        <v>587</v>
      </c>
      <c r="N14" s="302">
        <v>5000</v>
      </c>
      <c r="O14" s="305">
        <v>44790</v>
      </c>
      <c r="P14" s="305">
        <v>44792</v>
      </c>
    </row>
    <row r="15" spans="1:16" ht="46.5" x14ac:dyDescent="0.25">
      <c r="A15" s="284">
        <v>12</v>
      </c>
      <c r="B15" s="304">
        <v>14274</v>
      </c>
      <c r="C15" s="302" t="s">
        <v>588</v>
      </c>
      <c r="D15" s="302" t="s">
        <v>578</v>
      </c>
      <c r="E15" s="294" t="s">
        <v>659</v>
      </c>
      <c r="F15" s="294" t="s">
        <v>660</v>
      </c>
      <c r="G15" s="302" t="s">
        <v>589</v>
      </c>
      <c r="H15" s="302" t="s">
        <v>550</v>
      </c>
      <c r="I15" s="302" t="s">
        <v>553</v>
      </c>
      <c r="J15" s="294" t="s">
        <v>586</v>
      </c>
      <c r="K15" s="302" t="s">
        <v>556</v>
      </c>
      <c r="L15" s="302" t="s">
        <v>481</v>
      </c>
      <c r="M15" s="302" t="s">
        <v>587</v>
      </c>
      <c r="N15" s="302">
        <v>5000</v>
      </c>
      <c r="O15" s="305">
        <v>44790</v>
      </c>
      <c r="P15" s="305">
        <v>44792</v>
      </c>
    </row>
    <row r="16" spans="1:16" ht="46.5" x14ac:dyDescent="0.25">
      <c r="A16" s="284">
        <v>13</v>
      </c>
      <c r="B16" s="304">
        <v>14525</v>
      </c>
      <c r="C16" s="302" t="s">
        <v>590</v>
      </c>
      <c r="D16" s="302" t="s">
        <v>578</v>
      </c>
      <c r="E16" s="294" t="s">
        <v>659</v>
      </c>
      <c r="F16" s="294" t="s">
        <v>660</v>
      </c>
      <c r="G16" s="302" t="s">
        <v>549</v>
      </c>
      <c r="H16" s="302" t="s">
        <v>550</v>
      </c>
      <c r="I16" s="302" t="s">
        <v>553</v>
      </c>
      <c r="J16" s="294" t="s">
        <v>586</v>
      </c>
      <c r="K16" s="302" t="s">
        <v>556</v>
      </c>
      <c r="L16" s="302" t="s">
        <v>481</v>
      </c>
      <c r="M16" s="302" t="s">
        <v>587</v>
      </c>
      <c r="N16" s="302">
        <v>5000</v>
      </c>
      <c r="O16" s="305">
        <v>44790</v>
      </c>
      <c r="P16" s="305">
        <v>44792</v>
      </c>
    </row>
    <row r="17" spans="1:16" ht="46.5" x14ac:dyDescent="0.25">
      <c r="A17" s="284">
        <v>14</v>
      </c>
      <c r="B17" s="304">
        <v>14531</v>
      </c>
      <c r="C17" s="302" t="s">
        <v>591</v>
      </c>
      <c r="D17" s="302" t="s">
        <v>578</v>
      </c>
      <c r="E17" s="294" t="s">
        <v>659</v>
      </c>
      <c r="F17" s="294" t="s">
        <v>660</v>
      </c>
      <c r="G17" s="302" t="s">
        <v>549</v>
      </c>
      <c r="H17" s="302" t="s">
        <v>550</v>
      </c>
      <c r="I17" s="302" t="s">
        <v>553</v>
      </c>
      <c r="J17" s="294" t="s">
        <v>586</v>
      </c>
      <c r="K17" s="302" t="s">
        <v>556</v>
      </c>
      <c r="L17" s="302" t="s">
        <v>481</v>
      </c>
      <c r="M17" s="302" t="s">
        <v>587</v>
      </c>
      <c r="N17" s="302">
        <v>5000</v>
      </c>
      <c r="O17" s="305">
        <v>44790</v>
      </c>
      <c r="P17" s="305">
        <v>44792</v>
      </c>
    </row>
    <row r="18" spans="1:16" ht="46.5" x14ac:dyDescent="0.25">
      <c r="A18" s="284">
        <v>15</v>
      </c>
      <c r="B18" s="304">
        <v>14763</v>
      </c>
      <c r="C18" s="302" t="s">
        <v>592</v>
      </c>
      <c r="D18" s="302" t="s">
        <v>578</v>
      </c>
      <c r="E18" s="294" t="s">
        <v>659</v>
      </c>
      <c r="F18" s="294" t="s">
        <v>660</v>
      </c>
      <c r="G18" s="302" t="s">
        <v>549</v>
      </c>
      <c r="H18" s="302" t="s">
        <v>570</v>
      </c>
      <c r="I18" s="302" t="s">
        <v>553</v>
      </c>
      <c r="J18" s="294" t="s">
        <v>586</v>
      </c>
      <c r="K18" s="302" t="s">
        <v>556</v>
      </c>
      <c r="L18" s="302" t="s">
        <v>481</v>
      </c>
      <c r="M18" s="302" t="s">
        <v>587</v>
      </c>
      <c r="N18" s="302">
        <v>5000</v>
      </c>
      <c r="O18" s="305">
        <v>44790</v>
      </c>
      <c r="P18" s="305">
        <v>44792</v>
      </c>
    </row>
    <row r="19" spans="1:16" ht="46.5" x14ac:dyDescent="0.25">
      <c r="A19" s="284">
        <v>16</v>
      </c>
      <c r="B19" s="304">
        <v>14765</v>
      </c>
      <c r="C19" s="302" t="s">
        <v>593</v>
      </c>
      <c r="D19" s="302" t="s">
        <v>578</v>
      </c>
      <c r="E19" s="294" t="s">
        <v>659</v>
      </c>
      <c r="F19" s="294" t="s">
        <v>660</v>
      </c>
      <c r="G19" s="302" t="s">
        <v>549</v>
      </c>
      <c r="H19" s="302" t="s">
        <v>570</v>
      </c>
      <c r="I19" s="302" t="s">
        <v>553</v>
      </c>
      <c r="J19" s="294" t="s">
        <v>586</v>
      </c>
      <c r="K19" s="302" t="s">
        <v>556</v>
      </c>
      <c r="L19" s="302" t="s">
        <v>481</v>
      </c>
      <c r="M19" s="302" t="s">
        <v>587</v>
      </c>
      <c r="N19" s="302">
        <v>5000</v>
      </c>
      <c r="O19" s="305">
        <v>44790</v>
      </c>
      <c r="P19" s="305">
        <v>44792</v>
      </c>
    </row>
    <row r="20" spans="1:16" ht="46.5" x14ac:dyDescent="0.25">
      <c r="A20" s="284">
        <v>17</v>
      </c>
      <c r="B20" s="304">
        <v>14768</v>
      </c>
      <c r="C20" s="302" t="s">
        <v>595</v>
      </c>
      <c r="D20" s="302" t="s">
        <v>578</v>
      </c>
      <c r="E20" s="294" t="s">
        <v>659</v>
      </c>
      <c r="F20" s="294" t="s">
        <v>660</v>
      </c>
      <c r="G20" s="302" t="s">
        <v>549</v>
      </c>
      <c r="H20" s="302" t="s">
        <v>550</v>
      </c>
      <c r="I20" s="302" t="s">
        <v>553</v>
      </c>
      <c r="J20" s="294" t="s">
        <v>586</v>
      </c>
      <c r="K20" s="302" t="s">
        <v>556</v>
      </c>
      <c r="L20" s="302" t="s">
        <v>481</v>
      </c>
      <c r="M20" s="302" t="s">
        <v>587</v>
      </c>
      <c r="N20" s="302">
        <v>5000</v>
      </c>
      <c r="O20" s="305">
        <v>44790</v>
      </c>
      <c r="P20" s="305">
        <v>44792</v>
      </c>
    </row>
    <row r="21" spans="1:16" ht="46.5" x14ac:dyDescent="0.25">
      <c r="A21" s="284">
        <v>18</v>
      </c>
      <c r="B21" s="304">
        <v>14775</v>
      </c>
      <c r="C21" s="302" t="s">
        <v>596</v>
      </c>
      <c r="D21" s="302" t="s">
        <v>578</v>
      </c>
      <c r="E21" s="294" t="s">
        <v>659</v>
      </c>
      <c r="F21" s="294" t="s">
        <v>660</v>
      </c>
      <c r="G21" s="302" t="s">
        <v>549</v>
      </c>
      <c r="H21" s="302" t="s">
        <v>550</v>
      </c>
      <c r="I21" s="302" t="s">
        <v>553</v>
      </c>
      <c r="J21" s="294" t="s">
        <v>586</v>
      </c>
      <c r="K21" s="302" t="s">
        <v>556</v>
      </c>
      <c r="L21" s="302" t="s">
        <v>481</v>
      </c>
      <c r="M21" s="302" t="s">
        <v>587</v>
      </c>
      <c r="N21" s="302">
        <v>5000</v>
      </c>
      <c r="O21" s="305">
        <v>44790</v>
      </c>
      <c r="P21" s="305">
        <v>44792</v>
      </c>
    </row>
    <row r="22" spans="1:16" ht="46.5" x14ac:dyDescent="0.25">
      <c r="A22" s="284">
        <v>19</v>
      </c>
      <c r="B22" s="304">
        <v>14858</v>
      </c>
      <c r="C22" s="302" t="s">
        <v>598</v>
      </c>
      <c r="D22" s="302" t="s">
        <v>578</v>
      </c>
      <c r="E22" s="294" t="s">
        <v>659</v>
      </c>
      <c r="F22" s="294" t="s">
        <v>660</v>
      </c>
      <c r="G22" s="302" t="s">
        <v>549</v>
      </c>
      <c r="H22" s="302" t="s">
        <v>550</v>
      </c>
      <c r="I22" s="302" t="s">
        <v>553</v>
      </c>
      <c r="J22" s="294" t="s">
        <v>586</v>
      </c>
      <c r="K22" s="302" t="s">
        <v>556</v>
      </c>
      <c r="L22" s="302" t="s">
        <v>481</v>
      </c>
      <c r="M22" s="302" t="s">
        <v>587</v>
      </c>
      <c r="N22" s="302">
        <v>5000</v>
      </c>
      <c r="O22" s="305">
        <v>44790</v>
      </c>
      <c r="P22" s="305">
        <v>44792</v>
      </c>
    </row>
    <row r="23" spans="1:16" ht="46.5" x14ac:dyDescent="0.25">
      <c r="A23" s="284">
        <v>20</v>
      </c>
      <c r="B23" s="304">
        <v>14859</v>
      </c>
      <c r="C23" s="302" t="s">
        <v>599</v>
      </c>
      <c r="D23" s="302" t="s">
        <v>578</v>
      </c>
      <c r="E23" s="294" t="s">
        <v>659</v>
      </c>
      <c r="F23" s="294" t="s">
        <v>660</v>
      </c>
      <c r="G23" s="302" t="s">
        <v>549</v>
      </c>
      <c r="H23" s="302" t="s">
        <v>550</v>
      </c>
      <c r="I23" s="302" t="s">
        <v>553</v>
      </c>
      <c r="J23" s="294" t="s">
        <v>586</v>
      </c>
      <c r="K23" s="302" t="s">
        <v>556</v>
      </c>
      <c r="L23" s="302" t="s">
        <v>481</v>
      </c>
      <c r="M23" s="302" t="s">
        <v>587</v>
      </c>
      <c r="N23" s="302">
        <v>5000</v>
      </c>
      <c r="O23" s="305">
        <v>44790</v>
      </c>
      <c r="P23" s="305">
        <v>44792</v>
      </c>
    </row>
    <row r="24" spans="1:16" ht="46.5" x14ac:dyDescent="0.25">
      <c r="A24" s="284">
        <v>21</v>
      </c>
      <c r="B24" s="304">
        <v>14862</v>
      </c>
      <c r="C24" s="302" t="s">
        <v>601</v>
      </c>
      <c r="D24" s="302" t="s">
        <v>578</v>
      </c>
      <c r="E24" s="294" t="s">
        <v>659</v>
      </c>
      <c r="F24" s="294" t="s">
        <v>660</v>
      </c>
      <c r="G24" s="302" t="s">
        <v>549</v>
      </c>
      <c r="H24" s="302" t="s">
        <v>550</v>
      </c>
      <c r="I24" s="302" t="s">
        <v>553</v>
      </c>
      <c r="J24" s="294" t="s">
        <v>586</v>
      </c>
      <c r="K24" s="302" t="s">
        <v>556</v>
      </c>
      <c r="L24" s="302" t="s">
        <v>481</v>
      </c>
      <c r="M24" s="302" t="s">
        <v>587</v>
      </c>
      <c r="N24" s="302">
        <v>5000</v>
      </c>
      <c r="O24" s="305">
        <v>44790</v>
      </c>
      <c r="P24" s="305">
        <v>44792</v>
      </c>
    </row>
    <row r="25" spans="1:16" ht="69.75" x14ac:dyDescent="0.25">
      <c r="A25" s="284">
        <v>22</v>
      </c>
      <c r="B25" s="311">
        <v>6849</v>
      </c>
      <c r="C25" s="302" t="s">
        <v>1280</v>
      </c>
      <c r="D25" s="302" t="s">
        <v>546</v>
      </c>
      <c r="E25" s="294" t="s">
        <v>659</v>
      </c>
      <c r="F25" s="294" t="s">
        <v>660</v>
      </c>
      <c r="G25" s="302" t="s">
        <v>549</v>
      </c>
      <c r="H25" s="302" t="s">
        <v>550</v>
      </c>
      <c r="I25" s="302" t="s">
        <v>553</v>
      </c>
      <c r="J25" s="294" t="s">
        <v>1282</v>
      </c>
      <c r="K25" s="302" t="s">
        <v>1283</v>
      </c>
      <c r="L25" s="302" t="s">
        <v>557</v>
      </c>
      <c r="M25" s="302" t="s">
        <v>1284</v>
      </c>
      <c r="N25" s="302">
        <v>16000</v>
      </c>
      <c r="O25" s="305">
        <v>44798</v>
      </c>
      <c r="P25" s="305">
        <v>44799</v>
      </c>
    </row>
    <row r="26" spans="1:16" ht="69.75" x14ac:dyDescent="0.25">
      <c r="A26" s="284">
        <v>23</v>
      </c>
      <c r="B26" s="312">
        <v>9289</v>
      </c>
      <c r="C26" s="302" t="s">
        <v>1281</v>
      </c>
      <c r="D26" s="302" t="s">
        <v>578</v>
      </c>
      <c r="E26" s="294" t="s">
        <v>659</v>
      </c>
      <c r="F26" s="294" t="s">
        <v>660</v>
      </c>
      <c r="G26" s="302" t="s">
        <v>549</v>
      </c>
      <c r="H26" s="302" t="s">
        <v>550</v>
      </c>
      <c r="I26" s="302" t="s">
        <v>553</v>
      </c>
      <c r="J26" s="294" t="s">
        <v>1282</v>
      </c>
      <c r="K26" s="302" t="s">
        <v>1283</v>
      </c>
      <c r="L26" s="302" t="s">
        <v>557</v>
      </c>
      <c r="M26" s="302" t="s">
        <v>1284</v>
      </c>
      <c r="N26" s="302">
        <v>16000</v>
      </c>
      <c r="O26" s="305">
        <v>44798</v>
      </c>
      <c r="P26" s="305">
        <v>44799</v>
      </c>
    </row>
    <row r="27" spans="1:16" ht="46.5" x14ac:dyDescent="0.25">
      <c r="A27" s="284">
        <v>24</v>
      </c>
      <c r="B27" s="313">
        <v>6602</v>
      </c>
      <c r="C27" s="313" t="s">
        <v>680</v>
      </c>
      <c r="D27" s="313" t="s">
        <v>546</v>
      </c>
      <c r="E27" s="294" t="s">
        <v>659</v>
      </c>
      <c r="F27" s="294" t="s">
        <v>660</v>
      </c>
      <c r="G27" s="313" t="s">
        <v>1236</v>
      </c>
      <c r="H27" s="302" t="s">
        <v>550</v>
      </c>
      <c r="I27" s="302" t="s">
        <v>553</v>
      </c>
      <c r="J27" s="313" t="s">
        <v>1239</v>
      </c>
      <c r="K27" s="302" t="s">
        <v>556</v>
      </c>
      <c r="L27" s="313" t="s">
        <v>1242</v>
      </c>
      <c r="M27" s="302" t="s">
        <v>1278</v>
      </c>
      <c r="N27" s="313">
        <v>5000</v>
      </c>
      <c r="O27" s="314" t="s">
        <v>1275</v>
      </c>
      <c r="P27" s="284" t="s">
        <v>1274</v>
      </c>
    </row>
    <row r="28" spans="1:16" ht="46.5" x14ac:dyDescent="0.25">
      <c r="A28" s="284">
        <v>25</v>
      </c>
      <c r="B28" s="313">
        <v>9277</v>
      </c>
      <c r="C28" s="313" t="s">
        <v>1245</v>
      </c>
      <c r="D28" s="284" t="s">
        <v>569</v>
      </c>
      <c r="E28" s="294" t="s">
        <v>659</v>
      </c>
      <c r="F28" s="294" t="s">
        <v>660</v>
      </c>
      <c r="G28" s="313" t="s">
        <v>661</v>
      </c>
      <c r="H28" s="302" t="s">
        <v>550</v>
      </c>
      <c r="I28" s="302" t="s">
        <v>553</v>
      </c>
      <c r="J28" s="313" t="s">
        <v>1239</v>
      </c>
      <c r="K28" s="302" t="s">
        <v>556</v>
      </c>
      <c r="L28" s="313" t="s">
        <v>1242</v>
      </c>
      <c r="M28" s="302" t="s">
        <v>1278</v>
      </c>
      <c r="N28" s="313">
        <v>5000</v>
      </c>
      <c r="O28" s="314" t="s">
        <v>1275</v>
      </c>
      <c r="P28" s="284" t="s">
        <v>1274</v>
      </c>
    </row>
    <row r="29" spans="1:16" ht="46.5" x14ac:dyDescent="0.25">
      <c r="A29" s="284">
        <v>26</v>
      </c>
      <c r="B29" s="313">
        <v>14802</v>
      </c>
      <c r="C29" s="313" t="s">
        <v>1248</v>
      </c>
      <c r="D29" s="284" t="s">
        <v>569</v>
      </c>
      <c r="E29" s="294" t="s">
        <v>659</v>
      </c>
      <c r="F29" s="294" t="s">
        <v>660</v>
      </c>
      <c r="G29" s="313" t="s">
        <v>661</v>
      </c>
      <c r="H29" s="302" t="s">
        <v>550</v>
      </c>
      <c r="I29" s="302" t="s">
        <v>553</v>
      </c>
      <c r="J29" s="313" t="s">
        <v>1239</v>
      </c>
      <c r="K29" s="302" t="s">
        <v>556</v>
      </c>
      <c r="L29" s="313" t="s">
        <v>1242</v>
      </c>
      <c r="M29" s="302" t="s">
        <v>1278</v>
      </c>
      <c r="N29" s="313">
        <v>5000</v>
      </c>
      <c r="O29" s="314" t="s">
        <v>1275</v>
      </c>
      <c r="P29" s="284" t="s">
        <v>1274</v>
      </c>
    </row>
    <row r="30" spans="1:16" ht="46.5" x14ac:dyDescent="0.25">
      <c r="A30" s="284">
        <v>27</v>
      </c>
      <c r="B30" s="315">
        <v>6331</v>
      </c>
      <c r="C30" s="313" t="s">
        <v>1251</v>
      </c>
      <c r="D30" s="313" t="s">
        <v>1299</v>
      </c>
      <c r="E30" s="294" t="s">
        <v>659</v>
      </c>
      <c r="F30" s="294" t="s">
        <v>660</v>
      </c>
      <c r="G30" s="313" t="s">
        <v>661</v>
      </c>
      <c r="H30" s="302" t="s">
        <v>550</v>
      </c>
      <c r="I30" s="302" t="s">
        <v>553</v>
      </c>
      <c r="J30" s="313" t="s">
        <v>1239</v>
      </c>
      <c r="K30" s="302" t="s">
        <v>556</v>
      </c>
      <c r="L30" s="313" t="s">
        <v>1242</v>
      </c>
      <c r="M30" s="302" t="s">
        <v>1278</v>
      </c>
      <c r="N30" s="313">
        <v>5000</v>
      </c>
      <c r="O30" s="314" t="s">
        <v>1275</v>
      </c>
      <c r="P30" s="284" t="s">
        <v>1274</v>
      </c>
    </row>
    <row r="31" spans="1:16" ht="46.5" x14ac:dyDescent="0.25">
      <c r="A31" s="284">
        <v>28</v>
      </c>
      <c r="B31" s="313">
        <v>14267</v>
      </c>
      <c r="C31" s="313" t="s">
        <v>1254</v>
      </c>
      <c r="D31" s="313" t="s">
        <v>1300</v>
      </c>
      <c r="E31" s="294" t="s">
        <v>659</v>
      </c>
      <c r="F31" s="294" t="s">
        <v>660</v>
      </c>
      <c r="G31" s="313" t="s">
        <v>1256</v>
      </c>
      <c r="H31" s="302" t="s">
        <v>550</v>
      </c>
      <c r="I31" s="302" t="s">
        <v>553</v>
      </c>
      <c r="J31" s="313" t="s">
        <v>1239</v>
      </c>
      <c r="K31" s="302" t="s">
        <v>556</v>
      </c>
      <c r="L31" s="313" t="s">
        <v>1242</v>
      </c>
      <c r="M31" s="302" t="s">
        <v>1278</v>
      </c>
      <c r="N31" s="313">
        <v>5000</v>
      </c>
      <c r="O31" s="314" t="s">
        <v>1275</v>
      </c>
      <c r="P31" s="284" t="s">
        <v>1274</v>
      </c>
    </row>
    <row r="32" spans="1:16" ht="46.5" x14ac:dyDescent="0.25">
      <c r="A32" s="284">
        <v>29</v>
      </c>
      <c r="B32" s="313">
        <v>13737</v>
      </c>
      <c r="C32" s="313" t="s">
        <v>150</v>
      </c>
      <c r="D32" s="313" t="s">
        <v>1301</v>
      </c>
      <c r="E32" s="294" t="s">
        <v>659</v>
      </c>
      <c r="F32" s="294" t="s">
        <v>660</v>
      </c>
      <c r="G32" s="313" t="s">
        <v>689</v>
      </c>
      <c r="H32" s="302" t="s">
        <v>550</v>
      </c>
      <c r="I32" s="302" t="s">
        <v>553</v>
      </c>
      <c r="J32" s="294" t="s">
        <v>1261</v>
      </c>
      <c r="K32" s="302" t="s">
        <v>556</v>
      </c>
      <c r="L32" s="313" t="s">
        <v>1242</v>
      </c>
      <c r="M32" s="302" t="s">
        <v>1279</v>
      </c>
      <c r="N32" s="313">
        <v>5000</v>
      </c>
      <c r="O32" s="294" t="s">
        <v>1277</v>
      </c>
      <c r="P32" s="284" t="s">
        <v>1276</v>
      </c>
    </row>
    <row r="33" spans="1:16" ht="46.5" x14ac:dyDescent="0.25">
      <c r="A33" s="284">
        <v>30</v>
      </c>
      <c r="B33" s="313">
        <v>14314</v>
      </c>
      <c r="C33" s="313" t="s">
        <v>1265</v>
      </c>
      <c r="D33" s="313" t="s">
        <v>1300</v>
      </c>
      <c r="E33" s="294" t="s">
        <v>659</v>
      </c>
      <c r="F33" s="294" t="s">
        <v>660</v>
      </c>
      <c r="G33" s="313" t="s">
        <v>689</v>
      </c>
      <c r="H33" s="302" t="s">
        <v>550</v>
      </c>
      <c r="I33" s="302" t="s">
        <v>553</v>
      </c>
      <c r="J33" s="294" t="s">
        <v>571</v>
      </c>
      <c r="K33" s="302" t="s">
        <v>556</v>
      </c>
      <c r="L33" s="313" t="s">
        <v>1242</v>
      </c>
      <c r="M33" s="294" t="s">
        <v>1268</v>
      </c>
      <c r="N33" s="313">
        <v>5000</v>
      </c>
      <c r="O33" s="313" t="s">
        <v>1268</v>
      </c>
      <c r="P33" s="313" t="s">
        <v>1268</v>
      </c>
    </row>
    <row r="34" spans="1:16" ht="46.5" x14ac:dyDescent="0.25">
      <c r="A34" s="284">
        <v>31</v>
      </c>
      <c r="B34" s="284">
        <v>6331</v>
      </c>
      <c r="C34" s="302" t="s">
        <v>667</v>
      </c>
      <c r="D34" s="302" t="s">
        <v>546</v>
      </c>
      <c r="E34" s="294" t="s">
        <v>659</v>
      </c>
      <c r="F34" s="294" t="s">
        <v>660</v>
      </c>
      <c r="G34" s="313" t="s">
        <v>661</v>
      </c>
      <c r="H34" s="302" t="s">
        <v>550</v>
      </c>
      <c r="I34" s="302" t="s">
        <v>553</v>
      </c>
      <c r="J34" s="302" t="s">
        <v>1270</v>
      </c>
      <c r="K34" s="284" t="s">
        <v>1272</v>
      </c>
      <c r="L34" s="302" t="s">
        <v>1242</v>
      </c>
      <c r="M34" s="317" t="s">
        <v>1273</v>
      </c>
      <c r="N34" s="313">
        <v>0</v>
      </c>
      <c r="O34" s="317" t="s">
        <v>1273</v>
      </c>
      <c r="P34" s="317" t="s">
        <v>1273</v>
      </c>
    </row>
    <row r="35" spans="1:16" ht="46.5" x14ac:dyDescent="0.25">
      <c r="A35" s="284">
        <v>32</v>
      </c>
      <c r="B35" s="312">
        <v>8194</v>
      </c>
      <c r="C35" s="313" t="s">
        <v>1285</v>
      </c>
      <c r="D35" s="302" t="s">
        <v>546</v>
      </c>
      <c r="E35" s="294" t="s">
        <v>659</v>
      </c>
      <c r="F35" s="294" t="s">
        <v>660</v>
      </c>
      <c r="G35" s="313" t="s">
        <v>661</v>
      </c>
      <c r="H35" s="284" t="s">
        <v>550</v>
      </c>
      <c r="I35" s="302" t="s">
        <v>553</v>
      </c>
      <c r="J35" s="284" t="s">
        <v>1292</v>
      </c>
      <c r="K35" s="284" t="s">
        <v>1296</v>
      </c>
      <c r="L35" s="284" t="s">
        <v>481</v>
      </c>
      <c r="M35" s="302" t="s">
        <v>1295</v>
      </c>
      <c r="N35" s="284">
        <v>140000</v>
      </c>
      <c r="O35" s="284" t="s">
        <v>1293</v>
      </c>
      <c r="P35" s="284" t="s">
        <v>1294</v>
      </c>
    </row>
    <row r="36" spans="1:16" ht="46.5" x14ac:dyDescent="0.25">
      <c r="A36" s="284">
        <v>33</v>
      </c>
      <c r="B36" s="312">
        <v>9346</v>
      </c>
      <c r="C36" s="313" t="s">
        <v>1286</v>
      </c>
      <c r="D36" s="284" t="s">
        <v>569</v>
      </c>
      <c r="E36" s="294" t="s">
        <v>659</v>
      </c>
      <c r="F36" s="294" t="s">
        <v>660</v>
      </c>
      <c r="G36" s="313" t="s">
        <v>661</v>
      </c>
      <c r="H36" s="284" t="s">
        <v>570</v>
      </c>
      <c r="I36" s="302" t="s">
        <v>553</v>
      </c>
      <c r="J36" s="284" t="s">
        <v>1292</v>
      </c>
      <c r="K36" s="284" t="s">
        <v>1296</v>
      </c>
      <c r="L36" s="284" t="s">
        <v>481</v>
      </c>
      <c r="M36" s="302" t="s">
        <v>1295</v>
      </c>
      <c r="N36" s="284">
        <v>140000</v>
      </c>
      <c r="O36" s="284" t="s">
        <v>1293</v>
      </c>
      <c r="P36" s="284" t="s">
        <v>1294</v>
      </c>
    </row>
    <row r="37" spans="1:16" ht="46.5" x14ac:dyDescent="0.25">
      <c r="A37" s="284">
        <v>34</v>
      </c>
      <c r="B37" s="312">
        <v>9259</v>
      </c>
      <c r="C37" s="313" t="s">
        <v>1287</v>
      </c>
      <c r="D37" s="284" t="s">
        <v>569</v>
      </c>
      <c r="E37" s="294" t="s">
        <v>659</v>
      </c>
      <c r="F37" s="294" t="s">
        <v>660</v>
      </c>
      <c r="G37" s="313" t="s">
        <v>661</v>
      </c>
      <c r="H37" s="284" t="s">
        <v>550</v>
      </c>
      <c r="I37" s="302" t="s">
        <v>553</v>
      </c>
      <c r="J37" s="284" t="s">
        <v>1292</v>
      </c>
      <c r="K37" s="284" t="s">
        <v>1296</v>
      </c>
      <c r="L37" s="284" t="s">
        <v>481</v>
      </c>
      <c r="M37" s="302" t="s">
        <v>1295</v>
      </c>
      <c r="N37" s="284">
        <v>140000</v>
      </c>
      <c r="O37" s="284" t="s">
        <v>1293</v>
      </c>
      <c r="P37" s="284" t="s">
        <v>1294</v>
      </c>
    </row>
    <row r="38" spans="1:16" ht="46.5" x14ac:dyDescent="0.25">
      <c r="A38" s="284">
        <v>35</v>
      </c>
      <c r="B38" s="284">
        <v>8098</v>
      </c>
      <c r="C38" s="313" t="s">
        <v>1288</v>
      </c>
      <c r="D38" s="284" t="s">
        <v>569</v>
      </c>
      <c r="E38" s="294" t="s">
        <v>659</v>
      </c>
      <c r="F38" s="294" t="s">
        <v>660</v>
      </c>
      <c r="G38" s="313" t="s">
        <v>661</v>
      </c>
      <c r="H38" s="284" t="s">
        <v>550</v>
      </c>
      <c r="I38" s="302" t="s">
        <v>553</v>
      </c>
      <c r="J38" s="284" t="s">
        <v>1292</v>
      </c>
      <c r="K38" s="284" t="s">
        <v>1296</v>
      </c>
      <c r="L38" s="284" t="s">
        <v>481</v>
      </c>
      <c r="M38" s="302" t="s">
        <v>1295</v>
      </c>
      <c r="N38" s="284">
        <v>140000</v>
      </c>
      <c r="O38" s="284" t="s">
        <v>1293</v>
      </c>
      <c r="P38" s="284" t="s">
        <v>1294</v>
      </c>
    </row>
    <row r="39" spans="1:16" ht="46.5" x14ac:dyDescent="0.25">
      <c r="A39" s="284">
        <v>36</v>
      </c>
      <c r="B39" s="284">
        <v>9530</v>
      </c>
      <c r="C39" s="313" t="s">
        <v>1289</v>
      </c>
      <c r="D39" s="284" t="s">
        <v>569</v>
      </c>
      <c r="E39" s="294" t="s">
        <v>659</v>
      </c>
      <c r="F39" s="294" t="s">
        <v>660</v>
      </c>
      <c r="G39" s="313" t="s">
        <v>661</v>
      </c>
      <c r="H39" s="284" t="s">
        <v>570</v>
      </c>
      <c r="I39" s="302" t="s">
        <v>553</v>
      </c>
      <c r="J39" s="284" t="s">
        <v>1292</v>
      </c>
      <c r="K39" s="284" t="s">
        <v>1296</v>
      </c>
      <c r="L39" s="284" t="s">
        <v>481</v>
      </c>
      <c r="M39" s="302" t="s">
        <v>1295</v>
      </c>
      <c r="N39" s="284">
        <v>140000</v>
      </c>
      <c r="O39" s="284" t="s">
        <v>1293</v>
      </c>
      <c r="P39" s="284" t="s">
        <v>1294</v>
      </c>
    </row>
    <row r="40" spans="1:16" ht="46.5" x14ac:dyDescent="0.25">
      <c r="A40" s="284">
        <v>37</v>
      </c>
      <c r="B40" s="284">
        <v>11587</v>
      </c>
      <c r="C40" s="313" t="s">
        <v>1290</v>
      </c>
      <c r="D40" s="284" t="s">
        <v>569</v>
      </c>
      <c r="E40" s="294" t="s">
        <v>659</v>
      </c>
      <c r="F40" s="294" t="s">
        <v>660</v>
      </c>
      <c r="G40" s="313" t="s">
        <v>661</v>
      </c>
      <c r="H40" s="284" t="s">
        <v>550</v>
      </c>
      <c r="I40" s="302" t="s">
        <v>553</v>
      </c>
      <c r="J40" s="284" t="s">
        <v>1292</v>
      </c>
      <c r="K40" s="284" t="s">
        <v>1296</v>
      </c>
      <c r="L40" s="284" t="s">
        <v>481</v>
      </c>
      <c r="M40" s="302" t="s">
        <v>1295</v>
      </c>
      <c r="N40" s="284">
        <v>140000</v>
      </c>
      <c r="O40" s="284" t="s">
        <v>1293</v>
      </c>
      <c r="P40" s="284" t="s">
        <v>1294</v>
      </c>
    </row>
    <row r="41" spans="1:16" ht="46.5" x14ac:dyDescent="0.25">
      <c r="A41" s="284">
        <v>38</v>
      </c>
      <c r="B41" s="284">
        <v>8099</v>
      </c>
      <c r="C41" s="313" t="s">
        <v>1291</v>
      </c>
      <c r="D41" s="284" t="s">
        <v>569</v>
      </c>
      <c r="E41" s="294" t="s">
        <v>659</v>
      </c>
      <c r="F41" s="294" t="s">
        <v>660</v>
      </c>
      <c r="G41" s="313" t="s">
        <v>661</v>
      </c>
      <c r="H41" s="284" t="s">
        <v>550</v>
      </c>
      <c r="I41" s="302" t="s">
        <v>553</v>
      </c>
      <c r="J41" s="284" t="s">
        <v>1292</v>
      </c>
      <c r="K41" s="284" t="s">
        <v>1296</v>
      </c>
      <c r="L41" s="284" t="s">
        <v>481</v>
      </c>
      <c r="M41" s="302" t="s">
        <v>1295</v>
      </c>
      <c r="N41" s="284">
        <v>140000</v>
      </c>
      <c r="O41" s="284" t="s">
        <v>1293</v>
      </c>
      <c r="P41" s="284" t="s">
        <v>1294</v>
      </c>
    </row>
    <row r="42" spans="1:16" ht="46.5" x14ac:dyDescent="0.25">
      <c r="A42" s="284">
        <v>39</v>
      </c>
      <c r="B42" s="284">
        <v>9256</v>
      </c>
      <c r="C42" s="284" t="s">
        <v>657</v>
      </c>
      <c r="D42" s="284" t="s">
        <v>658</v>
      </c>
      <c r="E42" s="294" t="s">
        <v>659</v>
      </c>
      <c r="F42" s="294" t="s">
        <v>660</v>
      </c>
      <c r="G42" s="313" t="s">
        <v>661</v>
      </c>
      <c r="H42" s="284" t="s">
        <v>570</v>
      </c>
      <c r="I42" s="302" t="s">
        <v>553</v>
      </c>
      <c r="J42" s="284" t="s">
        <v>1302</v>
      </c>
      <c r="K42" s="302" t="s">
        <v>556</v>
      </c>
      <c r="L42" s="284" t="s">
        <v>481</v>
      </c>
      <c r="M42" s="302" t="s">
        <v>1303</v>
      </c>
      <c r="N42" s="284">
        <v>5000</v>
      </c>
      <c r="O42" s="284" t="s">
        <v>1304</v>
      </c>
      <c r="P42" s="284" t="s">
        <v>1294</v>
      </c>
    </row>
    <row r="43" spans="1:16" ht="46.5" x14ac:dyDescent="0.25">
      <c r="A43" s="284">
        <v>40</v>
      </c>
      <c r="B43" s="284">
        <v>14802</v>
      </c>
      <c r="C43" s="284" t="s">
        <v>676</v>
      </c>
      <c r="D43" s="284" t="s">
        <v>658</v>
      </c>
      <c r="E43" s="294" t="s">
        <v>659</v>
      </c>
      <c r="F43" s="294" t="s">
        <v>660</v>
      </c>
      <c r="G43" s="313" t="s">
        <v>661</v>
      </c>
      <c r="H43" s="284" t="s">
        <v>550</v>
      </c>
      <c r="I43" s="302" t="s">
        <v>553</v>
      </c>
      <c r="J43" s="284" t="s">
        <v>1302</v>
      </c>
      <c r="K43" s="302" t="s">
        <v>556</v>
      </c>
      <c r="L43" s="284" t="s">
        <v>481</v>
      </c>
      <c r="M43" s="302" t="s">
        <v>1303</v>
      </c>
      <c r="N43" s="284">
        <v>5000</v>
      </c>
      <c r="O43" s="284" t="s">
        <v>1304</v>
      </c>
      <c r="P43" s="284" t="s">
        <v>1294</v>
      </c>
    </row>
    <row r="44" spans="1:16" ht="46.5" x14ac:dyDescent="0.25">
      <c r="A44" s="284">
        <v>41</v>
      </c>
      <c r="B44" s="284">
        <v>14709</v>
      </c>
      <c r="C44" s="284" t="s">
        <v>581</v>
      </c>
      <c r="D44" s="284" t="s">
        <v>658</v>
      </c>
      <c r="E44" s="294" t="s">
        <v>659</v>
      </c>
      <c r="F44" s="294" t="s">
        <v>660</v>
      </c>
      <c r="G44" s="313" t="s">
        <v>661</v>
      </c>
      <c r="H44" s="284" t="s">
        <v>550</v>
      </c>
      <c r="I44" s="302" t="s">
        <v>553</v>
      </c>
      <c r="J44" s="284" t="s">
        <v>1302</v>
      </c>
      <c r="K44" s="302" t="s">
        <v>556</v>
      </c>
      <c r="L44" s="284" t="s">
        <v>481</v>
      </c>
      <c r="M44" s="302" t="s">
        <v>1303</v>
      </c>
      <c r="N44" s="284">
        <v>5000</v>
      </c>
      <c r="O44" s="284" t="s">
        <v>1304</v>
      </c>
      <c r="P44" s="284" t="s">
        <v>1294</v>
      </c>
    </row>
    <row r="45" spans="1:16" ht="46.5" x14ac:dyDescent="0.25">
      <c r="A45" s="284">
        <v>42</v>
      </c>
      <c r="B45" s="284">
        <v>14259</v>
      </c>
      <c r="C45" s="284" t="s">
        <v>584</v>
      </c>
      <c r="D45" s="294" t="s">
        <v>578</v>
      </c>
      <c r="E45" s="294" t="s">
        <v>659</v>
      </c>
      <c r="F45" s="294" t="s">
        <v>660</v>
      </c>
      <c r="G45" s="313" t="s">
        <v>661</v>
      </c>
      <c r="H45" s="284" t="s">
        <v>550</v>
      </c>
      <c r="I45" s="302" t="s">
        <v>553</v>
      </c>
      <c r="J45" s="284" t="s">
        <v>1302</v>
      </c>
      <c r="K45" s="302" t="s">
        <v>556</v>
      </c>
      <c r="L45" s="284" t="s">
        <v>481</v>
      </c>
      <c r="M45" s="302" t="s">
        <v>1303</v>
      </c>
      <c r="N45" s="284">
        <v>5000</v>
      </c>
      <c r="O45" s="284" t="s">
        <v>1304</v>
      </c>
      <c r="P45" s="284" t="s">
        <v>1294</v>
      </c>
    </row>
    <row r="46" spans="1:16" ht="46.5" x14ac:dyDescent="0.25">
      <c r="A46" s="284">
        <v>43</v>
      </c>
      <c r="B46" s="284">
        <v>14786</v>
      </c>
      <c r="C46" s="284" t="s">
        <v>723</v>
      </c>
      <c r="D46" s="294" t="s">
        <v>578</v>
      </c>
      <c r="E46" s="294" t="s">
        <v>659</v>
      </c>
      <c r="F46" s="294" t="s">
        <v>660</v>
      </c>
      <c r="G46" s="313" t="s">
        <v>661</v>
      </c>
      <c r="H46" s="284" t="s">
        <v>550</v>
      </c>
      <c r="I46" s="302" t="s">
        <v>553</v>
      </c>
      <c r="J46" s="284" t="s">
        <v>1302</v>
      </c>
      <c r="K46" s="302" t="s">
        <v>556</v>
      </c>
      <c r="L46" s="284" t="s">
        <v>481</v>
      </c>
      <c r="M46" s="302" t="s">
        <v>1303</v>
      </c>
      <c r="N46" s="284">
        <v>5000</v>
      </c>
      <c r="O46" s="284" t="s">
        <v>1304</v>
      </c>
      <c r="P46" s="284" t="s">
        <v>1294</v>
      </c>
    </row>
    <row r="47" spans="1:16" ht="46.5" x14ac:dyDescent="0.25">
      <c r="A47" s="284">
        <v>44</v>
      </c>
      <c r="B47" s="312">
        <v>14221</v>
      </c>
      <c r="C47" s="312" t="s">
        <v>139</v>
      </c>
      <c r="D47" s="294" t="s">
        <v>578</v>
      </c>
      <c r="E47" s="294" t="s">
        <v>659</v>
      </c>
      <c r="F47" s="294" t="s">
        <v>660</v>
      </c>
      <c r="G47" s="313" t="s">
        <v>661</v>
      </c>
      <c r="H47" s="284" t="s">
        <v>550</v>
      </c>
      <c r="I47" s="302" t="s">
        <v>553</v>
      </c>
      <c r="J47" s="284" t="s">
        <v>1302</v>
      </c>
      <c r="K47" s="302" t="s">
        <v>556</v>
      </c>
      <c r="L47" s="284" t="s">
        <v>481</v>
      </c>
      <c r="M47" s="302" t="s">
        <v>1303</v>
      </c>
      <c r="N47" s="284">
        <v>5000</v>
      </c>
      <c r="O47" s="284" t="s">
        <v>1304</v>
      </c>
      <c r="P47" s="284" t="s">
        <v>1294</v>
      </c>
    </row>
    <row r="48" spans="1:16" ht="46.5" x14ac:dyDescent="0.25">
      <c r="A48" s="284">
        <v>45</v>
      </c>
      <c r="B48" s="284">
        <v>14525</v>
      </c>
      <c r="C48" s="284" t="s">
        <v>590</v>
      </c>
      <c r="D48" s="294" t="s">
        <v>578</v>
      </c>
      <c r="E48" s="294" t="s">
        <v>659</v>
      </c>
      <c r="F48" s="294" t="s">
        <v>660</v>
      </c>
      <c r="G48" s="313" t="s">
        <v>661</v>
      </c>
      <c r="H48" s="284" t="s">
        <v>550</v>
      </c>
      <c r="I48" s="302" t="s">
        <v>553</v>
      </c>
      <c r="J48" s="284" t="s">
        <v>1302</v>
      </c>
      <c r="K48" s="302" t="s">
        <v>556</v>
      </c>
      <c r="L48" s="284" t="s">
        <v>481</v>
      </c>
      <c r="M48" s="302" t="s">
        <v>1303</v>
      </c>
      <c r="N48" s="284">
        <v>5000</v>
      </c>
      <c r="O48" s="284" t="s">
        <v>1304</v>
      </c>
      <c r="P48" s="284" t="s">
        <v>1294</v>
      </c>
    </row>
    <row r="49" spans="1:16" ht="46.5" x14ac:dyDescent="0.25">
      <c r="A49" s="284">
        <v>46</v>
      </c>
      <c r="B49" s="284">
        <v>14765</v>
      </c>
      <c r="C49" s="284" t="s">
        <v>593</v>
      </c>
      <c r="D49" s="294" t="s">
        <v>578</v>
      </c>
      <c r="E49" s="294" t="s">
        <v>659</v>
      </c>
      <c r="F49" s="294" t="s">
        <v>660</v>
      </c>
      <c r="G49" s="313" t="s">
        <v>661</v>
      </c>
      <c r="H49" s="284" t="s">
        <v>570</v>
      </c>
      <c r="I49" s="302" t="s">
        <v>553</v>
      </c>
      <c r="J49" s="284" t="s">
        <v>1302</v>
      </c>
      <c r="K49" s="302" t="s">
        <v>556</v>
      </c>
      <c r="L49" s="284" t="s">
        <v>481</v>
      </c>
      <c r="M49" s="302" t="s">
        <v>1303</v>
      </c>
      <c r="N49" s="284">
        <v>5000</v>
      </c>
      <c r="O49" s="284" t="s">
        <v>1304</v>
      </c>
      <c r="P49" s="284" t="s">
        <v>1294</v>
      </c>
    </row>
    <row r="50" spans="1:16" ht="46.5" x14ac:dyDescent="0.25">
      <c r="A50" s="284">
        <v>47</v>
      </c>
      <c r="B50" s="318">
        <v>14535</v>
      </c>
      <c r="C50" s="312" t="s">
        <v>101</v>
      </c>
      <c r="D50" s="294" t="s">
        <v>578</v>
      </c>
      <c r="E50" s="294" t="s">
        <v>659</v>
      </c>
      <c r="F50" s="294" t="s">
        <v>660</v>
      </c>
      <c r="G50" s="313" t="s">
        <v>661</v>
      </c>
      <c r="H50" s="284" t="s">
        <v>550</v>
      </c>
      <c r="I50" s="302" t="s">
        <v>553</v>
      </c>
      <c r="J50" s="284" t="s">
        <v>1302</v>
      </c>
      <c r="K50" s="302" t="s">
        <v>556</v>
      </c>
      <c r="L50" s="284" t="s">
        <v>481</v>
      </c>
      <c r="M50" s="302" t="s">
        <v>1303</v>
      </c>
      <c r="N50" s="284">
        <v>5000</v>
      </c>
      <c r="O50" s="284" t="s">
        <v>1304</v>
      </c>
      <c r="P50" s="284" t="s">
        <v>1294</v>
      </c>
    </row>
    <row r="51" spans="1:16" ht="46.5" x14ac:dyDescent="0.25">
      <c r="A51" s="284">
        <v>48</v>
      </c>
      <c r="B51" s="312">
        <v>10554</v>
      </c>
      <c r="C51" s="312" t="s">
        <v>206</v>
      </c>
      <c r="D51" s="294" t="s">
        <v>578</v>
      </c>
      <c r="E51" s="294" t="s">
        <v>659</v>
      </c>
      <c r="F51" s="294" t="s">
        <v>660</v>
      </c>
      <c r="G51" s="313" t="s">
        <v>661</v>
      </c>
      <c r="H51" s="284" t="s">
        <v>570</v>
      </c>
      <c r="I51" s="302" t="s">
        <v>553</v>
      </c>
      <c r="J51" s="284" t="s">
        <v>1302</v>
      </c>
      <c r="K51" s="302" t="s">
        <v>556</v>
      </c>
      <c r="L51" s="284" t="s">
        <v>481</v>
      </c>
      <c r="M51" s="302" t="s">
        <v>1303</v>
      </c>
      <c r="N51" s="284">
        <v>5000</v>
      </c>
      <c r="O51" s="284" t="s">
        <v>1304</v>
      </c>
      <c r="P51" s="284" t="s">
        <v>1294</v>
      </c>
    </row>
    <row r="52" spans="1:16" ht="46.5" x14ac:dyDescent="0.25">
      <c r="A52" s="396">
        <v>49</v>
      </c>
      <c r="B52" s="312">
        <v>13323</v>
      </c>
      <c r="C52" s="312" t="s">
        <v>1468</v>
      </c>
      <c r="D52" s="294" t="s">
        <v>578</v>
      </c>
      <c r="E52" s="294" t="s">
        <v>659</v>
      </c>
      <c r="F52" s="294" t="s">
        <v>660</v>
      </c>
      <c r="G52" s="313" t="s">
        <v>661</v>
      </c>
      <c r="H52" s="396" t="s">
        <v>570</v>
      </c>
      <c r="I52" s="302" t="s">
        <v>553</v>
      </c>
      <c r="J52" s="396" t="s">
        <v>1475</v>
      </c>
      <c r="K52" s="397" t="s">
        <v>556</v>
      </c>
      <c r="L52" s="396" t="s">
        <v>557</v>
      </c>
      <c r="M52" s="397" t="s">
        <v>1471</v>
      </c>
      <c r="N52" s="56"/>
      <c r="O52" s="397" t="s">
        <v>1477</v>
      </c>
      <c r="P52" s="397" t="s">
        <v>1478</v>
      </c>
    </row>
    <row r="53" spans="1:16" ht="46.5" x14ac:dyDescent="0.25">
      <c r="A53" s="396">
        <v>50</v>
      </c>
      <c r="B53" s="312">
        <v>13321</v>
      </c>
      <c r="C53" s="312" t="s">
        <v>1469</v>
      </c>
      <c r="D53" s="294" t="s">
        <v>578</v>
      </c>
      <c r="E53" s="294" t="s">
        <v>659</v>
      </c>
      <c r="F53" s="294" t="s">
        <v>660</v>
      </c>
      <c r="G53" s="313" t="s">
        <v>661</v>
      </c>
      <c r="H53" s="396" t="s">
        <v>550</v>
      </c>
      <c r="I53" s="302" t="s">
        <v>553</v>
      </c>
      <c r="J53" s="396" t="s">
        <v>1475</v>
      </c>
      <c r="K53" s="397" t="s">
        <v>556</v>
      </c>
      <c r="L53" s="396" t="s">
        <v>557</v>
      </c>
      <c r="M53" s="397" t="s">
        <v>1472</v>
      </c>
      <c r="N53" s="56"/>
      <c r="O53" s="397" t="s">
        <v>1477</v>
      </c>
      <c r="P53" s="397" t="s">
        <v>1478</v>
      </c>
    </row>
    <row r="54" spans="1:16" ht="46.5" x14ac:dyDescent="0.25">
      <c r="A54" s="396">
        <v>51</v>
      </c>
      <c r="B54" s="312">
        <v>13319</v>
      </c>
      <c r="C54" s="312" t="s">
        <v>1470</v>
      </c>
      <c r="D54" s="294" t="s">
        <v>578</v>
      </c>
      <c r="E54" s="294" t="s">
        <v>659</v>
      </c>
      <c r="F54" s="294" t="s">
        <v>660</v>
      </c>
      <c r="G54" s="313" t="s">
        <v>661</v>
      </c>
      <c r="H54" s="396" t="s">
        <v>570</v>
      </c>
      <c r="I54" s="302" t="s">
        <v>553</v>
      </c>
      <c r="J54" s="396" t="s">
        <v>1475</v>
      </c>
      <c r="K54" s="397" t="s">
        <v>556</v>
      </c>
      <c r="L54" s="396" t="s">
        <v>557</v>
      </c>
      <c r="M54" s="397" t="s">
        <v>1473</v>
      </c>
      <c r="N54" s="56"/>
      <c r="O54" s="397" t="s">
        <v>1477</v>
      </c>
      <c r="P54" s="397" t="s">
        <v>1478</v>
      </c>
    </row>
    <row r="55" spans="1:16" ht="46.5" x14ac:dyDescent="0.25">
      <c r="A55" s="396">
        <v>52</v>
      </c>
      <c r="B55" s="312">
        <v>13325</v>
      </c>
      <c r="C55" s="312" t="s">
        <v>1476</v>
      </c>
      <c r="D55" s="294" t="s">
        <v>578</v>
      </c>
      <c r="E55" s="294" t="s">
        <v>659</v>
      </c>
      <c r="F55" s="294" t="s">
        <v>660</v>
      </c>
      <c r="G55" s="313" t="s">
        <v>661</v>
      </c>
      <c r="H55" s="396" t="s">
        <v>570</v>
      </c>
      <c r="I55" s="302" t="s">
        <v>553</v>
      </c>
      <c r="J55" s="396" t="s">
        <v>1475</v>
      </c>
      <c r="K55" s="397" t="s">
        <v>556</v>
      </c>
      <c r="L55" s="396" t="s">
        <v>557</v>
      </c>
      <c r="M55" s="397" t="s">
        <v>1474</v>
      </c>
      <c r="N55" s="56"/>
      <c r="O55" s="397" t="s">
        <v>1477</v>
      </c>
      <c r="P55" s="397" t="s">
        <v>1478</v>
      </c>
    </row>
  </sheetData>
  <mergeCells count="1">
    <mergeCell ref="B2:P2"/>
  </mergeCells>
  <conditionalFormatting sqref="B46">
    <cfRule type="duplicateValues" dxfId="152" priority="1"/>
  </conditionalFormatting>
  <conditionalFormatting sqref="C47">
    <cfRule type="duplicateValues" dxfId="151" priority="11"/>
  </conditionalFormatting>
  <conditionalFormatting sqref="C47">
    <cfRule type="duplicateValues" dxfId="150" priority="12"/>
  </conditionalFormatting>
  <conditionalFormatting sqref="C47">
    <cfRule type="duplicateValues" dxfId="149" priority="13"/>
  </conditionalFormatting>
  <conditionalFormatting sqref="C50">
    <cfRule type="duplicateValues" dxfId="148" priority="8"/>
  </conditionalFormatting>
  <conditionalFormatting sqref="C50">
    <cfRule type="duplicateValues" dxfId="147" priority="9"/>
  </conditionalFormatting>
  <conditionalFormatting sqref="C50">
    <cfRule type="duplicateValues" dxfId="146" priority="10"/>
  </conditionalFormatting>
  <conditionalFormatting sqref="C51">
    <cfRule type="duplicateValues" dxfId="145" priority="5"/>
  </conditionalFormatting>
  <conditionalFormatting sqref="C51">
    <cfRule type="duplicateValues" dxfId="144" priority="6"/>
  </conditionalFormatting>
  <conditionalFormatting sqref="C51">
    <cfRule type="duplicateValues" dxfId="143" priority="7"/>
  </conditionalFormatting>
  <conditionalFormatting sqref="C44">
    <cfRule type="duplicateValues" dxfId="142" priority="14"/>
  </conditionalFormatting>
  <conditionalFormatting sqref="B42">
    <cfRule type="duplicateValues" dxfId="141" priority="3"/>
  </conditionalFormatting>
  <conditionalFormatting sqref="B45">
    <cfRule type="duplicateValues" dxfId="140" priority="2"/>
  </conditionalFormatting>
  <conditionalFormatting sqref="B44">
    <cfRule type="duplicateValues" dxfId="139" priority="4"/>
  </conditionalFormatting>
  <conditionalFormatting sqref="B6:B25">
    <cfRule type="duplicateValues" dxfId="138" priority="15"/>
  </conditionalFormatting>
  <conditionalFormatting sqref="B3">
    <cfRule type="duplicateValues" dxfId="137" priority="18"/>
  </conditionalFormatting>
  <conditionalFormatting sqref="B3:B5">
    <cfRule type="duplicateValues" dxfId="136" priority="17"/>
  </conditionalFormatting>
  <conditionalFormatting sqref="B4">
    <cfRule type="duplicateValues" dxfId="135" priority="16"/>
  </conditionalFormatting>
  <conditionalFormatting sqref="B27:B29 B31:B34">
    <cfRule type="duplicateValues" dxfId="134" priority="19"/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6" sqref="F6"/>
    </sheetView>
  </sheetViews>
  <sheetFormatPr defaultRowHeight="15" x14ac:dyDescent="0.25"/>
  <cols>
    <col min="1" max="1" width="6.85546875" style="378" customWidth="1"/>
    <col min="2" max="2" width="48.28515625" style="319" customWidth="1"/>
    <col min="3" max="3" width="20" style="319" customWidth="1"/>
    <col min="4" max="4" width="26.28515625" style="319" customWidth="1"/>
    <col min="5" max="5" width="12.85546875" style="379" customWidth="1"/>
    <col min="6" max="6" width="15.7109375" style="380" customWidth="1"/>
    <col min="7" max="7" width="21.85546875" style="267" customWidth="1"/>
    <col min="8" max="8" width="25.7109375" style="267" customWidth="1"/>
    <col min="9" max="9" width="12" style="267" bestFit="1" customWidth="1"/>
    <col min="10" max="10" width="15.7109375" style="267" customWidth="1"/>
    <col min="11" max="16384" width="9.140625" style="267"/>
  </cols>
  <sheetData>
    <row r="1" spans="1:11" s="361" customFormat="1" ht="45" x14ac:dyDescent="0.2">
      <c r="A1" s="355" t="s">
        <v>1355</v>
      </c>
      <c r="B1" s="356" t="s">
        <v>1356</v>
      </c>
      <c r="C1" s="356" t="s">
        <v>1357</v>
      </c>
      <c r="D1" s="356" t="s">
        <v>1358</v>
      </c>
      <c r="E1" s="357" t="s">
        <v>1359</v>
      </c>
      <c r="F1" s="356" t="s">
        <v>1360</v>
      </c>
      <c r="G1" s="358" t="s">
        <v>609</v>
      </c>
      <c r="H1" s="359" t="s">
        <v>1361</v>
      </c>
      <c r="I1" s="359" t="s">
        <v>473</v>
      </c>
      <c r="J1" s="360" t="s">
        <v>607</v>
      </c>
      <c r="K1" s="359" t="s">
        <v>1230</v>
      </c>
    </row>
    <row r="2" spans="1:11" s="367" customFormat="1" ht="30" x14ac:dyDescent="0.2">
      <c r="A2" s="362">
        <v>1</v>
      </c>
      <c r="B2" s="363" t="s">
        <v>1362</v>
      </c>
      <c r="C2" s="363" t="s">
        <v>145</v>
      </c>
      <c r="D2" s="363" t="s">
        <v>1363</v>
      </c>
      <c r="E2" s="364">
        <v>30</v>
      </c>
      <c r="F2" s="365">
        <v>5000</v>
      </c>
      <c r="G2" s="365">
        <f t="shared" ref="G2:G8" si="0">F2*E2</f>
        <v>150000</v>
      </c>
      <c r="H2" s="366" t="s">
        <v>1364</v>
      </c>
      <c r="I2" s="366">
        <v>3</v>
      </c>
      <c r="J2" s="366" t="s">
        <v>481</v>
      </c>
      <c r="K2" s="366" t="s">
        <v>1365</v>
      </c>
    </row>
    <row r="3" spans="1:11" s="367" customFormat="1" ht="30" x14ac:dyDescent="0.2">
      <c r="A3" s="362">
        <v>2</v>
      </c>
      <c r="B3" s="363" t="s">
        <v>1366</v>
      </c>
      <c r="C3" s="363" t="s">
        <v>1367</v>
      </c>
      <c r="D3" s="363" t="s">
        <v>1368</v>
      </c>
      <c r="E3" s="364">
        <v>30</v>
      </c>
      <c r="F3" s="365">
        <v>7500</v>
      </c>
      <c r="G3" s="365">
        <f t="shared" si="0"/>
        <v>225000</v>
      </c>
      <c r="H3" s="366" t="s">
        <v>1369</v>
      </c>
      <c r="I3" s="366">
        <v>3</v>
      </c>
      <c r="J3" s="366" t="s">
        <v>481</v>
      </c>
      <c r="K3" s="366" t="s">
        <v>1365</v>
      </c>
    </row>
    <row r="4" spans="1:11" s="367" customFormat="1" ht="225" x14ac:dyDescent="0.2">
      <c r="A4" s="362">
        <v>3</v>
      </c>
      <c r="B4" s="363" t="s">
        <v>1370</v>
      </c>
      <c r="C4" s="363" t="s">
        <v>1371</v>
      </c>
      <c r="D4" s="363" t="s">
        <v>1372</v>
      </c>
      <c r="E4" s="364">
        <v>104</v>
      </c>
      <c r="F4" s="365">
        <v>5000</v>
      </c>
      <c r="G4" s="365">
        <f t="shared" si="0"/>
        <v>520000</v>
      </c>
      <c r="H4" s="366" t="s">
        <v>1373</v>
      </c>
      <c r="I4" s="366">
        <v>5</v>
      </c>
      <c r="J4" s="366" t="s">
        <v>557</v>
      </c>
      <c r="K4" s="366" t="s">
        <v>1365</v>
      </c>
    </row>
    <row r="5" spans="1:11" s="367" customFormat="1" x14ac:dyDescent="0.2">
      <c r="A5" s="368">
        <v>4</v>
      </c>
      <c r="B5" s="369" t="s">
        <v>1374</v>
      </c>
      <c r="C5" s="369" t="s">
        <v>1375</v>
      </c>
      <c r="D5" s="369" t="s">
        <v>1376</v>
      </c>
      <c r="E5" s="370">
        <v>100</v>
      </c>
      <c r="F5" s="371">
        <v>4500</v>
      </c>
      <c r="G5" s="371">
        <f t="shared" si="0"/>
        <v>450000</v>
      </c>
      <c r="H5" s="372" t="s">
        <v>1377</v>
      </c>
      <c r="I5" s="372">
        <v>3</v>
      </c>
      <c r="J5" s="372" t="s">
        <v>557</v>
      </c>
      <c r="K5" s="372" t="s">
        <v>1365</v>
      </c>
    </row>
    <row r="6" spans="1:11" s="367" customFormat="1" ht="46.5" customHeight="1" x14ac:dyDescent="0.2">
      <c r="A6" s="368">
        <v>5</v>
      </c>
      <c r="B6" s="369" t="s">
        <v>1378</v>
      </c>
      <c r="C6" s="369" t="s">
        <v>1375</v>
      </c>
      <c r="D6" s="369" t="s">
        <v>1379</v>
      </c>
      <c r="E6" s="370" t="s">
        <v>1380</v>
      </c>
      <c r="F6" s="371">
        <v>4500</v>
      </c>
      <c r="G6" s="371">
        <v>13500</v>
      </c>
      <c r="H6" s="372" t="s">
        <v>1381</v>
      </c>
      <c r="I6" s="372">
        <v>3</v>
      </c>
      <c r="J6" s="372" t="s">
        <v>557</v>
      </c>
      <c r="K6" s="372" t="s">
        <v>1365</v>
      </c>
    </row>
    <row r="7" spans="1:11" s="374" customFormat="1" x14ac:dyDescent="0.25">
      <c r="A7" s="362">
        <v>6</v>
      </c>
      <c r="B7" s="363" t="s">
        <v>1382</v>
      </c>
      <c r="C7" s="363" t="s">
        <v>333</v>
      </c>
      <c r="D7" s="363" t="s">
        <v>629</v>
      </c>
      <c r="E7" s="364">
        <v>31</v>
      </c>
      <c r="F7" s="365">
        <v>10000</v>
      </c>
      <c r="G7" s="365">
        <f t="shared" si="0"/>
        <v>310000</v>
      </c>
      <c r="H7" s="373" t="s">
        <v>1373</v>
      </c>
      <c r="I7" s="366">
        <v>5</v>
      </c>
      <c r="J7" s="366" t="s">
        <v>557</v>
      </c>
      <c r="K7" s="366" t="s">
        <v>1365</v>
      </c>
    </row>
    <row r="8" spans="1:11" s="374" customFormat="1" x14ac:dyDescent="0.25">
      <c r="A8" s="362">
        <v>7</v>
      </c>
      <c r="B8" s="363" t="s">
        <v>1383</v>
      </c>
      <c r="C8" s="363" t="s">
        <v>333</v>
      </c>
      <c r="D8" s="363" t="s">
        <v>624</v>
      </c>
      <c r="E8" s="364">
        <v>8</v>
      </c>
      <c r="F8" s="365">
        <v>7500</v>
      </c>
      <c r="G8" s="365">
        <f t="shared" si="0"/>
        <v>60000</v>
      </c>
      <c r="H8" s="373" t="s">
        <v>1381</v>
      </c>
      <c r="I8" s="366">
        <v>3</v>
      </c>
      <c r="J8" s="366" t="s">
        <v>557</v>
      </c>
      <c r="K8" s="366" t="s">
        <v>1365</v>
      </c>
    </row>
    <row r="9" spans="1:11" s="374" customFormat="1" x14ac:dyDescent="0.25">
      <c r="A9" s="362">
        <v>8</v>
      </c>
      <c r="B9" s="363" t="s">
        <v>1384</v>
      </c>
      <c r="C9" s="363" t="s">
        <v>333</v>
      </c>
      <c r="D9" s="363" t="s">
        <v>476</v>
      </c>
      <c r="E9" s="364">
        <v>36</v>
      </c>
      <c r="F9" s="365">
        <v>5000</v>
      </c>
      <c r="G9" s="365"/>
      <c r="H9" s="373" t="s">
        <v>1377</v>
      </c>
      <c r="I9" s="366">
        <v>3</v>
      </c>
      <c r="J9" s="366" t="s">
        <v>481</v>
      </c>
      <c r="K9" s="366" t="s">
        <v>1365</v>
      </c>
    </row>
    <row r="10" spans="1:11" s="374" customFormat="1" ht="30" x14ac:dyDescent="0.25">
      <c r="A10" s="362">
        <v>9</v>
      </c>
      <c r="B10" s="363" t="s">
        <v>1385</v>
      </c>
      <c r="C10" s="363" t="s">
        <v>1386</v>
      </c>
      <c r="D10" s="363" t="s">
        <v>1387</v>
      </c>
      <c r="E10" s="364">
        <v>64</v>
      </c>
      <c r="F10" s="365">
        <v>5000</v>
      </c>
      <c r="G10" s="365">
        <f t="shared" ref="G10:G13" si="1">F10*E10</f>
        <v>320000</v>
      </c>
      <c r="H10" s="373" t="s">
        <v>1388</v>
      </c>
      <c r="I10" s="366">
        <v>5</v>
      </c>
      <c r="J10" s="366" t="s">
        <v>557</v>
      </c>
      <c r="K10" s="366" t="s">
        <v>1365</v>
      </c>
    </row>
    <row r="11" spans="1:11" s="374" customFormat="1" x14ac:dyDescent="0.25">
      <c r="A11" s="362">
        <v>10</v>
      </c>
      <c r="B11" s="363" t="s">
        <v>1389</v>
      </c>
      <c r="C11" s="363" t="s">
        <v>1390</v>
      </c>
      <c r="D11" s="363" t="s">
        <v>1391</v>
      </c>
      <c r="E11" s="364">
        <v>2</v>
      </c>
      <c r="F11" s="365">
        <f t="shared" ref="F11" ca="1" si="2">G11/E11</f>
        <v>260000</v>
      </c>
      <c r="G11" s="365">
        <f t="shared" ca="1" si="1"/>
        <v>520000</v>
      </c>
      <c r="H11" s="373" t="s">
        <v>1392</v>
      </c>
      <c r="I11" s="366">
        <v>3</v>
      </c>
      <c r="J11" s="366" t="s">
        <v>481</v>
      </c>
      <c r="K11" s="366" t="s">
        <v>1365</v>
      </c>
    </row>
    <row r="12" spans="1:11" s="367" customFormat="1" ht="30" x14ac:dyDescent="0.2">
      <c r="A12" s="362">
        <v>11</v>
      </c>
      <c r="B12" s="363" t="s">
        <v>1393</v>
      </c>
      <c r="C12" s="363" t="s">
        <v>1394</v>
      </c>
      <c r="D12" s="363" t="s">
        <v>629</v>
      </c>
      <c r="E12" s="364">
        <v>11</v>
      </c>
      <c r="F12" s="365">
        <v>20000</v>
      </c>
      <c r="G12" s="365">
        <f t="shared" si="1"/>
        <v>220000</v>
      </c>
      <c r="H12" s="373" t="s">
        <v>1395</v>
      </c>
      <c r="I12" s="366">
        <v>10</v>
      </c>
      <c r="J12" s="366" t="s">
        <v>481</v>
      </c>
      <c r="K12" s="366" t="s">
        <v>1365</v>
      </c>
    </row>
    <row r="13" spans="1:11" s="374" customFormat="1" ht="45" x14ac:dyDescent="0.25">
      <c r="A13" s="368">
        <v>12</v>
      </c>
      <c r="B13" s="375" t="s">
        <v>1396</v>
      </c>
      <c r="C13" s="375" t="s">
        <v>1397</v>
      </c>
      <c r="D13" s="375" t="s">
        <v>1398</v>
      </c>
      <c r="E13" s="376">
        <v>50</v>
      </c>
      <c r="F13" s="371">
        <v>5000</v>
      </c>
      <c r="G13" s="371">
        <f t="shared" si="1"/>
        <v>250000</v>
      </c>
      <c r="H13" s="377" t="s">
        <v>1377</v>
      </c>
      <c r="I13" s="372">
        <v>3</v>
      </c>
      <c r="J13" s="372" t="s">
        <v>1399</v>
      </c>
      <c r="K13" s="372" t="s">
        <v>1365</v>
      </c>
    </row>
    <row r="14" spans="1:11" s="374" customFormat="1" ht="45" x14ac:dyDescent="0.25">
      <c r="A14" s="368">
        <v>13</v>
      </c>
      <c r="B14" s="369" t="s">
        <v>1400</v>
      </c>
      <c r="C14" s="369" t="s">
        <v>1375</v>
      </c>
      <c r="D14" s="369" t="s">
        <v>1401</v>
      </c>
      <c r="E14" s="370" t="s">
        <v>1402</v>
      </c>
      <c r="F14" s="371">
        <v>12000</v>
      </c>
      <c r="G14" s="371">
        <v>120000</v>
      </c>
      <c r="H14" s="372" t="s">
        <v>1364</v>
      </c>
      <c r="I14" s="372">
        <v>3</v>
      </c>
      <c r="J14" s="372" t="s">
        <v>481</v>
      </c>
      <c r="K14" s="372" t="s">
        <v>1365</v>
      </c>
    </row>
    <row r="15" spans="1:11" s="374" customFormat="1" ht="45" x14ac:dyDescent="0.25">
      <c r="A15" s="368">
        <v>14</v>
      </c>
      <c r="B15" s="369" t="s">
        <v>1403</v>
      </c>
      <c r="C15" s="369" t="s">
        <v>1375</v>
      </c>
      <c r="D15" s="369" t="s">
        <v>1376</v>
      </c>
      <c r="E15" s="370" t="s">
        <v>1404</v>
      </c>
      <c r="F15" s="371">
        <v>15000</v>
      </c>
      <c r="G15" s="371">
        <v>105000</v>
      </c>
      <c r="H15" s="372" t="s">
        <v>1388</v>
      </c>
      <c r="I15" s="372">
        <v>5</v>
      </c>
      <c r="J15" s="372" t="s">
        <v>481</v>
      </c>
      <c r="K15" s="372" t="s">
        <v>1365</v>
      </c>
    </row>
    <row r="16" spans="1:11" s="374" customFormat="1" ht="45" x14ac:dyDescent="0.25">
      <c r="A16" s="368">
        <v>15</v>
      </c>
      <c r="B16" s="369" t="s">
        <v>1405</v>
      </c>
      <c r="C16" s="375" t="s">
        <v>1375</v>
      </c>
      <c r="D16" s="369" t="s">
        <v>1406</v>
      </c>
      <c r="E16" s="370" t="s">
        <v>1407</v>
      </c>
      <c r="F16" s="371">
        <v>12000</v>
      </c>
      <c r="G16" s="371">
        <v>36000</v>
      </c>
      <c r="H16" s="372" t="s">
        <v>1408</v>
      </c>
      <c r="I16" s="372">
        <v>3</v>
      </c>
      <c r="J16" s="372" t="s">
        <v>481</v>
      </c>
      <c r="K16" s="372" t="s">
        <v>1365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67"/>
  <sheetViews>
    <sheetView workbookViewId="0">
      <selection activeCell="C72" sqref="C72"/>
    </sheetView>
  </sheetViews>
  <sheetFormatPr defaultRowHeight="15" x14ac:dyDescent="0.2"/>
  <cols>
    <col min="1" max="1" width="6.7109375" style="279" customWidth="1"/>
    <col min="2" max="2" width="29.140625" style="279" customWidth="1"/>
    <col min="3" max="3" width="37.7109375" style="279" customWidth="1"/>
    <col min="4" max="4" width="25.5703125" style="279" customWidth="1"/>
    <col min="5" max="5" width="19" style="279" bestFit="1" customWidth="1"/>
    <col min="6" max="6" width="23.85546875" style="279" customWidth="1"/>
    <col min="7" max="7" width="18.7109375" style="279" customWidth="1"/>
    <col min="8" max="8" width="18" style="279" bestFit="1" customWidth="1"/>
    <col min="9" max="9" width="21" style="279" customWidth="1"/>
    <col min="10" max="10" width="32.28515625" style="279" customWidth="1"/>
    <col min="11" max="11" width="46.85546875" style="279" customWidth="1"/>
    <col min="12" max="16384" width="9.140625" style="279"/>
  </cols>
  <sheetData>
    <row r="1" spans="1:11" x14ac:dyDescent="0.2">
      <c r="A1" s="734"/>
      <c r="B1" s="734"/>
      <c r="C1" s="734"/>
      <c r="D1" s="734"/>
      <c r="E1" s="734"/>
      <c r="F1" s="734"/>
      <c r="G1" s="734"/>
      <c r="H1" s="734"/>
      <c r="I1" s="734"/>
      <c r="J1" s="734"/>
    </row>
    <row r="2" spans="1:11" x14ac:dyDescent="0.2">
      <c r="A2" s="734"/>
      <c r="B2" s="734"/>
      <c r="C2" s="734"/>
      <c r="D2" s="734"/>
      <c r="E2" s="734"/>
      <c r="F2" s="734"/>
      <c r="G2" s="734"/>
      <c r="H2" s="734"/>
      <c r="I2" s="734"/>
      <c r="J2" s="734"/>
    </row>
    <row r="3" spans="1:11" x14ac:dyDescent="0.2">
      <c r="A3" s="734"/>
      <c r="B3" s="734"/>
      <c r="C3" s="734"/>
      <c r="D3" s="734"/>
      <c r="E3" s="734"/>
      <c r="F3" s="734"/>
      <c r="G3" s="734"/>
      <c r="H3" s="734"/>
      <c r="I3" s="734"/>
      <c r="J3" s="734"/>
    </row>
    <row r="4" spans="1:11" x14ac:dyDescent="0.2">
      <c r="A4" s="734"/>
      <c r="B4" s="734"/>
      <c r="C4" s="734"/>
      <c r="D4" s="734"/>
      <c r="E4" s="734"/>
      <c r="F4" s="734"/>
      <c r="G4" s="734"/>
      <c r="H4" s="734"/>
      <c r="I4" s="734"/>
      <c r="J4" s="734"/>
    </row>
    <row r="5" spans="1:11" x14ac:dyDescent="0.2">
      <c r="A5" s="734"/>
      <c r="B5" s="734"/>
      <c r="C5" s="734"/>
      <c r="D5" s="734"/>
      <c r="E5" s="734"/>
      <c r="F5" s="734"/>
      <c r="G5" s="734"/>
      <c r="H5" s="734"/>
      <c r="I5" s="734"/>
      <c r="J5" s="734"/>
    </row>
    <row r="6" spans="1:11" ht="18" x14ac:dyDescent="0.25">
      <c r="A6" s="735" t="s">
        <v>644</v>
      </c>
      <c r="B6" s="735"/>
      <c r="C6" s="735"/>
      <c r="D6" s="735"/>
      <c r="E6" s="735"/>
      <c r="F6" s="735"/>
      <c r="G6" s="735"/>
      <c r="H6" s="735"/>
      <c r="I6" s="735"/>
      <c r="J6" s="735"/>
    </row>
    <row r="7" spans="1:11" x14ac:dyDescent="0.2">
      <c r="A7" s="731" t="s">
        <v>1467</v>
      </c>
      <c r="B7" s="732"/>
      <c r="C7" s="732"/>
      <c r="D7" s="732"/>
      <c r="E7" s="732"/>
      <c r="F7" s="732"/>
      <c r="G7" s="732"/>
      <c r="H7" s="732"/>
      <c r="I7" s="732"/>
      <c r="J7" s="733"/>
    </row>
    <row r="8" spans="1:11" x14ac:dyDescent="0.2">
      <c r="A8" s="731" t="s">
        <v>1320</v>
      </c>
      <c r="B8" s="732"/>
      <c r="C8" s="732"/>
      <c r="D8" s="732"/>
      <c r="E8" s="732"/>
      <c r="F8" s="732"/>
      <c r="G8" s="732"/>
      <c r="H8" s="732"/>
      <c r="I8" s="732"/>
      <c r="J8" s="733"/>
    </row>
    <row r="9" spans="1:11" s="280" customFormat="1" x14ac:dyDescent="0.2">
      <c r="A9" s="265" t="s">
        <v>647</v>
      </c>
      <c r="B9" s="413" t="s">
        <v>1321</v>
      </c>
      <c r="C9" s="265" t="s">
        <v>648</v>
      </c>
      <c r="D9" s="265" t="s">
        <v>650</v>
      </c>
      <c r="E9" s="265" t="s">
        <v>651</v>
      </c>
      <c r="F9" s="265" t="s">
        <v>652</v>
      </c>
      <c r="G9" s="265" t="s">
        <v>653</v>
      </c>
      <c r="H9" s="265" t="s">
        <v>654</v>
      </c>
      <c r="I9" s="265" t="s">
        <v>655</v>
      </c>
      <c r="J9" s="265" t="s">
        <v>656</v>
      </c>
      <c r="K9" s="22"/>
    </row>
    <row r="10" spans="1:11" x14ac:dyDescent="0.2">
      <c r="A10" s="133">
        <v>1</v>
      </c>
      <c r="B10" s="6">
        <v>90157350</v>
      </c>
      <c r="C10" s="6" t="s">
        <v>19</v>
      </c>
      <c r="D10" s="7">
        <v>3</v>
      </c>
      <c r="E10" s="133" t="s">
        <v>1233</v>
      </c>
      <c r="F10" s="133" t="s">
        <v>660</v>
      </c>
      <c r="G10" s="6" t="s">
        <v>21</v>
      </c>
      <c r="H10" s="8" t="s">
        <v>23</v>
      </c>
      <c r="I10" s="10" t="s">
        <v>550</v>
      </c>
      <c r="J10" s="151" t="s">
        <v>956</v>
      </c>
      <c r="K10" s="133"/>
    </row>
    <row r="11" spans="1:11" x14ac:dyDescent="0.2">
      <c r="A11" s="133">
        <v>2</v>
      </c>
      <c r="B11" s="6">
        <v>83073430</v>
      </c>
      <c r="C11" s="6" t="s">
        <v>31</v>
      </c>
      <c r="D11" s="7">
        <v>5</v>
      </c>
      <c r="E11" s="133" t="s">
        <v>1233</v>
      </c>
      <c r="F11" s="133" t="s">
        <v>660</v>
      </c>
      <c r="G11" s="6" t="s">
        <v>33</v>
      </c>
      <c r="H11" s="9" t="s">
        <v>34</v>
      </c>
      <c r="I11" s="10" t="s">
        <v>550</v>
      </c>
      <c r="J11" s="151" t="s">
        <v>789</v>
      </c>
      <c r="K11" s="133"/>
    </row>
    <row r="12" spans="1:11" x14ac:dyDescent="0.2">
      <c r="A12" s="133">
        <v>3</v>
      </c>
      <c r="B12" s="6">
        <v>14325</v>
      </c>
      <c r="C12" s="6" t="s">
        <v>111</v>
      </c>
      <c r="D12" s="7">
        <v>3</v>
      </c>
      <c r="E12" s="133" t="s">
        <v>1233</v>
      </c>
      <c r="F12" s="133" t="s">
        <v>660</v>
      </c>
      <c r="G12" s="6" t="s">
        <v>11</v>
      </c>
      <c r="H12" s="9" t="s">
        <v>11</v>
      </c>
      <c r="I12" s="10" t="s">
        <v>550</v>
      </c>
      <c r="J12" s="151" t="s">
        <v>1322</v>
      </c>
      <c r="K12" s="133"/>
    </row>
    <row r="13" spans="1:11" x14ac:dyDescent="0.2">
      <c r="A13" s="133">
        <v>4</v>
      </c>
      <c r="B13" s="6">
        <v>13514</v>
      </c>
      <c r="C13" s="6" t="s">
        <v>171</v>
      </c>
      <c r="D13" s="7">
        <v>3</v>
      </c>
      <c r="E13" s="133" t="s">
        <v>1233</v>
      </c>
      <c r="F13" s="133" t="s">
        <v>660</v>
      </c>
      <c r="G13" s="6" t="s">
        <v>11</v>
      </c>
      <c r="H13" s="9" t="s">
        <v>11</v>
      </c>
      <c r="I13" s="10" t="s">
        <v>570</v>
      </c>
      <c r="J13" s="151" t="s">
        <v>1044</v>
      </c>
      <c r="K13" s="133"/>
    </row>
    <row r="14" spans="1:11" x14ac:dyDescent="0.2">
      <c r="A14" s="133">
        <v>5</v>
      </c>
      <c r="B14" s="6">
        <v>13327</v>
      </c>
      <c r="C14" s="6" t="s">
        <v>173</v>
      </c>
      <c r="D14" s="7">
        <v>3</v>
      </c>
      <c r="E14" s="133" t="s">
        <v>1233</v>
      </c>
      <c r="F14" s="133" t="s">
        <v>660</v>
      </c>
      <c r="G14" s="6" t="s">
        <v>11</v>
      </c>
      <c r="H14" s="9" t="s">
        <v>11</v>
      </c>
      <c r="I14" s="10" t="s">
        <v>570</v>
      </c>
      <c r="J14" s="151" t="s">
        <v>1042</v>
      </c>
      <c r="K14" s="133"/>
    </row>
    <row r="15" spans="1:11" x14ac:dyDescent="0.2">
      <c r="A15" s="133">
        <v>6</v>
      </c>
      <c r="B15" s="6">
        <v>13326</v>
      </c>
      <c r="C15" s="6" t="s">
        <v>174</v>
      </c>
      <c r="D15" s="7">
        <v>3</v>
      </c>
      <c r="E15" s="133" t="s">
        <v>1233</v>
      </c>
      <c r="F15" s="133" t="s">
        <v>660</v>
      </c>
      <c r="G15" s="6" t="s">
        <v>11</v>
      </c>
      <c r="H15" s="9" t="s">
        <v>11</v>
      </c>
      <c r="I15" s="10" t="s">
        <v>550</v>
      </c>
      <c r="J15" s="151" t="s">
        <v>1040</v>
      </c>
      <c r="K15" s="133"/>
    </row>
    <row r="16" spans="1:11" ht="15.75" x14ac:dyDescent="0.25">
      <c r="A16" s="133">
        <v>7</v>
      </c>
      <c r="B16" s="6">
        <v>13325</v>
      </c>
      <c r="C16" s="6" t="s">
        <v>175</v>
      </c>
      <c r="D16" s="7">
        <v>3</v>
      </c>
      <c r="E16" s="133" t="s">
        <v>1233</v>
      </c>
      <c r="F16" s="133" t="s">
        <v>660</v>
      </c>
      <c r="G16" s="6" t="s">
        <v>11</v>
      </c>
      <c r="H16" s="9" t="s">
        <v>11</v>
      </c>
      <c r="I16" s="10" t="s">
        <v>570</v>
      </c>
      <c r="J16" s="134" t="s">
        <v>1323</v>
      </c>
      <c r="K16" s="133"/>
    </row>
    <row r="17" spans="1:11" s="395" customFormat="1" x14ac:dyDescent="0.2">
      <c r="A17" s="18">
        <v>8</v>
      </c>
      <c r="B17" s="8">
        <v>13323</v>
      </c>
      <c r="C17" s="8" t="s">
        <v>176</v>
      </c>
      <c r="D17" s="12">
        <v>3</v>
      </c>
      <c r="E17" s="18" t="s">
        <v>1233</v>
      </c>
      <c r="F17" s="18" t="s">
        <v>660</v>
      </c>
      <c r="G17" s="8" t="s">
        <v>11</v>
      </c>
      <c r="H17" s="9" t="s">
        <v>11</v>
      </c>
      <c r="I17" s="30" t="s">
        <v>570</v>
      </c>
      <c r="J17" s="201" t="s">
        <v>1036</v>
      </c>
      <c r="K17" s="18"/>
    </row>
    <row r="18" spans="1:11" x14ac:dyDescent="0.2">
      <c r="A18" s="133">
        <v>9</v>
      </c>
      <c r="B18" s="6">
        <v>13321</v>
      </c>
      <c r="C18" s="6" t="s">
        <v>177</v>
      </c>
      <c r="D18" s="7">
        <v>3</v>
      </c>
      <c r="E18" s="133" t="s">
        <v>1233</v>
      </c>
      <c r="F18" s="133" t="s">
        <v>660</v>
      </c>
      <c r="G18" s="6" t="s">
        <v>11</v>
      </c>
      <c r="H18" s="9" t="s">
        <v>11</v>
      </c>
      <c r="I18" s="10" t="s">
        <v>550</v>
      </c>
      <c r="J18" s="151" t="s">
        <v>1034</v>
      </c>
      <c r="K18" s="133"/>
    </row>
    <row r="19" spans="1:11" x14ac:dyDescent="0.2">
      <c r="A19" s="133">
        <v>10</v>
      </c>
      <c r="B19" s="6">
        <v>13319</v>
      </c>
      <c r="C19" s="6" t="s">
        <v>178</v>
      </c>
      <c r="D19" s="7">
        <v>3</v>
      </c>
      <c r="E19" s="133" t="s">
        <v>1233</v>
      </c>
      <c r="F19" s="133" t="s">
        <v>660</v>
      </c>
      <c r="G19" s="6" t="s">
        <v>11</v>
      </c>
      <c r="H19" s="9" t="s">
        <v>11</v>
      </c>
      <c r="I19" s="10" t="s">
        <v>570</v>
      </c>
      <c r="J19" s="151" t="s">
        <v>1032</v>
      </c>
      <c r="K19" s="133"/>
    </row>
    <row r="20" spans="1:11" x14ac:dyDescent="0.2">
      <c r="A20" s="133">
        <v>11</v>
      </c>
      <c r="B20" s="22">
        <v>11699</v>
      </c>
      <c r="C20" s="6" t="s">
        <v>179</v>
      </c>
      <c r="D20" s="7">
        <v>3</v>
      </c>
      <c r="E20" s="133" t="s">
        <v>1233</v>
      </c>
      <c r="F20" s="133" t="s">
        <v>660</v>
      </c>
      <c r="G20" s="6" t="s">
        <v>117</v>
      </c>
      <c r="H20" s="9" t="s">
        <v>25</v>
      </c>
      <c r="I20" s="10" t="s">
        <v>550</v>
      </c>
      <c r="J20" s="151" t="s">
        <v>946</v>
      </c>
      <c r="K20" s="133"/>
    </row>
    <row r="21" spans="1:11" x14ac:dyDescent="0.2">
      <c r="A21" s="133">
        <v>12</v>
      </c>
      <c r="B21" s="6">
        <v>11055</v>
      </c>
      <c r="C21" s="6" t="s">
        <v>192</v>
      </c>
      <c r="D21" s="7">
        <v>3</v>
      </c>
      <c r="E21" s="133" t="s">
        <v>1233</v>
      </c>
      <c r="F21" s="133" t="s">
        <v>660</v>
      </c>
      <c r="G21" s="6" t="s">
        <v>193</v>
      </c>
      <c r="H21" s="8" t="s">
        <v>194</v>
      </c>
      <c r="I21" s="10" t="s">
        <v>550</v>
      </c>
      <c r="J21" s="151" t="s">
        <v>1007</v>
      </c>
      <c r="K21" s="133"/>
    </row>
    <row r="22" spans="1:11" x14ac:dyDescent="0.2">
      <c r="A22" s="133">
        <v>13</v>
      </c>
      <c r="B22" s="6">
        <v>11026</v>
      </c>
      <c r="C22" s="6" t="s">
        <v>200</v>
      </c>
      <c r="D22" s="7">
        <v>3</v>
      </c>
      <c r="E22" s="133" t="s">
        <v>1233</v>
      </c>
      <c r="F22" s="133" t="s">
        <v>660</v>
      </c>
      <c r="G22" s="6" t="s">
        <v>11</v>
      </c>
      <c r="H22" s="9" t="s">
        <v>11</v>
      </c>
      <c r="I22" s="10" t="s">
        <v>570</v>
      </c>
      <c r="J22" s="151" t="s">
        <v>686</v>
      </c>
      <c r="K22" s="133"/>
    </row>
    <row r="23" spans="1:11" x14ac:dyDescent="0.2">
      <c r="A23" s="133">
        <v>14</v>
      </c>
      <c r="B23" s="6">
        <v>10881</v>
      </c>
      <c r="C23" s="6" t="s">
        <v>202</v>
      </c>
      <c r="D23" s="7">
        <v>3</v>
      </c>
      <c r="E23" s="133" t="s">
        <v>1233</v>
      </c>
      <c r="F23" s="133" t="s">
        <v>660</v>
      </c>
      <c r="G23" s="6" t="s">
        <v>30</v>
      </c>
      <c r="H23" s="8" t="s">
        <v>191</v>
      </c>
      <c r="I23" s="10" t="s">
        <v>550</v>
      </c>
      <c r="J23" s="151" t="s">
        <v>1164</v>
      </c>
      <c r="K23" s="133"/>
    </row>
    <row r="24" spans="1:11" x14ac:dyDescent="0.2">
      <c r="A24" s="133">
        <v>15</v>
      </c>
      <c r="B24" s="6">
        <v>10554</v>
      </c>
      <c r="C24" s="6" t="s">
        <v>206</v>
      </c>
      <c r="D24" s="7">
        <v>3</v>
      </c>
      <c r="E24" s="133" t="s">
        <v>1233</v>
      </c>
      <c r="F24" s="133" t="s">
        <v>660</v>
      </c>
      <c r="G24" s="6" t="s">
        <v>11</v>
      </c>
      <c r="H24" s="9" t="s">
        <v>11</v>
      </c>
      <c r="I24" s="30" t="s">
        <v>570</v>
      </c>
      <c r="J24" s="337" t="s">
        <v>1324</v>
      </c>
      <c r="K24" s="133"/>
    </row>
    <row r="25" spans="1:11" x14ac:dyDescent="0.2">
      <c r="A25" s="133">
        <v>16</v>
      </c>
      <c r="B25" s="6">
        <v>10074</v>
      </c>
      <c r="C25" s="6" t="s">
        <v>210</v>
      </c>
      <c r="D25" s="7">
        <v>3</v>
      </c>
      <c r="E25" s="133" t="s">
        <v>1233</v>
      </c>
      <c r="F25" s="133" t="s">
        <v>660</v>
      </c>
      <c r="G25" s="6" t="s">
        <v>33</v>
      </c>
      <c r="H25" s="8" t="s">
        <v>34</v>
      </c>
      <c r="I25" s="10" t="s">
        <v>570</v>
      </c>
      <c r="J25" s="151" t="s">
        <v>1325</v>
      </c>
      <c r="K25" s="133"/>
    </row>
    <row r="26" spans="1:11" x14ac:dyDescent="0.2">
      <c r="A26" s="133">
        <v>17</v>
      </c>
      <c r="B26" s="6">
        <v>10069</v>
      </c>
      <c r="C26" s="6" t="s">
        <v>212</v>
      </c>
      <c r="D26" s="7">
        <v>3</v>
      </c>
      <c r="E26" s="133" t="s">
        <v>1233</v>
      </c>
      <c r="F26" s="133" t="s">
        <v>660</v>
      </c>
      <c r="G26" s="6" t="s">
        <v>213</v>
      </c>
      <c r="H26" s="8" t="s">
        <v>214</v>
      </c>
      <c r="I26" s="10" t="s">
        <v>550</v>
      </c>
      <c r="J26" s="151" t="s">
        <v>1326</v>
      </c>
      <c r="K26" s="133"/>
    </row>
    <row r="27" spans="1:11" x14ac:dyDescent="0.2">
      <c r="A27" s="133">
        <v>18</v>
      </c>
      <c r="B27" s="6">
        <v>10068</v>
      </c>
      <c r="C27" s="6" t="s">
        <v>216</v>
      </c>
      <c r="D27" s="7">
        <v>3</v>
      </c>
      <c r="E27" s="133" t="s">
        <v>1233</v>
      </c>
      <c r="F27" s="133" t="s">
        <v>660</v>
      </c>
      <c r="G27" s="6" t="s">
        <v>217</v>
      </c>
      <c r="H27" s="8" t="s">
        <v>214</v>
      </c>
      <c r="I27" s="10" t="s">
        <v>550</v>
      </c>
      <c r="J27" s="151" t="s">
        <v>1141</v>
      </c>
      <c r="K27" s="133"/>
    </row>
    <row r="28" spans="1:11" ht="15.75" x14ac:dyDescent="0.25">
      <c r="A28" s="133">
        <v>19</v>
      </c>
      <c r="B28" s="6">
        <v>10028</v>
      </c>
      <c r="C28" s="6" t="s">
        <v>218</v>
      </c>
      <c r="D28" s="7">
        <v>3</v>
      </c>
      <c r="E28" s="133" t="s">
        <v>1233</v>
      </c>
      <c r="F28" s="133" t="s">
        <v>660</v>
      </c>
      <c r="G28" s="6" t="s">
        <v>190</v>
      </c>
      <c r="H28" s="8" t="s">
        <v>191</v>
      </c>
      <c r="I28" s="10" t="s">
        <v>550</v>
      </c>
      <c r="J28" s="134" t="s">
        <v>1143</v>
      </c>
      <c r="K28" s="133"/>
    </row>
    <row r="29" spans="1:11" x14ac:dyDescent="0.2">
      <c r="A29" s="133">
        <v>20</v>
      </c>
      <c r="B29" s="6">
        <v>9364</v>
      </c>
      <c r="C29" s="6" t="s">
        <v>228</v>
      </c>
      <c r="D29" s="7">
        <v>4</v>
      </c>
      <c r="E29" s="133" t="s">
        <v>1233</v>
      </c>
      <c r="F29" s="133" t="s">
        <v>660</v>
      </c>
      <c r="G29" s="6" t="s">
        <v>193</v>
      </c>
      <c r="H29" s="9" t="s">
        <v>194</v>
      </c>
      <c r="I29" s="10" t="s">
        <v>550</v>
      </c>
      <c r="J29" s="151" t="s">
        <v>862</v>
      </c>
      <c r="K29" s="133"/>
    </row>
    <row r="30" spans="1:11" x14ac:dyDescent="0.2">
      <c r="A30" s="133">
        <v>21</v>
      </c>
      <c r="B30" s="6">
        <v>9357</v>
      </c>
      <c r="C30" s="6" t="s">
        <v>232</v>
      </c>
      <c r="D30" s="7">
        <v>4</v>
      </c>
      <c r="E30" s="133" t="s">
        <v>1233</v>
      </c>
      <c r="F30" s="133" t="s">
        <v>660</v>
      </c>
      <c r="G30" s="6" t="s">
        <v>11</v>
      </c>
      <c r="H30" s="9" t="s">
        <v>11</v>
      </c>
      <c r="I30" s="10" t="s">
        <v>570</v>
      </c>
      <c r="J30" s="151" t="s">
        <v>1327</v>
      </c>
      <c r="K30" s="133"/>
    </row>
    <row r="31" spans="1:11" x14ac:dyDescent="0.2">
      <c r="A31" s="133">
        <v>22</v>
      </c>
      <c r="B31" s="6">
        <v>9323</v>
      </c>
      <c r="C31" s="6" t="s">
        <v>250</v>
      </c>
      <c r="D31" s="7">
        <v>4</v>
      </c>
      <c r="E31" s="133" t="s">
        <v>1233</v>
      </c>
      <c r="F31" s="133" t="s">
        <v>660</v>
      </c>
      <c r="G31" s="6" t="s">
        <v>190</v>
      </c>
      <c r="H31" s="9" t="s">
        <v>190</v>
      </c>
      <c r="I31" s="10" t="s">
        <v>570</v>
      </c>
      <c r="J31" s="151" t="s">
        <v>1328</v>
      </c>
      <c r="K31" s="133"/>
    </row>
    <row r="32" spans="1:11" x14ac:dyDescent="0.2">
      <c r="A32" s="133">
        <v>23</v>
      </c>
      <c r="B32" s="6">
        <v>9309</v>
      </c>
      <c r="C32" s="6" t="s">
        <v>256</v>
      </c>
      <c r="D32" s="7">
        <v>3</v>
      </c>
      <c r="E32" s="133" t="s">
        <v>1233</v>
      </c>
      <c r="F32" s="133" t="s">
        <v>660</v>
      </c>
      <c r="G32" s="6" t="s">
        <v>11</v>
      </c>
      <c r="H32" s="9" t="s">
        <v>11</v>
      </c>
      <c r="I32" s="10" t="s">
        <v>550</v>
      </c>
      <c r="J32" s="151" t="s">
        <v>1144</v>
      </c>
      <c r="K32" s="133"/>
    </row>
    <row r="33" spans="1:11" x14ac:dyDescent="0.2">
      <c r="A33" s="133">
        <v>24</v>
      </c>
      <c r="B33" s="6">
        <v>9294</v>
      </c>
      <c r="C33" s="6" t="s">
        <v>261</v>
      </c>
      <c r="D33" s="7">
        <v>3</v>
      </c>
      <c r="E33" s="133" t="s">
        <v>1233</v>
      </c>
      <c r="F33" s="133" t="s">
        <v>660</v>
      </c>
      <c r="G33" s="6" t="s">
        <v>33</v>
      </c>
      <c r="H33" s="8" t="s">
        <v>34</v>
      </c>
      <c r="I33" s="10" t="s">
        <v>550</v>
      </c>
      <c r="J33" s="151" t="s">
        <v>1058</v>
      </c>
      <c r="K33" s="133"/>
    </row>
    <row r="34" spans="1:11" x14ac:dyDescent="0.2">
      <c r="A34" s="133">
        <v>25</v>
      </c>
      <c r="B34" s="6">
        <v>9291</v>
      </c>
      <c r="C34" s="6" t="s">
        <v>263</v>
      </c>
      <c r="D34" s="7">
        <v>4</v>
      </c>
      <c r="E34" s="133" t="s">
        <v>1233</v>
      </c>
      <c r="F34" s="133" t="s">
        <v>660</v>
      </c>
      <c r="G34" s="6" t="s">
        <v>11</v>
      </c>
      <c r="H34" s="9" t="s">
        <v>11</v>
      </c>
      <c r="I34" s="10" t="s">
        <v>570</v>
      </c>
      <c r="J34" s="151" t="s">
        <v>1329</v>
      </c>
      <c r="K34" s="133"/>
    </row>
    <row r="35" spans="1:11" x14ac:dyDescent="0.2">
      <c r="A35" s="133">
        <v>26</v>
      </c>
      <c r="B35" s="6">
        <v>9283</v>
      </c>
      <c r="C35" s="6" t="s">
        <v>270</v>
      </c>
      <c r="D35" s="7">
        <v>5</v>
      </c>
      <c r="E35" s="133" t="s">
        <v>1233</v>
      </c>
      <c r="F35" s="133" t="s">
        <v>660</v>
      </c>
      <c r="G35" s="6" t="s">
        <v>271</v>
      </c>
      <c r="H35" s="9" t="s">
        <v>271</v>
      </c>
      <c r="I35" s="10" t="s">
        <v>570</v>
      </c>
      <c r="J35" s="151" t="s">
        <v>1330</v>
      </c>
      <c r="K35" s="133"/>
    </row>
    <row r="36" spans="1:11" x14ac:dyDescent="0.2">
      <c r="A36" s="133">
        <v>27</v>
      </c>
      <c r="B36" s="6">
        <v>9278</v>
      </c>
      <c r="C36" s="6" t="s">
        <v>274</v>
      </c>
      <c r="D36" s="7">
        <v>4</v>
      </c>
      <c r="E36" s="133" t="s">
        <v>1233</v>
      </c>
      <c r="F36" s="133" t="s">
        <v>660</v>
      </c>
      <c r="G36" s="6" t="s">
        <v>33</v>
      </c>
      <c r="H36" s="9" t="s">
        <v>275</v>
      </c>
      <c r="I36" s="10" t="s">
        <v>550</v>
      </c>
      <c r="J36" s="151" t="s">
        <v>1331</v>
      </c>
      <c r="K36" s="133"/>
    </row>
    <row r="37" spans="1:11" x14ac:dyDescent="0.2">
      <c r="A37" s="133">
        <v>28</v>
      </c>
      <c r="B37" s="6">
        <v>9263</v>
      </c>
      <c r="C37" s="6" t="s">
        <v>287</v>
      </c>
      <c r="D37" s="34">
        <v>4</v>
      </c>
      <c r="E37" s="338" t="s">
        <v>1233</v>
      </c>
      <c r="F37" s="338" t="s">
        <v>660</v>
      </c>
      <c r="G37" s="33" t="s">
        <v>11</v>
      </c>
      <c r="H37" s="35" t="s">
        <v>11</v>
      </c>
      <c r="I37" s="339" t="s">
        <v>570</v>
      </c>
      <c r="J37" s="151" t="s">
        <v>1332</v>
      </c>
      <c r="K37" s="133"/>
    </row>
    <row r="38" spans="1:11" x14ac:dyDescent="0.2">
      <c r="A38" s="133">
        <v>29</v>
      </c>
      <c r="B38" s="6">
        <v>8072</v>
      </c>
      <c r="C38" s="6" t="s">
        <v>348</v>
      </c>
      <c r="D38" s="7">
        <v>3</v>
      </c>
      <c r="E38" s="338" t="s">
        <v>1233</v>
      </c>
      <c r="F38" s="338" t="s">
        <v>660</v>
      </c>
      <c r="G38" s="6" t="s">
        <v>117</v>
      </c>
      <c r="H38" s="9" t="s">
        <v>25</v>
      </c>
      <c r="I38" s="10" t="s">
        <v>570</v>
      </c>
      <c r="J38" s="151" t="s">
        <v>1049</v>
      </c>
      <c r="K38" s="133"/>
    </row>
    <row r="39" spans="1:11" ht="15" customHeight="1" x14ac:dyDescent="0.2">
      <c r="A39" s="133">
        <v>30</v>
      </c>
      <c r="B39" s="33">
        <v>7768</v>
      </c>
      <c r="C39" s="6" t="s">
        <v>356</v>
      </c>
      <c r="D39" s="133">
        <v>4</v>
      </c>
      <c r="E39" s="133" t="s">
        <v>1233</v>
      </c>
      <c r="F39" s="133" t="s">
        <v>660</v>
      </c>
      <c r="G39" s="6" t="s">
        <v>33</v>
      </c>
      <c r="H39" s="8" t="s">
        <v>34</v>
      </c>
      <c r="I39" s="133" t="s">
        <v>570</v>
      </c>
      <c r="J39" s="151" t="s">
        <v>1333</v>
      </c>
      <c r="K39" s="133"/>
    </row>
    <row r="40" spans="1:11" x14ac:dyDescent="0.2">
      <c r="A40" s="734"/>
      <c r="B40" s="734"/>
      <c r="C40" s="734"/>
      <c r="D40" s="764"/>
      <c r="E40" s="764"/>
      <c r="F40" s="764"/>
      <c r="G40" s="764"/>
      <c r="H40" s="764"/>
      <c r="I40" s="764"/>
      <c r="J40" s="764"/>
    </row>
    <row r="41" spans="1:11" x14ac:dyDescent="0.2">
      <c r="A41" s="734"/>
      <c r="B41" s="734"/>
      <c r="C41" s="734"/>
      <c r="D41" s="734"/>
      <c r="E41" s="734"/>
      <c r="F41" s="734"/>
      <c r="G41" s="734"/>
      <c r="H41" s="734"/>
      <c r="I41" s="734"/>
      <c r="J41" s="734"/>
    </row>
    <row r="42" spans="1:11" x14ac:dyDescent="0.2">
      <c r="A42" s="734"/>
      <c r="B42" s="734"/>
      <c r="C42" s="734"/>
      <c r="D42" s="734"/>
      <c r="E42" s="734"/>
      <c r="F42" s="734"/>
      <c r="G42" s="734"/>
      <c r="H42" s="734"/>
      <c r="I42" s="734"/>
      <c r="J42" s="734"/>
    </row>
    <row r="43" spans="1:11" x14ac:dyDescent="0.2">
      <c r="A43" s="734"/>
      <c r="B43" s="734"/>
      <c r="C43" s="734"/>
      <c r="D43" s="734"/>
      <c r="E43" s="734"/>
      <c r="F43" s="734"/>
      <c r="G43" s="734"/>
      <c r="H43" s="734"/>
      <c r="I43" s="734"/>
      <c r="J43" s="734"/>
    </row>
    <row r="44" spans="1:11" x14ac:dyDescent="0.2">
      <c r="A44" s="734"/>
      <c r="B44" s="734"/>
      <c r="C44" s="734"/>
      <c r="D44" s="734"/>
      <c r="E44" s="734"/>
      <c r="F44" s="734"/>
      <c r="G44" s="734"/>
      <c r="H44" s="734"/>
      <c r="I44" s="734"/>
      <c r="J44" s="734"/>
    </row>
    <row r="45" spans="1:11" ht="18" x14ac:dyDescent="0.25">
      <c r="A45" s="735" t="s">
        <v>644</v>
      </c>
      <c r="B45" s="735"/>
      <c r="C45" s="735"/>
      <c r="D45" s="735"/>
      <c r="E45" s="735"/>
      <c r="F45" s="735"/>
      <c r="G45" s="735"/>
      <c r="H45" s="735"/>
      <c r="I45" s="735"/>
      <c r="J45" s="735"/>
    </row>
    <row r="46" spans="1:11" x14ac:dyDescent="0.2">
      <c r="A46" s="731" t="s">
        <v>1334</v>
      </c>
      <c r="B46" s="732"/>
      <c r="C46" s="732"/>
      <c r="D46" s="732"/>
      <c r="E46" s="732"/>
      <c r="F46" s="732"/>
      <c r="G46" s="732"/>
      <c r="H46" s="732"/>
      <c r="I46" s="732"/>
      <c r="J46" s="733"/>
    </row>
    <row r="47" spans="1:11" x14ac:dyDescent="0.2">
      <c r="A47" s="731" t="s">
        <v>1335</v>
      </c>
      <c r="B47" s="732"/>
      <c r="C47" s="732"/>
      <c r="D47" s="732"/>
      <c r="E47" s="732"/>
      <c r="F47" s="732"/>
      <c r="G47" s="732"/>
      <c r="H47" s="732"/>
      <c r="I47" s="732"/>
      <c r="J47" s="733"/>
    </row>
    <row r="48" spans="1:11" x14ac:dyDescent="0.2">
      <c r="A48" s="129" t="s">
        <v>647</v>
      </c>
      <c r="B48" s="340" t="s">
        <v>1321</v>
      </c>
      <c r="C48" s="129" t="s">
        <v>648</v>
      </c>
      <c r="D48" s="129" t="s">
        <v>650</v>
      </c>
      <c r="E48" s="129" t="s">
        <v>651</v>
      </c>
      <c r="F48" s="129" t="s">
        <v>652</v>
      </c>
      <c r="G48" s="129" t="s">
        <v>653</v>
      </c>
      <c r="H48" s="129" t="s">
        <v>654</v>
      </c>
      <c r="I48" s="129" t="s">
        <v>655</v>
      </c>
      <c r="J48" s="129" t="s">
        <v>656</v>
      </c>
    </row>
    <row r="49" spans="1:11" ht="15.75" x14ac:dyDescent="0.25">
      <c r="A49" s="133">
        <v>1</v>
      </c>
      <c r="B49" s="6">
        <v>10336</v>
      </c>
      <c r="C49" s="6" t="s">
        <v>209</v>
      </c>
      <c r="D49" s="7">
        <v>3</v>
      </c>
      <c r="E49" s="133" t="s">
        <v>659</v>
      </c>
      <c r="F49" s="6" t="s">
        <v>660</v>
      </c>
      <c r="G49" s="8" t="s">
        <v>11</v>
      </c>
      <c r="H49" s="133" t="s">
        <v>11</v>
      </c>
      <c r="I49" s="133" t="s">
        <v>570</v>
      </c>
      <c r="J49" s="134" t="s">
        <v>978</v>
      </c>
      <c r="K49" s="133"/>
    </row>
    <row r="50" spans="1:11" ht="15.75" x14ac:dyDescent="0.25">
      <c r="A50" s="182">
        <v>2</v>
      </c>
      <c r="B50" s="341">
        <v>9336</v>
      </c>
      <c r="C50" s="341" t="s">
        <v>243</v>
      </c>
      <c r="D50" s="342">
        <v>4</v>
      </c>
      <c r="E50" s="182" t="s">
        <v>659</v>
      </c>
      <c r="F50" s="341" t="s">
        <v>660</v>
      </c>
      <c r="G50" s="341" t="s">
        <v>11</v>
      </c>
      <c r="H50" s="182" t="s">
        <v>11</v>
      </c>
      <c r="I50" s="182" t="s">
        <v>570</v>
      </c>
      <c r="J50" s="185" t="s">
        <v>732</v>
      </c>
      <c r="K50" s="278"/>
    </row>
    <row r="51" spans="1:11" ht="15.75" x14ac:dyDescent="0.25">
      <c r="A51" s="133">
        <v>3</v>
      </c>
      <c r="B51" s="6">
        <v>9282</v>
      </c>
      <c r="C51" s="6" t="s">
        <v>273</v>
      </c>
      <c r="D51" s="7">
        <v>4</v>
      </c>
      <c r="E51" s="133" t="s">
        <v>659</v>
      </c>
      <c r="F51" s="6" t="s">
        <v>660</v>
      </c>
      <c r="G51" s="8" t="s">
        <v>11</v>
      </c>
      <c r="H51" s="133" t="s">
        <v>11</v>
      </c>
      <c r="I51" s="133" t="s">
        <v>570</v>
      </c>
      <c r="J51" s="134" t="s">
        <v>809</v>
      </c>
      <c r="K51" s="133"/>
    </row>
    <row r="52" spans="1:11" ht="15.75" x14ac:dyDescent="0.25">
      <c r="A52" s="133">
        <v>4</v>
      </c>
      <c r="B52" s="6">
        <v>7988</v>
      </c>
      <c r="C52" s="6" t="s">
        <v>351</v>
      </c>
      <c r="D52" s="7">
        <v>5</v>
      </c>
      <c r="E52" s="133" t="s">
        <v>659</v>
      </c>
      <c r="F52" s="6" t="s">
        <v>660</v>
      </c>
      <c r="G52" s="8" t="s">
        <v>11</v>
      </c>
      <c r="H52" s="133" t="s">
        <v>11</v>
      </c>
      <c r="I52" s="133" t="s">
        <v>570</v>
      </c>
      <c r="J52" s="134" t="s">
        <v>801</v>
      </c>
      <c r="K52" s="133"/>
    </row>
    <row r="53" spans="1:11" ht="15.75" x14ac:dyDescent="0.25">
      <c r="A53" s="133">
        <v>5</v>
      </c>
      <c r="B53" s="6">
        <v>9324</v>
      </c>
      <c r="C53" s="6" t="s">
        <v>248</v>
      </c>
      <c r="D53" s="7">
        <v>4</v>
      </c>
      <c r="E53" s="133" t="s">
        <v>659</v>
      </c>
      <c r="F53" s="6" t="s">
        <v>660</v>
      </c>
      <c r="G53" s="8" t="s">
        <v>11</v>
      </c>
      <c r="H53" s="133" t="s">
        <v>11</v>
      </c>
      <c r="I53" s="133" t="s">
        <v>570</v>
      </c>
      <c r="J53" s="134" t="s">
        <v>830</v>
      </c>
      <c r="K53" s="133"/>
    </row>
    <row r="54" spans="1:11" ht="15.75" x14ac:dyDescent="0.25">
      <c r="A54" s="133">
        <v>6</v>
      </c>
      <c r="B54" s="6">
        <v>9286</v>
      </c>
      <c r="C54" s="6" t="s">
        <v>267</v>
      </c>
      <c r="D54" s="7">
        <v>4</v>
      </c>
      <c r="E54" s="133" t="s">
        <v>659</v>
      </c>
      <c r="F54" s="6" t="s">
        <v>660</v>
      </c>
      <c r="G54" s="8" t="s">
        <v>11</v>
      </c>
      <c r="H54" s="133" t="s">
        <v>11</v>
      </c>
      <c r="I54" s="133" t="s">
        <v>570</v>
      </c>
      <c r="J54" s="134" t="s">
        <v>831</v>
      </c>
      <c r="K54" s="133"/>
    </row>
    <row r="55" spans="1:11" ht="15.75" x14ac:dyDescent="0.25">
      <c r="A55" s="133">
        <v>7</v>
      </c>
      <c r="B55" s="6">
        <v>9285</v>
      </c>
      <c r="C55" s="6" t="s">
        <v>268</v>
      </c>
      <c r="D55" s="7">
        <v>4</v>
      </c>
      <c r="E55" s="133" t="s">
        <v>659</v>
      </c>
      <c r="F55" s="6" t="s">
        <v>660</v>
      </c>
      <c r="G55" s="8" t="s">
        <v>11</v>
      </c>
      <c r="H55" s="133" t="s">
        <v>11</v>
      </c>
      <c r="I55" s="133" t="s">
        <v>570</v>
      </c>
      <c r="J55" s="134" t="s">
        <v>936</v>
      </c>
      <c r="K55" s="133"/>
    </row>
    <row r="56" spans="1:11" ht="15.75" x14ac:dyDescent="0.25">
      <c r="A56" s="133">
        <v>8</v>
      </c>
      <c r="B56" s="6">
        <v>6477</v>
      </c>
      <c r="C56" s="6" t="s">
        <v>401</v>
      </c>
      <c r="D56" s="7">
        <v>3</v>
      </c>
      <c r="E56" s="133" t="s">
        <v>659</v>
      </c>
      <c r="F56" s="6" t="s">
        <v>660</v>
      </c>
      <c r="G56" s="8" t="s">
        <v>11</v>
      </c>
      <c r="H56" s="133" t="s">
        <v>11</v>
      </c>
      <c r="I56" s="133" t="s">
        <v>570</v>
      </c>
      <c r="J56" s="134" t="s">
        <v>704</v>
      </c>
      <c r="K56" s="133"/>
    </row>
    <row r="57" spans="1:11" ht="15.75" x14ac:dyDescent="0.25">
      <c r="A57" s="133">
        <v>9</v>
      </c>
      <c r="B57" s="6">
        <v>9272</v>
      </c>
      <c r="C57" s="6" t="s">
        <v>282</v>
      </c>
      <c r="D57" s="7">
        <v>4</v>
      </c>
      <c r="E57" s="133" t="s">
        <v>659</v>
      </c>
      <c r="F57" s="6" t="s">
        <v>660</v>
      </c>
      <c r="G57" s="8" t="s">
        <v>11</v>
      </c>
      <c r="H57" s="133" t="s">
        <v>11</v>
      </c>
      <c r="I57" s="133" t="s">
        <v>570</v>
      </c>
      <c r="J57" s="134" t="s">
        <v>832</v>
      </c>
      <c r="K57" s="133"/>
    </row>
    <row r="58" spans="1:11" ht="15.75" x14ac:dyDescent="0.25">
      <c r="A58" s="133">
        <v>10</v>
      </c>
      <c r="B58" s="6">
        <v>8190</v>
      </c>
      <c r="C58" s="6" t="s">
        <v>337</v>
      </c>
      <c r="D58" s="7">
        <v>3</v>
      </c>
      <c r="E58" s="133" t="s">
        <v>659</v>
      </c>
      <c r="F58" s="6" t="s">
        <v>660</v>
      </c>
      <c r="G58" s="8" t="s">
        <v>11</v>
      </c>
      <c r="H58" s="133" t="s">
        <v>11</v>
      </c>
      <c r="I58" s="133" t="s">
        <v>570</v>
      </c>
      <c r="J58" s="134" t="s">
        <v>915</v>
      </c>
      <c r="K58" s="133"/>
    </row>
    <row r="59" spans="1:11" ht="15.75" x14ac:dyDescent="0.25">
      <c r="A59" s="182">
        <v>11</v>
      </c>
      <c r="B59" s="341">
        <v>11036</v>
      </c>
      <c r="C59" s="341" t="s">
        <v>196</v>
      </c>
      <c r="D59" s="342">
        <v>3</v>
      </c>
      <c r="E59" s="182" t="s">
        <v>659</v>
      </c>
      <c r="F59" s="341" t="s">
        <v>660</v>
      </c>
      <c r="G59" s="341" t="s">
        <v>11</v>
      </c>
      <c r="H59" s="182" t="s">
        <v>11</v>
      </c>
      <c r="I59" s="182" t="s">
        <v>570</v>
      </c>
      <c r="J59" s="185" t="s">
        <v>943</v>
      </c>
      <c r="K59" s="278"/>
    </row>
    <row r="60" spans="1:11" ht="15.75" x14ac:dyDescent="0.25">
      <c r="A60" s="18">
        <v>12</v>
      </c>
      <c r="B60" s="6">
        <v>9015</v>
      </c>
      <c r="C60" s="6" t="s">
        <v>300</v>
      </c>
      <c r="D60" s="27">
        <v>4</v>
      </c>
      <c r="E60" s="25" t="s">
        <v>1233</v>
      </c>
      <c r="F60" s="6" t="s">
        <v>660</v>
      </c>
      <c r="G60" s="6" t="s">
        <v>11</v>
      </c>
      <c r="H60" s="6" t="s">
        <v>11</v>
      </c>
      <c r="I60" s="25" t="s">
        <v>570</v>
      </c>
      <c r="J60" s="343" t="s">
        <v>1336</v>
      </c>
      <c r="K60" s="133"/>
    </row>
    <row r="61" spans="1:11" ht="15.75" x14ac:dyDescent="0.25">
      <c r="A61" s="18">
        <v>13</v>
      </c>
      <c r="B61" s="46">
        <v>14856</v>
      </c>
      <c r="C61" s="142" t="s">
        <v>60</v>
      </c>
      <c r="D61" s="344">
        <v>3</v>
      </c>
      <c r="E61" s="25" t="s">
        <v>1233</v>
      </c>
      <c r="F61" s="6" t="s">
        <v>660</v>
      </c>
      <c r="G61" s="6" t="s">
        <v>11</v>
      </c>
      <c r="H61" s="6" t="s">
        <v>11</v>
      </c>
      <c r="I61" s="25" t="s">
        <v>550</v>
      </c>
      <c r="J61" s="343" t="s">
        <v>1337</v>
      </c>
      <c r="K61" s="133"/>
    </row>
    <row r="62" spans="1:11" ht="15.75" x14ac:dyDescent="0.25">
      <c r="A62" s="18">
        <v>14</v>
      </c>
      <c r="B62" s="46">
        <v>14855</v>
      </c>
      <c r="C62" s="142" t="s">
        <v>62</v>
      </c>
      <c r="D62" s="344">
        <v>3</v>
      </c>
      <c r="E62" s="25" t="s">
        <v>1233</v>
      </c>
      <c r="F62" s="6" t="s">
        <v>660</v>
      </c>
      <c r="G62" s="6" t="s">
        <v>11</v>
      </c>
      <c r="H62" s="6" t="s">
        <v>11</v>
      </c>
      <c r="I62" s="25" t="s">
        <v>550</v>
      </c>
      <c r="J62" s="343" t="s">
        <v>930</v>
      </c>
      <c r="K62" s="133"/>
    </row>
    <row r="63" spans="1:11" ht="15.75" x14ac:dyDescent="0.25">
      <c r="A63" s="198"/>
      <c r="B63" s="345"/>
      <c r="C63" s="345"/>
      <c r="D63" s="346"/>
      <c r="E63" s="277"/>
      <c r="F63" s="345"/>
      <c r="G63" s="345"/>
      <c r="H63" s="345"/>
      <c r="I63" s="277"/>
      <c r="J63" s="347"/>
    </row>
    <row r="64" spans="1:11" ht="15.75" x14ac:dyDescent="0.25">
      <c r="A64" s="198"/>
      <c r="B64" s="345"/>
      <c r="C64" s="345"/>
      <c r="D64" s="346"/>
      <c r="E64" s="277"/>
      <c r="F64" s="345"/>
      <c r="G64" s="345"/>
      <c r="H64" s="345"/>
      <c r="I64" s="277"/>
      <c r="J64" s="347"/>
    </row>
    <row r="66" spans="1:11" x14ac:dyDescent="0.2">
      <c r="A66" s="761" t="s">
        <v>1338</v>
      </c>
      <c r="B66" s="762"/>
      <c r="C66" s="762"/>
      <c r="D66" s="762"/>
      <c r="E66" s="762"/>
      <c r="F66" s="762"/>
      <c r="G66" s="762"/>
      <c r="H66" s="762"/>
      <c r="I66" s="762"/>
      <c r="J66" s="763"/>
    </row>
    <row r="67" spans="1:11" x14ac:dyDescent="0.2">
      <c r="A67" s="761" t="s">
        <v>1339</v>
      </c>
      <c r="B67" s="762"/>
      <c r="C67" s="762"/>
      <c r="D67" s="762"/>
      <c r="E67" s="762"/>
      <c r="F67" s="762"/>
      <c r="G67" s="762"/>
      <c r="H67" s="762"/>
      <c r="I67" s="762"/>
      <c r="J67" s="763"/>
    </row>
    <row r="68" spans="1:11" x14ac:dyDescent="0.2">
      <c r="A68" s="438" t="s">
        <v>647</v>
      </c>
      <c r="B68" s="402" t="s">
        <v>1321</v>
      </c>
      <c r="C68" s="438" t="s">
        <v>648</v>
      </c>
      <c r="D68" s="438" t="s">
        <v>650</v>
      </c>
      <c r="E68" s="438" t="s">
        <v>651</v>
      </c>
      <c r="F68" s="438" t="s">
        <v>652</v>
      </c>
      <c r="G68" s="438" t="s">
        <v>653</v>
      </c>
      <c r="H68" s="438" t="s">
        <v>654</v>
      </c>
      <c r="I68" s="438" t="s">
        <v>655</v>
      </c>
      <c r="J68" s="439" t="s">
        <v>656</v>
      </c>
      <c r="K68" s="133"/>
    </row>
    <row r="69" spans="1:11" ht="15.75" x14ac:dyDescent="0.25">
      <c r="A69" s="182">
        <v>1</v>
      </c>
      <c r="B69" s="341">
        <v>9531</v>
      </c>
      <c r="C69" s="341" t="s">
        <v>220</v>
      </c>
      <c r="D69" s="342">
        <v>4</v>
      </c>
      <c r="E69" s="182" t="s">
        <v>1233</v>
      </c>
      <c r="F69" s="341" t="s">
        <v>660</v>
      </c>
      <c r="G69" s="341" t="s">
        <v>11</v>
      </c>
      <c r="H69" s="341" t="s">
        <v>11</v>
      </c>
      <c r="I69" s="186" t="s">
        <v>550</v>
      </c>
      <c r="J69" s="348" t="s">
        <v>1152</v>
      </c>
      <c r="K69" s="133"/>
    </row>
    <row r="70" spans="1:11" ht="15.75" x14ac:dyDescent="0.25">
      <c r="A70" s="182">
        <v>2</v>
      </c>
      <c r="B70" s="341">
        <v>9530</v>
      </c>
      <c r="C70" s="341" t="s">
        <v>222</v>
      </c>
      <c r="D70" s="342">
        <v>4</v>
      </c>
      <c r="E70" s="182" t="s">
        <v>1233</v>
      </c>
      <c r="F70" s="341" t="s">
        <v>660</v>
      </c>
      <c r="G70" s="341" t="s">
        <v>11</v>
      </c>
      <c r="H70" s="341" t="s">
        <v>11</v>
      </c>
      <c r="I70" s="186" t="s">
        <v>570</v>
      </c>
      <c r="J70" s="348" t="s">
        <v>848</v>
      </c>
      <c r="K70" s="133"/>
    </row>
    <row r="71" spans="1:11" ht="15.75" x14ac:dyDescent="0.25">
      <c r="A71" s="182">
        <v>3</v>
      </c>
      <c r="B71" s="341">
        <v>9320</v>
      </c>
      <c r="C71" s="341" t="s">
        <v>252</v>
      </c>
      <c r="D71" s="342">
        <v>4</v>
      </c>
      <c r="E71" s="182" t="s">
        <v>1233</v>
      </c>
      <c r="F71" s="341" t="s">
        <v>660</v>
      </c>
      <c r="G71" s="341" t="s">
        <v>11</v>
      </c>
      <c r="H71" s="341" t="s">
        <v>11</v>
      </c>
      <c r="I71" s="186" t="s">
        <v>570</v>
      </c>
      <c r="J71" s="348" t="s">
        <v>1093</v>
      </c>
      <c r="K71" s="133"/>
    </row>
    <row r="72" spans="1:11" ht="15.75" x14ac:dyDescent="0.25">
      <c r="A72" s="182">
        <v>4</v>
      </c>
      <c r="B72" s="341">
        <v>9272</v>
      </c>
      <c r="C72" s="341" t="s">
        <v>282</v>
      </c>
      <c r="D72" s="342">
        <v>4</v>
      </c>
      <c r="E72" s="182" t="s">
        <v>1233</v>
      </c>
      <c r="F72" s="341" t="s">
        <v>660</v>
      </c>
      <c r="G72" s="341" t="s">
        <v>11</v>
      </c>
      <c r="H72" s="341" t="s">
        <v>11</v>
      </c>
      <c r="I72" s="186" t="s">
        <v>570</v>
      </c>
      <c r="J72" s="348" t="s">
        <v>832</v>
      </c>
      <c r="K72" s="133"/>
    </row>
    <row r="73" spans="1:11" ht="15.75" x14ac:dyDescent="0.25">
      <c r="A73" s="182">
        <v>5</v>
      </c>
      <c r="B73" s="341">
        <v>9259</v>
      </c>
      <c r="C73" s="341" t="s">
        <v>292</v>
      </c>
      <c r="D73" s="342">
        <v>4</v>
      </c>
      <c r="E73" s="182" t="s">
        <v>1233</v>
      </c>
      <c r="F73" s="341" t="s">
        <v>660</v>
      </c>
      <c r="G73" s="341" t="s">
        <v>11</v>
      </c>
      <c r="H73" s="341" t="s">
        <v>11</v>
      </c>
      <c r="I73" s="182" t="s">
        <v>550</v>
      </c>
      <c r="J73" s="348" t="s">
        <v>850</v>
      </c>
      <c r="K73" s="133"/>
    </row>
    <row r="74" spans="1:11" ht="15.75" x14ac:dyDescent="0.25">
      <c r="A74" s="182">
        <v>6</v>
      </c>
      <c r="B74" s="341">
        <v>8098</v>
      </c>
      <c r="C74" s="341" t="s">
        <v>345</v>
      </c>
      <c r="D74" s="342">
        <v>4</v>
      </c>
      <c r="E74" s="182" t="s">
        <v>1233</v>
      </c>
      <c r="F74" s="341" t="s">
        <v>660</v>
      </c>
      <c r="G74" s="341" t="s">
        <v>11</v>
      </c>
      <c r="H74" s="341" t="s">
        <v>11</v>
      </c>
      <c r="I74" s="182" t="s">
        <v>550</v>
      </c>
      <c r="J74" s="348" t="s">
        <v>1050</v>
      </c>
      <c r="K74" s="133"/>
    </row>
    <row r="75" spans="1:11" ht="15.75" x14ac:dyDescent="0.25">
      <c r="A75" s="182">
        <v>7</v>
      </c>
      <c r="B75" s="341">
        <v>9529</v>
      </c>
      <c r="C75" s="341" t="s">
        <v>224</v>
      </c>
      <c r="D75" s="342">
        <v>4</v>
      </c>
      <c r="E75" s="182" t="s">
        <v>1233</v>
      </c>
      <c r="F75" s="341" t="s">
        <v>660</v>
      </c>
      <c r="G75" s="341" t="s">
        <v>11</v>
      </c>
      <c r="H75" s="341" t="s">
        <v>11</v>
      </c>
      <c r="I75" s="182" t="s">
        <v>550</v>
      </c>
      <c r="J75" s="348" t="s">
        <v>780</v>
      </c>
      <c r="K75" s="133"/>
    </row>
    <row r="76" spans="1:11" ht="15.75" x14ac:dyDescent="0.25">
      <c r="A76" s="182">
        <v>8</v>
      </c>
      <c r="B76" s="341">
        <v>15118</v>
      </c>
      <c r="C76" s="341" t="s">
        <v>460</v>
      </c>
      <c r="D76" s="342">
        <v>4</v>
      </c>
      <c r="E76" s="182" t="s">
        <v>1233</v>
      </c>
      <c r="F76" s="341" t="s">
        <v>660</v>
      </c>
      <c r="G76" s="341" t="s">
        <v>11</v>
      </c>
      <c r="H76" s="341" t="s">
        <v>11</v>
      </c>
      <c r="I76" s="186" t="s">
        <v>550</v>
      </c>
      <c r="J76" s="348" t="s">
        <v>1340</v>
      </c>
      <c r="K76" s="133"/>
    </row>
    <row r="77" spans="1:11" ht="15.75" x14ac:dyDescent="0.25">
      <c r="A77" s="182">
        <v>9</v>
      </c>
      <c r="B77" s="341">
        <v>14242</v>
      </c>
      <c r="C77" s="341" t="s">
        <v>461</v>
      </c>
      <c r="D77" s="342">
        <v>4</v>
      </c>
      <c r="E77" s="182" t="s">
        <v>1233</v>
      </c>
      <c r="F77" s="341" t="s">
        <v>660</v>
      </c>
      <c r="G77" s="341" t="s">
        <v>11</v>
      </c>
      <c r="H77" s="341" t="s">
        <v>11</v>
      </c>
      <c r="I77" s="186" t="s">
        <v>570</v>
      </c>
      <c r="J77" s="348" t="s">
        <v>1341</v>
      </c>
      <c r="K77" s="133"/>
    </row>
    <row r="78" spans="1:11" ht="15.75" x14ac:dyDescent="0.25">
      <c r="A78" s="133">
        <v>10</v>
      </c>
      <c r="B78" s="341">
        <v>7469</v>
      </c>
      <c r="C78" s="341" t="s">
        <v>358</v>
      </c>
      <c r="D78" s="342">
        <v>4</v>
      </c>
      <c r="E78" s="182" t="s">
        <v>1233</v>
      </c>
      <c r="F78" s="341" t="s">
        <v>660</v>
      </c>
      <c r="G78" s="341" t="s">
        <v>11</v>
      </c>
      <c r="H78" s="341" t="s">
        <v>11</v>
      </c>
      <c r="I78" s="182" t="s">
        <v>570</v>
      </c>
      <c r="J78" s="348" t="s">
        <v>685</v>
      </c>
      <c r="K78" s="278"/>
    </row>
    <row r="80" spans="1:11" ht="18" customHeight="1" x14ac:dyDescent="0.2">
      <c r="A80" s="731" t="s">
        <v>1342</v>
      </c>
      <c r="B80" s="732"/>
      <c r="C80" s="732"/>
      <c r="D80" s="732"/>
      <c r="E80" s="732"/>
      <c r="F80" s="732"/>
      <c r="G80" s="732"/>
      <c r="H80" s="732"/>
      <c r="I80" s="732"/>
      <c r="J80" s="733"/>
    </row>
    <row r="81" spans="1:11" ht="25.5" customHeight="1" x14ac:dyDescent="0.2">
      <c r="A81" s="731" t="s">
        <v>1343</v>
      </c>
      <c r="B81" s="732"/>
      <c r="C81" s="732"/>
      <c r="D81" s="732"/>
      <c r="E81" s="732"/>
      <c r="F81" s="732"/>
      <c r="G81" s="732"/>
      <c r="H81" s="732"/>
      <c r="I81" s="732"/>
      <c r="J81" s="733"/>
    </row>
    <row r="82" spans="1:11" ht="23.25" customHeight="1" x14ac:dyDescent="0.2">
      <c r="A82" s="129" t="s">
        <v>647</v>
      </c>
      <c r="B82" s="340" t="s">
        <v>1321</v>
      </c>
      <c r="C82" s="128" t="s">
        <v>648</v>
      </c>
      <c r="D82" s="129" t="s">
        <v>650</v>
      </c>
      <c r="E82" s="129" t="s">
        <v>651</v>
      </c>
      <c r="F82" s="129" t="s">
        <v>652</v>
      </c>
      <c r="G82" s="129" t="s">
        <v>653</v>
      </c>
      <c r="H82" s="129" t="s">
        <v>654</v>
      </c>
      <c r="I82" s="129" t="s">
        <v>655</v>
      </c>
      <c r="J82" s="129" t="s">
        <v>656</v>
      </c>
    </row>
    <row r="83" spans="1:11" ht="15.75" x14ac:dyDescent="0.25">
      <c r="A83" s="182">
        <v>1</v>
      </c>
      <c r="B83" s="341">
        <v>9277</v>
      </c>
      <c r="C83" s="341" t="s">
        <v>277</v>
      </c>
      <c r="D83" s="342">
        <v>4</v>
      </c>
      <c r="E83" s="182" t="s">
        <v>659</v>
      </c>
      <c r="F83" s="341" t="s">
        <v>660</v>
      </c>
      <c r="G83" s="341" t="s">
        <v>11</v>
      </c>
      <c r="H83" s="353" t="s">
        <v>11</v>
      </c>
      <c r="I83" s="186" t="s">
        <v>550</v>
      </c>
      <c r="J83" s="185" t="s">
        <v>666</v>
      </c>
      <c r="K83" s="133"/>
    </row>
    <row r="84" spans="1:11" ht="15.75" x14ac:dyDescent="0.25">
      <c r="A84" s="133">
        <v>2</v>
      </c>
      <c r="B84" s="6">
        <v>9258</v>
      </c>
      <c r="C84" s="6" t="s">
        <v>294</v>
      </c>
      <c r="D84" s="7">
        <v>4</v>
      </c>
      <c r="E84" s="133" t="s">
        <v>659</v>
      </c>
      <c r="F84" s="6" t="s">
        <v>660</v>
      </c>
      <c r="G84" s="8" t="s">
        <v>11</v>
      </c>
      <c r="H84" s="9" t="s">
        <v>11</v>
      </c>
      <c r="I84" s="133" t="s">
        <v>550</v>
      </c>
      <c r="J84" s="134" t="s">
        <v>1344</v>
      </c>
      <c r="K84" s="133"/>
    </row>
    <row r="85" spans="1:11" ht="15.75" x14ac:dyDescent="0.25">
      <c r="A85" s="133">
        <v>3</v>
      </c>
      <c r="B85" s="6">
        <v>9010</v>
      </c>
      <c r="C85" s="6" t="s">
        <v>302</v>
      </c>
      <c r="D85" s="7">
        <v>4</v>
      </c>
      <c r="E85" s="133" t="s">
        <v>659</v>
      </c>
      <c r="F85" s="6" t="s">
        <v>660</v>
      </c>
      <c r="G85" s="8" t="s">
        <v>11</v>
      </c>
      <c r="H85" s="9" t="s">
        <v>11</v>
      </c>
      <c r="I85" s="133" t="s">
        <v>550</v>
      </c>
      <c r="J85" s="134" t="s">
        <v>824</v>
      </c>
      <c r="K85" s="133"/>
    </row>
    <row r="86" spans="1:11" ht="15.75" x14ac:dyDescent="0.25">
      <c r="A86" s="133">
        <v>4</v>
      </c>
      <c r="B86" s="6">
        <v>8754</v>
      </c>
      <c r="C86" s="6" t="s">
        <v>307</v>
      </c>
      <c r="D86" s="7">
        <v>5</v>
      </c>
      <c r="E86" s="133" t="s">
        <v>659</v>
      </c>
      <c r="F86" s="6" t="s">
        <v>660</v>
      </c>
      <c r="G86" s="8" t="s">
        <v>11</v>
      </c>
      <c r="H86" s="9" t="s">
        <v>11</v>
      </c>
      <c r="I86" s="133" t="s">
        <v>570</v>
      </c>
      <c r="J86" s="134" t="s">
        <v>841</v>
      </c>
      <c r="K86" s="133"/>
    </row>
    <row r="87" spans="1:11" ht="15.75" x14ac:dyDescent="0.25">
      <c r="A87" s="133">
        <v>5</v>
      </c>
      <c r="B87" s="6">
        <v>8210</v>
      </c>
      <c r="C87" s="6" t="s">
        <v>313</v>
      </c>
      <c r="D87" s="7">
        <v>5</v>
      </c>
      <c r="E87" s="133" t="s">
        <v>659</v>
      </c>
      <c r="F87" s="6" t="s">
        <v>660</v>
      </c>
      <c r="G87" s="8" t="s">
        <v>11</v>
      </c>
      <c r="H87" s="9" t="s">
        <v>11</v>
      </c>
      <c r="I87" s="133" t="s">
        <v>570</v>
      </c>
      <c r="J87" s="134" t="s">
        <v>775</v>
      </c>
      <c r="K87" s="133"/>
    </row>
    <row r="88" spans="1:11" ht="15.75" x14ac:dyDescent="0.25">
      <c r="A88" s="133">
        <v>6</v>
      </c>
      <c r="B88" s="6">
        <v>8198</v>
      </c>
      <c r="C88" s="6" t="s">
        <v>325</v>
      </c>
      <c r="D88" s="7">
        <v>5</v>
      </c>
      <c r="E88" s="133" t="s">
        <v>659</v>
      </c>
      <c r="F88" s="6" t="s">
        <v>660</v>
      </c>
      <c r="G88" s="8" t="s">
        <v>11</v>
      </c>
      <c r="H88" s="9" t="s">
        <v>11</v>
      </c>
      <c r="I88" s="133" t="s">
        <v>570</v>
      </c>
      <c r="J88" s="134" t="s">
        <v>805</v>
      </c>
      <c r="K88" s="133"/>
    </row>
    <row r="89" spans="1:11" ht="15.75" x14ac:dyDescent="0.25">
      <c r="A89" s="133">
        <v>7</v>
      </c>
      <c r="B89" s="6">
        <v>8100</v>
      </c>
      <c r="C89" s="6" t="s">
        <v>342</v>
      </c>
      <c r="D89" s="7">
        <v>5</v>
      </c>
      <c r="E89" s="133" t="s">
        <v>659</v>
      </c>
      <c r="F89" s="6" t="s">
        <v>660</v>
      </c>
      <c r="G89" s="8" t="s">
        <v>11</v>
      </c>
      <c r="H89" s="9" t="s">
        <v>11</v>
      </c>
      <c r="I89" s="133" t="s">
        <v>570</v>
      </c>
      <c r="J89" s="134" t="s">
        <v>844</v>
      </c>
      <c r="K89" s="133"/>
    </row>
    <row r="90" spans="1:11" ht="15.75" x14ac:dyDescent="0.25">
      <c r="A90" s="133">
        <v>8</v>
      </c>
      <c r="B90" s="6">
        <v>7795</v>
      </c>
      <c r="C90" s="6" t="s">
        <v>354</v>
      </c>
      <c r="D90" s="7">
        <v>4</v>
      </c>
      <c r="E90" s="133" t="s">
        <v>659</v>
      </c>
      <c r="F90" s="6" t="s">
        <v>660</v>
      </c>
      <c r="G90" s="8" t="s">
        <v>11</v>
      </c>
      <c r="H90" s="9" t="s">
        <v>11</v>
      </c>
      <c r="I90" s="133" t="s">
        <v>570</v>
      </c>
      <c r="J90" s="134" t="s">
        <v>1000</v>
      </c>
      <c r="K90" s="133"/>
    </row>
    <row r="91" spans="1:11" ht="15.75" x14ac:dyDescent="0.25">
      <c r="A91" s="133">
        <v>9</v>
      </c>
      <c r="B91" s="6">
        <v>5681</v>
      </c>
      <c r="C91" s="6" t="s">
        <v>442</v>
      </c>
      <c r="D91" s="7">
        <v>4</v>
      </c>
      <c r="E91" s="133" t="s">
        <v>659</v>
      </c>
      <c r="F91" s="6" t="s">
        <v>660</v>
      </c>
      <c r="G91" s="8" t="s">
        <v>11</v>
      </c>
      <c r="H91" s="9" t="s">
        <v>11</v>
      </c>
      <c r="I91" s="133" t="s">
        <v>550</v>
      </c>
      <c r="J91" s="134" t="s">
        <v>826</v>
      </c>
      <c r="K91" s="133"/>
    </row>
    <row r="92" spans="1:11" ht="15.75" x14ac:dyDescent="0.25">
      <c r="A92" s="133">
        <v>10</v>
      </c>
      <c r="B92" s="6">
        <v>15059</v>
      </c>
      <c r="C92" s="6" t="s">
        <v>450</v>
      </c>
      <c r="D92" s="7">
        <v>4</v>
      </c>
      <c r="E92" s="133" t="s">
        <v>659</v>
      </c>
      <c r="F92" s="6" t="s">
        <v>660</v>
      </c>
      <c r="G92" s="8" t="s">
        <v>11</v>
      </c>
      <c r="H92" s="9" t="s">
        <v>11</v>
      </c>
      <c r="I92" s="133" t="s">
        <v>550</v>
      </c>
      <c r="J92" s="134" t="s">
        <v>1345</v>
      </c>
      <c r="K92" s="133"/>
    </row>
    <row r="95" spans="1:11" ht="18.75" customHeight="1" x14ac:dyDescent="0.2">
      <c r="A95" s="731" t="s">
        <v>1346</v>
      </c>
      <c r="B95" s="732"/>
      <c r="C95" s="732"/>
      <c r="D95" s="732"/>
      <c r="E95" s="732"/>
      <c r="F95" s="732"/>
      <c r="G95" s="732"/>
      <c r="H95" s="732"/>
      <c r="I95" s="732"/>
      <c r="J95" s="733"/>
    </row>
    <row r="96" spans="1:11" ht="27" customHeight="1" x14ac:dyDescent="0.2">
      <c r="A96" s="731" t="s">
        <v>1347</v>
      </c>
      <c r="B96" s="732"/>
      <c r="C96" s="732"/>
      <c r="D96" s="732"/>
      <c r="E96" s="732"/>
      <c r="F96" s="732"/>
      <c r="G96" s="732"/>
      <c r="H96" s="732"/>
      <c r="I96" s="732"/>
      <c r="J96" s="733"/>
    </row>
    <row r="97" spans="1:11" x14ac:dyDescent="0.2">
      <c r="A97" s="129" t="s">
        <v>647</v>
      </c>
      <c r="B97" s="340" t="s">
        <v>1321</v>
      </c>
      <c r="C97" s="129" t="s">
        <v>648</v>
      </c>
      <c r="D97" s="129" t="s">
        <v>650</v>
      </c>
      <c r="E97" s="129" t="s">
        <v>651</v>
      </c>
      <c r="F97" s="129" t="s">
        <v>652</v>
      </c>
      <c r="G97" s="129" t="s">
        <v>653</v>
      </c>
      <c r="H97" s="129" t="s">
        <v>654</v>
      </c>
      <c r="I97" s="129" t="s">
        <v>655</v>
      </c>
      <c r="J97" s="129" t="s">
        <v>656</v>
      </c>
      <c r="K97" s="133"/>
    </row>
    <row r="98" spans="1:11" s="394" customFormat="1" ht="15.75" x14ac:dyDescent="0.25">
      <c r="A98" s="182">
        <v>1</v>
      </c>
      <c r="B98" s="341">
        <v>13597</v>
      </c>
      <c r="C98" s="341" t="s">
        <v>155</v>
      </c>
      <c r="D98" s="342">
        <v>6</v>
      </c>
      <c r="E98" s="182" t="s">
        <v>1233</v>
      </c>
      <c r="F98" s="341" t="s">
        <v>660</v>
      </c>
      <c r="G98" s="341" t="s">
        <v>11</v>
      </c>
      <c r="H98" s="341" t="s">
        <v>11</v>
      </c>
      <c r="I98" s="182" t="s">
        <v>550</v>
      </c>
      <c r="J98" s="185" t="s">
        <v>1122</v>
      </c>
      <c r="K98" s="182"/>
    </row>
    <row r="99" spans="1:11" ht="15.75" x14ac:dyDescent="0.25">
      <c r="A99" s="227">
        <v>2</v>
      </c>
      <c r="B99" s="241">
        <v>9336</v>
      </c>
      <c r="C99" s="241" t="s">
        <v>243</v>
      </c>
      <c r="D99" s="405">
        <v>4</v>
      </c>
      <c r="E99" s="227" t="s">
        <v>1233</v>
      </c>
      <c r="F99" s="241" t="s">
        <v>660</v>
      </c>
      <c r="G99" s="241" t="s">
        <v>11</v>
      </c>
      <c r="H99" s="241" t="s">
        <v>11</v>
      </c>
      <c r="I99" s="231" t="s">
        <v>570</v>
      </c>
      <c r="J99" s="230" t="s">
        <v>732</v>
      </c>
      <c r="K99" s="133"/>
    </row>
    <row r="100" spans="1:11" ht="15.75" x14ac:dyDescent="0.25">
      <c r="A100" s="227">
        <v>3</v>
      </c>
      <c r="B100" s="241">
        <v>13593</v>
      </c>
      <c r="C100" s="241" t="s">
        <v>158</v>
      </c>
      <c r="D100" s="405">
        <v>4</v>
      </c>
      <c r="E100" s="227" t="s">
        <v>1233</v>
      </c>
      <c r="F100" s="241" t="s">
        <v>660</v>
      </c>
      <c r="G100" s="241" t="s">
        <v>11</v>
      </c>
      <c r="H100" s="241" t="s">
        <v>11</v>
      </c>
      <c r="I100" s="227" t="s">
        <v>570</v>
      </c>
      <c r="J100" s="230" t="s">
        <v>778</v>
      </c>
      <c r="K100" s="133"/>
    </row>
    <row r="103" spans="1:11" x14ac:dyDescent="0.2">
      <c r="A103" s="731" t="s">
        <v>1348</v>
      </c>
      <c r="B103" s="732"/>
      <c r="C103" s="732"/>
      <c r="D103" s="732"/>
      <c r="E103" s="732"/>
      <c r="F103" s="732"/>
      <c r="G103" s="732"/>
      <c r="H103" s="732"/>
      <c r="I103" s="732"/>
      <c r="J103" s="733"/>
    </row>
    <row r="104" spans="1:11" ht="24.75" customHeight="1" x14ac:dyDescent="0.2">
      <c r="A104" s="731" t="s">
        <v>1349</v>
      </c>
      <c r="B104" s="732"/>
      <c r="C104" s="732"/>
      <c r="D104" s="732"/>
      <c r="E104" s="732"/>
      <c r="F104" s="732"/>
      <c r="G104" s="732"/>
      <c r="H104" s="732"/>
      <c r="I104" s="732"/>
      <c r="J104" s="733"/>
    </row>
    <row r="105" spans="1:11" ht="24.75" customHeight="1" x14ac:dyDescent="0.2">
      <c r="A105" s="129" t="s">
        <v>647</v>
      </c>
      <c r="B105" s="340" t="s">
        <v>1321</v>
      </c>
      <c r="C105" s="129" t="s">
        <v>648</v>
      </c>
      <c r="D105" s="129" t="s">
        <v>650</v>
      </c>
      <c r="E105" s="129" t="s">
        <v>651</v>
      </c>
      <c r="F105" s="129" t="s">
        <v>652</v>
      </c>
      <c r="G105" s="129" t="s">
        <v>653</v>
      </c>
      <c r="H105" s="129" t="s">
        <v>654</v>
      </c>
      <c r="I105" s="129" t="s">
        <v>655</v>
      </c>
      <c r="J105" s="129" t="s">
        <v>656</v>
      </c>
      <c r="K105" s="133"/>
    </row>
    <row r="106" spans="1:11" ht="24" customHeight="1" x14ac:dyDescent="0.25">
      <c r="A106" s="133">
        <v>1</v>
      </c>
      <c r="B106" s="6">
        <v>6239</v>
      </c>
      <c r="C106" s="6" t="s">
        <v>409</v>
      </c>
      <c r="D106" s="6" t="s">
        <v>32</v>
      </c>
      <c r="E106" s="7">
        <v>5</v>
      </c>
      <c r="F106" s="6" t="s">
        <v>11</v>
      </c>
      <c r="G106" s="8" t="s">
        <v>16</v>
      </c>
      <c r="H106" s="9" t="s">
        <v>97</v>
      </c>
      <c r="I106" s="133" t="s">
        <v>570</v>
      </c>
      <c r="J106" s="134" t="s">
        <v>962</v>
      </c>
      <c r="K106" s="133"/>
    </row>
    <row r="107" spans="1:11" s="394" customFormat="1" ht="21" customHeight="1" x14ac:dyDescent="0.25">
      <c r="A107" s="182">
        <v>2</v>
      </c>
      <c r="B107" s="341">
        <v>7097</v>
      </c>
      <c r="C107" s="341" t="s">
        <v>366</v>
      </c>
      <c r="D107" s="341" t="s">
        <v>32</v>
      </c>
      <c r="E107" s="342">
        <v>5</v>
      </c>
      <c r="F107" s="341" t="s">
        <v>11</v>
      </c>
      <c r="G107" s="341" t="s">
        <v>54</v>
      </c>
      <c r="H107" s="353" t="s">
        <v>55</v>
      </c>
      <c r="I107" s="182" t="s">
        <v>570</v>
      </c>
      <c r="J107" s="185" t="s">
        <v>1350</v>
      </c>
      <c r="K107" s="182" t="s">
        <v>1519</v>
      </c>
    </row>
    <row r="108" spans="1:11" ht="18" customHeight="1" x14ac:dyDescent="0.25">
      <c r="A108" s="133">
        <v>3</v>
      </c>
      <c r="B108" s="6">
        <v>6626</v>
      </c>
      <c r="C108" s="6" t="s">
        <v>395</v>
      </c>
      <c r="D108" s="6" t="s">
        <v>10</v>
      </c>
      <c r="E108" s="7">
        <v>6</v>
      </c>
      <c r="F108" s="6" t="s">
        <v>11</v>
      </c>
      <c r="G108" s="8" t="s">
        <v>16</v>
      </c>
      <c r="H108" s="9" t="s">
        <v>97</v>
      </c>
      <c r="I108" s="133" t="s">
        <v>550</v>
      </c>
      <c r="J108" s="134" t="s">
        <v>1351</v>
      </c>
      <c r="K108" s="133"/>
    </row>
    <row r="109" spans="1:11" ht="19.5" customHeight="1" x14ac:dyDescent="0.25">
      <c r="A109" s="133">
        <v>4</v>
      </c>
      <c r="B109" s="6">
        <v>6825</v>
      </c>
      <c r="C109" s="6" t="s">
        <v>384</v>
      </c>
      <c r="D109" s="6" t="s">
        <v>82</v>
      </c>
      <c r="E109" s="7">
        <v>4</v>
      </c>
      <c r="F109" s="6" t="s">
        <v>11</v>
      </c>
      <c r="G109" s="8" t="s">
        <v>107</v>
      </c>
      <c r="H109" s="9" t="s">
        <v>107</v>
      </c>
      <c r="I109" s="133" t="s">
        <v>570</v>
      </c>
      <c r="J109" s="134" t="s">
        <v>679</v>
      </c>
      <c r="K109" s="133"/>
    </row>
    <row r="110" spans="1:11" x14ac:dyDescent="0.2">
      <c r="A110" s="197"/>
      <c r="B110" s="345"/>
      <c r="C110" s="345"/>
      <c r="D110" s="345"/>
      <c r="E110" s="349"/>
      <c r="F110" s="345"/>
      <c r="G110" s="350"/>
      <c r="H110" s="351"/>
    </row>
    <row r="111" spans="1:11" x14ac:dyDescent="0.2">
      <c r="A111" s="731" t="s">
        <v>1352</v>
      </c>
      <c r="B111" s="732"/>
      <c r="C111" s="732"/>
      <c r="D111" s="732"/>
      <c r="E111" s="732"/>
      <c r="F111" s="732"/>
      <c r="G111" s="732"/>
      <c r="H111" s="732"/>
      <c r="I111" s="732"/>
      <c r="J111" s="733"/>
    </row>
    <row r="112" spans="1:11" x14ac:dyDescent="0.2">
      <c r="A112" s="731" t="s">
        <v>1353</v>
      </c>
      <c r="B112" s="732"/>
      <c r="C112" s="732"/>
      <c r="D112" s="732"/>
      <c r="E112" s="732"/>
      <c r="F112" s="732"/>
      <c r="G112" s="732"/>
      <c r="H112" s="732"/>
      <c r="I112" s="732"/>
      <c r="J112" s="733"/>
    </row>
    <row r="113" spans="1:11" x14ac:dyDescent="0.2">
      <c r="A113" s="129" t="s">
        <v>647</v>
      </c>
      <c r="B113" s="340" t="s">
        <v>1321</v>
      </c>
      <c r="C113" s="129" t="s">
        <v>648</v>
      </c>
      <c r="D113" s="129" t="s">
        <v>650</v>
      </c>
      <c r="E113" s="129" t="s">
        <v>651</v>
      </c>
      <c r="F113" s="129" t="s">
        <v>652</v>
      </c>
      <c r="G113" s="129" t="s">
        <v>653</v>
      </c>
      <c r="H113" s="129" t="s">
        <v>654</v>
      </c>
      <c r="I113" s="129" t="s">
        <v>655</v>
      </c>
      <c r="J113" s="129" t="s">
        <v>656</v>
      </c>
      <c r="K113" s="133"/>
    </row>
    <row r="114" spans="1:11" ht="27" customHeight="1" x14ac:dyDescent="0.25">
      <c r="A114" s="133">
        <v>1</v>
      </c>
      <c r="B114" s="6">
        <v>10617</v>
      </c>
      <c r="C114" s="6" t="s">
        <v>203</v>
      </c>
      <c r="D114" s="6" t="s">
        <v>20</v>
      </c>
      <c r="E114" s="7">
        <v>3</v>
      </c>
      <c r="F114" s="6" t="s">
        <v>11</v>
      </c>
      <c r="G114" s="9" t="s">
        <v>204</v>
      </c>
      <c r="H114" s="9" t="s">
        <v>204</v>
      </c>
      <c r="I114" s="133" t="s">
        <v>550</v>
      </c>
      <c r="J114" s="134" t="s">
        <v>1009</v>
      </c>
      <c r="K114" s="133"/>
    </row>
    <row r="115" spans="1:11" x14ac:dyDescent="0.2">
      <c r="A115" s="197"/>
      <c r="B115" s="345"/>
      <c r="C115" s="345"/>
      <c r="D115" s="345"/>
      <c r="E115" s="349"/>
      <c r="F115" s="345"/>
      <c r="G115" s="350"/>
      <c r="H115" s="351"/>
    </row>
    <row r="118" spans="1:11" x14ac:dyDescent="0.2">
      <c r="A118" s="754" t="s">
        <v>1111</v>
      </c>
      <c r="B118" s="754"/>
      <c r="C118" s="754"/>
      <c r="D118" s="754"/>
      <c r="E118" s="754"/>
      <c r="F118" s="754"/>
      <c r="G118" s="754"/>
      <c r="H118" s="754"/>
      <c r="I118" s="754"/>
      <c r="J118" s="754"/>
    </row>
    <row r="119" spans="1:11" x14ac:dyDescent="0.2">
      <c r="A119" s="754" t="s">
        <v>1320</v>
      </c>
      <c r="B119" s="754"/>
      <c r="C119" s="754"/>
      <c r="D119" s="754"/>
      <c r="E119" s="754"/>
      <c r="F119" s="754"/>
      <c r="G119" s="754"/>
      <c r="H119" s="754"/>
      <c r="I119" s="754"/>
      <c r="J119" s="754"/>
    </row>
    <row r="120" spans="1:11" x14ac:dyDescent="0.2">
      <c r="A120" s="129" t="s">
        <v>647</v>
      </c>
      <c r="B120" s="340" t="s">
        <v>1321</v>
      </c>
      <c r="C120" s="129" t="s">
        <v>648</v>
      </c>
      <c r="D120" s="129" t="s">
        <v>650</v>
      </c>
      <c r="E120" s="129" t="s">
        <v>651</v>
      </c>
      <c r="F120" s="129" t="s">
        <v>652</v>
      </c>
      <c r="G120" s="129" t="s">
        <v>653</v>
      </c>
      <c r="H120" s="129" t="s">
        <v>654</v>
      </c>
      <c r="I120" s="129" t="s">
        <v>655</v>
      </c>
      <c r="J120" s="129" t="s">
        <v>656</v>
      </c>
      <c r="K120" s="133"/>
    </row>
    <row r="121" spans="1:11" ht="48" customHeight="1" x14ac:dyDescent="0.25">
      <c r="A121" s="182">
        <v>1</v>
      </c>
      <c r="B121" s="352">
        <v>9015</v>
      </c>
      <c r="C121" s="341" t="s">
        <v>300</v>
      </c>
      <c r="D121" s="342">
        <v>4</v>
      </c>
      <c r="E121" s="182" t="s">
        <v>1233</v>
      </c>
      <c r="F121" s="341" t="s">
        <v>660</v>
      </c>
      <c r="G121" s="341" t="s">
        <v>11</v>
      </c>
      <c r="H121" s="353" t="s">
        <v>11</v>
      </c>
      <c r="I121" s="182" t="s">
        <v>570</v>
      </c>
      <c r="J121" s="185" t="s">
        <v>1336</v>
      </c>
      <c r="K121" s="242" t="s">
        <v>1354</v>
      </c>
    </row>
    <row r="122" spans="1:11" ht="15.75" x14ac:dyDescent="0.25">
      <c r="A122" s="354">
        <v>2</v>
      </c>
      <c r="B122" s="354">
        <v>11035</v>
      </c>
      <c r="C122" s="354" t="s">
        <v>198</v>
      </c>
      <c r="D122" s="133">
        <v>3</v>
      </c>
      <c r="E122" s="133" t="s">
        <v>1233</v>
      </c>
      <c r="F122" s="6" t="s">
        <v>660</v>
      </c>
      <c r="G122" s="8" t="s">
        <v>11</v>
      </c>
      <c r="H122" s="9" t="s">
        <v>11</v>
      </c>
      <c r="I122" s="133" t="s">
        <v>570</v>
      </c>
      <c r="J122" s="134" t="s">
        <v>687</v>
      </c>
      <c r="K122" s="133"/>
    </row>
    <row r="126" spans="1:11" x14ac:dyDescent="0.2">
      <c r="A126" s="755" t="s">
        <v>1185</v>
      </c>
      <c r="B126" s="756"/>
      <c r="C126" s="756"/>
      <c r="D126" s="756"/>
      <c r="E126" s="756"/>
      <c r="F126" s="756"/>
      <c r="G126" s="756"/>
      <c r="H126" s="756"/>
      <c r="I126" s="756"/>
      <c r="J126" s="757"/>
    </row>
    <row r="127" spans="1:11" x14ac:dyDescent="0.2">
      <c r="A127" s="758" t="s">
        <v>1186</v>
      </c>
      <c r="B127" s="759"/>
      <c r="C127" s="759"/>
      <c r="D127" s="759"/>
      <c r="E127" s="759"/>
      <c r="F127" s="759"/>
      <c r="G127" s="759"/>
      <c r="H127" s="759"/>
      <c r="I127" s="759"/>
      <c r="J127" s="760"/>
    </row>
    <row r="128" spans="1:11" x14ac:dyDescent="0.2">
      <c r="A128" s="426" t="s">
        <v>647</v>
      </c>
      <c r="B128" s="404" t="s">
        <v>648</v>
      </c>
      <c r="C128" s="427" t="s">
        <v>649</v>
      </c>
      <c r="D128" s="404" t="s">
        <v>650</v>
      </c>
      <c r="E128" s="404" t="s">
        <v>651</v>
      </c>
      <c r="F128" s="404" t="s">
        <v>652</v>
      </c>
      <c r="G128" s="404" t="s">
        <v>653</v>
      </c>
      <c r="H128" s="404" t="s">
        <v>654</v>
      </c>
      <c r="I128" s="404" t="s">
        <v>655</v>
      </c>
      <c r="J128" s="404" t="s">
        <v>656</v>
      </c>
    </row>
    <row r="129" spans="1:362" ht="15.75" x14ac:dyDescent="0.25">
      <c r="A129" s="406">
        <v>1</v>
      </c>
      <c r="B129" s="227" t="s">
        <v>1187</v>
      </c>
      <c r="C129" s="428">
        <v>9316</v>
      </c>
      <c r="D129" s="428">
        <v>4</v>
      </c>
      <c r="E129" s="227" t="s">
        <v>659</v>
      </c>
      <c r="F129" s="227" t="s">
        <v>660</v>
      </c>
      <c r="G129" s="227" t="s">
        <v>661</v>
      </c>
      <c r="H129" s="227" t="s">
        <v>553</v>
      </c>
      <c r="I129" s="227" t="s">
        <v>570</v>
      </c>
      <c r="J129" s="230" t="s">
        <v>1188</v>
      </c>
    </row>
    <row r="130" spans="1:362" s="431" customFormat="1" ht="15.75" x14ac:dyDescent="0.25">
      <c r="A130" s="424">
        <v>2</v>
      </c>
      <c r="B130" s="182" t="s">
        <v>1189</v>
      </c>
      <c r="C130" s="425">
        <v>9021</v>
      </c>
      <c r="D130" s="425">
        <v>4</v>
      </c>
      <c r="E130" s="182" t="s">
        <v>659</v>
      </c>
      <c r="F130" s="182" t="s">
        <v>660</v>
      </c>
      <c r="G130" s="182" t="s">
        <v>661</v>
      </c>
      <c r="H130" s="182" t="s">
        <v>553</v>
      </c>
      <c r="I130" s="182" t="s">
        <v>550</v>
      </c>
      <c r="J130" s="185" t="s">
        <v>1190</v>
      </c>
      <c r="K130" s="395" t="s">
        <v>1517</v>
      </c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  <c r="AA130" s="395"/>
      <c r="AB130" s="395"/>
      <c r="AC130" s="395"/>
      <c r="AD130" s="395"/>
      <c r="AE130" s="395"/>
      <c r="AF130" s="395"/>
      <c r="AG130" s="395"/>
      <c r="AH130" s="395"/>
      <c r="AI130" s="395"/>
      <c r="AJ130" s="395"/>
      <c r="AK130" s="395"/>
      <c r="AL130" s="395"/>
      <c r="AM130" s="395"/>
      <c r="AN130" s="395"/>
      <c r="AO130" s="395"/>
      <c r="AP130" s="395"/>
      <c r="AQ130" s="395"/>
      <c r="AR130" s="395"/>
      <c r="AS130" s="395"/>
      <c r="AT130" s="395"/>
      <c r="AU130" s="395"/>
      <c r="AV130" s="395"/>
      <c r="AW130" s="395"/>
      <c r="AX130" s="395"/>
      <c r="AY130" s="395"/>
      <c r="AZ130" s="395"/>
      <c r="BA130" s="395"/>
      <c r="BB130" s="395"/>
      <c r="BC130" s="395"/>
      <c r="BD130" s="395"/>
      <c r="BE130" s="395"/>
      <c r="BF130" s="395"/>
      <c r="BG130" s="395"/>
      <c r="BH130" s="395"/>
      <c r="BI130" s="395"/>
      <c r="BJ130" s="395"/>
      <c r="BK130" s="395"/>
      <c r="BL130" s="395"/>
      <c r="BM130" s="395"/>
      <c r="BN130" s="395"/>
      <c r="BO130" s="395"/>
      <c r="BP130" s="395"/>
      <c r="BQ130" s="395"/>
      <c r="BR130" s="395"/>
      <c r="BS130" s="395"/>
      <c r="BT130" s="395"/>
      <c r="BU130" s="395"/>
      <c r="BV130" s="395"/>
      <c r="BW130" s="395"/>
      <c r="BX130" s="395"/>
      <c r="BY130" s="395"/>
      <c r="BZ130" s="395"/>
      <c r="CA130" s="395"/>
      <c r="CB130" s="395"/>
      <c r="CC130" s="395"/>
      <c r="CD130" s="395"/>
      <c r="CE130" s="395"/>
      <c r="CF130" s="395"/>
      <c r="CG130" s="395"/>
      <c r="CH130" s="395"/>
      <c r="CI130" s="395"/>
      <c r="CJ130" s="395"/>
      <c r="CK130" s="395"/>
      <c r="CL130" s="395"/>
      <c r="CM130" s="395"/>
      <c r="CN130" s="395"/>
      <c r="CO130" s="395"/>
      <c r="CP130" s="395"/>
      <c r="CQ130" s="395"/>
      <c r="CR130" s="395"/>
      <c r="CS130" s="395"/>
      <c r="CT130" s="395"/>
      <c r="CU130" s="395"/>
      <c r="CV130" s="395"/>
      <c r="CW130" s="395"/>
      <c r="CX130" s="395"/>
      <c r="CY130" s="395"/>
      <c r="CZ130" s="395"/>
      <c r="DA130" s="395"/>
      <c r="DB130" s="395"/>
      <c r="DC130" s="395"/>
      <c r="DD130" s="395"/>
      <c r="DE130" s="395"/>
      <c r="DF130" s="395"/>
      <c r="DG130" s="395"/>
      <c r="DH130" s="395"/>
      <c r="DI130" s="395"/>
      <c r="DJ130" s="395"/>
      <c r="DK130" s="395"/>
      <c r="DL130" s="395"/>
      <c r="DM130" s="395"/>
      <c r="DN130" s="395"/>
      <c r="DO130" s="395"/>
      <c r="DP130" s="395"/>
      <c r="DQ130" s="395"/>
      <c r="DR130" s="395"/>
      <c r="DS130" s="395"/>
      <c r="DT130" s="395"/>
      <c r="DU130" s="395"/>
      <c r="DV130" s="395"/>
      <c r="DW130" s="395"/>
      <c r="DX130" s="395"/>
      <c r="DY130" s="395"/>
      <c r="DZ130" s="395"/>
      <c r="EA130" s="395"/>
      <c r="EB130" s="395"/>
      <c r="EC130" s="395"/>
      <c r="ED130" s="395"/>
      <c r="EE130" s="395"/>
      <c r="EF130" s="395"/>
      <c r="EG130" s="395"/>
      <c r="EH130" s="395"/>
      <c r="EI130" s="395"/>
      <c r="EJ130" s="395"/>
      <c r="EK130" s="395"/>
      <c r="EL130" s="395"/>
      <c r="EM130" s="395"/>
      <c r="EN130" s="395"/>
      <c r="EO130" s="395"/>
      <c r="EP130" s="395"/>
      <c r="EQ130" s="395"/>
      <c r="ER130" s="395"/>
      <c r="ES130" s="395"/>
      <c r="ET130" s="395"/>
      <c r="EU130" s="395"/>
      <c r="EV130" s="395"/>
      <c r="EW130" s="395"/>
      <c r="EX130" s="395"/>
      <c r="EY130" s="395"/>
      <c r="EZ130" s="395"/>
      <c r="FA130" s="395"/>
      <c r="FB130" s="395"/>
      <c r="FC130" s="395"/>
      <c r="FD130" s="395"/>
      <c r="FE130" s="395"/>
      <c r="FF130" s="395"/>
      <c r="FG130" s="395"/>
      <c r="FH130" s="395"/>
      <c r="FI130" s="395"/>
      <c r="FJ130" s="395"/>
      <c r="FK130" s="395"/>
      <c r="FL130" s="395"/>
      <c r="FM130" s="395"/>
      <c r="FN130" s="395"/>
      <c r="FO130" s="395"/>
      <c r="FP130" s="395"/>
      <c r="FQ130" s="395"/>
      <c r="FR130" s="395"/>
      <c r="FS130" s="395"/>
      <c r="FT130" s="395"/>
      <c r="FU130" s="395"/>
      <c r="FV130" s="395"/>
      <c r="FW130" s="395"/>
      <c r="FX130" s="395"/>
      <c r="FY130" s="395"/>
      <c r="FZ130" s="395"/>
      <c r="GA130" s="395"/>
      <c r="GB130" s="395"/>
      <c r="GC130" s="395"/>
      <c r="GD130" s="395"/>
      <c r="GE130" s="395"/>
      <c r="GF130" s="395"/>
      <c r="GG130" s="395"/>
      <c r="GH130" s="395"/>
      <c r="GI130" s="395"/>
      <c r="GJ130" s="395"/>
      <c r="GK130" s="395"/>
      <c r="GL130" s="395"/>
      <c r="GM130" s="395"/>
      <c r="GN130" s="395"/>
      <c r="GO130" s="395"/>
      <c r="GP130" s="395"/>
      <c r="GQ130" s="395"/>
      <c r="GR130" s="395"/>
      <c r="GS130" s="395"/>
      <c r="GT130" s="395"/>
      <c r="GU130" s="395"/>
      <c r="GV130" s="395"/>
      <c r="GW130" s="395"/>
      <c r="GX130" s="395"/>
      <c r="GY130" s="395"/>
      <c r="GZ130" s="395"/>
      <c r="HA130" s="395"/>
      <c r="HB130" s="395"/>
      <c r="HC130" s="395"/>
      <c r="HD130" s="395"/>
      <c r="HE130" s="395"/>
      <c r="HF130" s="395"/>
      <c r="HG130" s="395"/>
      <c r="HH130" s="395"/>
      <c r="HI130" s="395"/>
      <c r="HJ130" s="395"/>
      <c r="HK130" s="395"/>
      <c r="HL130" s="395"/>
      <c r="HM130" s="395"/>
      <c r="HN130" s="395"/>
      <c r="HO130" s="395"/>
      <c r="HP130" s="395"/>
      <c r="HQ130" s="395"/>
      <c r="HR130" s="395"/>
      <c r="HS130" s="395"/>
      <c r="HT130" s="395"/>
      <c r="HU130" s="395"/>
      <c r="HV130" s="395"/>
      <c r="HW130" s="395"/>
      <c r="HX130" s="395"/>
      <c r="HY130" s="395"/>
      <c r="HZ130" s="395"/>
      <c r="IA130" s="395"/>
      <c r="IB130" s="395"/>
      <c r="IC130" s="395"/>
      <c r="ID130" s="395"/>
      <c r="IE130" s="395"/>
      <c r="IF130" s="395"/>
      <c r="IG130" s="395"/>
      <c r="IH130" s="395"/>
      <c r="II130" s="395"/>
      <c r="IJ130" s="395"/>
      <c r="IK130" s="395"/>
      <c r="IL130" s="395"/>
      <c r="IM130" s="395"/>
      <c r="IN130" s="395"/>
      <c r="IO130" s="395"/>
      <c r="IP130" s="395"/>
      <c r="IQ130" s="395"/>
      <c r="IR130" s="395"/>
      <c r="IS130" s="395"/>
      <c r="IT130" s="395"/>
      <c r="IU130" s="395"/>
      <c r="IV130" s="395"/>
      <c r="IW130" s="395"/>
      <c r="IX130" s="395"/>
      <c r="IY130" s="395"/>
      <c r="IZ130" s="395"/>
      <c r="JA130" s="395"/>
      <c r="JB130" s="395"/>
      <c r="JC130" s="395"/>
      <c r="JD130" s="395"/>
      <c r="JE130" s="395"/>
      <c r="JF130" s="395"/>
      <c r="JG130" s="395"/>
      <c r="JH130" s="395"/>
      <c r="JI130" s="395"/>
      <c r="JJ130" s="395"/>
      <c r="JK130" s="395"/>
      <c r="JL130" s="395"/>
      <c r="JM130" s="395"/>
      <c r="JN130" s="395"/>
      <c r="JO130" s="395"/>
      <c r="JP130" s="395"/>
      <c r="JQ130" s="395"/>
      <c r="JR130" s="395"/>
      <c r="JS130" s="395"/>
      <c r="JT130" s="395"/>
      <c r="JU130" s="395"/>
      <c r="JV130" s="395"/>
      <c r="JW130" s="395"/>
      <c r="JX130" s="395"/>
      <c r="JY130" s="395"/>
      <c r="JZ130" s="395"/>
      <c r="KA130" s="395"/>
      <c r="KB130" s="395"/>
      <c r="KC130" s="395"/>
      <c r="KD130" s="395"/>
      <c r="KE130" s="395"/>
      <c r="KF130" s="395"/>
      <c r="KG130" s="395"/>
      <c r="KH130" s="395"/>
      <c r="KI130" s="395"/>
      <c r="KJ130" s="395"/>
      <c r="KK130" s="395"/>
      <c r="KL130" s="395"/>
      <c r="KM130" s="395"/>
      <c r="KN130" s="395"/>
      <c r="KO130" s="395"/>
      <c r="KP130" s="395"/>
      <c r="KQ130" s="395"/>
      <c r="KR130" s="395"/>
      <c r="KS130" s="395"/>
      <c r="KT130" s="395"/>
      <c r="KU130" s="395"/>
      <c r="KV130" s="395"/>
      <c r="KW130" s="395"/>
      <c r="KX130" s="395"/>
      <c r="KY130" s="395"/>
      <c r="KZ130" s="395"/>
      <c r="LA130" s="395"/>
      <c r="LB130" s="395"/>
      <c r="LC130" s="395"/>
      <c r="LD130" s="395"/>
      <c r="LE130" s="395"/>
      <c r="LF130" s="395"/>
      <c r="LG130" s="395"/>
      <c r="LH130" s="395"/>
      <c r="LI130" s="395"/>
      <c r="LJ130" s="395"/>
      <c r="LK130" s="395"/>
      <c r="LL130" s="395"/>
      <c r="LM130" s="395"/>
      <c r="LN130" s="395"/>
      <c r="LO130" s="395"/>
      <c r="LP130" s="395"/>
      <c r="LQ130" s="395"/>
      <c r="LR130" s="395"/>
      <c r="LS130" s="395"/>
      <c r="LT130" s="395"/>
      <c r="LU130" s="395"/>
      <c r="LV130" s="395"/>
      <c r="LW130" s="395"/>
      <c r="LX130" s="395"/>
      <c r="LY130" s="395"/>
      <c r="LZ130" s="395"/>
      <c r="MA130" s="395"/>
      <c r="MB130" s="395"/>
      <c r="MC130" s="395"/>
      <c r="MD130" s="395"/>
      <c r="ME130" s="395"/>
      <c r="MF130" s="395"/>
      <c r="MG130" s="395"/>
      <c r="MH130" s="395"/>
      <c r="MI130" s="395"/>
      <c r="MJ130" s="395"/>
      <c r="MK130" s="395"/>
      <c r="ML130" s="395"/>
      <c r="MM130" s="395"/>
      <c r="MN130" s="395"/>
      <c r="MO130" s="395"/>
      <c r="MP130" s="395"/>
      <c r="MQ130" s="395"/>
      <c r="MR130" s="395"/>
      <c r="MS130" s="395"/>
      <c r="MT130" s="395"/>
      <c r="MU130" s="395"/>
      <c r="MV130" s="395"/>
      <c r="MW130" s="395"/>
      <c r="MX130" s="395"/>
    </row>
    <row r="131" spans="1:362" ht="15.75" x14ac:dyDescent="0.25">
      <c r="A131" s="406">
        <v>3</v>
      </c>
      <c r="B131" s="227" t="s">
        <v>1191</v>
      </c>
      <c r="C131" s="428">
        <v>9341</v>
      </c>
      <c r="D131" s="428">
        <v>4</v>
      </c>
      <c r="E131" s="227" t="s">
        <v>659</v>
      </c>
      <c r="F131" s="227" t="s">
        <v>660</v>
      </c>
      <c r="G131" s="227" t="s">
        <v>661</v>
      </c>
      <c r="H131" s="227" t="s">
        <v>553</v>
      </c>
      <c r="I131" s="227" t="s">
        <v>550</v>
      </c>
      <c r="J131" s="230" t="s">
        <v>776</v>
      </c>
    </row>
    <row r="132" spans="1:362" ht="15.75" x14ac:dyDescent="0.25">
      <c r="A132" s="406">
        <v>4</v>
      </c>
      <c r="B132" s="227" t="s">
        <v>1192</v>
      </c>
      <c r="C132" s="429">
        <v>14859</v>
      </c>
      <c r="D132" s="430">
        <v>3</v>
      </c>
      <c r="E132" s="227" t="s">
        <v>659</v>
      </c>
      <c r="F132" s="227" t="s">
        <v>660</v>
      </c>
      <c r="G132" s="227" t="s">
        <v>661</v>
      </c>
      <c r="H132" s="227" t="s">
        <v>553</v>
      </c>
      <c r="I132" s="227" t="s">
        <v>550</v>
      </c>
      <c r="J132" s="230" t="s">
        <v>763</v>
      </c>
    </row>
    <row r="133" spans="1:362" ht="15.75" x14ac:dyDescent="0.25">
      <c r="A133" s="406">
        <v>5</v>
      </c>
      <c r="B133" s="227" t="s">
        <v>1193</v>
      </c>
      <c r="C133" s="430">
        <v>14812</v>
      </c>
      <c r="D133" s="430">
        <v>3</v>
      </c>
      <c r="E133" s="227" t="s">
        <v>659</v>
      </c>
      <c r="F133" s="227" t="s">
        <v>660</v>
      </c>
      <c r="G133" s="227" t="s">
        <v>661</v>
      </c>
      <c r="H133" s="227" t="s">
        <v>553</v>
      </c>
      <c r="I133" s="227" t="s">
        <v>570</v>
      </c>
      <c r="J133" s="230" t="s">
        <v>1194</v>
      </c>
    </row>
    <row r="134" spans="1:362" ht="15.75" x14ac:dyDescent="0.25">
      <c r="A134" s="406">
        <v>6</v>
      </c>
      <c r="B134" s="227" t="s">
        <v>1195</v>
      </c>
      <c r="C134" s="430">
        <v>14772</v>
      </c>
      <c r="D134" s="430">
        <v>3</v>
      </c>
      <c r="E134" s="227" t="s">
        <v>659</v>
      </c>
      <c r="F134" s="227" t="s">
        <v>660</v>
      </c>
      <c r="G134" s="227" t="s">
        <v>661</v>
      </c>
      <c r="H134" s="227" t="s">
        <v>553</v>
      </c>
      <c r="I134" s="227" t="s">
        <v>550</v>
      </c>
      <c r="J134" s="230" t="s">
        <v>900</v>
      </c>
    </row>
    <row r="135" spans="1:362" ht="15.75" x14ac:dyDescent="0.25">
      <c r="A135" s="406">
        <v>7</v>
      </c>
      <c r="B135" s="227" t="s">
        <v>1196</v>
      </c>
      <c r="C135" s="428">
        <v>9308</v>
      </c>
      <c r="D135" s="430">
        <v>3</v>
      </c>
      <c r="E135" s="227" t="s">
        <v>659</v>
      </c>
      <c r="F135" s="227" t="s">
        <v>660</v>
      </c>
      <c r="G135" s="227" t="s">
        <v>661</v>
      </c>
      <c r="H135" s="227" t="s">
        <v>553</v>
      </c>
      <c r="I135" s="227" t="s">
        <v>550</v>
      </c>
      <c r="J135" s="230" t="s">
        <v>919</v>
      </c>
    </row>
    <row r="136" spans="1:362" ht="15.75" x14ac:dyDescent="0.25">
      <c r="A136" s="406">
        <v>8</v>
      </c>
      <c r="B136" s="227" t="s">
        <v>1197</v>
      </c>
      <c r="C136" s="430">
        <v>14786</v>
      </c>
      <c r="D136" s="430">
        <v>3</v>
      </c>
      <c r="E136" s="227" t="s">
        <v>659</v>
      </c>
      <c r="F136" s="227" t="s">
        <v>660</v>
      </c>
      <c r="G136" s="227" t="s">
        <v>661</v>
      </c>
      <c r="H136" s="227" t="s">
        <v>553</v>
      </c>
      <c r="I136" s="227" t="s">
        <v>550</v>
      </c>
      <c r="J136" s="230" t="s">
        <v>901</v>
      </c>
    </row>
    <row r="137" spans="1:362" ht="15.75" x14ac:dyDescent="0.25">
      <c r="A137" s="406">
        <v>9</v>
      </c>
      <c r="B137" s="227" t="s">
        <v>1198</v>
      </c>
      <c r="C137" s="429">
        <v>14838</v>
      </c>
      <c r="D137" s="430">
        <v>3</v>
      </c>
      <c r="E137" s="227" t="s">
        <v>659</v>
      </c>
      <c r="F137" s="227" t="s">
        <v>660</v>
      </c>
      <c r="G137" s="227" t="s">
        <v>661</v>
      </c>
      <c r="H137" s="227" t="s">
        <v>553</v>
      </c>
      <c r="I137" s="227" t="s">
        <v>570</v>
      </c>
      <c r="J137" s="230" t="s">
        <v>974</v>
      </c>
    </row>
    <row r="138" spans="1:362" ht="15.75" x14ac:dyDescent="0.25">
      <c r="A138" s="406">
        <v>10</v>
      </c>
      <c r="B138" s="227" t="s">
        <v>1199</v>
      </c>
      <c r="C138" s="428">
        <v>11347</v>
      </c>
      <c r="D138" s="430">
        <v>4</v>
      </c>
      <c r="E138" s="227" t="s">
        <v>659</v>
      </c>
      <c r="F138" s="227" t="s">
        <v>660</v>
      </c>
      <c r="G138" s="227" t="s">
        <v>661</v>
      </c>
      <c r="H138" s="227" t="s">
        <v>553</v>
      </c>
      <c r="I138" s="227" t="s">
        <v>550</v>
      </c>
      <c r="J138" s="230" t="s">
        <v>779</v>
      </c>
    </row>
    <row r="139" spans="1:362" ht="19.5" customHeight="1" x14ac:dyDescent="0.25">
      <c r="A139" s="383"/>
      <c r="B139" s="197"/>
      <c r="C139" s="384"/>
      <c r="D139" s="385"/>
      <c r="E139" s="197"/>
      <c r="F139" s="197"/>
      <c r="G139" s="197"/>
      <c r="H139" s="197"/>
      <c r="I139" s="198"/>
      <c r="J139" s="199"/>
    </row>
    <row r="140" spans="1:362" ht="41.25" hidden="1" customHeight="1" x14ac:dyDescent="0.2">
      <c r="A140" s="22"/>
      <c r="B140" s="734"/>
      <c r="C140" s="734"/>
      <c r="D140" s="734"/>
      <c r="E140" s="734"/>
      <c r="F140" s="734"/>
      <c r="G140" s="734"/>
      <c r="H140" s="734"/>
      <c r="I140" s="734"/>
      <c r="J140" s="734"/>
      <c r="K140" s="734"/>
    </row>
    <row r="141" spans="1:362" ht="15.75" customHeight="1" x14ac:dyDescent="0.2">
      <c r="A141" s="406"/>
      <c r="B141" s="748" t="s">
        <v>1416</v>
      </c>
      <c r="C141" s="749"/>
      <c r="D141" s="749"/>
      <c r="E141" s="749"/>
      <c r="F141" s="749"/>
      <c r="G141" s="749"/>
      <c r="H141" s="749"/>
      <c r="I141" s="749"/>
      <c r="J141" s="749"/>
      <c r="K141" s="750"/>
    </row>
    <row r="142" spans="1:362" ht="12.75" customHeight="1" x14ac:dyDescent="0.2">
      <c r="A142" s="406"/>
      <c r="B142" s="751" t="s">
        <v>1417</v>
      </c>
      <c r="C142" s="752"/>
      <c r="D142" s="752"/>
      <c r="E142" s="752"/>
      <c r="F142" s="752"/>
      <c r="G142" s="752"/>
      <c r="H142" s="752"/>
      <c r="I142" s="752"/>
      <c r="J142" s="752"/>
      <c r="K142" s="753"/>
    </row>
    <row r="143" spans="1:362" ht="17.25" customHeight="1" x14ac:dyDescent="0.2">
      <c r="A143" s="406"/>
      <c r="B143" s="436" t="s">
        <v>647</v>
      </c>
      <c r="C143" s="407" t="s">
        <v>648</v>
      </c>
      <c r="D143" s="407" t="s">
        <v>649</v>
      </c>
      <c r="E143" s="407" t="s">
        <v>650</v>
      </c>
      <c r="F143" s="407" t="s">
        <v>651</v>
      </c>
      <c r="G143" s="407" t="s">
        <v>652</v>
      </c>
      <c r="H143" s="407" t="s">
        <v>653</v>
      </c>
      <c r="I143" s="407" t="s">
        <v>654</v>
      </c>
      <c r="J143" s="407" t="s">
        <v>655</v>
      </c>
      <c r="K143" s="407" t="s">
        <v>656</v>
      </c>
    </row>
    <row r="144" spans="1:362" ht="48.75" customHeight="1" x14ac:dyDescent="0.2">
      <c r="A144" s="406"/>
      <c r="B144" s="437">
        <v>1</v>
      </c>
      <c r="C144" s="408" t="s">
        <v>1418</v>
      </c>
      <c r="D144" s="409">
        <v>14834</v>
      </c>
      <c r="E144" s="408" t="s">
        <v>664</v>
      </c>
      <c r="F144" s="410" t="s">
        <v>1428</v>
      </c>
      <c r="G144" s="408" t="s">
        <v>660</v>
      </c>
      <c r="H144" s="408" t="s">
        <v>661</v>
      </c>
      <c r="I144" s="408" t="s">
        <v>553</v>
      </c>
      <c r="J144" s="408" t="s">
        <v>570</v>
      </c>
      <c r="K144" s="411" t="s">
        <v>691</v>
      </c>
    </row>
    <row r="145" spans="1:11" ht="30" x14ac:dyDescent="0.25">
      <c r="A145" s="406"/>
      <c r="B145" s="437">
        <v>2</v>
      </c>
      <c r="C145" s="410" t="s">
        <v>1419</v>
      </c>
      <c r="D145" s="231">
        <v>9285</v>
      </c>
      <c r="E145" s="236" t="s">
        <v>658</v>
      </c>
      <c r="F145" s="410" t="s">
        <v>1428</v>
      </c>
      <c r="G145" s="236" t="s">
        <v>660</v>
      </c>
      <c r="H145" s="236" t="s">
        <v>1421</v>
      </c>
      <c r="I145" s="236" t="s">
        <v>553</v>
      </c>
      <c r="J145" s="236" t="s">
        <v>570</v>
      </c>
      <c r="K145" s="230" t="s">
        <v>730</v>
      </c>
    </row>
    <row r="146" spans="1:11" ht="30" x14ac:dyDescent="0.25">
      <c r="A146" s="406"/>
      <c r="B146" s="437">
        <v>3</v>
      </c>
      <c r="C146" s="236" t="s">
        <v>1422</v>
      </c>
      <c r="D146" s="231">
        <v>9324</v>
      </c>
      <c r="E146" s="236" t="s">
        <v>658</v>
      </c>
      <c r="F146" s="410" t="s">
        <v>1428</v>
      </c>
      <c r="G146" s="236" t="s">
        <v>660</v>
      </c>
      <c r="H146" s="236" t="s">
        <v>1421</v>
      </c>
      <c r="I146" s="236" t="s">
        <v>553</v>
      </c>
      <c r="J146" s="236" t="s">
        <v>570</v>
      </c>
      <c r="K146" s="230" t="s">
        <v>1153</v>
      </c>
    </row>
    <row r="147" spans="1:11" x14ac:dyDescent="0.2">
      <c r="A147" s="406"/>
      <c r="B147" s="437">
        <v>4</v>
      </c>
      <c r="C147" s="408" t="s">
        <v>1423</v>
      </c>
      <c r="D147" s="409">
        <v>6825</v>
      </c>
      <c r="E147" s="236" t="s">
        <v>658</v>
      </c>
      <c r="F147" s="408" t="s">
        <v>1428</v>
      </c>
      <c r="G147" s="236" t="s">
        <v>660</v>
      </c>
      <c r="H147" s="408" t="s">
        <v>661</v>
      </c>
      <c r="I147" s="408" t="s">
        <v>553</v>
      </c>
      <c r="J147" s="408" t="s">
        <v>570</v>
      </c>
      <c r="K147" s="411" t="s">
        <v>1424</v>
      </c>
    </row>
    <row r="148" spans="1:11" x14ac:dyDescent="0.2">
      <c r="A148" s="227"/>
      <c r="B148" s="437">
        <v>5</v>
      </c>
      <c r="C148" s="408" t="s">
        <v>1425</v>
      </c>
      <c r="D148" s="409">
        <v>9316</v>
      </c>
      <c r="E148" s="236" t="s">
        <v>658</v>
      </c>
      <c r="F148" s="410" t="s">
        <v>659</v>
      </c>
      <c r="G148" s="408" t="s">
        <v>660</v>
      </c>
      <c r="H148" s="408" t="s">
        <v>661</v>
      </c>
      <c r="I148" s="408" t="s">
        <v>553</v>
      </c>
      <c r="J148" s="408" t="s">
        <v>570</v>
      </c>
      <c r="K148" s="411" t="s">
        <v>1188</v>
      </c>
    </row>
    <row r="149" spans="1:11" ht="30" x14ac:dyDescent="0.25">
      <c r="A149" s="227"/>
      <c r="B149" s="437">
        <v>6</v>
      </c>
      <c r="C149" s="236" t="s">
        <v>1248</v>
      </c>
      <c r="D149" s="231">
        <v>14802</v>
      </c>
      <c r="E149" s="236" t="s">
        <v>658</v>
      </c>
      <c r="F149" s="236" t="s">
        <v>1420</v>
      </c>
      <c r="G149" s="236" t="s">
        <v>1249</v>
      </c>
      <c r="H149" s="236" t="s">
        <v>661</v>
      </c>
      <c r="I149" s="236" t="s">
        <v>553</v>
      </c>
      <c r="J149" s="236" t="s">
        <v>550</v>
      </c>
      <c r="K149" s="230" t="s">
        <v>1426</v>
      </c>
    </row>
    <row r="150" spans="1:11" ht="21.75" customHeight="1" x14ac:dyDescent="0.25">
      <c r="A150" s="227"/>
      <c r="B150" s="437">
        <v>7</v>
      </c>
      <c r="C150" s="236" t="s">
        <v>1427</v>
      </c>
      <c r="D150" s="231">
        <v>7097</v>
      </c>
      <c r="E150" s="236" t="s">
        <v>668</v>
      </c>
      <c r="F150" s="236" t="s">
        <v>1420</v>
      </c>
      <c r="G150" s="236" t="s">
        <v>660</v>
      </c>
      <c r="H150" s="236" t="s">
        <v>661</v>
      </c>
      <c r="I150" s="236" t="s">
        <v>553</v>
      </c>
      <c r="J150" s="236" t="s">
        <v>570</v>
      </c>
      <c r="K150" s="230" t="s">
        <v>1350</v>
      </c>
    </row>
    <row r="151" spans="1:11" ht="15.75" x14ac:dyDescent="0.25">
      <c r="A151" s="227"/>
      <c r="B151" s="437">
        <v>8</v>
      </c>
      <c r="C151" s="236" t="s">
        <v>1074</v>
      </c>
      <c r="D151" s="231">
        <v>14828</v>
      </c>
      <c r="E151" s="236" t="s">
        <v>664</v>
      </c>
      <c r="F151" s="236" t="s">
        <v>659</v>
      </c>
      <c r="G151" s="236" t="s">
        <v>16</v>
      </c>
      <c r="H151" s="236" t="s">
        <v>661</v>
      </c>
      <c r="I151" s="236" t="s">
        <v>553</v>
      </c>
      <c r="J151" s="236" t="s">
        <v>550</v>
      </c>
      <c r="K151" s="230" t="s">
        <v>1075</v>
      </c>
    </row>
    <row r="152" spans="1:11" ht="15.75" x14ac:dyDescent="0.25">
      <c r="A152" s="227"/>
      <c r="B152" s="437">
        <v>9</v>
      </c>
      <c r="C152" s="236" t="s">
        <v>1429</v>
      </c>
      <c r="D152" s="241">
        <v>9529</v>
      </c>
      <c r="E152" s="236" t="s">
        <v>664</v>
      </c>
      <c r="F152" s="236" t="s">
        <v>659</v>
      </c>
      <c r="G152" s="236" t="s">
        <v>16</v>
      </c>
      <c r="H152" s="236" t="s">
        <v>661</v>
      </c>
      <c r="I152" s="236" t="s">
        <v>553</v>
      </c>
      <c r="J152" s="236" t="s">
        <v>550</v>
      </c>
      <c r="K152" s="230" t="s">
        <v>780</v>
      </c>
    </row>
    <row r="154" spans="1:11" x14ac:dyDescent="0.2">
      <c r="A154" s="254" t="s">
        <v>1409</v>
      </c>
      <c r="B154" s="255"/>
      <c r="C154" s="255"/>
      <c r="D154" s="255"/>
      <c r="E154" s="255"/>
      <c r="F154" s="255"/>
      <c r="G154" s="255"/>
      <c r="H154" s="255"/>
      <c r="I154" s="255"/>
      <c r="J154" s="256"/>
    </row>
    <row r="155" spans="1:11" x14ac:dyDescent="0.2">
      <c r="A155" s="251" t="s">
        <v>1410</v>
      </c>
      <c r="B155" s="252"/>
      <c r="C155" s="252"/>
      <c r="D155" s="252"/>
      <c r="E155" s="252"/>
      <c r="F155" s="252"/>
      <c r="G155" s="252"/>
      <c r="H155" s="252"/>
      <c r="I155" s="252"/>
      <c r="J155" s="253"/>
    </row>
    <row r="156" spans="1:11" x14ac:dyDescent="0.2">
      <c r="A156" s="265" t="s">
        <v>647</v>
      </c>
      <c r="B156" s="268" t="s">
        <v>648</v>
      </c>
      <c r="C156" s="266" t="s">
        <v>649</v>
      </c>
      <c r="D156" s="268" t="s">
        <v>650</v>
      </c>
      <c r="E156" s="268" t="s">
        <v>651</v>
      </c>
      <c r="F156" s="268" t="s">
        <v>652</v>
      </c>
      <c r="G156" s="268" t="s">
        <v>653</v>
      </c>
      <c r="H156" s="268" t="s">
        <v>654</v>
      </c>
      <c r="I156" s="268" t="s">
        <v>655</v>
      </c>
      <c r="J156" s="268" t="s">
        <v>656</v>
      </c>
    </row>
    <row r="157" spans="1:11" ht="15.75" x14ac:dyDescent="0.25">
      <c r="A157" s="22">
        <v>1</v>
      </c>
      <c r="B157" s="133" t="s">
        <v>1411</v>
      </c>
      <c r="C157" s="248">
        <v>6196</v>
      </c>
      <c r="D157" s="248">
        <v>7</v>
      </c>
      <c r="E157" s="133" t="s">
        <v>659</v>
      </c>
      <c r="F157" s="133" t="s">
        <v>660</v>
      </c>
      <c r="G157" s="133" t="s">
        <v>661</v>
      </c>
      <c r="H157" s="133" t="s">
        <v>553</v>
      </c>
      <c r="I157" s="18" t="s">
        <v>570</v>
      </c>
      <c r="J157" s="134" t="s">
        <v>1129</v>
      </c>
    </row>
    <row r="158" spans="1:11" ht="15.75" x14ac:dyDescent="0.25">
      <c r="A158" s="22">
        <v>2</v>
      </c>
      <c r="B158" s="133" t="s">
        <v>1412</v>
      </c>
      <c r="C158" s="248">
        <v>6201</v>
      </c>
      <c r="D158" s="248">
        <v>7</v>
      </c>
      <c r="E158" s="133" t="s">
        <v>659</v>
      </c>
      <c r="F158" s="133" t="s">
        <v>660</v>
      </c>
      <c r="G158" s="133" t="s">
        <v>661</v>
      </c>
      <c r="H158" s="133" t="s">
        <v>553</v>
      </c>
      <c r="I158" s="18" t="s">
        <v>550</v>
      </c>
      <c r="J158" s="134" t="s">
        <v>1415</v>
      </c>
    </row>
    <row r="159" spans="1:11" ht="15.75" x14ac:dyDescent="0.25">
      <c r="A159" s="22">
        <v>3</v>
      </c>
      <c r="B159" s="133" t="s">
        <v>1413</v>
      </c>
      <c r="C159" s="248">
        <v>13596</v>
      </c>
      <c r="D159" s="248">
        <v>7</v>
      </c>
      <c r="E159" s="133" t="s">
        <v>659</v>
      </c>
      <c r="F159" s="133" t="s">
        <v>660</v>
      </c>
      <c r="G159" s="133" t="s">
        <v>661</v>
      </c>
      <c r="H159" s="133" t="s">
        <v>553</v>
      </c>
      <c r="I159" s="18" t="s">
        <v>550</v>
      </c>
      <c r="J159" s="169" t="s">
        <v>1127</v>
      </c>
    </row>
    <row r="160" spans="1:11" ht="15.75" x14ac:dyDescent="0.25">
      <c r="A160" s="22">
        <v>4</v>
      </c>
      <c r="B160" s="133" t="s">
        <v>1414</v>
      </c>
      <c r="C160" s="249">
        <v>5699</v>
      </c>
      <c r="D160" s="248">
        <v>7</v>
      </c>
      <c r="E160" s="133" t="s">
        <v>659</v>
      </c>
      <c r="F160" s="133" t="s">
        <v>660</v>
      </c>
      <c r="G160" s="133" t="s">
        <v>661</v>
      </c>
      <c r="H160" s="133" t="s">
        <v>553</v>
      </c>
      <c r="I160" s="18" t="s">
        <v>550</v>
      </c>
      <c r="J160" s="134" t="s">
        <v>1131</v>
      </c>
    </row>
    <row r="163" spans="1:10" x14ac:dyDescent="0.2">
      <c r="A163" s="227"/>
      <c r="B163" s="403" t="s">
        <v>1447</v>
      </c>
      <c r="C163" s="403" t="s">
        <v>1452</v>
      </c>
      <c r="D163" s="227"/>
      <c r="E163" s="227"/>
      <c r="F163" s="227"/>
      <c r="G163" s="227"/>
      <c r="H163" s="227"/>
      <c r="I163" s="227"/>
      <c r="J163" s="227"/>
    </row>
    <row r="164" spans="1:10" s="336" customFormat="1" x14ac:dyDescent="0.2">
      <c r="A164" s="403" t="s">
        <v>0</v>
      </c>
      <c r="B164" s="403" t="s">
        <v>527</v>
      </c>
      <c r="C164" s="403" t="s">
        <v>1449</v>
      </c>
      <c r="D164" s="403" t="s">
        <v>1450</v>
      </c>
      <c r="E164" s="404" t="s">
        <v>651</v>
      </c>
      <c r="F164" s="404" t="s">
        <v>652</v>
      </c>
      <c r="G164" s="404" t="s">
        <v>653</v>
      </c>
      <c r="H164" s="404" t="s">
        <v>654</v>
      </c>
      <c r="I164" s="404" t="s">
        <v>655</v>
      </c>
      <c r="J164" s="404" t="s">
        <v>656</v>
      </c>
    </row>
    <row r="165" spans="1:10" ht="15.75" x14ac:dyDescent="0.25">
      <c r="A165" s="227">
        <v>1</v>
      </c>
      <c r="B165" s="227" t="s">
        <v>1318</v>
      </c>
      <c r="C165" s="227">
        <v>13597</v>
      </c>
      <c r="D165" s="227" t="s">
        <v>1083</v>
      </c>
      <c r="E165" s="227" t="s">
        <v>659</v>
      </c>
      <c r="F165" s="227" t="s">
        <v>660</v>
      </c>
      <c r="G165" s="227" t="s">
        <v>661</v>
      </c>
      <c r="H165" s="227" t="s">
        <v>553</v>
      </c>
      <c r="I165" s="227" t="s">
        <v>550</v>
      </c>
      <c r="J165" s="230" t="s">
        <v>1122</v>
      </c>
    </row>
    <row r="166" spans="1:10" ht="15.75" x14ac:dyDescent="0.25">
      <c r="A166" s="227">
        <v>2</v>
      </c>
      <c r="B166" s="227" t="s">
        <v>1423</v>
      </c>
      <c r="C166" s="227">
        <v>6825</v>
      </c>
      <c r="D166" s="227" t="s">
        <v>658</v>
      </c>
      <c r="E166" s="227" t="s">
        <v>659</v>
      </c>
      <c r="F166" s="227" t="s">
        <v>660</v>
      </c>
      <c r="G166" s="227" t="s">
        <v>661</v>
      </c>
      <c r="H166" s="227" t="s">
        <v>553</v>
      </c>
      <c r="I166" s="227" t="s">
        <v>570</v>
      </c>
      <c r="J166" s="230" t="s">
        <v>679</v>
      </c>
    </row>
    <row r="167" spans="1:10" ht="15.75" x14ac:dyDescent="0.25">
      <c r="A167" s="227">
        <v>3</v>
      </c>
      <c r="B167" s="227" t="s">
        <v>1448</v>
      </c>
      <c r="C167" s="227">
        <v>9327</v>
      </c>
      <c r="D167" s="227" t="s">
        <v>658</v>
      </c>
      <c r="E167" s="227" t="s">
        <v>659</v>
      </c>
      <c r="F167" s="227" t="s">
        <v>660</v>
      </c>
      <c r="G167" s="227" t="s">
        <v>661</v>
      </c>
      <c r="H167" s="227" t="s">
        <v>553</v>
      </c>
      <c r="I167" s="227" t="s">
        <v>550</v>
      </c>
      <c r="J167" s="230" t="s">
        <v>825</v>
      </c>
    </row>
  </sheetData>
  <protectedRanges>
    <protectedRange sqref="C10" name="Range1_5_1"/>
  </protectedRanges>
  <mergeCells count="25">
    <mergeCell ref="A45:J45"/>
    <mergeCell ref="A1:J5"/>
    <mergeCell ref="A6:J6"/>
    <mergeCell ref="A7:J7"/>
    <mergeCell ref="A8:J8"/>
    <mergeCell ref="A40:J44"/>
    <mergeCell ref="A112:J112"/>
    <mergeCell ref="A46:J46"/>
    <mergeCell ref="A47:J47"/>
    <mergeCell ref="A66:J66"/>
    <mergeCell ref="A67:J67"/>
    <mergeCell ref="A80:J80"/>
    <mergeCell ref="A81:J81"/>
    <mergeCell ref="A95:J95"/>
    <mergeCell ref="A96:J96"/>
    <mergeCell ref="A103:J103"/>
    <mergeCell ref="A104:J104"/>
    <mergeCell ref="A111:J111"/>
    <mergeCell ref="B140:K140"/>
    <mergeCell ref="B141:K141"/>
    <mergeCell ref="B142:K142"/>
    <mergeCell ref="A118:J118"/>
    <mergeCell ref="A119:J119"/>
    <mergeCell ref="A126:J126"/>
    <mergeCell ref="A127:J127"/>
  </mergeCells>
  <conditionalFormatting sqref="C10">
    <cfRule type="duplicateValues" dxfId="133" priority="42"/>
  </conditionalFormatting>
  <conditionalFormatting sqref="C12">
    <cfRule type="duplicateValues" dxfId="132" priority="41"/>
  </conditionalFormatting>
  <conditionalFormatting sqref="C21:C37">
    <cfRule type="duplicateValues" dxfId="131" priority="40"/>
  </conditionalFormatting>
  <conditionalFormatting sqref="C49">
    <cfRule type="duplicateValues" dxfId="130" priority="39"/>
  </conditionalFormatting>
  <conditionalFormatting sqref="C50:C52">
    <cfRule type="duplicateValues" dxfId="129" priority="43"/>
  </conditionalFormatting>
  <conditionalFormatting sqref="C53">
    <cfRule type="duplicateValues" dxfId="128" priority="38"/>
  </conditionalFormatting>
  <conditionalFormatting sqref="C54:C55">
    <cfRule type="duplicateValues" dxfId="127" priority="37"/>
  </conditionalFormatting>
  <conditionalFormatting sqref="C56">
    <cfRule type="duplicateValues" dxfId="126" priority="35"/>
  </conditionalFormatting>
  <conditionalFormatting sqref="C57">
    <cfRule type="duplicateValues" dxfId="125" priority="34"/>
  </conditionalFormatting>
  <conditionalFormatting sqref="C58">
    <cfRule type="duplicateValues" dxfId="124" priority="33"/>
  </conditionalFormatting>
  <conditionalFormatting sqref="C73">
    <cfRule type="duplicateValues" dxfId="123" priority="32"/>
  </conditionalFormatting>
  <conditionalFormatting sqref="C74">
    <cfRule type="duplicateValues" dxfId="122" priority="31"/>
  </conditionalFormatting>
  <conditionalFormatting sqref="C75">
    <cfRule type="duplicateValues" dxfId="121" priority="30"/>
  </conditionalFormatting>
  <conditionalFormatting sqref="C76:C77">
    <cfRule type="duplicateValues" dxfId="120" priority="29"/>
  </conditionalFormatting>
  <conditionalFormatting sqref="C69:C72">
    <cfRule type="duplicateValues" dxfId="119" priority="44"/>
  </conditionalFormatting>
  <conditionalFormatting sqref="C78">
    <cfRule type="duplicateValues" dxfId="118" priority="28"/>
  </conditionalFormatting>
  <conditionalFormatting sqref="C59">
    <cfRule type="duplicateValues" dxfId="117" priority="27"/>
  </conditionalFormatting>
  <conditionalFormatting sqref="C83">
    <cfRule type="duplicateValues" dxfId="116" priority="26"/>
  </conditionalFormatting>
  <conditionalFormatting sqref="C84">
    <cfRule type="duplicateValues" dxfId="115" priority="25"/>
  </conditionalFormatting>
  <conditionalFormatting sqref="C85">
    <cfRule type="duplicateValues" dxfId="114" priority="24"/>
  </conditionalFormatting>
  <conditionalFormatting sqref="C86">
    <cfRule type="duplicateValues" dxfId="113" priority="23"/>
  </conditionalFormatting>
  <conditionalFormatting sqref="C87">
    <cfRule type="duplicateValues" dxfId="112" priority="22"/>
  </conditionalFormatting>
  <conditionalFormatting sqref="C88">
    <cfRule type="duplicateValues" dxfId="111" priority="21"/>
  </conditionalFormatting>
  <conditionalFormatting sqref="C89">
    <cfRule type="duplicateValues" dxfId="110" priority="20"/>
  </conditionalFormatting>
  <conditionalFormatting sqref="C90">
    <cfRule type="duplicateValues" dxfId="109" priority="19"/>
  </conditionalFormatting>
  <conditionalFormatting sqref="C92">
    <cfRule type="duplicateValues" dxfId="108" priority="18"/>
  </conditionalFormatting>
  <conditionalFormatting sqref="C98">
    <cfRule type="duplicateValues" dxfId="107" priority="17"/>
  </conditionalFormatting>
  <conditionalFormatting sqref="C99">
    <cfRule type="duplicateValues" dxfId="106" priority="16"/>
  </conditionalFormatting>
  <conditionalFormatting sqref="C100">
    <cfRule type="duplicateValues" dxfId="105" priority="15"/>
  </conditionalFormatting>
  <conditionalFormatting sqref="C106">
    <cfRule type="duplicateValues" dxfId="104" priority="13"/>
  </conditionalFormatting>
  <conditionalFormatting sqref="C107">
    <cfRule type="duplicateValues" dxfId="103" priority="12"/>
  </conditionalFormatting>
  <conditionalFormatting sqref="C108">
    <cfRule type="duplicateValues" dxfId="102" priority="10"/>
  </conditionalFormatting>
  <conditionalFormatting sqref="C109:C110 C115">
    <cfRule type="duplicateValues" dxfId="101" priority="9"/>
  </conditionalFormatting>
  <conditionalFormatting sqref="C114">
    <cfRule type="duplicateValues" dxfId="100" priority="8"/>
  </conditionalFormatting>
  <conditionalFormatting sqref="C121">
    <cfRule type="duplicateValues" dxfId="99" priority="7"/>
  </conditionalFormatting>
  <conditionalFormatting sqref="C11">
    <cfRule type="duplicateValues" dxfId="98" priority="45"/>
  </conditionalFormatting>
  <conditionalFormatting sqref="C13:C20">
    <cfRule type="duplicateValues" dxfId="97" priority="46"/>
  </conditionalFormatting>
  <conditionalFormatting sqref="C39">
    <cfRule type="duplicateValues" dxfId="96" priority="6"/>
  </conditionalFormatting>
  <conditionalFormatting sqref="C38">
    <cfRule type="duplicateValues" dxfId="95" priority="5"/>
  </conditionalFormatting>
  <conditionalFormatting sqref="C60 C63:C64">
    <cfRule type="duplicateValues" dxfId="94" priority="4"/>
  </conditionalFormatting>
  <conditionalFormatting sqref="C61:C62">
    <cfRule type="duplicateValues" dxfId="93" priority="3"/>
  </conditionalFormatting>
  <conditionalFormatting sqref="C128">
    <cfRule type="duplicateValues" dxfId="92" priority="2"/>
  </conditionalFormatting>
  <conditionalFormatting sqref="C156">
    <cfRule type="duplicateValues" dxfId="91" priority="1"/>
  </conditionalFormatting>
  <hyperlinks>
    <hyperlink ref="J10" r:id="rId1"/>
    <hyperlink ref="J11" r:id="rId2"/>
    <hyperlink ref="J12" r:id="rId3"/>
    <hyperlink ref="J13" r:id="rId4"/>
    <hyperlink ref="J14" r:id="rId5"/>
    <hyperlink ref="J15" r:id="rId6"/>
    <hyperlink ref="J17" r:id="rId7"/>
    <hyperlink ref="J18" r:id="rId8"/>
    <hyperlink ref="J19" r:id="rId9"/>
    <hyperlink ref="J20" r:id="rId10"/>
    <hyperlink ref="J16" r:id="rId11"/>
    <hyperlink ref="J21" r:id="rId12"/>
    <hyperlink ref="J22" r:id="rId13"/>
    <hyperlink ref="J23" r:id="rId14"/>
    <hyperlink ref="J25" r:id="rId15"/>
    <hyperlink ref="J26" r:id="rId16"/>
    <hyperlink ref="J27" r:id="rId17"/>
    <hyperlink ref="J29" r:id="rId18"/>
    <hyperlink ref="J28" r:id="rId19"/>
    <hyperlink ref="J30" r:id="rId20"/>
    <hyperlink ref="J31" r:id="rId21"/>
    <hyperlink ref="J32" r:id="rId22"/>
    <hyperlink ref="J33" r:id="rId23"/>
    <hyperlink ref="J34" r:id="rId24"/>
    <hyperlink ref="J35" r:id="rId25"/>
    <hyperlink ref="J36" r:id="rId26"/>
    <hyperlink ref="J37" r:id="rId27"/>
    <hyperlink ref="J38" r:id="rId28"/>
    <hyperlink ref="J39" r:id="rId29"/>
    <hyperlink ref="J49" r:id="rId30"/>
    <hyperlink ref="J50" r:id="rId31"/>
    <hyperlink ref="J51" r:id="rId32"/>
    <hyperlink ref="J52" r:id="rId33"/>
    <hyperlink ref="J53" r:id="rId34"/>
    <hyperlink ref="J54" r:id="rId35"/>
    <hyperlink ref="J55" r:id="rId36"/>
    <hyperlink ref="J56" r:id="rId37"/>
    <hyperlink ref="J57" r:id="rId38"/>
    <hyperlink ref="J58" r:id="rId39"/>
    <hyperlink ref="J59" r:id="rId40"/>
    <hyperlink ref="J69" r:id="rId41"/>
    <hyperlink ref="J70" r:id="rId42"/>
    <hyperlink ref="J71" r:id="rId43"/>
    <hyperlink ref="J72" r:id="rId44"/>
    <hyperlink ref="J73" r:id="rId45"/>
    <hyperlink ref="J74" r:id="rId46"/>
    <hyperlink ref="J75" r:id="rId47"/>
    <hyperlink ref="J76" r:id="rId48"/>
    <hyperlink ref="J77" r:id="rId49"/>
    <hyperlink ref="J78" r:id="rId50"/>
    <hyperlink ref="J83" r:id="rId51"/>
    <hyperlink ref="J84" r:id="rId52"/>
    <hyperlink ref="J85" r:id="rId53"/>
    <hyperlink ref="J86" r:id="rId54"/>
    <hyperlink ref="J87" r:id="rId55"/>
    <hyperlink ref="J88" r:id="rId56"/>
    <hyperlink ref="J89" r:id="rId57"/>
    <hyperlink ref="J90" r:id="rId58"/>
    <hyperlink ref="J91" r:id="rId59"/>
    <hyperlink ref="J92" r:id="rId60"/>
    <hyperlink ref="J98" r:id="rId61"/>
    <hyperlink ref="J99" r:id="rId62"/>
    <hyperlink ref="J100" r:id="rId63"/>
    <hyperlink ref="J106" r:id="rId64"/>
    <hyperlink ref="J107" r:id="rId65"/>
    <hyperlink ref="J108" r:id="rId66"/>
    <hyperlink ref="J109" r:id="rId67"/>
    <hyperlink ref="J114" r:id="rId68"/>
    <hyperlink ref="J121" r:id="rId69"/>
    <hyperlink ref="J60" r:id="rId70"/>
    <hyperlink ref="J61" r:id="rId71"/>
    <hyperlink ref="J62" r:id="rId72"/>
    <hyperlink ref="J129" r:id="rId73"/>
    <hyperlink ref="J130" r:id="rId74"/>
    <hyperlink ref="J131" r:id="rId75"/>
    <hyperlink ref="J132" r:id="rId76"/>
    <hyperlink ref="J133" r:id="rId77"/>
    <hyperlink ref="J134" r:id="rId78"/>
    <hyperlink ref="J135" r:id="rId79"/>
    <hyperlink ref="J136" r:id="rId80"/>
    <hyperlink ref="J137" r:id="rId81"/>
    <hyperlink ref="J138" r:id="rId82"/>
    <hyperlink ref="J157" r:id="rId83"/>
    <hyperlink ref="J158" r:id="rId84"/>
    <hyperlink ref="J160" r:id="rId85"/>
    <hyperlink ref="J159" r:id="rId86"/>
    <hyperlink ref="K144" r:id="rId87"/>
    <hyperlink ref="K145" r:id="rId88"/>
    <hyperlink ref="K147" r:id="rId89"/>
    <hyperlink ref="K148" r:id="rId90"/>
    <hyperlink ref="K146" r:id="rId91"/>
    <hyperlink ref="K149" r:id="rId92"/>
    <hyperlink ref="K150" r:id="rId93"/>
    <hyperlink ref="K151" r:id="rId94"/>
    <hyperlink ref="K152" r:id="rId95"/>
    <hyperlink ref="J165" r:id="rId96"/>
    <hyperlink ref="J166" r:id="rId97"/>
    <hyperlink ref="J167" r:id="rId98"/>
  </hyperlinks>
  <pageMargins left="0.7" right="0.7" top="0.75" bottom="0.75" header="0.3" footer="0.3"/>
  <pageSetup orientation="portrait" r:id="rId99"/>
  <drawing r:id="rId1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K20" sqref="K20:K28"/>
    </sheetView>
  </sheetViews>
  <sheetFormatPr defaultRowHeight="15" x14ac:dyDescent="0.25"/>
  <cols>
    <col min="2" max="2" width="30.42578125" customWidth="1"/>
    <col min="3" max="3" width="18.140625" customWidth="1"/>
    <col min="4" max="4" width="17.140625" hidden="1" customWidth="1"/>
    <col min="5" max="5" width="19.140625" hidden="1" customWidth="1"/>
    <col min="6" max="6" width="17.28515625" hidden="1" customWidth="1"/>
    <col min="7" max="7" width="23.42578125" hidden="1" customWidth="1"/>
    <col min="8" max="8" width="19.5703125" hidden="1" customWidth="1"/>
    <col min="9" max="9" width="12.28515625" customWidth="1"/>
    <col min="10" max="10" width="35.7109375" bestFit="1" customWidth="1"/>
    <col min="11" max="11" width="42.85546875" customWidth="1"/>
    <col min="12" max="12" width="25.85546875" customWidth="1"/>
    <col min="13" max="13" width="27.7109375" customWidth="1"/>
    <col min="14" max="14" width="29.5703125" customWidth="1"/>
    <col min="15" max="15" width="25" customWidth="1"/>
    <col min="16" max="16" width="36.42578125" customWidth="1"/>
    <col min="17" max="17" width="19.85546875" customWidth="1"/>
    <col min="18" max="18" width="16.7109375" bestFit="1" customWidth="1"/>
  </cols>
  <sheetData>
    <row r="1" spans="1:18" ht="22.5" customHeight="1" x14ac:dyDescent="0.25">
      <c r="A1" s="765" t="s">
        <v>1430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  <c r="O1" s="766"/>
      <c r="P1" s="766"/>
      <c r="Q1" s="766"/>
      <c r="R1" s="766"/>
    </row>
    <row r="2" spans="1:18" ht="30.75" x14ac:dyDescent="0.25">
      <c r="A2" s="386" t="s">
        <v>0</v>
      </c>
      <c r="B2" s="269" t="s">
        <v>1220</v>
      </c>
      <c r="C2" s="270" t="s">
        <v>1221</v>
      </c>
      <c r="D2" s="269" t="s">
        <v>528</v>
      </c>
      <c r="E2" s="269" t="s">
        <v>529</v>
      </c>
      <c r="F2" s="269" t="s">
        <v>530</v>
      </c>
      <c r="G2" s="269" t="s">
        <v>531</v>
      </c>
      <c r="H2" s="269" t="s">
        <v>1223</v>
      </c>
      <c r="I2" s="269" t="s">
        <v>1454</v>
      </c>
      <c r="J2" s="269" t="s">
        <v>1225</v>
      </c>
      <c r="K2" s="271" t="s">
        <v>1226</v>
      </c>
      <c r="L2" s="271" t="s">
        <v>1227</v>
      </c>
      <c r="M2" s="271" t="s">
        <v>539</v>
      </c>
      <c r="N2" s="271" t="s">
        <v>474</v>
      </c>
      <c r="O2" s="271" t="s">
        <v>540</v>
      </c>
      <c r="P2" s="271" t="s">
        <v>541</v>
      </c>
      <c r="Q2" s="271" t="s">
        <v>542</v>
      </c>
      <c r="R2" s="271" t="s">
        <v>1231</v>
      </c>
    </row>
    <row r="3" spans="1:18" x14ac:dyDescent="0.25">
      <c r="A3" s="388">
        <v>1</v>
      </c>
      <c r="B3" s="118" t="s">
        <v>1418</v>
      </c>
      <c r="C3" s="10">
        <v>14834</v>
      </c>
      <c r="D3" s="381" t="s">
        <v>664</v>
      </c>
      <c r="E3" s="56" t="s">
        <v>1233</v>
      </c>
      <c r="F3" s="56" t="s">
        <v>660</v>
      </c>
      <c r="G3" s="56" t="s">
        <v>1455</v>
      </c>
      <c r="H3" s="56" t="s">
        <v>553</v>
      </c>
      <c r="I3" s="56" t="s">
        <v>570</v>
      </c>
      <c r="J3" s="382" t="s">
        <v>691</v>
      </c>
      <c r="K3" s="56" t="s">
        <v>1437</v>
      </c>
      <c r="L3" s="56" t="s">
        <v>1439</v>
      </c>
      <c r="M3" s="56" t="s">
        <v>1439</v>
      </c>
      <c r="N3" s="56" t="s">
        <v>1457</v>
      </c>
      <c r="O3" s="187"/>
      <c r="P3" s="56" t="s">
        <v>1458</v>
      </c>
      <c r="Q3" s="56" t="s">
        <v>1459</v>
      </c>
      <c r="R3" s="56" t="s">
        <v>481</v>
      </c>
    </row>
    <row r="4" spans="1:18" ht="15.75" customHeight="1" x14ac:dyDescent="0.25">
      <c r="A4" s="388">
        <v>2</v>
      </c>
      <c r="B4" s="387" t="s">
        <v>1419</v>
      </c>
      <c r="C4" s="10">
        <v>9285</v>
      </c>
      <c r="D4" s="118" t="s">
        <v>658</v>
      </c>
      <c r="E4" s="56" t="s">
        <v>1233</v>
      </c>
      <c r="F4" s="56" t="s">
        <v>660</v>
      </c>
      <c r="G4" s="56" t="s">
        <v>689</v>
      </c>
      <c r="H4" s="56" t="s">
        <v>553</v>
      </c>
      <c r="I4" s="56" t="s">
        <v>570</v>
      </c>
      <c r="J4" s="134" t="s">
        <v>730</v>
      </c>
      <c r="K4" s="56" t="s">
        <v>1437</v>
      </c>
      <c r="L4" s="56" t="s">
        <v>1439</v>
      </c>
      <c r="M4" s="56" t="s">
        <v>1439</v>
      </c>
      <c r="N4" s="56" t="s">
        <v>1457</v>
      </c>
      <c r="O4" s="187"/>
      <c r="P4" s="56" t="s">
        <v>1458</v>
      </c>
      <c r="Q4" s="56" t="s">
        <v>1459</v>
      </c>
      <c r="R4" s="56" t="s">
        <v>481</v>
      </c>
    </row>
    <row r="5" spans="1:18" x14ac:dyDescent="0.25">
      <c r="A5" s="388">
        <v>3</v>
      </c>
      <c r="B5" s="118" t="s">
        <v>1422</v>
      </c>
      <c r="C5" s="10">
        <v>9324</v>
      </c>
      <c r="D5" s="118" t="s">
        <v>658</v>
      </c>
      <c r="E5" s="56" t="s">
        <v>1233</v>
      </c>
      <c r="F5" s="56" t="s">
        <v>660</v>
      </c>
      <c r="G5" s="56" t="s">
        <v>689</v>
      </c>
      <c r="H5" s="56" t="s">
        <v>553</v>
      </c>
      <c r="I5" s="56" t="s">
        <v>570</v>
      </c>
      <c r="J5" s="134" t="s">
        <v>1153</v>
      </c>
      <c r="K5" s="56" t="s">
        <v>1437</v>
      </c>
      <c r="L5" s="56" t="s">
        <v>1439</v>
      </c>
      <c r="M5" s="56" t="s">
        <v>1439</v>
      </c>
      <c r="N5" s="56" t="s">
        <v>1457</v>
      </c>
      <c r="O5" s="187"/>
      <c r="P5" s="56" t="s">
        <v>1458</v>
      </c>
      <c r="Q5" s="56" t="s">
        <v>1459</v>
      </c>
      <c r="R5" s="56" t="s">
        <v>481</v>
      </c>
    </row>
    <row r="6" spans="1:18" x14ac:dyDescent="0.25">
      <c r="A6" s="388">
        <v>4</v>
      </c>
      <c r="B6" s="118" t="s">
        <v>1423</v>
      </c>
      <c r="C6" s="10">
        <v>6825</v>
      </c>
      <c r="D6" s="118" t="s">
        <v>658</v>
      </c>
      <c r="E6" s="56" t="s">
        <v>1233</v>
      </c>
      <c r="F6" s="56" t="s">
        <v>660</v>
      </c>
      <c r="G6" s="56" t="s">
        <v>1455</v>
      </c>
      <c r="H6" s="56" t="s">
        <v>553</v>
      </c>
      <c r="I6" s="56" t="s">
        <v>570</v>
      </c>
      <c r="J6" s="382" t="s">
        <v>1424</v>
      </c>
      <c r="K6" s="56" t="s">
        <v>1437</v>
      </c>
      <c r="L6" s="56" t="s">
        <v>1439</v>
      </c>
      <c r="M6" s="56" t="s">
        <v>1439</v>
      </c>
      <c r="N6" s="56" t="s">
        <v>1457</v>
      </c>
      <c r="O6" s="187"/>
      <c r="P6" s="56" t="s">
        <v>1458</v>
      </c>
      <c r="Q6" s="56" t="s">
        <v>1459</v>
      </c>
      <c r="R6" s="56" t="s">
        <v>481</v>
      </c>
    </row>
    <row r="7" spans="1:18" x14ac:dyDescent="0.25">
      <c r="A7" s="388">
        <v>5</v>
      </c>
      <c r="B7" s="118" t="s">
        <v>1425</v>
      </c>
      <c r="C7" s="10">
        <v>9316</v>
      </c>
      <c r="D7" s="118" t="s">
        <v>658</v>
      </c>
      <c r="E7" s="56" t="s">
        <v>1233</v>
      </c>
      <c r="F7" s="56" t="s">
        <v>660</v>
      </c>
      <c r="G7" s="56" t="s">
        <v>1455</v>
      </c>
      <c r="H7" s="56" t="s">
        <v>553</v>
      </c>
      <c r="I7" s="56" t="s">
        <v>570</v>
      </c>
      <c r="J7" s="382" t="s">
        <v>1188</v>
      </c>
      <c r="K7" s="56" t="s">
        <v>1437</v>
      </c>
      <c r="L7" s="56" t="s">
        <v>1439</v>
      </c>
      <c r="M7" s="56" t="s">
        <v>1439</v>
      </c>
      <c r="N7" s="56" t="s">
        <v>1457</v>
      </c>
      <c r="O7" s="187"/>
      <c r="P7" s="56" t="s">
        <v>1458</v>
      </c>
      <c r="Q7" s="56" t="s">
        <v>1459</v>
      </c>
      <c r="R7" s="56" t="s">
        <v>481</v>
      </c>
    </row>
    <row r="8" spans="1:18" x14ac:dyDescent="0.25">
      <c r="A8" s="388">
        <v>6</v>
      </c>
      <c r="B8" s="118" t="s">
        <v>1248</v>
      </c>
      <c r="C8" s="10">
        <v>14802</v>
      </c>
      <c r="D8" s="118" t="s">
        <v>658</v>
      </c>
      <c r="E8" s="56" t="s">
        <v>1233</v>
      </c>
      <c r="F8" s="56" t="s">
        <v>660</v>
      </c>
      <c r="G8" s="56" t="s">
        <v>1455</v>
      </c>
      <c r="H8" s="56" t="s">
        <v>553</v>
      </c>
      <c r="I8" s="56" t="s">
        <v>550</v>
      </c>
      <c r="J8" s="134" t="s">
        <v>1426</v>
      </c>
      <c r="K8" s="56" t="s">
        <v>1437</v>
      </c>
      <c r="L8" s="56" t="s">
        <v>1439</v>
      </c>
      <c r="M8" s="56" t="s">
        <v>1439</v>
      </c>
      <c r="N8" s="56" t="s">
        <v>1457</v>
      </c>
      <c r="O8" s="187"/>
      <c r="P8" s="56" t="s">
        <v>1458</v>
      </c>
      <c r="Q8" s="56" t="s">
        <v>1459</v>
      </c>
      <c r="R8" s="56" t="s">
        <v>481</v>
      </c>
    </row>
    <row r="9" spans="1:18" s="19" customFormat="1" x14ac:dyDescent="0.25">
      <c r="A9" s="388">
        <v>7</v>
      </c>
      <c r="B9" s="17" t="s">
        <v>1427</v>
      </c>
      <c r="C9" s="30">
        <v>7097</v>
      </c>
      <c r="D9" s="17" t="s">
        <v>668</v>
      </c>
      <c r="E9" s="175" t="s">
        <v>1233</v>
      </c>
      <c r="F9" s="175" t="s">
        <v>660</v>
      </c>
      <c r="G9" s="56" t="s">
        <v>1455</v>
      </c>
      <c r="H9" s="56" t="s">
        <v>553</v>
      </c>
      <c r="I9" s="175" t="s">
        <v>570</v>
      </c>
      <c r="J9" s="188" t="s">
        <v>1350</v>
      </c>
      <c r="K9" s="175" t="s">
        <v>1437</v>
      </c>
      <c r="L9" s="175" t="s">
        <v>1439</v>
      </c>
      <c r="M9" s="56" t="s">
        <v>1439</v>
      </c>
      <c r="N9" s="56" t="s">
        <v>1457</v>
      </c>
      <c r="O9" s="187"/>
      <c r="P9" s="56" t="s">
        <v>1458</v>
      </c>
      <c r="Q9" s="56" t="s">
        <v>1459</v>
      </c>
      <c r="R9" s="56" t="s">
        <v>481</v>
      </c>
    </row>
    <row r="10" spans="1:18" x14ac:dyDescent="0.25">
      <c r="A10" s="388">
        <v>8</v>
      </c>
      <c r="B10" s="118" t="s">
        <v>1074</v>
      </c>
      <c r="C10" s="10">
        <v>14828</v>
      </c>
      <c r="D10" s="118" t="s">
        <v>664</v>
      </c>
      <c r="E10" s="56" t="s">
        <v>1233</v>
      </c>
      <c r="F10" s="56" t="s">
        <v>660</v>
      </c>
      <c r="G10" s="56" t="s">
        <v>1455</v>
      </c>
      <c r="H10" s="56" t="s">
        <v>553</v>
      </c>
      <c r="I10" s="56" t="s">
        <v>550</v>
      </c>
      <c r="J10" s="134" t="s">
        <v>1075</v>
      </c>
      <c r="K10" s="56" t="s">
        <v>1437</v>
      </c>
      <c r="L10" s="56" t="s">
        <v>1439</v>
      </c>
      <c r="M10" s="56" t="s">
        <v>1439</v>
      </c>
      <c r="N10" s="56" t="s">
        <v>1457</v>
      </c>
      <c r="O10" s="187"/>
      <c r="P10" s="56" t="s">
        <v>1458</v>
      </c>
      <c r="Q10" s="56" t="s">
        <v>1459</v>
      </c>
      <c r="R10" s="56" t="s">
        <v>481</v>
      </c>
    </row>
    <row r="11" spans="1:18" x14ac:dyDescent="0.25">
      <c r="A11" s="388">
        <v>9</v>
      </c>
      <c r="B11" s="118" t="s">
        <v>1429</v>
      </c>
      <c r="C11" s="91">
        <v>9529</v>
      </c>
      <c r="D11" s="118" t="s">
        <v>664</v>
      </c>
      <c r="E11" s="56" t="s">
        <v>1233</v>
      </c>
      <c r="F11" s="56" t="s">
        <v>660</v>
      </c>
      <c r="G11" s="56" t="s">
        <v>1455</v>
      </c>
      <c r="H11" s="56" t="s">
        <v>553</v>
      </c>
      <c r="I11" s="56" t="s">
        <v>550</v>
      </c>
      <c r="J11" s="134" t="s">
        <v>780</v>
      </c>
      <c r="K11" s="56" t="s">
        <v>1437</v>
      </c>
      <c r="L11" s="56" t="s">
        <v>1439</v>
      </c>
      <c r="M11" s="56" t="s">
        <v>1439</v>
      </c>
      <c r="N11" s="56" t="s">
        <v>1457</v>
      </c>
      <c r="O11" s="187"/>
      <c r="P11" s="56" t="s">
        <v>1458</v>
      </c>
      <c r="Q11" s="56" t="s">
        <v>1459</v>
      </c>
      <c r="R11" s="56" t="s">
        <v>481</v>
      </c>
    </row>
    <row r="12" spans="1:18" ht="15.75" x14ac:dyDescent="0.25">
      <c r="A12" s="388">
        <v>10</v>
      </c>
      <c r="B12" s="389" t="s">
        <v>1431</v>
      </c>
      <c r="C12" s="6">
        <v>10336</v>
      </c>
      <c r="D12" s="118" t="s">
        <v>664</v>
      </c>
      <c r="E12" s="56" t="s">
        <v>1233</v>
      </c>
      <c r="F12" s="56" t="s">
        <v>660</v>
      </c>
      <c r="G12" s="56" t="s">
        <v>1455</v>
      </c>
      <c r="H12" s="56" t="s">
        <v>553</v>
      </c>
      <c r="I12" s="56" t="s">
        <v>570</v>
      </c>
      <c r="J12" s="134" t="s">
        <v>978</v>
      </c>
      <c r="K12" s="56" t="s">
        <v>1438</v>
      </c>
      <c r="L12" s="56" t="s">
        <v>556</v>
      </c>
      <c r="M12" s="391" t="s">
        <v>557</v>
      </c>
      <c r="N12" s="56" t="s">
        <v>1457</v>
      </c>
      <c r="O12" s="393">
        <v>4500</v>
      </c>
      <c r="P12" s="56" t="s">
        <v>1458</v>
      </c>
      <c r="Q12" s="56" t="s">
        <v>1459</v>
      </c>
      <c r="R12" s="391" t="s">
        <v>557</v>
      </c>
    </row>
    <row r="13" spans="1:18" ht="15.75" x14ac:dyDescent="0.25">
      <c r="A13" s="388">
        <v>11</v>
      </c>
      <c r="B13" s="390" t="s">
        <v>1432</v>
      </c>
      <c r="C13" s="8">
        <v>9336</v>
      </c>
      <c r="D13" s="118" t="s">
        <v>658</v>
      </c>
      <c r="E13" s="56" t="s">
        <v>1233</v>
      </c>
      <c r="F13" s="56" t="s">
        <v>660</v>
      </c>
      <c r="G13" s="56" t="s">
        <v>1455</v>
      </c>
      <c r="H13" s="56" t="s">
        <v>553</v>
      </c>
      <c r="I13" s="56" t="s">
        <v>570</v>
      </c>
      <c r="J13" s="134" t="s">
        <v>732</v>
      </c>
      <c r="K13" s="56" t="s">
        <v>1438</v>
      </c>
      <c r="L13" s="56" t="s">
        <v>556</v>
      </c>
      <c r="M13" s="391" t="s">
        <v>557</v>
      </c>
      <c r="N13" s="56" t="s">
        <v>1457</v>
      </c>
      <c r="O13" s="393">
        <v>4500</v>
      </c>
      <c r="P13" s="56" t="s">
        <v>1458</v>
      </c>
      <c r="Q13" s="56" t="s">
        <v>1459</v>
      </c>
      <c r="R13" s="391" t="s">
        <v>557</v>
      </c>
    </row>
    <row r="14" spans="1:18" ht="15.75" x14ac:dyDescent="0.25">
      <c r="A14" s="388">
        <v>12</v>
      </c>
      <c r="B14" s="389" t="s">
        <v>1433</v>
      </c>
      <c r="C14" s="6">
        <v>9282</v>
      </c>
      <c r="D14" s="118" t="s">
        <v>658</v>
      </c>
      <c r="E14" s="56" t="s">
        <v>1233</v>
      </c>
      <c r="F14" s="56" t="s">
        <v>660</v>
      </c>
      <c r="G14" s="56" t="s">
        <v>1455</v>
      </c>
      <c r="H14" s="56" t="s">
        <v>553</v>
      </c>
      <c r="I14" s="56" t="s">
        <v>570</v>
      </c>
      <c r="J14" s="134" t="s">
        <v>809</v>
      </c>
      <c r="K14" s="56" t="s">
        <v>1438</v>
      </c>
      <c r="L14" s="56" t="s">
        <v>556</v>
      </c>
      <c r="M14" s="391" t="s">
        <v>557</v>
      </c>
      <c r="N14" s="56" t="s">
        <v>1457</v>
      </c>
      <c r="O14" s="393">
        <v>4500</v>
      </c>
      <c r="P14" s="56" t="s">
        <v>1458</v>
      </c>
      <c r="Q14" s="56" t="s">
        <v>1459</v>
      </c>
      <c r="R14" s="391" t="s">
        <v>557</v>
      </c>
    </row>
    <row r="15" spans="1:18" ht="15.75" x14ac:dyDescent="0.25">
      <c r="A15" s="388">
        <v>13</v>
      </c>
      <c r="B15" s="389" t="s">
        <v>721</v>
      </c>
      <c r="C15" s="6">
        <v>7988</v>
      </c>
      <c r="D15" s="118" t="s">
        <v>668</v>
      </c>
      <c r="E15" s="56" t="s">
        <v>1233</v>
      </c>
      <c r="F15" s="56" t="s">
        <v>660</v>
      </c>
      <c r="G15" s="56" t="s">
        <v>1455</v>
      </c>
      <c r="H15" s="56" t="s">
        <v>553</v>
      </c>
      <c r="I15" s="56" t="s">
        <v>570</v>
      </c>
      <c r="J15" s="134" t="s">
        <v>801</v>
      </c>
      <c r="K15" s="56" t="s">
        <v>1438</v>
      </c>
      <c r="L15" s="56" t="s">
        <v>556</v>
      </c>
      <c r="M15" s="391" t="s">
        <v>557</v>
      </c>
      <c r="N15" s="56" t="s">
        <v>1457</v>
      </c>
      <c r="O15" s="393">
        <v>4500</v>
      </c>
      <c r="P15" s="56" t="s">
        <v>1458</v>
      </c>
      <c r="Q15" s="56" t="s">
        <v>1459</v>
      </c>
      <c r="R15" s="391" t="s">
        <v>557</v>
      </c>
    </row>
    <row r="16" spans="1:18" ht="15.75" x14ac:dyDescent="0.25">
      <c r="A16" s="388">
        <v>14</v>
      </c>
      <c r="B16" s="389" t="s">
        <v>1434</v>
      </c>
      <c r="C16" s="6">
        <v>9286</v>
      </c>
      <c r="D16" s="118" t="s">
        <v>658</v>
      </c>
      <c r="E16" s="56" t="s">
        <v>1233</v>
      </c>
      <c r="F16" s="56" t="s">
        <v>660</v>
      </c>
      <c r="G16" s="56" t="s">
        <v>808</v>
      </c>
      <c r="H16" s="56" t="s">
        <v>553</v>
      </c>
      <c r="I16" s="56" t="s">
        <v>570</v>
      </c>
      <c r="J16" s="134" t="s">
        <v>831</v>
      </c>
      <c r="K16" s="56" t="s">
        <v>1438</v>
      </c>
      <c r="L16" s="56" t="s">
        <v>556</v>
      </c>
      <c r="M16" s="391" t="s">
        <v>557</v>
      </c>
      <c r="N16" s="56" t="s">
        <v>1457</v>
      </c>
      <c r="O16" s="393">
        <v>4500</v>
      </c>
      <c r="P16" s="56" t="s">
        <v>1458</v>
      </c>
      <c r="Q16" s="56" t="s">
        <v>1459</v>
      </c>
      <c r="R16" s="391" t="s">
        <v>557</v>
      </c>
    </row>
    <row r="17" spans="1:18" ht="15.75" x14ac:dyDescent="0.25">
      <c r="A17" s="388">
        <v>15</v>
      </c>
      <c r="B17" s="389" t="s">
        <v>703</v>
      </c>
      <c r="C17" s="6">
        <v>6477</v>
      </c>
      <c r="D17" s="118" t="s">
        <v>664</v>
      </c>
      <c r="E17" s="56" t="s">
        <v>1233</v>
      </c>
      <c r="F17" s="56" t="s">
        <v>660</v>
      </c>
      <c r="G17" s="56" t="s">
        <v>808</v>
      </c>
      <c r="H17" s="56" t="s">
        <v>553</v>
      </c>
      <c r="I17" s="56" t="s">
        <v>570</v>
      </c>
      <c r="J17" s="134" t="s">
        <v>704</v>
      </c>
      <c r="K17" s="56" t="s">
        <v>1438</v>
      </c>
      <c r="L17" s="56" t="s">
        <v>556</v>
      </c>
      <c r="M17" s="391" t="s">
        <v>557</v>
      </c>
      <c r="N17" s="56" t="s">
        <v>1457</v>
      </c>
      <c r="O17" s="393">
        <v>4500</v>
      </c>
      <c r="P17" s="56" t="s">
        <v>1458</v>
      </c>
      <c r="Q17" s="56" t="s">
        <v>1459</v>
      </c>
      <c r="R17" s="391" t="s">
        <v>557</v>
      </c>
    </row>
    <row r="18" spans="1:18" ht="15.75" x14ac:dyDescent="0.25">
      <c r="A18" s="388">
        <v>16</v>
      </c>
      <c r="B18" s="389" t="s">
        <v>914</v>
      </c>
      <c r="C18" s="6">
        <v>8190</v>
      </c>
      <c r="D18" s="118" t="s">
        <v>664</v>
      </c>
      <c r="E18" s="56" t="s">
        <v>1233</v>
      </c>
      <c r="F18" s="56" t="s">
        <v>660</v>
      </c>
      <c r="G18" s="56" t="s">
        <v>808</v>
      </c>
      <c r="H18" s="56" t="s">
        <v>553</v>
      </c>
      <c r="I18" s="56" t="s">
        <v>570</v>
      </c>
      <c r="J18" s="134" t="s">
        <v>915</v>
      </c>
      <c r="K18" s="56" t="s">
        <v>1438</v>
      </c>
      <c r="L18" s="56" t="s">
        <v>556</v>
      </c>
      <c r="M18" s="391" t="s">
        <v>557</v>
      </c>
      <c r="N18" s="56" t="s">
        <v>1457</v>
      </c>
      <c r="O18" s="393">
        <v>4500</v>
      </c>
      <c r="P18" s="56" t="s">
        <v>1458</v>
      </c>
      <c r="Q18" s="56" t="s">
        <v>1459</v>
      </c>
      <c r="R18" s="391" t="s">
        <v>557</v>
      </c>
    </row>
    <row r="19" spans="1:18" ht="15.75" x14ac:dyDescent="0.25">
      <c r="A19" s="388">
        <v>17</v>
      </c>
      <c r="B19" s="390" t="s">
        <v>1436</v>
      </c>
      <c r="C19" s="8">
        <v>11036</v>
      </c>
      <c r="D19" s="17" t="s">
        <v>664</v>
      </c>
      <c r="E19" s="56" t="s">
        <v>1233</v>
      </c>
      <c r="F19" s="56" t="s">
        <v>660</v>
      </c>
      <c r="G19" s="56" t="s">
        <v>1455</v>
      </c>
      <c r="H19" s="56" t="s">
        <v>553</v>
      </c>
      <c r="I19" s="56" t="s">
        <v>570</v>
      </c>
      <c r="J19" s="134" t="s">
        <v>943</v>
      </c>
      <c r="K19" s="56" t="s">
        <v>1438</v>
      </c>
      <c r="L19" s="56" t="s">
        <v>556</v>
      </c>
      <c r="M19" s="391" t="s">
        <v>557</v>
      </c>
      <c r="N19" s="56" t="s">
        <v>1457</v>
      </c>
      <c r="O19" s="393">
        <v>4500</v>
      </c>
      <c r="P19" s="56" t="s">
        <v>1458</v>
      </c>
      <c r="Q19" s="56" t="s">
        <v>1459</v>
      </c>
      <c r="R19" s="391" t="s">
        <v>557</v>
      </c>
    </row>
    <row r="20" spans="1:18" ht="15.75" x14ac:dyDescent="0.25">
      <c r="A20" s="388">
        <v>18</v>
      </c>
      <c r="B20" s="390" t="s">
        <v>1440</v>
      </c>
      <c r="C20" s="6">
        <v>9531</v>
      </c>
      <c r="D20" s="118" t="s">
        <v>658</v>
      </c>
      <c r="E20" s="56" t="s">
        <v>1233</v>
      </c>
      <c r="F20" s="56" t="s">
        <v>660</v>
      </c>
      <c r="G20" s="56" t="s">
        <v>1455</v>
      </c>
      <c r="H20" s="56" t="s">
        <v>553</v>
      </c>
      <c r="I20" s="56" t="s">
        <v>550</v>
      </c>
      <c r="J20" s="134" t="s">
        <v>1092</v>
      </c>
      <c r="K20" s="56" t="s">
        <v>1446</v>
      </c>
      <c r="L20" s="56" t="s">
        <v>556</v>
      </c>
      <c r="M20" s="391" t="s">
        <v>557</v>
      </c>
      <c r="N20" s="56" t="s">
        <v>1457</v>
      </c>
      <c r="O20" s="187"/>
      <c r="P20" s="56" t="s">
        <v>1460</v>
      </c>
      <c r="Q20" s="56" t="s">
        <v>1459</v>
      </c>
      <c r="R20" s="391" t="s">
        <v>557</v>
      </c>
    </row>
    <row r="21" spans="1:18" ht="15.75" x14ac:dyDescent="0.25">
      <c r="A21" s="388">
        <v>19</v>
      </c>
      <c r="B21" s="390" t="s">
        <v>1441</v>
      </c>
      <c r="C21" s="6">
        <v>9530</v>
      </c>
      <c r="D21" s="118" t="s">
        <v>658</v>
      </c>
      <c r="E21" s="56" t="s">
        <v>1233</v>
      </c>
      <c r="F21" s="56" t="s">
        <v>660</v>
      </c>
      <c r="G21" s="56" t="s">
        <v>1455</v>
      </c>
      <c r="H21" s="56" t="s">
        <v>553</v>
      </c>
      <c r="I21" s="56" t="s">
        <v>570</v>
      </c>
      <c r="J21" s="134" t="s">
        <v>848</v>
      </c>
      <c r="K21" s="56" t="s">
        <v>1446</v>
      </c>
      <c r="L21" s="56" t="s">
        <v>556</v>
      </c>
      <c r="M21" s="391" t="s">
        <v>557</v>
      </c>
      <c r="N21" s="56" t="s">
        <v>1457</v>
      </c>
      <c r="O21" s="187"/>
      <c r="P21" s="56" t="s">
        <v>1460</v>
      </c>
      <c r="Q21" s="56" t="s">
        <v>1459</v>
      </c>
      <c r="R21" s="391" t="s">
        <v>557</v>
      </c>
    </row>
    <row r="22" spans="1:18" ht="15.75" x14ac:dyDescent="0.25">
      <c r="A22" s="388">
        <v>20</v>
      </c>
      <c r="B22" s="390" t="s">
        <v>1442</v>
      </c>
      <c r="C22" s="6">
        <v>9320</v>
      </c>
      <c r="D22" s="118" t="s">
        <v>658</v>
      </c>
      <c r="E22" s="56" t="s">
        <v>1233</v>
      </c>
      <c r="F22" s="56" t="s">
        <v>660</v>
      </c>
      <c r="G22" s="56" t="s">
        <v>1455</v>
      </c>
      <c r="H22" s="56" t="s">
        <v>553</v>
      </c>
      <c r="I22" s="56" t="s">
        <v>570</v>
      </c>
      <c r="J22" s="134" t="s">
        <v>1093</v>
      </c>
      <c r="K22" s="56" t="s">
        <v>1446</v>
      </c>
      <c r="L22" s="56" t="s">
        <v>556</v>
      </c>
      <c r="M22" s="391" t="s">
        <v>557</v>
      </c>
      <c r="N22" s="56" t="s">
        <v>1457</v>
      </c>
      <c r="O22" s="187"/>
      <c r="P22" s="56" t="s">
        <v>1460</v>
      </c>
      <c r="Q22" s="56" t="s">
        <v>1459</v>
      </c>
      <c r="R22" s="391" t="s">
        <v>557</v>
      </c>
    </row>
    <row r="23" spans="1:18" s="19" customFormat="1" ht="15.75" x14ac:dyDescent="0.25">
      <c r="A23" s="388">
        <v>21</v>
      </c>
      <c r="B23" s="390" t="s">
        <v>1435</v>
      </c>
      <c r="C23" s="8">
        <v>9272</v>
      </c>
      <c r="D23" s="17" t="s">
        <v>658</v>
      </c>
      <c r="E23" s="175" t="s">
        <v>1233</v>
      </c>
      <c r="F23" s="175" t="s">
        <v>660</v>
      </c>
      <c r="G23" s="175" t="s">
        <v>1455</v>
      </c>
      <c r="H23" s="175" t="s">
        <v>553</v>
      </c>
      <c r="I23" s="175" t="s">
        <v>570</v>
      </c>
      <c r="J23" s="188" t="s">
        <v>832</v>
      </c>
      <c r="K23" s="175" t="s">
        <v>1446</v>
      </c>
      <c r="L23" s="175" t="s">
        <v>556</v>
      </c>
      <c r="M23" s="440" t="s">
        <v>557</v>
      </c>
      <c r="N23" s="175" t="s">
        <v>1457</v>
      </c>
      <c r="O23" s="175"/>
      <c r="P23" s="175" t="s">
        <v>1460</v>
      </c>
      <c r="Q23" s="175" t="s">
        <v>1459</v>
      </c>
      <c r="R23" s="440" t="s">
        <v>557</v>
      </c>
    </row>
    <row r="24" spans="1:18" ht="15.75" x14ac:dyDescent="0.25">
      <c r="A24" s="388">
        <v>22</v>
      </c>
      <c r="B24" s="390" t="s">
        <v>1443</v>
      </c>
      <c r="C24" s="6">
        <v>9259</v>
      </c>
      <c r="D24" s="118" t="s">
        <v>658</v>
      </c>
      <c r="E24" s="56" t="s">
        <v>1233</v>
      </c>
      <c r="F24" s="56" t="s">
        <v>660</v>
      </c>
      <c r="G24" s="56" t="s">
        <v>1455</v>
      </c>
      <c r="H24" s="56" t="s">
        <v>553</v>
      </c>
      <c r="I24" s="56" t="s">
        <v>1456</v>
      </c>
      <c r="J24" s="134" t="s">
        <v>850</v>
      </c>
      <c r="K24" s="56" t="s">
        <v>1446</v>
      </c>
      <c r="L24" s="56" t="s">
        <v>556</v>
      </c>
      <c r="M24" s="391" t="s">
        <v>557</v>
      </c>
      <c r="N24" s="56" t="s">
        <v>1457</v>
      </c>
      <c r="O24" s="187"/>
      <c r="P24" s="56" t="s">
        <v>1460</v>
      </c>
      <c r="Q24" s="56" t="s">
        <v>1459</v>
      </c>
      <c r="R24" s="391" t="s">
        <v>557</v>
      </c>
    </row>
    <row r="25" spans="1:18" ht="15.75" x14ac:dyDescent="0.25">
      <c r="A25" s="388">
        <v>23</v>
      </c>
      <c r="B25" s="390" t="s">
        <v>913</v>
      </c>
      <c r="C25" s="6">
        <v>8098</v>
      </c>
      <c r="D25" s="118" t="s">
        <v>658</v>
      </c>
      <c r="E25" s="56" t="s">
        <v>1233</v>
      </c>
      <c r="F25" s="56" t="s">
        <v>660</v>
      </c>
      <c r="G25" s="56" t="s">
        <v>1455</v>
      </c>
      <c r="H25" s="56" t="s">
        <v>553</v>
      </c>
      <c r="I25" s="56" t="s">
        <v>550</v>
      </c>
      <c r="J25" s="134" t="s">
        <v>813</v>
      </c>
      <c r="K25" s="56" t="s">
        <v>1446</v>
      </c>
      <c r="L25" s="56" t="s">
        <v>556</v>
      </c>
      <c r="M25" s="391" t="s">
        <v>557</v>
      </c>
      <c r="N25" s="56" t="s">
        <v>1457</v>
      </c>
      <c r="O25" s="187"/>
      <c r="P25" s="56" t="s">
        <v>1460</v>
      </c>
      <c r="Q25" s="56" t="s">
        <v>1459</v>
      </c>
      <c r="R25" s="391" t="s">
        <v>557</v>
      </c>
    </row>
    <row r="26" spans="1:18" ht="15.75" x14ac:dyDescent="0.25">
      <c r="A26" s="388">
        <v>24</v>
      </c>
      <c r="B26" s="390" t="s">
        <v>1444</v>
      </c>
      <c r="C26" s="6">
        <v>15118</v>
      </c>
      <c r="D26" s="118" t="s">
        <v>658</v>
      </c>
      <c r="E26" s="56" t="s">
        <v>1233</v>
      </c>
      <c r="F26" s="56" t="s">
        <v>660</v>
      </c>
      <c r="G26" s="56" t="s">
        <v>1455</v>
      </c>
      <c r="H26" s="56" t="s">
        <v>553</v>
      </c>
      <c r="I26" s="56" t="s">
        <v>550</v>
      </c>
      <c r="J26" s="134" t="s">
        <v>1340</v>
      </c>
      <c r="K26" s="56" t="s">
        <v>1446</v>
      </c>
      <c r="L26" s="56" t="s">
        <v>556</v>
      </c>
      <c r="M26" s="391" t="s">
        <v>557</v>
      </c>
      <c r="N26" s="56" t="s">
        <v>1457</v>
      </c>
      <c r="O26" s="187"/>
      <c r="P26" s="56" t="s">
        <v>1460</v>
      </c>
      <c r="Q26" s="56" t="s">
        <v>1459</v>
      </c>
      <c r="R26" s="391" t="s">
        <v>557</v>
      </c>
    </row>
    <row r="27" spans="1:18" ht="15.75" x14ac:dyDescent="0.25">
      <c r="A27" s="388">
        <v>25</v>
      </c>
      <c r="B27" s="390" t="s">
        <v>1445</v>
      </c>
      <c r="C27" s="6">
        <v>14242</v>
      </c>
      <c r="D27" s="118" t="s">
        <v>658</v>
      </c>
      <c r="E27" s="56" t="s">
        <v>1233</v>
      </c>
      <c r="F27" s="56" t="s">
        <v>660</v>
      </c>
      <c r="G27" s="56" t="s">
        <v>1455</v>
      </c>
      <c r="H27" s="56" t="s">
        <v>553</v>
      </c>
      <c r="I27" s="56" t="s">
        <v>570</v>
      </c>
      <c r="J27" s="134" t="s">
        <v>1341</v>
      </c>
      <c r="K27" s="56" t="s">
        <v>1446</v>
      </c>
      <c r="L27" s="56" t="s">
        <v>556</v>
      </c>
      <c r="M27" s="391" t="s">
        <v>557</v>
      </c>
      <c r="N27" s="56" t="s">
        <v>1457</v>
      </c>
      <c r="O27" s="187"/>
      <c r="P27" s="56" t="s">
        <v>1460</v>
      </c>
      <c r="Q27" s="56" t="s">
        <v>1459</v>
      </c>
      <c r="R27" s="391" t="s">
        <v>557</v>
      </c>
    </row>
    <row r="28" spans="1:18" ht="15.75" x14ac:dyDescent="0.25">
      <c r="A28" s="388">
        <v>26</v>
      </c>
      <c r="B28" s="8" t="s">
        <v>979</v>
      </c>
      <c r="C28" s="8">
        <v>7469</v>
      </c>
      <c r="D28" s="118" t="s">
        <v>658</v>
      </c>
      <c r="E28" s="56" t="s">
        <v>1233</v>
      </c>
      <c r="F28" s="56" t="s">
        <v>660</v>
      </c>
      <c r="G28" s="56" t="s">
        <v>1455</v>
      </c>
      <c r="H28" s="56" t="s">
        <v>553</v>
      </c>
      <c r="I28" s="56" t="s">
        <v>570</v>
      </c>
      <c r="J28" s="134" t="s">
        <v>685</v>
      </c>
      <c r="K28" s="56" t="s">
        <v>1446</v>
      </c>
      <c r="L28" s="56" t="s">
        <v>556</v>
      </c>
      <c r="M28" s="391" t="s">
        <v>557</v>
      </c>
      <c r="N28" s="56" t="s">
        <v>1457</v>
      </c>
      <c r="O28" s="187"/>
      <c r="P28" s="56" t="s">
        <v>1460</v>
      </c>
      <c r="Q28" s="56" t="s">
        <v>1459</v>
      </c>
      <c r="R28" s="391" t="s">
        <v>557</v>
      </c>
    </row>
    <row r="29" spans="1:18" ht="21" customHeight="1" x14ac:dyDescent="0.25">
      <c r="A29" s="388">
        <v>27</v>
      </c>
      <c r="B29" s="390" t="s">
        <v>1432</v>
      </c>
      <c r="C29" s="8">
        <v>9336</v>
      </c>
      <c r="D29" s="118" t="s">
        <v>658</v>
      </c>
      <c r="E29" s="56" t="s">
        <v>1233</v>
      </c>
      <c r="F29" s="56" t="s">
        <v>660</v>
      </c>
      <c r="G29" s="56" t="s">
        <v>1455</v>
      </c>
      <c r="H29" s="56" t="s">
        <v>553</v>
      </c>
      <c r="I29" s="56" t="s">
        <v>570</v>
      </c>
      <c r="J29" s="134" t="s">
        <v>732</v>
      </c>
      <c r="K29" s="56" t="s">
        <v>1466</v>
      </c>
      <c r="L29" s="56" t="s">
        <v>556</v>
      </c>
      <c r="M29" s="391" t="s">
        <v>1464</v>
      </c>
      <c r="N29" s="56" t="s">
        <v>1461</v>
      </c>
      <c r="O29" s="187"/>
      <c r="P29" s="56" t="s">
        <v>1462</v>
      </c>
      <c r="Q29" s="56" t="s">
        <v>1463</v>
      </c>
      <c r="R29" s="391" t="s">
        <v>481</v>
      </c>
    </row>
    <row r="30" spans="1:18" ht="15.75" x14ac:dyDescent="0.25">
      <c r="A30" s="388">
        <v>28</v>
      </c>
      <c r="B30" s="390" t="s">
        <v>1465</v>
      </c>
      <c r="C30" s="6">
        <v>13593</v>
      </c>
      <c r="D30" s="118" t="s">
        <v>658</v>
      </c>
      <c r="E30" s="56" t="s">
        <v>1233</v>
      </c>
      <c r="F30" s="56" t="s">
        <v>660</v>
      </c>
      <c r="G30" s="56" t="s">
        <v>1455</v>
      </c>
      <c r="H30" s="56" t="s">
        <v>553</v>
      </c>
      <c r="I30" s="56" t="s">
        <v>570</v>
      </c>
      <c r="J30" s="134" t="s">
        <v>778</v>
      </c>
      <c r="K30" s="56" t="s">
        <v>1466</v>
      </c>
      <c r="L30" s="56" t="s">
        <v>556</v>
      </c>
      <c r="M30" s="391" t="s">
        <v>1464</v>
      </c>
      <c r="N30" s="56" t="s">
        <v>1461</v>
      </c>
      <c r="O30" s="187"/>
      <c r="P30" s="56" t="s">
        <v>1462</v>
      </c>
      <c r="Q30" s="56" t="s">
        <v>1463</v>
      </c>
      <c r="R30" s="391" t="s">
        <v>481</v>
      </c>
    </row>
    <row r="31" spans="1:18" ht="15.75" x14ac:dyDescent="0.25">
      <c r="A31" s="388">
        <v>29</v>
      </c>
      <c r="B31" s="18" t="s">
        <v>1318</v>
      </c>
      <c r="C31" s="30">
        <v>13597</v>
      </c>
      <c r="D31" s="30" t="s">
        <v>1083</v>
      </c>
      <c r="E31" s="175" t="s">
        <v>1233</v>
      </c>
      <c r="F31" s="175" t="s">
        <v>660</v>
      </c>
      <c r="G31" s="175" t="s">
        <v>1455</v>
      </c>
      <c r="H31" s="175" t="s">
        <v>553</v>
      </c>
      <c r="I31" s="175" t="s">
        <v>550</v>
      </c>
      <c r="J31" s="188" t="s">
        <v>1122</v>
      </c>
      <c r="K31" s="175" t="s">
        <v>1496</v>
      </c>
      <c r="L31" s="56" t="s">
        <v>1497</v>
      </c>
      <c r="M31" s="56" t="s">
        <v>1498</v>
      </c>
      <c r="N31" s="56" t="s">
        <v>1499</v>
      </c>
      <c r="O31" s="187"/>
      <c r="P31" s="56" t="s">
        <v>1500</v>
      </c>
      <c r="Q31" s="56" t="s">
        <v>1501</v>
      </c>
      <c r="R31" s="391" t="s">
        <v>481</v>
      </c>
    </row>
    <row r="32" spans="1:18" ht="15.75" x14ac:dyDescent="0.25">
      <c r="A32" s="388">
        <v>30</v>
      </c>
      <c r="B32" s="18" t="s">
        <v>1423</v>
      </c>
      <c r="C32" s="30">
        <v>6825</v>
      </c>
      <c r="D32" s="30" t="s">
        <v>658</v>
      </c>
      <c r="E32" s="175" t="s">
        <v>1233</v>
      </c>
      <c r="F32" s="175" t="s">
        <v>660</v>
      </c>
      <c r="G32" s="175" t="s">
        <v>1455</v>
      </c>
      <c r="H32" s="175" t="s">
        <v>553</v>
      </c>
      <c r="I32" s="175" t="s">
        <v>570</v>
      </c>
      <c r="J32" s="188" t="s">
        <v>1495</v>
      </c>
      <c r="K32" s="175" t="s">
        <v>1496</v>
      </c>
      <c r="L32" s="56" t="s">
        <v>1497</v>
      </c>
      <c r="M32" s="56" t="s">
        <v>1498</v>
      </c>
      <c r="N32" s="56" t="s">
        <v>1499</v>
      </c>
      <c r="O32" s="187"/>
      <c r="P32" s="56" t="s">
        <v>1500</v>
      </c>
      <c r="Q32" s="56" t="s">
        <v>1501</v>
      </c>
      <c r="R32" s="391" t="s">
        <v>481</v>
      </c>
    </row>
    <row r="33" spans="1:24" ht="15.75" x14ac:dyDescent="0.25">
      <c r="A33" s="388">
        <v>31</v>
      </c>
      <c r="B33" s="18" t="s">
        <v>1448</v>
      </c>
      <c r="C33" s="30">
        <v>9327</v>
      </c>
      <c r="D33" s="30" t="s">
        <v>658</v>
      </c>
      <c r="E33" s="175" t="s">
        <v>1233</v>
      </c>
      <c r="F33" s="175" t="s">
        <v>660</v>
      </c>
      <c r="G33" s="175" t="s">
        <v>1455</v>
      </c>
      <c r="H33" s="175" t="s">
        <v>553</v>
      </c>
      <c r="I33" s="175" t="s">
        <v>550</v>
      </c>
      <c r="J33" s="188" t="s">
        <v>825</v>
      </c>
      <c r="K33" s="175" t="s">
        <v>1496</v>
      </c>
      <c r="L33" s="56" t="s">
        <v>1497</v>
      </c>
      <c r="M33" s="56" t="s">
        <v>1498</v>
      </c>
      <c r="N33" s="56" t="s">
        <v>1499</v>
      </c>
      <c r="O33" s="187"/>
      <c r="P33" s="56" t="s">
        <v>1500</v>
      </c>
      <c r="Q33" s="56" t="s">
        <v>1501</v>
      </c>
      <c r="R33" s="391" t="s">
        <v>481</v>
      </c>
    </row>
    <row r="34" spans="1:24" s="36" customFormat="1" ht="15.75" x14ac:dyDescent="0.25">
      <c r="A34" s="388">
        <v>32</v>
      </c>
      <c r="B34" s="148" t="s">
        <v>1187</v>
      </c>
      <c r="C34" s="366">
        <v>9316</v>
      </c>
      <c r="D34" s="30" t="s">
        <v>658</v>
      </c>
      <c r="E34" s="148" t="s">
        <v>659</v>
      </c>
      <c r="F34" s="148" t="s">
        <v>660</v>
      </c>
      <c r="G34" s="148" t="s">
        <v>661</v>
      </c>
      <c r="H34" s="148" t="s">
        <v>553</v>
      </c>
      <c r="I34" s="148" t="s">
        <v>570</v>
      </c>
      <c r="J34" s="432" t="s">
        <v>1188</v>
      </c>
      <c r="K34" s="433" t="s">
        <v>1518</v>
      </c>
      <c r="L34" s="433" t="s">
        <v>1439</v>
      </c>
      <c r="M34" s="433" t="s">
        <v>1439</v>
      </c>
      <c r="N34" s="433" t="s">
        <v>1499</v>
      </c>
      <c r="O34" s="433"/>
      <c r="P34" s="433" t="s">
        <v>1500</v>
      </c>
      <c r="Q34" s="433" t="s">
        <v>1501</v>
      </c>
      <c r="R34" s="434" t="s">
        <v>481</v>
      </c>
    </row>
    <row r="35" spans="1:24" s="37" customFormat="1" ht="15.75" x14ac:dyDescent="0.25">
      <c r="A35" s="388">
        <v>33</v>
      </c>
      <c r="B35" s="18" t="s">
        <v>1520</v>
      </c>
      <c r="C35" s="456">
        <v>14858</v>
      </c>
      <c r="D35" s="186" t="s">
        <v>658</v>
      </c>
      <c r="E35" s="182" t="s">
        <v>659</v>
      </c>
      <c r="F35" s="182" t="s">
        <v>660</v>
      </c>
      <c r="G35" s="182" t="s">
        <v>661</v>
      </c>
      <c r="H35" s="182" t="s">
        <v>553</v>
      </c>
      <c r="I35" s="18" t="s">
        <v>550</v>
      </c>
      <c r="J35" s="169" t="s">
        <v>1521</v>
      </c>
      <c r="K35" s="175" t="s">
        <v>1518</v>
      </c>
      <c r="L35" s="175" t="s">
        <v>1439</v>
      </c>
      <c r="M35" s="175" t="s">
        <v>1439</v>
      </c>
      <c r="N35" s="175" t="s">
        <v>1499</v>
      </c>
      <c r="O35" s="175"/>
      <c r="P35" s="175" t="s">
        <v>1500</v>
      </c>
      <c r="Q35" s="175" t="s">
        <v>1501</v>
      </c>
      <c r="R35" s="440" t="s">
        <v>481</v>
      </c>
      <c r="S35" s="19"/>
      <c r="T35" s="19"/>
      <c r="U35" s="19"/>
      <c r="V35" s="19"/>
      <c r="W35" s="19"/>
      <c r="X35" s="19"/>
    </row>
    <row r="36" spans="1:24" s="36" customFormat="1" ht="15.75" x14ac:dyDescent="0.25">
      <c r="A36" s="388">
        <v>34</v>
      </c>
      <c r="B36" s="148" t="s">
        <v>1191</v>
      </c>
      <c r="C36" s="366">
        <v>9341</v>
      </c>
      <c r="D36" s="30" t="s">
        <v>658</v>
      </c>
      <c r="E36" s="148" t="s">
        <v>659</v>
      </c>
      <c r="F36" s="148" t="s">
        <v>660</v>
      </c>
      <c r="G36" s="148" t="s">
        <v>661</v>
      </c>
      <c r="H36" s="148" t="s">
        <v>553</v>
      </c>
      <c r="I36" s="148" t="s">
        <v>550</v>
      </c>
      <c r="J36" s="432" t="s">
        <v>776</v>
      </c>
      <c r="K36" s="433" t="s">
        <v>1518</v>
      </c>
      <c r="L36" s="433" t="s">
        <v>1439</v>
      </c>
      <c r="M36" s="433" t="s">
        <v>1439</v>
      </c>
      <c r="N36" s="433" t="s">
        <v>1499</v>
      </c>
      <c r="O36" s="433"/>
      <c r="P36" s="433" t="s">
        <v>1500</v>
      </c>
      <c r="Q36" s="433" t="s">
        <v>1501</v>
      </c>
      <c r="R36" s="434" t="s">
        <v>481</v>
      </c>
    </row>
    <row r="37" spans="1:24" s="36" customFormat="1" ht="15.75" x14ac:dyDescent="0.25">
      <c r="A37" s="388">
        <v>35</v>
      </c>
      <c r="B37" s="148" t="s">
        <v>1192</v>
      </c>
      <c r="C37" s="381">
        <v>14859</v>
      </c>
      <c r="D37" s="17" t="s">
        <v>664</v>
      </c>
      <c r="E37" s="148" t="s">
        <v>659</v>
      </c>
      <c r="F37" s="148" t="s">
        <v>660</v>
      </c>
      <c r="G37" s="148" t="s">
        <v>661</v>
      </c>
      <c r="H37" s="148" t="s">
        <v>553</v>
      </c>
      <c r="I37" s="148" t="s">
        <v>550</v>
      </c>
      <c r="J37" s="432" t="s">
        <v>763</v>
      </c>
      <c r="K37" s="433" t="s">
        <v>1518</v>
      </c>
      <c r="L37" s="433" t="s">
        <v>1439</v>
      </c>
      <c r="M37" s="433" t="s">
        <v>1439</v>
      </c>
      <c r="N37" s="433" t="s">
        <v>1499</v>
      </c>
      <c r="O37" s="433"/>
      <c r="P37" s="433" t="s">
        <v>1500</v>
      </c>
      <c r="Q37" s="433" t="s">
        <v>1501</v>
      </c>
      <c r="R37" s="434" t="s">
        <v>481</v>
      </c>
    </row>
    <row r="38" spans="1:24" s="36" customFormat="1" ht="15.75" x14ac:dyDescent="0.25">
      <c r="A38" s="388">
        <v>36</v>
      </c>
      <c r="B38" s="148" t="s">
        <v>1193</v>
      </c>
      <c r="C38" s="435">
        <v>14812</v>
      </c>
      <c r="D38" s="17" t="s">
        <v>664</v>
      </c>
      <c r="E38" s="148" t="s">
        <v>659</v>
      </c>
      <c r="F38" s="148" t="s">
        <v>660</v>
      </c>
      <c r="G38" s="148" t="s">
        <v>661</v>
      </c>
      <c r="H38" s="148" t="s">
        <v>553</v>
      </c>
      <c r="I38" s="148" t="s">
        <v>570</v>
      </c>
      <c r="J38" s="432" t="s">
        <v>1194</v>
      </c>
      <c r="K38" s="433" t="s">
        <v>1518</v>
      </c>
      <c r="L38" s="433" t="s">
        <v>1439</v>
      </c>
      <c r="M38" s="433" t="s">
        <v>1439</v>
      </c>
      <c r="N38" s="433" t="s">
        <v>1499</v>
      </c>
      <c r="O38" s="433"/>
      <c r="P38" s="433" t="s">
        <v>1500</v>
      </c>
      <c r="Q38" s="433" t="s">
        <v>1501</v>
      </c>
      <c r="R38" s="434" t="s">
        <v>481</v>
      </c>
    </row>
    <row r="39" spans="1:24" s="36" customFormat="1" ht="15.75" x14ac:dyDescent="0.25">
      <c r="A39" s="388">
        <v>37</v>
      </c>
      <c r="B39" s="148" t="s">
        <v>1195</v>
      </c>
      <c r="C39" s="435">
        <v>14772</v>
      </c>
      <c r="D39" s="17" t="s">
        <v>664</v>
      </c>
      <c r="E39" s="148" t="s">
        <v>659</v>
      </c>
      <c r="F39" s="148" t="s">
        <v>660</v>
      </c>
      <c r="G39" s="148" t="s">
        <v>661</v>
      </c>
      <c r="H39" s="148" t="s">
        <v>553</v>
      </c>
      <c r="I39" s="148" t="s">
        <v>550</v>
      </c>
      <c r="J39" s="432" t="s">
        <v>900</v>
      </c>
      <c r="K39" s="433" t="s">
        <v>1518</v>
      </c>
      <c r="L39" s="433" t="s">
        <v>1439</v>
      </c>
      <c r="M39" s="433" t="s">
        <v>1439</v>
      </c>
      <c r="N39" s="433" t="s">
        <v>1499</v>
      </c>
      <c r="O39" s="433"/>
      <c r="P39" s="433" t="s">
        <v>1500</v>
      </c>
      <c r="Q39" s="433" t="s">
        <v>1501</v>
      </c>
      <c r="R39" s="434" t="s">
        <v>481</v>
      </c>
    </row>
    <row r="40" spans="1:24" s="36" customFormat="1" ht="15.75" x14ac:dyDescent="0.25">
      <c r="A40" s="388">
        <v>38</v>
      </c>
      <c r="B40" s="148" t="s">
        <v>1196</v>
      </c>
      <c r="C40" s="366">
        <v>9308</v>
      </c>
      <c r="D40" s="17" t="s">
        <v>664</v>
      </c>
      <c r="E40" s="148" t="s">
        <v>659</v>
      </c>
      <c r="F40" s="148" t="s">
        <v>660</v>
      </c>
      <c r="G40" s="148" t="s">
        <v>661</v>
      </c>
      <c r="H40" s="148" t="s">
        <v>553</v>
      </c>
      <c r="I40" s="148" t="s">
        <v>550</v>
      </c>
      <c r="J40" s="432" t="s">
        <v>919</v>
      </c>
      <c r="K40" s="433" t="s">
        <v>1518</v>
      </c>
      <c r="L40" s="433" t="s">
        <v>1439</v>
      </c>
      <c r="M40" s="433" t="s">
        <v>1439</v>
      </c>
      <c r="N40" s="433" t="s">
        <v>1499</v>
      </c>
      <c r="O40" s="433"/>
      <c r="P40" s="433" t="s">
        <v>1500</v>
      </c>
      <c r="Q40" s="433" t="s">
        <v>1501</v>
      </c>
      <c r="R40" s="434" t="s">
        <v>481</v>
      </c>
    </row>
    <row r="41" spans="1:24" s="36" customFormat="1" ht="15.75" x14ac:dyDescent="0.25">
      <c r="A41" s="388">
        <v>39</v>
      </c>
      <c r="B41" s="148" t="s">
        <v>1197</v>
      </c>
      <c r="C41" s="435">
        <v>14786</v>
      </c>
      <c r="D41" s="17" t="s">
        <v>664</v>
      </c>
      <c r="E41" s="148" t="s">
        <v>659</v>
      </c>
      <c r="F41" s="148" t="s">
        <v>660</v>
      </c>
      <c r="G41" s="148" t="s">
        <v>661</v>
      </c>
      <c r="H41" s="148" t="s">
        <v>553</v>
      </c>
      <c r="I41" s="148" t="s">
        <v>550</v>
      </c>
      <c r="J41" s="432" t="s">
        <v>901</v>
      </c>
      <c r="K41" s="433" t="s">
        <v>1518</v>
      </c>
      <c r="L41" s="433" t="s">
        <v>1439</v>
      </c>
      <c r="M41" s="433" t="s">
        <v>1439</v>
      </c>
      <c r="N41" s="433" t="s">
        <v>1499</v>
      </c>
      <c r="O41" s="433"/>
      <c r="P41" s="433" t="s">
        <v>1500</v>
      </c>
      <c r="Q41" s="433" t="s">
        <v>1501</v>
      </c>
      <c r="R41" s="434" t="s">
        <v>481</v>
      </c>
    </row>
    <row r="42" spans="1:24" s="36" customFormat="1" ht="15.75" x14ac:dyDescent="0.25">
      <c r="A42" s="388">
        <v>40</v>
      </c>
      <c r="B42" s="148" t="s">
        <v>1198</v>
      </c>
      <c r="C42" s="381">
        <v>14838</v>
      </c>
      <c r="D42" s="17" t="s">
        <v>664</v>
      </c>
      <c r="E42" s="148" t="s">
        <v>659</v>
      </c>
      <c r="F42" s="148" t="s">
        <v>660</v>
      </c>
      <c r="G42" s="148" t="s">
        <v>661</v>
      </c>
      <c r="H42" s="148" t="s">
        <v>553</v>
      </c>
      <c r="I42" s="148" t="s">
        <v>570</v>
      </c>
      <c r="J42" s="432" t="s">
        <v>974</v>
      </c>
      <c r="K42" s="433" t="s">
        <v>1518</v>
      </c>
      <c r="L42" s="433" t="s">
        <v>1439</v>
      </c>
      <c r="M42" s="433" t="s">
        <v>1439</v>
      </c>
      <c r="N42" s="433" t="s">
        <v>1499</v>
      </c>
      <c r="O42" s="433"/>
      <c r="P42" s="433" t="s">
        <v>1500</v>
      </c>
      <c r="Q42" s="433" t="s">
        <v>1501</v>
      </c>
      <c r="R42" s="434" t="s">
        <v>481</v>
      </c>
    </row>
    <row r="43" spans="1:24" s="36" customFormat="1" ht="15.75" x14ac:dyDescent="0.25">
      <c r="A43" s="388">
        <v>41</v>
      </c>
      <c r="B43" s="148" t="s">
        <v>1199</v>
      </c>
      <c r="C43" s="366">
        <v>11347</v>
      </c>
      <c r="D43" s="30" t="s">
        <v>658</v>
      </c>
      <c r="E43" s="148" t="s">
        <v>659</v>
      </c>
      <c r="F43" s="148" t="s">
        <v>660</v>
      </c>
      <c r="G43" s="148" t="s">
        <v>661</v>
      </c>
      <c r="H43" s="148" t="s">
        <v>553</v>
      </c>
      <c r="I43" s="148" t="s">
        <v>550</v>
      </c>
      <c r="J43" s="432" t="s">
        <v>779</v>
      </c>
      <c r="K43" s="433" t="s">
        <v>1518</v>
      </c>
      <c r="L43" s="433" t="s">
        <v>1439</v>
      </c>
      <c r="M43" s="433" t="s">
        <v>1439</v>
      </c>
      <c r="N43" s="433" t="s">
        <v>1499</v>
      </c>
      <c r="O43" s="433"/>
      <c r="P43" s="433" t="s">
        <v>1500</v>
      </c>
      <c r="Q43" s="433" t="s">
        <v>1501</v>
      </c>
      <c r="R43" s="434" t="s">
        <v>481</v>
      </c>
    </row>
    <row r="44" spans="1:24" ht="15.75" x14ac:dyDescent="0.25">
      <c r="A44" s="148">
        <v>42</v>
      </c>
      <c r="B44" s="148" t="s">
        <v>575</v>
      </c>
      <c r="C44" s="25">
        <v>11026</v>
      </c>
      <c r="D44" s="148"/>
      <c r="E44" s="148"/>
      <c r="F44" s="148"/>
      <c r="G44" s="148"/>
      <c r="H44" s="148"/>
      <c r="I44" s="148" t="s">
        <v>570</v>
      </c>
      <c r="J44" s="432" t="s">
        <v>1133</v>
      </c>
      <c r="K44" s="148" t="s">
        <v>1374</v>
      </c>
      <c r="L44" s="148" t="s">
        <v>556</v>
      </c>
      <c r="M44" s="148" t="s">
        <v>557</v>
      </c>
      <c r="N44" s="148" t="s">
        <v>1645</v>
      </c>
      <c r="O44" s="148"/>
      <c r="P44" s="148" t="s">
        <v>1646</v>
      </c>
      <c r="Q44" s="148" t="s">
        <v>1647</v>
      </c>
      <c r="R44" s="148" t="s">
        <v>557</v>
      </c>
    </row>
    <row r="45" spans="1:24" ht="15.75" x14ac:dyDescent="0.25">
      <c r="A45" s="148">
        <v>43</v>
      </c>
      <c r="B45" s="148" t="s">
        <v>954</v>
      </c>
      <c r="C45" s="25">
        <v>90157350</v>
      </c>
      <c r="D45" s="148"/>
      <c r="E45" s="148"/>
      <c r="F45" s="148"/>
      <c r="G45" s="148"/>
      <c r="H45" s="148"/>
      <c r="I45" s="148" t="s">
        <v>550</v>
      </c>
      <c r="J45" s="432" t="s">
        <v>1639</v>
      </c>
      <c r="K45" s="148" t="s">
        <v>1374</v>
      </c>
      <c r="L45" s="148" t="s">
        <v>556</v>
      </c>
      <c r="M45" s="148" t="s">
        <v>557</v>
      </c>
      <c r="N45" s="148" t="s">
        <v>1645</v>
      </c>
      <c r="O45" s="148"/>
      <c r="P45" s="148" t="s">
        <v>1646</v>
      </c>
      <c r="Q45" s="148" t="s">
        <v>1647</v>
      </c>
      <c r="R45" s="148" t="s">
        <v>557</v>
      </c>
    </row>
    <row r="46" spans="1:24" ht="15.75" x14ac:dyDescent="0.25">
      <c r="A46" s="148">
        <v>44</v>
      </c>
      <c r="B46" s="148" t="s">
        <v>1041</v>
      </c>
      <c r="C46" s="25">
        <v>13327</v>
      </c>
      <c r="D46" s="148"/>
      <c r="E46" s="148"/>
      <c r="F46" s="148"/>
      <c r="G46" s="148"/>
      <c r="H46" s="148"/>
      <c r="I46" s="148" t="s">
        <v>570</v>
      </c>
      <c r="J46" s="432" t="s">
        <v>1640</v>
      </c>
      <c r="K46" s="148" t="s">
        <v>1374</v>
      </c>
      <c r="L46" s="148" t="s">
        <v>556</v>
      </c>
      <c r="M46" s="148" t="s">
        <v>557</v>
      </c>
      <c r="N46" s="148" t="s">
        <v>1645</v>
      </c>
      <c r="O46" s="148"/>
      <c r="P46" s="148" t="s">
        <v>1646</v>
      </c>
      <c r="Q46" s="148" t="s">
        <v>1647</v>
      </c>
      <c r="R46" s="148" t="s">
        <v>557</v>
      </c>
    </row>
    <row r="47" spans="1:24" ht="15.75" x14ac:dyDescent="0.25">
      <c r="A47" s="148">
        <v>45</v>
      </c>
      <c r="B47" s="148" t="s">
        <v>1037</v>
      </c>
      <c r="C47" s="25">
        <v>13325</v>
      </c>
      <c r="D47" s="148"/>
      <c r="E47" s="148"/>
      <c r="F47" s="148"/>
      <c r="G47" s="148"/>
      <c r="H47" s="148"/>
      <c r="I47" s="148" t="s">
        <v>570</v>
      </c>
      <c r="J47" s="432" t="s">
        <v>1323</v>
      </c>
      <c r="K47" s="148" t="s">
        <v>1374</v>
      </c>
      <c r="L47" s="148" t="s">
        <v>556</v>
      </c>
      <c r="M47" s="148" t="s">
        <v>557</v>
      </c>
      <c r="N47" s="148" t="s">
        <v>1645</v>
      </c>
      <c r="O47" s="148"/>
      <c r="P47" s="148" t="s">
        <v>1646</v>
      </c>
      <c r="Q47" s="148" t="s">
        <v>1647</v>
      </c>
      <c r="R47" s="148" t="s">
        <v>557</v>
      </c>
    </row>
    <row r="48" spans="1:24" ht="15.75" x14ac:dyDescent="0.25">
      <c r="A48" s="148">
        <v>46</v>
      </c>
      <c r="B48" s="148" t="s">
        <v>1634</v>
      </c>
      <c r="C48" s="25">
        <v>83073430</v>
      </c>
      <c r="D48" s="148"/>
      <c r="E48" s="148"/>
      <c r="F48" s="148"/>
      <c r="G48" s="148"/>
      <c r="H48" s="148"/>
      <c r="I48" s="148" t="s">
        <v>550</v>
      </c>
      <c r="J48" s="432" t="s">
        <v>1641</v>
      </c>
      <c r="K48" s="148" t="s">
        <v>1374</v>
      </c>
      <c r="L48" s="148" t="s">
        <v>556</v>
      </c>
      <c r="M48" s="148" t="s">
        <v>557</v>
      </c>
      <c r="N48" s="148" t="s">
        <v>1645</v>
      </c>
      <c r="O48" s="148"/>
      <c r="P48" s="148" t="s">
        <v>1646</v>
      </c>
      <c r="Q48" s="148" t="s">
        <v>1647</v>
      </c>
      <c r="R48" s="148" t="s">
        <v>557</v>
      </c>
    </row>
    <row r="49" spans="1:18" ht="15.75" x14ac:dyDescent="0.25">
      <c r="A49" s="148">
        <v>47</v>
      </c>
      <c r="B49" s="148" t="s">
        <v>1635</v>
      </c>
      <c r="C49" s="25">
        <v>9357</v>
      </c>
      <c r="D49" s="148"/>
      <c r="E49" s="148"/>
      <c r="F49" s="148"/>
      <c r="G49" s="148"/>
      <c r="H49" s="148"/>
      <c r="I49" s="148" t="s">
        <v>570</v>
      </c>
      <c r="J49" s="432" t="s">
        <v>1327</v>
      </c>
      <c r="K49" s="148" t="s">
        <v>1374</v>
      </c>
      <c r="L49" s="148" t="s">
        <v>556</v>
      </c>
      <c r="M49" s="148" t="s">
        <v>557</v>
      </c>
      <c r="N49" s="148" t="s">
        <v>1645</v>
      </c>
      <c r="O49" s="148"/>
      <c r="P49" s="148" t="s">
        <v>1646</v>
      </c>
      <c r="Q49" s="148" t="s">
        <v>1647</v>
      </c>
      <c r="R49" s="148" t="s">
        <v>557</v>
      </c>
    </row>
    <row r="50" spans="1:18" ht="15.75" x14ac:dyDescent="0.25">
      <c r="A50" s="148">
        <v>48</v>
      </c>
      <c r="B50" s="148" t="s">
        <v>917</v>
      </c>
      <c r="C50" s="25">
        <v>9263</v>
      </c>
      <c r="D50" s="148"/>
      <c r="E50" s="148"/>
      <c r="F50" s="148"/>
      <c r="G50" s="148"/>
      <c r="H50" s="148"/>
      <c r="I50" s="148" t="s">
        <v>570</v>
      </c>
      <c r="J50" s="432" t="s">
        <v>1332</v>
      </c>
      <c r="K50" s="148" t="s">
        <v>1374</v>
      </c>
      <c r="L50" s="148" t="s">
        <v>556</v>
      </c>
      <c r="M50" s="148" t="s">
        <v>557</v>
      </c>
      <c r="N50" s="148" t="s">
        <v>1645</v>
      </c>
      <c r="O50" s="148"/>
      <c r="P50" s="148" t="s">
        <v>1646</v>
      </c>
      <c r="Q50" s="148" t="s">
        <v>1647</v>
      </c>
      <c r="R50" s="148" t="s">
        <v>557</v>
      </c>
    </row>
    <row r="51" spans="1:18" ht="15.75" x14ac:dyDescent="0.25">
      <c r="A51" s="148">
        <v>49</v>
      </c>
      <c r="B51" s="148" t="s">
        <v>1001</v>
      </c>
      <c r="C51" s="25">
        <v>8072</v>
      </c>
      <c r="D51" s="148"/>
      <c r="E51" s="148"/>
      <c r="F51" s="148"/>
      <c r="G51" s="148"/>
      <c r="H51" s="148"/>
      <c r="I51" s="148" t="s">
        <v>570</v>
      </c>
      <c r="J51" s="432" t="s">
        <v>1049</v>
      </c>
      <c r="K51" s="148" t="s">
        <v>1374</v>
      </c>
      <c r="L51" s="148" t="s">
        <v>556</v>
      </c>
      <c r="M51" s="148" t="s">
        <v>557</v>
      </c>
      <c r="N51" s="148" t="s">
        <v>1645</v>
      </c>
      <c r="O51" s="148"/>
      <c r="P51" s="148" t="s">
        <v>1646</v>
      </c>
      <c r="Q51" s="148" t="s">
        <v>1647</v>
      </c>
      <c r="R51" s="148" t="s">
        <v>557</v>
      </c>
    </row>
    <row r="52" spans="1:18" ht="15.75" x14ac:dyDescent="0.25">
      <c r="A52" s="148">
        <v>50</v>
      </c>
      <c r="B52" s="148" t="s">
        <v>1636</v>
      </c>
      <c r="C52" s="25">
        <v>14325</v>
      </c>
      <c r="D52" s="148"/>
      <c r="E52" s="148"/>
      <c r="F52" s="148"/>
      <c r="G52" s="148"/>
      <c r="H52" s="148"/>
      <c r="I52" s="148" t="s">
        <v>550</v>
      </c>
      <c r="J52" s="432" t="s">
        <v>1642</v>
      </c>
      <c r="K52" s="148" t="s">
        <v>1374</v>
      </c>
      <c r="L52" s="148" t="s">
        <v>556</v>
      </c>
      <c r="M52" s="148" t="s">
        <v>557</v>
      </c>
      <c r="N52" s="148" t="s">
        <v>1645</v>
      </c>
      <c r="O52" s="148"/>
      <c r="P52" s="148" t="s">
        <v>1646</v>
      </c>
      <c r="Q52" s="148" t="s">
        <v>1647</v>
      </c>
      <c r="R52" s="148" t="s">
        <v>557</v>
      </c>
    </row>
    <row r="53" spans="1:18" ht="15.75" x14ac:dyDescent="0.25">
      <c r="A53" s="148">
        <v>51</v>
      </c>
      <c r="B53" s="148" t="s">
        <v>920</v>
      </c>
      <c r="C53" s="25">
        <v>9309</v>
      </c>
      <c r="D53" s="148"/>
      <c r="E53" s="148"/>
      <c r="F53" s="148"/>
      <c r="G53" s="148"/>
      <c r="H53" s="148"/>
      <c r="I53" s="148" t="s">
        <v>550</v>
      </c>
      <c r="J53" s="432" t="s">
        <v>1144</v>
      </c>
      <c r="K53" s="148" t="s">
        <v>1374</v>
      </c>
      <c r="L53" s="148" t="s">
        <v>556</v>
      </c>
      <c r="M53" s="148" t="s">
        <v>557</v>
      </c>
      <c r="N53" s="148" t="s">
        <v>1645</v>
      </c>
      <c r="O53" s="148"/>
      <c r="P53" s="148" t="s">
        <v>1646</v>
      </c>
      <c r="Q53" s="148" t="s">
        <v>1647</v>
      </c>
      <c r="R53" s="148" t="s">
        <v>557</v>
      </c>
    </row>
    <row r="54" spans="1:18" ht="15.75" x14ac:dyDescent="0.25">
      <c r="A54" s="148">
        <v>52</v>
      </c>
      <c r="B54" s="148" t="s">
        <v>1637</v>
      </c>
      <c r="C54" s="25">
        <v>9283</v>
      </c>
      <c r="D54" s="148"/>
      <c r="E54" s="148"/>
      <c r="F54" s="148"/>
      <c r="G54" s="148"/>
      <c r="H54" s="148"/>
      <c r="I54" s="148" t="s">
        <v>570</v>
      </c>
      <c r="J54" s="432" t="s">
        <v>1330</v>
      </c>
      <c r="K54" s="148" t="s">
        <v>1374</v>
      </c>
      <c r="L54" s="148" t="s">
        <v>556</v>
      </c>
      <c r="M54" s="148" t="s">
        <v>557</v>
      </c>
      <c r="N54" s="148" t="s">
        <v>1645</v>
      </c>
      <c r="O54" s="148"/>
      <c r="P54" s="148" t="s">
        <v>1646</v>
      </c>
      <c r="Q54" s="148" t="s">
        <v>1647</v>
      </c>
      <c r="R54" s="148" t="s">
        <v>557</v>
      </c>
    </row>
    <row r="55" spans="1:18" ht="15.75" x14ac:dyDescent="0.25">
      <c r="A55" s="148">
        <v>53</v>
      </c>
      <c r="B55" s="148" t="s">
        <v>1043</v>
      </c>
      <c r="C55" s="25">
        <v>13514</v>
      </c>
      <c r="D55" s="148"/>
      <c r="E55" s="148"/>
      <c r="F55" s="148"/>
      <c r="G55" s="148"/>
      <c r="H55" s="148"/>
      <c r="I55" s="148" t="s">
        <v>570</v>
      </c>
      <c r="J55" s="432" t="s">
        <v>1643</v>
      </c>
      <c r="K55" s="148" t="s">
        <v>1374</v>
      </c>
      <c r="L55" s="148" t="s">
        <v>556</v>
      </c>
      <c r="M55" s="148" t="s">
        <v>557</v>
      </c>
      <c r="N55" s="148" t="s">
        <v>1645</v>
      </c>
      <c r="O55" s="148"/>
      <c r="P55" s="148" t="s">
        <v>1646</v>
      </c>
      <c r="Q55" s="148" t="s">
        <v>1647</v>
      </c>
      <c r="R55" s="148" t="s">
        <v>557</v>
      </c>
    </row>
    <row r="56" spans="1:18" ht="15.75" x14ac:dyDescent="0.25">
      <c r="A56" s="148">
        <v>54</v>
      </c>
      <c r="B56" s="148" t="s">
        <v>1638</v>
      </c>
      <c r="C56" s="25">
        <v>9291</v>
      </c>
      <c r="D56" s="148"/>
      <c r="E56" s="148"/>
      <c r="F56" s="148"/>
      <c r="G56" s="148"/>
      <c r="H56" s="148"/>
      <c r="I56" s="148" t="s">
        <v>570</v>
      </c>
      <c r="J56" s="432" t="s">
        <v>1329</v>
      </c>
      <c r="K56" s="148" t="s">
        <v>1374</v>
      </c>
      <c r="L56" s="148" t="s">
        <v>556</v>
      </c>
      <c r="M56" s="148" t="s">
        <v>557</v>
      </c>
      <c r="N56" s="148" t="s">
        <v>1645</v>
      </c>
      <c r="O56" s="148"/>
      <c r="P56" s="148" t="s">
        <v>1646</v>
      </c>
      <c r="Q56" s="148" t="s">
        <v>1647</v>
      </c>
      <c r="R56" s="148" t="s">
        <v>557</v>
      </c>
    </row>
    <row r="57" spans="1:18" ht="15.75" x14ac:dyDescent="0.25">
      <c r="A57" s="148">
        <v>55</v>
      </c>
      <c r="B57" s="148" t="s">
        <v>937</v>
      </c>
      <c r="C57" s="25">
        <v>10028</v>
      </c>
      <c r="D57" s="148"/>
      <c r="E57" s="148"/>
      <c r="F57" s="148"/>
      <c r="G57" s="148"/>
      <c r="H57" s="148"/>
      <c r="I57" s="148" t="s">
        <v>550</v>
      </c>
      <c r="J57" s="432" t="s">
        <v>1143</v>
      </c>
      <c r="K57" s="148" t="s">
        <v>1374</v>
      </c>
      <c r="L57" s="148" t="s">
        <v>556</v>
      </c>
      <c r="M57" s="148" t="s">
        <v>557</v>
      </c>
      <c r="N57" s="148" t="s">
        <v>1645</v>
      </c>
      <c r="O57" s="148"/>
      <c r="P57" s="148" t="s">
        <v>1646</v>
      </c>
      <c r="Q57" s="148" t="s">
        <v>1647</v>
      </c>
      <c r="R57" s="148" t="s">
        <v>557</v>
      </c>
    </row>
    <row r="58" spans="1:18" ht="15.75" x14ac:dyDescent="0.25">
      <c r="A58" s="148">
        <v>56</v>
      </c>
      <c r="B58" s="148" t="s">
        <v>1039</v>
      </c>
      <c r="C58" s="25">
        <v>13326</v>
      </c>
      <c r="D58" s="148"/>
      <c r="E58" s="148"/>
      <c r="F58" s="148"/>
      <c r="G58" s="148"/>
      <c r="H58" s="148"/>
      <c r="I58" s="148" t="s">
        <v>550</v>
      </c>
      <c r="J58" s="432" t="s">
        <v>1644</v>
      </c>
      <c r="K58" s="148" t="s">
        <v>1374</v>
      </c>
      <c r="L58" s="148" t="s">
        <v>556</v>
      </c>
      <c r="M58" s="148" t="s">
        <v>557</v>
      </c>
      <c r="N58" s="148" t="s">
        <v>1645</v>
      </c>
      <c r="O58" s="148"/>
      <c r="P58" s="148" t="s">
        <v>1646</v>
      </c>
      <c r="Q58" s="148" t="s">
        <v>1647</v>
      </c>
      <c r="R58" s="148" t="s">
        <v>557</v>
      </c>
    </row>
    <row r="59" spans="1:18" ht="15.75" x14ac:dyDescent="0.25">
      <c r="A59" s="148">
        <v>57</v>
      </c>
      <c r="B59" s="148" t="s">
        <v>940</v>
      </c>
      <c r="C59" s="25">
        <v>10554</v>
      </c>
      <c r="D59" s="148"/>
      <c r="E59" s="148"/>
      <c r="F59" s="148"/>
      <c r="G59" s="148"/>
      <c r="H59" s="148"/>
      <c r="I59" s="148" t="s">
        <v>570</v>
      </c>
      <c r="J59" s="432" t="s">
        <v>941</v>
      </c>
      <c r="K59" s="148" t="s">
        <v>1374</v>
      </c>
      <c r="L59" s="148" t="s">
        <v>556</v>
      </c>
      <c r="M59" s="148" t="s">
        <v>557</v>
      </c>
      <c r="N59" s="148" t="s">
        <v>1645</v>
      </c>
      <c r="O59" s="148"/>
      <c r="P59" s="148" t="s">
        <v>1646</v>
      </c>
      <c r="Q59" s="148" t="s">
        <v>1647</v>
      </c>
      <c r="R59" s="148" t="s">
        <v>557</v>
      </c>
    </row>
  </sheetData>
  <mergeCells count="1">
    <mergeCell ref="A1:R1"/>
  </mergeCells>
  <conditionalFormatting sqref="C2">
    <cfRule type="duplicateValues" dxfId="90" priority="18"/>
  </conditionalFormatting>
  <conditionalFormatting sqref="B28">
    <cfRule type="duplicateValues" dxfId="89" priority="2"/>
  </conditionalFormatting>
  <hyperlinks>
    <hyperlink ref="J2" r:id="rId1"/>
    <hyperlink ref="J3" r:id="rId2"/>
    <hyperlink ref="J4" r:id="rId3"/>
    <hyperlink ref="J6" r:id="rId4"/>
    <hyperlink ref="J7" r:id="rId5"/>
    <hyperlink ref="J5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35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</hyperlinks>
  <pageMargins left="0.7" right="0.7" top="0.75" bottom="0.75" header="0.3" footer="0.3"/>
  <pageSetup orientation="portrait" horizontalDpi="90" verticalDpi="90" r:id="rId5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12" sqref="E12"/>
    </sheetView>
  </sheetViews>
  <sheetFormatPr defaultColWidth="22.28515625" defaultRowHeight="15" x14ac:dyDescent="0.3"/>
  <cols>
    <col min="1" max="1" width="4.85546875" style="486" customWidth="1"/>
    <col min="2" max="2" width="46.5703125" style="486" customWidth="1"/>
    <col min="3" max="3" width="22.28515625" style="486" customWidth="1"/>
    <col min="4" max="4" width="22.28515625" style="487" customWidth="1"/>
    <col min="5" max="5" width="12.7109375" style="488" customWidth="1"/>
    <col min="6" max="6" width="14.5703125" style="489" customWidth="1"/>
    <col min="7" max="7" width="16.7109375" style="490" customWidth="1"/>
    <col min="8" max="8" width="9.42578125" style="486" customWidth="1"/>
    <col min="9" max="9" width="22.85546875" style="486" customWidth="1"/>
    <col min="10" max="10" width="15.5703125" style="491" customWidth="1"/>
    <col min="11" max="11" width="8.140625" style="486" customWidth="1"/>
    <col min="12" max="12" width="22.28515625" style="486" customWidth="1"/>
    <col min="13" max="16384" width="22.28515625" style="486"/>
  </cols>
  <sheetData>
    <row r="1" spans="1:12" s="461" customFormat="1" ht="25.5" x14ac:dyDescent="0.2">
      <c r="A1" s="457" t="s">
        <v>1355</v>
      </c>
      <c r="B1" s="457" t="s">
        <v>1544</v>
      </c>
      <c r="C1" s="457" t="s">
        <v>1357</v>
      </c>
      <c r="D1" s="457" t="s">
        <v>1358</v>
      </c>
      <c r="E1" s="457" t="s">
        <v>1545</v>
      </c>
      <c r="F1" s="458" t="s">
        <v>1360</v>
      </c>
      <c r="G1" s="458" t="s">
        <v>609</v>
      </c>
      <c r="H1" s="459" t="s">
        <v>473</v>
      </c>
      <c r="I1" s="459" t="s">
        <v>1361</v>
      </c>
      <c r="J1" s="460" t="s">
        <v>607</v>
      </c>
      <c r="K1" s="459" t="s">
        <v>1230</v>
      </c>
    </row>
    <row r="2" spans="1:12" s="469" customFormat="1" x14ac:dyDescent="0.2">
      <c r="A2" s="462"/>
      <c r="B2" s="463" t="s">
        <v>1546</v>
      </c>
      <c r="C2" s="462"/>
      <c r="D2" s="462"/>
      <c r="E2" s="464"/>
      <c r="F2" s="465"/>
      <c r="G2" s="466"/>
      <c r="H2" s="462"/>
      <c r="I2" s="467"/>
      <c r="J2" s="468"/>
      <c r="K2" s="462"/>
    </row>
    <row r="3" spans="1:12" s="476" customFormat="1" ht="25.5" x14ac:dyDescent="0.2">
      <c r="A3" s="470">
        <v>3</v>
      </c>
      <c r="B3" s="470" t="s">
        <v>1405</v>
      </c>
      <c r="C3" s="470" t="s">
        <v>629</v>
      </c>
      <c r="D3" s="470" t="s">
        <v>1406</v>
      </c>
      <c r="E3" s="471">
        <v>4</v>
      </c>
      <c r="F3" s="472">
        <v>12000</v>
      </c>
      <c r="G3" s="473">
        <f>35*12000</f>
        <v>420000</v>
      </c>
      <c r="H3" s="470">
        <v>3</v>
      </c>
      <c r="I3" s="474" t="s">
        <v>1547</v>
      </c>
      <c r="J3" s="475" t="s">
        <v>481</v>
      </c>
      <c r="K3" s="470" t="s">
        <v>1548</v>
      </c>
    </row>
    <row r="4" spans="1:12" s="476" customFormat="1" ht="25.5" x14ac:dyDescent="0.2">
      <c r="A4" s="470">
        <v>5</v>
      </c>
      <c r="B4" s="477" t="s">
        <v>1549</v>
      </c>
      <c r="C4" s="477" t="s">
        <v>1550</v>
      </c>
      <c r="D4" s="477" t="s">
        <v>1398</v>
      </c>
      <c r="E4" s="478">
        <v>180</v>
      </c>
      <c r="F4" s="472">
        <v>5000</v>
      </c>
      <c r="G4" s="473">
        <f t="shared" ref="G4" si="0">E4*F4</f>
        <v>900000</v>
      </c>
      <c r="H4" s="470">
        <v>5</v>
      </c>
      <c r="I4" s="479" t="s">
        <v>1551</v>
      </c>
      <c r="J4" s="475" t="s">
        <v>557</v>
      </c>
      <c r="K4" s="470" t="s">
        <v>1548</v>
      </c>
    </row>
    <row r="5" spans="1:12" s="485" customFormat="1" x14ac:dyDescent="0.3">
      <c r="A5" s="462"/>
      <c r="B5" s="463" t="s">
        <v>1552</v>
      </c>
      <c r="C5" s="480"/>
      <c r="D5" s="480"/>
      <c r="E5" s="464"/>
      <c r="F5" s="481"/>
      <c r="G5" s="466"/>
      <c r="H5" s="482"/>
      <c r="I5" s="467"/>
      <c r="J5" s="483"/>
      <c r="K5" s="482"/>
      <c r="L5" s="484"/>
    </row>
    <row r="6" spans="1:12" s="476" customFormat="1" x14ac:dyDescent="0.2">
      <c r="A6" s="470">
        <v>21</v>
      </c>
      <c r="B6" s="470" t="s">
        <v>1553</v>
      </c>
      <c r="C6" s="470" t="s">
        <v>629</v>
      </c>
      <c r="D6" s="470" t="s">
        <v>1376</v>
      </c>
      <c r="E6" s="471">
        <v>7</v>
      </c>
      <c r="F6" s="472">
        <v>4500</v>
      </c>
      <c r="G6" s="473">
        <f>70*4500</f>
        <v>315000</v>
      </c>
      <c r="H6" s="470">
        <v>3</v>
      </c>
      <c r="I6" s="470" t="s">
        <v>1554</v>
      </c>
      <c r="J6" s="475" t="s">
        <v>557</v>
      </c>
      <c r="K6" s="470" t="s">
        <v>1548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topLeftCell="A25" workbookViewId="0">
      <selection activeCell="C55" sqref="C55"/>
    </sheetView>
  </sheetViews>
  <sheetFormatPr defaultRowHeight="15" x14ac:dyDescent="0.25"/>
  <cols>
    <col min="1" max="1" width="7" customWidth="1"/>
    <col min="2" max="2" width="28.7109375" customWidth="1"/>
    <col min="3" max="3" width="31.85546875" customWidth="1"/>
    <col min="4" max="4" width="20.42578125" customWidth="1"/>
    <col min="5" max="5" width="20.85546875" customWidth="1"/>
    <col min="6" max="6" width="43.5703125" customWidth="1"/>
    <col min="7" max="7" width="16.85546875" customWidth="1"/>
    <col min="8" max="8" width="20.140625" customWidth="1"/>
    <col min="9" max="9" width="14" customWidth="1"/>
    <col min="10" max="10" width="51.85546875" customWidth="1"/>
    <col min="11" max="11" width="32.28515625" bestFit="1" customWidth="1"/>
  </cols>
  <sheetData>
    <row r="2" spans="1:11" ht="15.75" x14ac:dyDescent="0.25">
      <c r="A2" s="731" t="s">
        <v>1451</v>
      </c>
      <c r="B2" s="733"/>
      <c r="C2" s="340" t="s">
        <v>1453</v>
      </c>
      <c r="D2" s="133"/>
      <c r="E2" s="133"/>
      <c r="F2" s="133"/>
      <c r="G2" s="133"/>
      <c r="H2" s="133"/>
      <c r="I2" s="133"/>
      <c r="J2" s="133"/>
    </row>
    <row r="3" spans="1:11" ht="15.75" x14ac:dyDescent="0.25">
      <c r="A3" s="403" t="s">
        <v>0</v>
      </c>
      <c r="B3" s="403" t="s">
        <v>527</v>
      </c>
      <c r="C3" s="403" t="s">
        <v>1449</v>
      </c>
      <c r="D3" s="403" t="s">
        <v>1450</v>
      </c>
      <c r="E3" s="404" t="s">
        <v>651</v>
      </c>
      <c r="F3" s="404" t="s">
        <v>652</v>
      </c>
      <c r="G3" s="404" t="s">
        <v>653</v>
      </c>
      <c r="H3" s="404" t="s">
        <v>654</v>
      </c>
      <c r="I3" s="404" t="s">
        <v>655</v>
      </c>
      <c r="J3" s="404" t="s">
        <v>656</v>
      </c>
    </row>
    <row r="4" spans="1:11" ht="15.75" x14ac:dyDescent="0.25">
      <c r="A4" s="227">
        <v>1</v>
      </c>
      <c r="B4" s="227" t="s">
        <v>577</v>
      </c>
      <c r="C4" s="227">
        <v>11035</v>
      </c>
      <c r="D4" s="227" t="s">
        <v>664</v>
      </c>
      <c r="E4" s="227" t="s">
        <v>659</v>
      </c>
      <c r="F4" s="227" t="s">
        <v>660</v>
      </c>
      <c r="G4" s="227" t="s">
        <v>661</v>
      </c>
      <c r="H4" s="227" t="s">
        <v>553</v>
      </c>
      <c r="I4" s="227" t="s">
        <v>570</v>
      </c>
      <c r="J4" s="230" t="s">
        <v>687</v>
      </c>
    </row>
    <row r="7" spans="1:11" ht="15.75" x14ac:dyDescent="0.25">
      <c r="A7" s="769" t="s">
        <v>1491</v>
      </c>
      <c r="B7" s="770"/>
      <c r="C7" s="401" t="s">
        <v>1490</v>
      </c>
      <c r="D7" s="401"/>
      <c r="E7" s="401"/>
      <c r="F7" s="412"/>
      <c r="G7" s="774"/>
      <c r="H7" s="775"/>
      <c r="I7" s="775"/>
      <c r="J7" s="776"/>
    </row>
    <row r="8" spans="1:11" x14ac:dyDescent="0.25">
      <c r="A8" s="771" t="s">
        <v>1492</v>
      </c>
      <c r="B8" s="772"/>
      <c r="C8" s="772"/>
      <c r="D8" s="772"/>
      <c r="E8" s="772"/>
      <c r="F8" s="772"/>
      <c r="G8" s="772"/>
      <c r="H8" s="772"/>
      <c r="I8" s="772"/>
      <c r="J8" s="773"/>
    </row>
    <row r="9" spans="1:11" ht="15.75" x14ac:dyDescent="0.25">
      <c r="A9" s="403" t="s">
        <v>0</v>
      </c>
      <c r="B9" s="403" t="s">
        <v>527</v>
      </c>
      <c r="C9" s="403" t="s">
        <v>1449</v>
      </c>
      <c r="D9" s="403" t="s">
        <v>1450</v>
      </c>
      <c r="E9" s="404" t="s">
        <v>651</v>
      </c>
      <c r="F9" s="404" t="s">
        <v>652</v>
      </c>
      <c r="G9" s="404" t="s">
        <v>653</v>
      </c>
      <c r="H9" s="404" t="s">
        <v>654</v>
      </c>
      <c r="I9" s="404" t="s">
        <v>655</v>
      </c>
      <c r="J9" s="404" t="s">
        <v>656</v>
      </c>
    </row>
    <row r="10" spans="1:11" ht="21" customHeight="1" x14ac:dyDescent="0.25">
      <c r="A10" s="133">
        <v>1</v>
      </c>
      <c r="B10" s="133" t="s">
        <v>1318</v>
      </c>
      <c r="C10" s="133">
        <v>13597</v>
      </c>
      <c r="D10" s="133" t="s">
        <v>1083</v>
      </c>
      <c r="E10" s="133" t="s">
        <v>659</v>
      </c>
      <c r="F10" s="133" t="s">
        <v>660</v>
      </c>
      <c r="G10" s="133" t="s">
        <v>661</v>
      </c>
      <c r="H10" s="133" t="s">
        <v>553</v>
      </c>
      <c r="I10" s="133" t="s">
        <v>550</v>
      </c>
      <c r="J10" s="141" t="s">
        <v>1122</v>
      </c>
    </row>
    <row r="11" spans="1:11" ht="21" customHeight="1" x14ac:dyDescent="0.25">
      <c r="A11" s="133">
        <v>2</v>
      </c>
      <c r="B11" s="133" t="s">
        <v>1493</v>
      </c>
      <c r="C11" s="133">
        <v>6199</v>
      </c>
      <c r="D11" s="133" t="s">
        <v>1083</v>
      </c>
      <c r="E11" s="133" t="s">
        <v>659</v>
      </c>
      <c r="F11" s="133" t="s">
        <v>660</v>
      </c>
      <c r="G11" s="133" t="s">
        <v>661</v>
      </c>
      <c r="H11" s="133" t="s">
        <v>553</v>
      </c>
      <c r="I11" s="133" t="s">
        <v>550</v>
      </c>
      <c r="J11" s="141" t="s">
        <v>1494</v>
      </c>
    </row>
    <row r="15" spans="1:11" x14ac:dyDescent="0.25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</row>
    <row r="16" spans="1:11" x14ac:dyDescent="0.25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</row>
    <row r="17" spans="1:11" x14ac:dyDescent="0.25">
      <c r="A17" s="777"/>
      <c r="B17" s="777"/>
      <c r="C17" s="777"/>
      <c r="D17" s="777"/>
      <c r="E17" s="777"/>
      <c r="F17" s="777"/>
      <c r="G17" s="777"/>
      <c r="H17" s="777"/>
      <c r="I17" s="777"/>
      <c r="J17" s="777"/>
      <c r="K17" s="777"/>
    </row>
    <row r="18" spans="1:11" x14ac:dyDescent="0.25">
      <c r="A18" s="777"/>
      <c r="B18" s="777"/>
      <c r="C18" s="777"/>
      <c r="D18" s="777"/>
      <c r="E18" s="777"/>
      <c r="F18" s="777"/>
      <c r="G18" s="777"/>
      <c r="H18" s="777"/>
      <c r="I18" s="777"/>
      <c r="J18" s="777"/>
      <c r="K18" s="777"/>
    </row>
    <row r="19" spans="1:11" x14ac:dyDescent="0.25">
      <c r="A19" s="777"/>
      <c r="B19" s="777"/>
      <c r="C19" s="777"/>
      <c r="D19" s="777"/>
      <c r="E19" s="777"/>
      <c r="F19" s="777"/>
      <c r="G19" s="777"/>
      <c r="H19" s="777"/>
      <c r="I19" s="777"/>
      <c r="J19" s="777"/>
      <c r="K19" s="777"/>
    </row>
    <row r="20" spans="1:11" x14ac:dyDescent="0.25">
      <c r="A20" s="767" t="s">
        <v>644</v>
      </c>
      <c r="B20" s="767"/>
      <c r="C20" s="767"/>
      <c r="D20" s="767"/>
      <c r="E20" s="767"/>
      <c r="F20" s="767"/>
      <c r="G20" s="767"/>
      <c r="H20" s="767"/>
      <c r="I20" s="767"/>
      <c r="J20" s="767"/>
      <c r="K20" s="767"/>
    </row>
    <row r="21" spans="1:11" x14ac:dyDescent="0.25">
      <c r="A21" s="736" t="s">
        <v>1346</v>
      </c>
      <c r="B21" s="737"/>
      <c r="C21" s="737"/>
      <c r="D21" s="737"/>
      <c r="E21" s="737"/>
      <c r="F21" s="737"/>
      <c r="G21" s="737"/>
      <c r="H21" s="737"/>
      <c r="I21" s="737"/>
      <c r="J21" s="737"/>
      <c r="K21" s="738"/>
    </row>
    <row r="22" spans="1:11" x14ac:dyDescent="0.25">
      <c r="A22" s="736" t="s">
        <v>1522</v>
      </c>
      <c r="B22" s="737"/>
      <c r="C22" s="737"/>
      <c r="D22" s="737"/>
      <c r="E22" s="737"/>
      <c r="F22" s="737"/>
      <c r="G22" s="737"/>
      <c r="H22" s="737"/>
      <c r="I22" s="737"/>
      <c r="J22" s="737"/>
      <c r="K22" s="738"/>
    </row>
    <row r="23" spans="1:11" x14ac:dyDescent="0.25">
      <c r="A23" s="145" t="s">
        <v>647</v>
      </c>
      <c r="B23" s="145" t="s">
        <v>648</v>
      </c>
      <c r="C23" s="145" t="s">
        <v>649</v>
      </c>
      <c r="D23" s="145" t="s">
        <v>650</v>
      </c>
      <c r="E23" s="145" t="s">
        <v>651</v>
      </c>
      <c r="F23" s="145" t="s">
        <v>652</v>
      </c>
      <c r="G23" s="145" t="s">
        <v>653</v>
      </c>
      <c r="H23" s="145" t="s">
        <v>654</v>
      </c>
      <c r="I23" s="145" t="s">
        <v>655</v>
      </c>
      <c r="J23" s="145" t="s">
        <v>1523</v>
      </c>
      <c r="K23" s="145" t="s">
        <v>656</v>
      </c>
    </row>
    <row r="24" spans="1:11" x14ac:dyDescent="0.25">
      <c r="A24" s="228">
        <v>1</v>
      </c>
      <c r="B24" s="450" t="s">
        <v>911</v>
      </c>
      <c r="C24" s="451">
        <v>6849</v>
      </c>
      <c r="D24" s="450" t="s">
        <v>546</v>
      </c>
      <c r="E24" s="231" t="s">
        <v>1233</v>
      </c>
      <c r="F24" s="228" t="s">
        <v>660</v>
      </c>
      <c r="G24" s="450" t="s">
        <v>553</v>
      </c>
      <c r="H24" s="228" t="s">
        <v>553</v>
      </c>
      <c r="I24" s="228" t="s">
        <v>1138</v>
      </c>
      <c r="J24" s="228"/>
      <c r="K24" s="444" t="s">
        <v>1110</v>
      </c>
    </row>
    <row r="25" spans="1:11" x14ac:dyDescent="0.25">
      <c r="A25" s="441">
        <v>2</v>
      </c>
      <c r="B25" s="119" t="s">
        <v>1524</v>
      </c>
      <c r="C25" s="445">
        <v>8195</v>
      </c>
      <c r="D25" s="119" t="s">
        <v>569</v>
      </c>
      <c r="E25" s="119" t="s">
        <v>1233</v>
      </c>
      <c r="F25" s="441" t="s">
        <v>660</v>
      </c>
      <c r="G25" s="119" t="s">
        <v>553</v>
      </c>
      <c r="H25" s="441" t="s">
        <v>553</v>
      </c>
      <c r="I25" s="132" t="s">
        <v>1138</v>
      </c>
      <c r="J25" s="446"/>
      <c r="K25" s="444" t="s">
        <v>1158</v>
      </c>
    </row>
    <row r="26" spans="1:11" x14ac:dyDescent="0.25">
      <c r="A26" s="228">
        <v>3</v>
      </c>
      <c r="B26" s="450" t="s">
        <v>684</v>
      </c>
      <c r="C26" s="451">
        <v>7469</v>
      </c>
      <c r="D26" s="450" t="s">
        <v>569</v>
      </c>
      <c r="E26" s="231" t="s">
        <v>1233</v>
      </c>
      <c r="F26" s="228" t="s">
        <v>660</v>
      </c>
      <c r="G26" s="450" t="s">
        <v>553</v>
      </c>
      <c r="H26" s="228" t="s">
        <v>553</v>
      </c>
      <c r="I26" s="228" t="s">
        <v>1139</v>
      </c>
      <c r="J26" s="452"/>
      <c r="K26" s="444" t="s">
        <v>685</v>
      </c>
    </row>
    <row r="27" spans="1:11" x14ac:dyDescent="0.25">
      <c r="A27" s="228">
        <v>4</v>
      </c>
      <c r="B27" s="450" t="s">
        <v>1525</v>
      </c>
      <c r="C27" s="451">
        <v>9529</v>
      </c>
      <c r="D27" s="450" t="s">
        <v>569</v>
      </c>
      <c r="E27" s="231" t="s">
        <v>1233</v>
      </c>
      <c r="F27" s="228" t="s">
        <v>660</v>
      </c>
      <c r="G27" s="450" t="s">
        <v>553</v>
      </c>
      <c r="H27" s="228" t="s">
        <v>553</v>
      </c>
      <c r="I27" s="228" t="s">
        <v>1138</v>
      </c>
      <c r="J27" s="228"/>
      <c r="K27" s="444" t="s">
        <v>780</v>
      </c>
    </row>
    <row r="28" spans="1:11" x14ac:dyDescent="0.25">
      <c r="A28" s="448"/>
      <c r="B28" s="448"/>
      <c r="C28" s="448"/>
      <c r="D28" s="448"/>
      <c r="E28" s="448"/>
      <c r="F28" s="448"/>
      <c r="G28" s="448"/>
      <c r="H28" s="448"/>
      <c r="I28" s="448"/>
      <c r="J28" s="448"/>
      <c r="K28" s="448"/>
    </row>
    <row r="29" spans="1:11" x14ac:dyDescent="0.25">
      <c r="A29" s="448"/>
      <c r="B29" s="448"/>
      <c r="C29" s="448"/>
      <c r="D29" s="448"/>
      <c r="E29" s="448"/>
      <c r="F29" s="448"/>
      <c r="G29" s="448"/>
      <c r="H29" s="448"/>
      <c r="I29" s="448"/>
      <c r="J29" s="448"/>
      <c r="K29" s="448"/>
    </row>
    <row r="30" spans="1:11" x14ac:dyDescent="0.25">
      <c r="A30" s="448"/>
      <c r="B30" s="448"/>
      <c r="C30" s="448"/>
      <c r="D30" s="448"/>
      <c r="E30" s="448"/>
      <c r="F30" s="448"/>
      <c r="G30" s="448"/>
      <c r="H30" s="448"/>
      <c r="I30" s="448"/>
      <c r="J30" s="448"/>
      <c r="K30" s="448"/>
    </row>
    <row r="31" spans="1:11" x14ac:dyDescent="0.25">
      <c r="A31" s="448"/>
      <c r="B31" s="448"/>
      <c r="C31" s="448"/>
      <c r="D31" s="448"/>
      <c r="E31" s="448"/>
      <c r="F31" s="448"/>
      <c r="G31" s="448"/>
      <c r="H31" s="448"/>
      <c r="I31" s="448"/>
      <c r="J31" s="448"/>
      <c r="K31" s="448"/>
    </row>
    <row r="32" spans="1:11" x14ac:dyDescent="0.25">
      <c r="A32" s="768" t="s">
        <v>644</v>
      </c>
      <c r="B32" s="768"/>
      <c r="C32" s="768"/>
      <c r="D32" s="768"/>
      <c r="E32" s="768"/>
      <c r="F32" s="768"/>
      <c r="G32" s="768"/>
      <c r="H32" s="768"/>
      <c r="I32" s="768"/>
      <c r="J32" s="768"/>
      <c r="K32" s="768"/>
    </row>
    <row r="33" spans="1:11" x14ac:dyDescent="0.25">
      <c r="A33" s="736" t="s">
        <v>1526</v>
      </c>
      <c r="B33" s="737"/>
      <c r="C33" s="737"/>
      <c r="D33" s="737"/>
      <c r="E33" s="737"/>
      <c r="F33" s="737"/>
      <c r="G33" s="737"/>
      <c r="H33" s="737"/>
      <c r="I33" s="737"/>
      <c r="J33" s="737"/>
      <c r="K33" s="738"/>
    </row>
    <row r="34" spans="1:11" x14ac:dyDescent="0.25">
      <c r="A34" s="736" t="s">
        <v>1527</v>
      </c>
      <c r="B34" s="737"/>
      <c r="C34" s="737"/>
      <c r="D34" s="737"/>
      <c r="E34" s="737"/>
      <c r="F34" s="737"/>
      <c r="G34" s="737"/>
      <c r="H34" s="737"/>
      <c r="I34" s="737"/>
      <c r="J34" s="737"/>
      <c r="K34" s="738"/>
    </row>
    <row r="35" spans="1:11" x14ac:dyDescent="0.25">
      <c r="A35" s="145" t="s">
        <v>647</v>
      </c>
      <c r="B35" s="145" t="s">
        <v>648</v>
      </c>
      <c r="C35" s="145" t="s">
        <v>649</v>
      </c>
      <c r="D35" s="145" t="s">
        <v>650</v>
      </c>
      <c r="E35" s="145" t="s">
        <v>651</v>
      </c>
      <c r="F35" s="145" t="s">
        <v>652</v>
      </c>
      <c r="G35" s="145" t="s">
        <v>653</v>
      </c>
      <c r="H35" s="145" t="s">
        <v>654</v>
      </c>
      <c r="I35" s="145" t="s">
        <v>655</v>
      </c>
      <c r="J35" s="145" t="s">
        <v>1523</v>
      </c>
      <c r="K35" s="145" t="s">
        <v>656</v>
      </c>
    </row>
    <row r="36" spans="1:11" x14ac:dyDescent="0.25">
      <c r="A36" s="441">
        <v>1</v>
      </c>
      <c r="B36" s="119" t="s">
        <v>860</v>
      </c>
      <c r="C36" s="445">
        <v>9289</v>
      </c>
      <c r="D36" s="119" t="s">
        <v>569</v>
      </c>
      <c r="E36" s="119" t="s">
        <v>1233</v>
      </c>
      <c r="F36" s="441" t="s">
        <v>660</v>
      </c>
      <c r="G36" s="119" t="s">
        <v>553</v>
      </c>
      <c r="H36" s="119" t="s">
        <v>553</v>
      </c>
      <c r="I36" s="132" t="s">
        <v>1138</v>
      </c>
      <c r="J36" s="132"/>
      <c r="K36" s="444" t="s">
        <v>1528</v>
      </c>
    </row>
    <row r="37" spans="1:11" x14ac:dyDescent="0.25">
      <c r="A37" s="441">
        <v>2</v>
      </c>
      <c r="B37" s="442" t="s">
        <v>743</v>
      </c>
      <c r="C37" s="443">
        <v>14264</v>
      </c>
      <c r="D37" s="442" t="s">
        <v>578</v>
      </c>
      <c r="E37" s="119" t="s">
        <v>1233</v>
      </c>
      <c r="F37" s="441" t="s">
        <v>660</v>
      </c>
      <c r="G37" s="442" t="s">
        <v>785</v>
      </c>
      <c r="H37" s="442" t="s">
        <v>785</v>
      </c>
      <c r="I37" s="132" t="s">
        <v>1138</v>
      </c>
      <c r="J37" s="446"/>
      <c r="K37" s="444" t="s">
        <v>875</v>
      </c>
    </row>
    <row r="38" spans="1:11" x14ac:dyDescent="0.25">
      <c r="A38" s="441">
        <v>3</v>
      </c>
      <c r="B38" s="442" t="s">
        <v>1529</v>
      </c>
      <c r="C38" s="443">
        <v>5949</v>
      </c>
      <c r="D38" s="442" t="s">
        <v>546</v>
      </c>
      <c r="E38" s="119" t="s">
        <v>1233</v>
      </c>
      <c r="F38" s="441" t="s">
        <v>660</v>
      </c>
      <c r="G38" s="442" t="s">
        <v>803</v>
      </c>
      <c r="H38" s="442" t="s">
        <v>803</v>
      </c>
      <c r="I38" s="132" t="s">
        <v>1138</v>
      </c>
      <c r="J38" s="447"/>
      <c r="K38" s="444" t="s">
        <v>791</v>
      </c>
    </row>
    <row r="39" spans="1:11" x14ac:dyDescent="0.25">
      <c r="A39" s="441">
        <v>4</v>
      </c>
      <c r="B39" s="119" t="s">
        <v>1530</v>
      </c>
      <c r="C39" s="445">
        <v>15097</v>
      </c>
      <c r="D39" s="119" t="s">
        <v>578</v>
      </c>
      <c r="E39" s="119" t="s">
        <v>1233</v>
      </c>
      <c r="F39" s="441" t="s">
        <v>660</v>
      </c>
      <c r="G39" s="119" t="s">
        <v>793</v>
      </c>
      <c r="H39" s="119" t="s">
        <v>793</v>
      </c>
      <c r="I39" s="132" t="s">
        <v>1138</v>
      </c>
      <c r="J39" s="132"/>
      <c r="K39" s="444" t="s">
        <v>1531</v>
      </c>
    </row>
    <row r="40" spans="1:11" x14ac:dyDescent="0.25">
      <c r="A40" s="132">
        <v>5</v>
      </c>
      <c r="B40" s="442" t="s">
        <v>1025</v>
      </c>
      <c r="C40" s="443">
        <v>9286</v>
      </c>
      <c r="D40" s="442" t="s">
        <v>569</v>
      </c>
      <c r="E40" s="119" t="s">
        <v>1233</v>
      </c>
      <c r="F40" s="441" t="s">
        <v>660</v>
      </c>
      <c r="G40" s="442" t="s">
        <v>553</v>
      </c>
      <c r="H40" s="442" t="s">
        <v>553</v>
      </c>
      <c r="I40" s="132" t="s">
        <v>1532</v>
      </c>
      <c r="J40" s="132"/>
      <c r="K40" s="444" t="s">
        <v>831</v>
      </c>
    </row>
    <row r="41" spans="1:11" x14ac:dyDescent="0.25">
      <c r="A41" s="132">
        <v>6</v>
      </c>
      <c r="B41" s="119" t="s">
        <v>1533</v>
      </c>
      <c r="C41" s="445">
        <v>15092</v>
      </c>
      <c r="D41" s="119" t="s">
        <v>578</v>
      </c>
      <c r="E41" s="119" t="s">
        <v>1233</v>
      </c>
      <c r="F41" s="441" t="s">
        <v>660</v>
      </c>
      <c r="G41" s="119" t="s">
        <v>553</v>
      </c>
      <c r="H41" s="119" t="s">
        <v>553</v>
      </c>
      <c r="I41" s="132" t="s">
        <v>1532</v>
      </c>
      <c r="J41" s="132"/>
      <c r="K41" s="444" t="s">
        <v>1159</v>
      </c>
    </row>
    <row r="42" spans="1:11" x14ac:dyDescent="0.25">
      <c r="A42" s="132">
        <v>7</v>
      </c>
      <c r="B42" s="10" t="s">
        <v>757</v>
      </c>
      <c r="C42" s="449">
        <v>14307</v>
      </c>
      <c r="D42" s="10" t="s">
        <v>578</v>
      </c>
      <c r="E42" s="119" t="s">
        <v>1233</v>
      </c>
      <c r="F42" s="441" t="s">
        <v>660</v>
      </c>
      <c r="G42" s="10" t="s">
        <v>796</v>
      </c>
      <c r="H42" s="10" t="s">
        <v>796</v>
      </c>
      <c r="I42" s="132" t="s">
        <v>1532</v>
      </c>
      <c r="J42" s="132"/>
      <c r="K42" s="444" t="s">
        <v>885</v>
      </c>
    </row>
    <row r="43" spans="1:11" x14ac:dyDescent="0.25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</row>
    <row r="44" spans="1:11" x14ac:dyDescent="0.25">
      <c r="A44" s="448"/>
      <c r="B44" s="448"/>
      <c r="C44" s="448"/>
      <c r="D44" s="448"/>
      <c r="E44" s="448"/>
      <c r="F44" s="448"/>
      <c r="G44" s="448"/>
      <c r="H44" s="448"/>
      <c r="I44" s="448"/>
      <c r="J44" s="448"/>
      <c r="K44" s="448"/>
    </row>
    <row r="45" spans="1:11" x14ac:dyDescent="0.25">
      <c r="A45" s="448"/>
      <c r="B45" s="448"/>
      <c r="C45" s="448"/>
      <c r="D45" s="448"/>
      <c r="E45" s="448"/>
      <c r="F45" s="448"/>
      <c r="G45" s="448"/>
      <c r="H45" s="448"/>
      <c r="I45" s="448"/>
      <c r="J45" s="448"/>
      <c r="K45" s="448"/>
    </row>
    <row r="51" spans="2:2" x14ac:dyDescent="0.25">
      <c r="B51" s="37" t="s">
        <v>1631</v>
      </c>
    </row>
    <row r="52" spans="2:2" x14ac:dyDescent="0.25">
      <c r="B52" s="37" t="s">
        <v>1632</v>
      </c>
    </row>
    <row r="53" spans="2:2" x14ac:dyDescent="0.25">
      <c r="B53" s="37" t="s">
        <v>1633</v>
      </c>
    </row>
  </sheetData>
  <mergeCells count="11">
    <mergeCell ref="A7:B7"/>
    <mergeCell ref="A2:B2"/>
    <mergeCell ref="A8:J8"/>
    <mergeCell ref="G7:J7"/>
    <mergeCell ref="A15:K19"/>
    <mergeCell ref="A34:K34"/>
    <mergeCell ref="A20:K20"/>
    <mergeCell ref="A21:K21"/>
    <mergeCell ref="A22:K22"/>
    <mergeCell ref="A32:K32"/>
    <mergeCell ref="A33:K33"/>
  </mergeCells>
  <conditionalFormatting sqref="C24">
    <cfRule type="duplicateValues" dxfId="88" priority="11"/>
  </conditionalFormatting>
  <conditionalFormatting sqref="C25">
    <cfRule type="duplicateValues" dxfId="87" priority="10"/>
  </conditionalFormatting>
  <conditionalFormatting sqref="C26">
    <cfRule type="duplicateValues" dxfId="86" priority="9"/>
  </conditionalFormatting>
  <conditionalFormatting sqref="C27">
    <cfRule type="duplicateValues" dxfId="85" priority="8"/>
  </conditionalFormatting>
  <conditionalFormatting sqref="C36">
    <cfRule type="duplicateValues" dxfId="84" priority="7"/>
  </conditionalFormatting>
  <conditionalFormatting sqref="C37">
    <cfRule type="duplicateValues" dxfId="83" priority="6"/>
  </conditionalFormatting>
  <conditionalFormatting sqref="C39">
    <cfRule type="duplicateValues" dxfId="82" priority="5"/>
  </conditionalFormatting>
  <conditionalFormatting sqref="C40">
    <cfRule type="duplicateValues" dxfId="81" priority="4"/>
  </conditionalFormatting>
  <conditionalFormatting sqref="C41">
    <cfRule type="duplicateValues" dxfId="80" priority="3"/>
  </conditionalFormatting>
  <conditionalFormatting sqref="C38">
    <cfRule type="duplicateValues" dxfId="79" priority="2"/>
  </conditionalFormatting>
  <conditionalFormatting sqref="C42">
    <cfRule type="duplicateValues" dxfId="78" priority="1"/>
  </conditionalFormatting>
  <hyperlinks>
    <hyperlink ref="J4" r:id="rId1"/>
    <hyperlink ref="J10" r:id="rId2"/>
    <hyperlink ref="J11" r:id="rId3"/>
    <hyperlink ref="K24" r:id="rId4"/>
    <hyperlink ref="K25" r:id="rId5"/>
    <hyperlink ref="K26" r:id="rId6"/>
    <hyperlink ref="K27" r:id="rId7"/>
    <hyperlink ref="K36" r:id="rId8"/>
    <hyperlink ref="K37" r:id="rId9"/>
    <hyperlink ref="K38" r:id="rId10"/>
    <hyperlink ref="K39" r:id="rId11"/>
    <hyperlink ref="K40" r:id="rId12"/>
    <hyperlink ref="K41" r:id="rId13"/>
    <hyperlink ref="K42" r:id="rId14"/>
  </hyperlinks>
  <pageMargins left="0.7" right="0.7" top="0.75" bottom="0.75" header="0.3" footer="0.3"/>
  <pageSetup orientation="portrait" horizontalDpi="90" verticalDpi="90" r:id="rId15"/>
  <drawing r:id="rId1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C14" sqref="C14"/>
    </sheetView>
  </sheetViews>
  <sheetFormatPr defaultRowHeight="15" x14ac:dyDescent="0.25"/>
  <cols>
    <col min="1" max="1" width="7" customWidth="1"/>
    <col min="2" max="2" width="30.42578125" customWidth="1"/>
    <col min="3" max="3" width="17.140625" bestFit="1" customWidth="1"/>
    <col min="4" max="4" width="17.42578125" customWidth="1"/>
    <col min="5" max="5" width="17.5703125" customWidth="1"/>
    <col min="6" max="6" width="14" customWidth="1"/>
    <col min="7" max="7" width="17" customWidth="1"/>
    <col min="8" max="8" width="16.140625" customWidth="1"/>
    <col min="9" max="9" width="12.28515625" customWidth="1"/>
    <col min="10" max="10" width="35.7109375" bestFit="1" customWidth="1"/>
    <col min="11" max="11" width="70.140625" customWidth="1"/>
    <col min="12" max="12" width="25.85546875" customWidth="1"/>
    <col min="13" max="13" width="39" customWidth="1"/>
    <col min="14" max="14" width="38.85546875" customWidth="1"/>
    <col min="15" max="15" width="25" hidden="1" customWidth="1"/>
    <col min="16" max="16" width="36.42578125" customWidth="1"/>
    <col min="17" max="17" width="39.85546875" customWidth="1"/>
    <col min="18" max="18" width="16.7109375" bestFit="1" customWidth="1"/>
  </cols>
  <sheetData>
    <row r="1" spans="1:18" ht="15.75" x14ac:dyDescent="0.25">
      <c r="A1" s="56"/>
      <c r="B1" s="392" t="s">
        <v>1627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8" ht="30.75" x14ac:dyDescent="0.25">
      <c r="A2" s="386" t="s">
        <v>0</v>
      </c>
      <c r="B2" s="269" t="s">
        <v>1220</v>
      </c>
      <c r="C2" s="270" t="s">
        <v>1221</v>
      </c>
      <c r="D2" s="269" t="s">
        <v>528</v>
      </c>
      <c r="E2" s="269" t="s">
        <v>529</v>
      </c>
      <c r="F2" s="269" t="s">
        <v>530</v>
      </c>
      <c r="G2" s="269" t="s">
        <v>531</v>
      </c>
      <c r="H2" s="269" t="s">
        <v>1223</v>
      </c>
      <c r="I2" s="269" t="s">
        <v>1454</v>
      </c>
      <c r="J2" s="269" t="s">
        <v>1225</v>
      </c>
      <c r="K2" s="271" t="s">
        <v>1226</v>
      </c>
      <c r="L2" s="271" t="s">
        <v>1227</v>
      </c>
      <c r="M2" s="271" t="s">
        <v>539</v>
      </c>
      <c r="N2" s="271" t="s">
        <v>474</v>
      </c>
      <c r="O2" s="271" t="s">
        <v>540</v>
      </c>
      <c r="P2" s="271" t="s">
        <v>541</v>
      </c>
      <c r="Q2" s="271" t="s">
        <v>542</v>
      </c>
      <c r="R2" s="271" t="s">
        <v>1231</v>
      </c>
    </row>
    <row r="3" spans="1:18" ht="18" customHeight="1" x14ac:dyDescent="0.25">
      <c r="A3" s="18">
        <v>1</v>
      </c>
      <c r="B3" s="18" t="s">
        <v>577</v>
      </c>
      <c r="C3" s="15">
        <v>11035</v>
      </c>
      <c r="D3" s="18" t="s">
        <v>578</v>
      </c>
      <c r="E3" s="18" t="s">
        <v>659</v>
      </c>
      <c r="F3" s="18" t="s">
        <v>660</v>
      </c>
      <c r="G3" s="18" t="s">
        <v>661</v>
      </c>
      <c r="H3" s="18" t="s">
        <v>553</v>
      </c>
      <c r="I3" s="135" t="s">
        <v>1139</v>
      </c>
      <c r="J3" s="455" t="s">
        <v>687</v>
      </c>
      <c r="K3" t="s">
        <v>1451</v>
      </c>
      <c r="L3" s="453" t="s">
        <v>1534</v>
      </c>
      <c r="M3" s="453" t="s">
        <v>1535</v>
      </c>
      <c r="N3" s="453" t="s">
        <v>1536</v>
      </c>
      <c r="P3" s="198" t="s">
        <v>1537</v>
      </c>
      <c r="Q3" s="198" t="s">
        <v>1538</v>
      </c>
      <c r="R3" s="198" t="s">
        <v>481</v>
      </c>
    </row>
    <row r="4" spans="1:18" ht="18.75" customHeight="1" x14ac:dyDescent="0.25">
      <c r="A4" s="18">
        <v>2</v>
      </c>
      <c r="B4" s="30" t="s">
        <v>911</v>
      </c>
      <c r="C4" s="454">
        <v>6849</v>
      </c>
      <c r="D4" s="30" t="s">
        <v>546</v>
      </c>
      <c r="E4" s="30" t="s">
        <v>1233</v>
      </c>
      <c r="F4" s="135" t="s">
        <v>660</v>
      </c>
      <c r="G4" s="18" t="s">
        <v>661</v>
      </c>
      <c r="H4" s="135" t="s">
        <v>553</v>
      </c>
      <c r="I4" s="135" t="s">
        <v>1138</v>
      </c>
      <c r="J4" s="444" t="s">
        <v>1110</v>
      </c>
      <c r="K4" s="56" t="s">
        <v>1405</v>
      </c>
      <c r="L4" s="56" t="s">
        <v>556</v>
      </c>
      <c r="M4" s="133" t="s">
        <v>1464</v>
      </c>
      <c r="N4" s="133" t="s">
        <v>1539</v>
      </c>
      <c r="O4" s="133"/>
      <c r="P4" s="133" t="s">
        <v>1540</v>
      </c>
      <c r="Q4" s="133" t="s">
        <v>1541</v>
      </c>
      <c r="R4" s="133" t="s">
        <v>642</v>
      </c>
    </row>
    <row r="5" spans="1:18" ht="19.5" customHeight="1" x14ac:dyDescent="0.25">
      <c r="A5" s="18">
        <v>3</v>
      </c>
      <c r="B5" s="30" t="s">
        <v>684</v>
      </c>
      <c r="C5" s="454">
        <v>7469</v>
      </c>
      <c r="D5" s="30" t="s">
        <v>569</v>
      </c>
      <c r="E5" s="30" t="s">
        <v>1233</v>
      </c>
      <c r="F5" s="135" t="s">
        <v>660</v>
      </c>
      <c r="G5" s="18" t="s">
        <v>661</v>
      </c>
      <c r="H5" s="135" t="s">
        <v>553</v>
      </c>
      <c r="I5" s="135" t="s">
        <v>1139</v>
      </c>
      <c r="J5" s="444" t="s">
        <v>685</v>
      </c>
      <c r="K5" s="56" t="s">
        <v>1405</v>
      </c>
      <c r="L5" s="56" t="s">
        <v>556</v>
      </c>
      <c r="M5" s="133" t="s">
        <v>1464</v>
      </c>
      <c r="N5" s="133" t="s">
        <v>1542</v>
      </c>
      <c r="O5" s="133"/>
      <c r="P5" s="133" t="s">
        <v>1540</v>
      </c>
      <c r="Q5" s="133" t="s">
        <v>1541</v>
      </c>
      <c r="R5" s="133" t="s">
        <v>642</v>
      </c>
    </row>
    <row r="6" spans="1:18" ht="18.75" customHeight="1" x14ac:dyDescent="0.25">
      <c r="A6" s="18">
        <v>4</v>
      </c>
      <c r="B6" s="30" t="s">
        <v>1525</v>
      </c>
      <c r="C6" s="454">
        <v>9529</v>
      </c>
      <c r="D6" s="30" t="s">
        <v>569</v>
      </c>
      <c r="E6" s="30" t="s">
        <v>1233</v>
      </c>
      <c r="F6" s="135" t="s">
        <v>660</v>
      </c>
      <c r="G6" s="18" t="s">
        <v>661</v>
      </c>
      <c r="H6" s="135" t="s">
        <v>553</v>
      </c>
      <c r="I6" s="135" t="s">
        <v>1138</v>
      </c>
      <c r="J6" s="444" t="s">
        <v>780</v>
      </c>
      <c r="K6" s="56" t="s">
        <v>1405</v>
      </c>
      <c r="L6" s="56" t="s">
        <v>556</v>
      </c>
      <c r="M6" s="133" t="s">
        <v>1464</v>
      </c>
      <c r="N6" s="133" t="s">
        <v>1543</v>
      </c>
      <c r="O6" s="133"/>
      <c r="P6" s="133" t="s">
        <v>1540</v>
      </c>
      <c r="Q6" s="133" t="s">
        <v>1541</v>
      </c>
      <c r="R6" s="133" t="s">
        <v>642</v>
      </c>
    </row>
    <row r="7" spans="1:18" ht="19.5" customHeight="1" x14ac:dyDescent="0.25">
      <c r="A7" s="18">
        <v>5</v>
      </c>
      <c r="B7" s="30" t="s">
        <v>684</v>
      </c>
      <c r="C7" s="454">
        <v>7469</v>
      </c>
      <c r="D7" s="30" t="s">
        <v>569</v>
      </c>
      <c r="E7" s="30" t="s">
        <v>1233</v>
      </c>
      <c r="F7" s="135" t="s">
        <v>660</v>
      </c>
      <c r="G7" s="18" t="s">
        <v>661</v>
      </c>
      <c r="H7" s="135" t="s">
        <v>553</v>
      </c>
      <c r="I7" s="135" t="s">
        <v>1139</v>
      </c>
      <c r="J7" s="444" t="s">
        <v>685</v>
      </c>
      <c r="K7" s="56" t="s">
        <v>1619</v>
      </c>
      <c r="L7" s="56" t="s">
        <v>556</v>
      </c>
      <c r="M7" s="133" t="s">
        <v>1464</v>
      </c>
      <c r="N7" s="56" t="s">
        <v>1620</v>
      </c>
      <c r="O7" s="56"/>
      <c r="P7" s="18" t="s">
        <v>1621</v>
      </c>
      <c r="Q7" s="18" t="s">
        <v>1622</v>
      </c>
      <c r="R7" s="133" t="s">
        <v>642</v>
      </c>
    </row>
    <row r="8" spans="1:18" ht="15.75" x14ac:dyDescent="0.25">
      <c r="A8" s="18">
        <v>6</v>
      </c>
      <c r="B8" s="30" t="s">
        <v>1623</v>
      </c>
      <c r="C8" s="454">
        <v>9530</v>
      </c>
      <c r="D8" s="30" t="s">
        <v>569</v>
      </c>
      <c r="E8" s="30" t="s">
        <v>1233</v>
      </c>
      <c r="F8" s="135" t="s">
        <v>660</v>
      </c>
      <c r="G8" s="18" t="s">
        <v>661</v>
      </c>
      <c r="H8" s="135" t="s">
        <v>553</v>
      </c>
      <c r="I8" s="135" t="s">
        <v>1139</v>
      </c>
      <c r="J8" s="151" t="s">
        <v>848</v>
      </c>
      <c r="K8" s="56" t="s">
        <v>1619</v>
      </c>
      <c r="L8" s="56" t="s">
        <v>556</v>
      </c>
      <c r="M8" s="133" t="s">
        <v>1464</v>
      </c>
      <c r="N8" s="56" t="s">
        <v>1620</v>
      </c>
      <c r="O8" s="56"/>
      <c r="P8" s="18" t="s">
        <v>1621</v>
      </c>
      <c r="Q8" s="18" t="s">
        <v>1622</v>
      </c>
      <c r="R8" s="133" t="s">
        <v>642</v>
      </c>
    </row>
    <row r="9" spans="1:18" ht="15.75" x14ac:dyDescent="0.25">
      <c r="A9" s="18">
        <v>7</v>
      </c>
      <c r="B9" s="30" t="s">
        <v>1624</v>
      </c>
      <c r="C9" s="187"/>
      <c r="D9" s="30" t="s">
        <v>569</v>
      </c>
      <c r="E9" s="30" t="s">
        <v>1233</v>
      </c>
      <c r="F9" s="135" t="s">
        <v>660</v>
      </c>
      <c r="G9" s="18" t="s">
        <v>661</v>
      </c>
      <c r="H9" s="135" t="s">
        <v>553</v>
      </c>
      <c r="I9" s="135" t="s">
        <v>1139</v>
      </c>
      <c r="J9" s="151" t="s">
        <v>1626</v>
      </c>
      <c r="K9" s="56" t="s">
        <v>1619</v>
      </c>
      <c r="L9" s="56" t="s">
        <v>556</v>
      </c>
      <c r="M9" s="133" t="s">
        <v>1464</v>
      </c>
      <c r="N9" s="56" t="s">
        <v>1620</v>
      </c>
      <c r="O9" s="56"/>
      <c r="P9" s="18" t="s">
        <v>1621</v>
      </c>
      <c r="Q9" s="18" t="s">
        <v>1622</v>
      </c>
      <c r="R9" s="133" t="s">
        <v>642</v>
      </c>
    </row>
    <row r="10" spans="1:18" ht="15.75" x14ac:dyDescent="0.25">
      <c r="A10" s="18">
        <v>8</v>
      </c>
      <c r="B10" s="30" t="s">
        <v>1625</v>
      </c>
      <c r="C10" s="187"/>
      <c r="D10" s="30" t="s">
        <v>569</v>
      </c>
      <c r="E10" s="30" t="s">
        <v>1233</v>
      </c>
      <c r="F10" s="135" t="s">
        <v>660</v>
      </c>
      <c r="G10" s="18" t="s">
        <v>661</v>
      </c>
      <c r="H10" s="135" t="s">
        <v>553</v>
      </c>
      <c r="I10" s="135" t="s">
        <v>1139</v>
      </c>
      <c r="J10" s="151" t="s">
        <v>1340</v>
      </c>
      <c r="K10" s="56" t="s">
        <v>1619</v>
      </c>
      <c r="L10" s="56" t="s">
        <v>556</v>
      </c>
      <c r="M10" s="133" t="s">
        <v>1464</v>
      </c>
      <c r="N10" s="56" t="s">
        <v>1620</v>
      </c>
      <c r="O10" s="56"/>
      <c r="P10" s="18" t="s">
        <v>1621</v>
      </c>
      <c r="Q10" s="18" t="s">
        <v>1622</v>
      </c>
      <c r="R10" s="133" t="s">
        <v>642</v>
      </c>
    </row>
    <row r="11" spans="1:18" ht="15.75" x14ac:dyDescent="0.25">
      <c r="A11" s="18">
        <v>9</v>
      </c>
      <c r="B11" s="30" t="s">
        <v>684</v>
      </c>
      <c r="C11" s="454">
        <v>7469</v>
      </c>
      <c r="D11" s="30" t="s">
        <v>569</v>
      </c>
      <c r="E11" s="30" t="s">
        <v>1233</v>
      </c>
      <c r="F11" s="135" t="s">
        <v>660</v>
      </c>
      <c r="G11" s="18" t="s">
        <v>661</v>
      </c>
      <c r="H11" s="135" t="s">
        <v>553</v>
      </c>
      <c r="I11" s="135" t="s">
        <v>1139</v>
      </c>
      <c r="J11" s="444" t="s">
        <v>685</v>
      </c>
      <c r="K11" s="56"/>
      <c r="L11" s="56"/>
      <c r="M11" s="56"/>
      <c r="N11" s="56"/>
      <c r="O11" s="56"/>
      <c r="P11" s="56"/>
      <c r="Q11" s="56"/>
      <c r="R11" s="133" t="s">
        <v>642</v>
      </c>
    </row>
    <row r="12" spans="1:18" ht="15.75" x14ac:dyDescent="0.25">
      <c r="A12" s="18">
        <v>10</v>
      </c>
      <c r="B12" s="30" t="s">
        <v>1628</v>
      </c>
      <c r="C12" s="187"/>
      <c r="D12" s="18" t="s">
        <v>576</v>
      </c>
      <c r="E12" s="30" t="s">
        <v>1233</v>
      </c>
      <c r="F12" s="135" t="s">
        <v>660</v>
      </c>
      <c r="G12" s="18" t="s">
        <v>661</v>
      </c>
      <c r="H12" s="135" t="s">
        <v>553</v>
      </c>
      <c r="I12" s="135" t="s">
        <v>1139</v>
      </c>
      <c r="J12" s="134" t="s">
        <v>978</v>
      </c>
      <c r="K12" s="56"/>
      <c r="L12" s="56"/>
      <c r="M12" s="56"/>
      <c r="N12" s="56"/>
      <c r="O12" s="56"/>
      <c r="P12" s="56"/>
      <c r="Q12" s="56"/>
      <c r="R12" s="133" t="s">
        <v>642</v>
      </c>
    </row>
  </sheetData>
  <conditionalFormatting sqref="C2">
    <cfRule type="duplicateValues" dxfId="77" priority="7"/>
  </conditionalFormatting>
  <conditionalFormatting sqref="C4">
    <cfRule type="duplicateValues" dxfId="76" priority="6"/>
  </conditionalFormatting>
  <conditionalFormatting sqref="C5">
    <cfRule type="duplicateValues" dxfId="75" priority="4"/>
  </conditionalFormatting>
  <conditionalFormatting sqref="C6">
    <cfRule type="duplicateValues" dxfId="74" priority="3"/>
  </conditionalFormatting>
  <conditionalFormatting sqref="C7">
    <cfRule type="duplicateValues" dxfId="73" priority="2"/>
  </conditionalFormatting>
  <conditionalFormatting sqref="C11">
    <cfRule type="duplicateValues" dxfId="72" priority="1"/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</hyperlinks>
  <pageMargins left="0.7" right="0.7" top="0.75" bottom="0.75" header="0.3" footer="0.3"/>
  <pageSetup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F6" sqref="F6"/>
    </sheetView>
  </sheetViews>
  <sheetFormatPr defaultRowHeight="15" x14ac:dyDescent="0.25"/>
  <cols>
    <col min="1" max="1" width="4.42578125" customWidth="1"/>
    <col min="2" max="2" width="38.7109375" customWidth="1"/>
    <col min="3" max="3" width="14.140625" customWidth="1"/>
    <col min="4" max="4" width="17.85546875" customWidth="1"/>
    <col min="5" max="5" width="9.28515625" style="319" customWidth="1"/>
    <col min="6" max="6" width="17.140625" customWidth="1"/>
    <col min="7" max="7" width="8.5703125" customWidth="1"/>
    <col min="8" max="8" width="9.5703125" customWidth="1"/>
    <col min="9" max="9" width="7.5703125" customWidth="1"/>
    <col min="10" max="10" width="9.140625" hidden="1" customWidth="1"/>
  </cols>
  <sheetData>
    <row r="2" spans="1:11" s="267" customFormat="1" ht="39.75" x14ac:dyDescent="0.3">
      <c r="A2" s="492" t="s">
        <v>1355</v>
      </c>
      <c r="B2" s="492" t="s">
        <v>1356</v>
      </c>
      <c r="C2" s="492" t="s">
        <v>1357</v>
      </c>
      <c r="D2" s="492" t="s">
        <v>1358</v>
      </c>
      <c r="E2" s="492" t="s">
        <v>1359</v>
      </c>
      <c r="F2" s="493" t="s">
        <v>1361</v>
      </c>
      <c r="G2" s="493" t="s">
        <v>473</v>
      </c>
      <c r="H2" s="460" t="s">
        <v>607</v>
      </c>
      <c r="I2" s="493" t="s">
        <v>1230</v>
      </c>
      <c r="J2" s="494"/>
    </row>
    <row r="3" spans="1:11" s="499" customFormat="1" ht="15.75" x14ac:dyDescent="0.3">
      <c r="A3" s="495"/>
      <c r="B3" s="495" t="s">
        <v>1555</v>
      </c>
      <c r="C3" s="495"/>
      <c r="D3" s="495"/>
      <c r="E3" s="495"/>
      <c r="F3" s="496"/>
      <c r="G3" s="496"/>
      <c r="H3" s="497"/>
      <c r="I3" s="496"/>
      <c r="J3" s="498"/>
    </row>
    <row r="4" spans="1:11" s="502" customFormat="1" ht="12.75" x14ac:dyDescent="0.2">
      <c r="A4" s="462"/>
      <c r="B4" s="463" t="s">
        <v>1546</v>
      </c>
      <c r="C4" s="500"/>
      <c r="D4" s="462"/>
      <c r="E4" s="501"/>
      <c r="F4" s="467"/>
      <c r="G4" s="462"/>
      <c r="H4" s="462"/>
      <c r="I4" s="462"/>
      <c r="J4" s="462"/>
    </row>
    <row r="5" spans="1:11" s="504" customFormat="1" ht="51" x14ac:dyDescent="0.2">
      <c r="A5" s="470">
        <v>3</v>
      </c>
      <c r="B5" s="470" t="s">
        <v>1556</v>
      </c>
      <c r="C5" s="503" t="s">
        <v>1397</v>
      </c>
      <c r="D5" s="470" t="s">
        <v>629</v>
      </c>
      <c r="E5" s="478" t="s">
        <v>1557</v>
      </c>
      <c r="F5" s="479" t="s">
        <v>1558</v>
      </c>
      <c r="G5" s="470">
        <v>5</v>
      </c>
      <c r="H5" s="470" t="s">
        <v>481</v>
      </c>
      <c r="I5" s="470" t="s">
        <v>1559</v>
      </c>
      <c r="J5" s="470"/>
    </row>
    <row r="6" spans="1:11" s="511" customFormat="1" ht="25.5" x14ac:dyDescent="0.2">
      <c r="A6" s="505">
        <v>4</v>
      </c>
      <c r="B6" s="505" t="s">
        <v>497</v>
      </c>
      <c r="C6" s="506" t="s">
        <v>629</v>
      </c>
      <c r="D6" s="507" t="s">
        <v>1560</v>
      </c>
      <c r="E6" s="508" t="s">
        <v>1561</v>
      </c>
      <c r="F6" s="505" t="s">
        <v>1562</v>
      </c>
      <c r="G6" s="505">
        <v>6</v>
      </c>
      <c r="H6" s="509" t="s">
        <v>491</v>
      </c>
      <c r="I6" s="505" t="s">
        <v>1559</v>
      </c>
      <c r="J6" s="505"/>
      <c r="K6" s="510"/>
    </row>
    <row r="7" spans="1:11" s="504" customFormat="1" ht="25.5" x14ac:dyDescent="0.2">
      <c r="A7" s="505">
        <v>8</v>
      </c>
      <c r="B7" s="470" t="s">
        <v>1563</v>
      </c>
      <c r="C7" s="512" t="s">
        <v>629</v>
      </c>
      <c r="D7" s="470" t="s">
        <v>1376</v>
      </c>
      <c r="E7" s="471" t="s">
        <v>1564</v>
      </c>
      <c r="F7" s="470" t="s">
        <v>1565</v>
      </c>
      <c r="G7" s="470">
        <v>3</v>
      </c>
      <c r="H7" s="470" t="s">
        <v>557</v>
      </c>
      <c r="I7" s="470" t="s">
        <v>1559</v>
      </c>
      <c r="J7" s="470"/>
    </row>
    <row r="8" spans="1:11" s="504" customFormat="1" ht="38.25" x14ac:dyDescent="0.2">
      <c r="A8" s="470">
        <v>9</v>
      </c>
      <c r="B8" s="470" t="s">
        <v>1566</v>
      </c>
      <c r="C8" s="512" t="s">
        <v>629</v>
      </c>
      <c r="D8" s="470" t="s">
        <v>1567</v>
      </c>
      <c r="E8" s="471" t="s">
        <v>1568</v>
      </c>
      <c r="F8" s="474" t="s">
        <v>1569</v>
      </c>
      <c r="G8" s="470">
        <v>3</v>
      </c>
      <c r="H8" s="470" t="s">
        <v>481</v>
      </c>
      <c r="I8" s="470" t="s">
        <v>1559</v>
      </c>
      <c r="J8" s="470"/>
    </row>
    <row r="9" spans="1:11" s="504" customFormat="1" ht="25.5" x14ac:dyDescent="0.2">
      <c r="A9" s="470">
        <v>11</v>
      </c>
      <c r="B9" s="470" t="s">
        <v>501</v>
      </c>
      <c r="C9" s="512" t="s">
        <v>629</v>
      </c>
      <c r="D9" s="470" t="s">
        <v>1570</v>
      </c>
      <c r="E9" s="471" t="s">
        <v>1568</v>
      </c>
      <c r="F9" s="470" t="s">
        <v>1571</v>
      </c>
      <c r="G9" s="470">
        <v>3</v>
      </c>
      <c r="H9" s="470" t="s">
        <v>481</v>
      </c>
      <c r="I9" s="470" t="s">
        <v>1559</v>
      </c>
      <c r="J9" s="470"/>
    </row>
    <row r="10" spans="1:11" s="502" customFormat="1" ht="12.75" x14ac:dyDescent="0.2">
      <c r="A10" s="462"/>
      <c r="B10" s="463" t="s">
        <v>1572</v>
      </c>
      <c r="C10" s="512"/>
      <c r="D10" s="462"/>
      <c r="E10" s="513"/>
      <c r="F10" s="462"/>
      <c r="G10" s="462"/>
      <c r="H10" s="462"/>
      <c r="I10" s="462"/>
      <c r="J10" s="462"/>
    </row>
    <row r="11" spans="1:11" s="518" customFormat="1" ht="25.5" x14ac:dyDescent="0.2">
      <c r="A11" s="514">
        <v>14</v>
      </c>
      <c r="B11" s="515" t="s">
        <v>1400</v>
      </c>
      <c r="C11" s="516" t="s">
        <v>629</v>
      </c>
      <c r="D11" s="514" t="s">
        <v>1401</v>
      </c>
      <c r="E11" s="517" t="s">
        <v>1561</v>
      </c>
      <c r="F11" s="514" t="s">
        <v>1573</v>
      </c>
      <c r="G11" s="514">
        <v>3</v>
      </c>
      <c r="H11" s="514" t="s">
        <v>481</v>
      </c>
      <c r="I11" s="514" t="s">
        <v>1559</v>
      </c>
      <c r="J11" s="514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0" workbookViewId="0">
      <selection activeCell="D15" sqref="D15"/>
    </sheetView>
  </sheetViews>
  <sheetFormatPr defaultRowHeight="15" x14ac:dyDescent="0.25"/>
  <cols>
    <col min="2" max="2" width="4.7109375" customWidth="1"/>
    <col min="3" max="3" width="10.140625" customWidth="1"/>
    <col min="4" max="4" width="4.5703125" customWidth="1"/>
    <col min="5" max="5" width="33.7109375" customWidth="1"/>
    <col min="6" max="6" width="16" customWidth="1"/>
    <col min="7" max="7" width="26.42578125" customWidth="1"/>
    <col min="8" max="8" width="24.5703125" customWidth="1"/>
    <col min="9" max="9" width="21.7109375" customWidth="1"/>
    <col min="10" max="10" width="20.28515625" customWidth="1"/>
  </cols>
  <sheetData>
    <row r="1" spans="2:10" x14ac:dyDescent="0.25">
      <c r="B1" s="39"/>
      <c r="C1" s="729" t="s">
        <v>469</v>
      </c>
      <c r="D1" s="729"/>
      <c r="E1" s="729"/>
      <c r="F1" s="729"/>
      <c r="G1" s="729"/>
      <c r="H1" s="729"/>
    </row>
    <row r="2" spans="2:10" ht="28.5" x14ac:dyDescent="0.25">
      <c r="B2" s="53"/>
      <c r="C2" s="40" t="s">
        <v>470</v>
      </c>
      <c r="D2" s="41" t="s">
        <v>471</v>
      </c>
      <c r="E2" s="42" t="s">
        <v>472</v>
      </c>
      <c r="F2" s="43" t="s">
        <v>473</v>
      </c>
      <c r="G2" s="44" t="s">
        <v>474</v>
      </c>
      <c r="H2" s="44" t="s">
        <v>475</v>
      </c>
      <c r="I2" s="44" t="s">
        <v>525</v>
      </c>
      <c r="J2" s="56"/>
    </row>
    <row r="3" spans="2:10" ht="33.75" customHeight="1" x14ac:dyDescent="0.25">
      <c r="B3" s="53"/>
      <c r="C3" s="730" t="s">
        <v>476</v>
      </c>
      <c r="D3" s="45" t="s">
        <v>477</v>
      </c>
      <c r="E3" s="46" t="s">
        <v>478</v>
      </c>
      <c r="F3" s="47" t="s">
        <v>479</v>
      </c>
      <c r="G3" s="48" t="s">
        <v>480</v>
      </c>
      <c r="H3" s="48" t="s">
        <v>481</v>
      </c>
      <c r="I3" s="56"/>
      <c r="J3" s="56"/>
    </row>
    <row r="4" spans="2:10" ht="36" customHeight="1" x14ac:dyDescent="0.25">
      <c r="B4" s="53"/>
      <c r="C4" s="730"/>
      <c r="D4" s="45" t="s">
        <v>482</v>
      </c>
      <c r="E4" s="49" t="s">
        <v>483</v>
      </c>
      <c r="F4" s="47" t="s">
        <v>479</v>
      </c>
      <c r="G4" s="48" t="s">
        <v>484</v>
      </c>
      <c r="H4" s="48" t="s">
        <v>481</v>
      </c>
      <c r="I4" s="56"/>
      <c r="J4" s="56"/>
    </row>
    <row r="5" spans="2:10" ht="28.5" x14ac:dyDescent="0.25">
      <c r="B5" s="53"/>
      <c r="C5" s="730"/>
      <c r="D5" s="45" t="s">
        <v>485</v>
      </c>
      <c r="E5" s="49" t="s">
        <v>486</v>
      </c>
      <c r="F5" s="47" t="s">
        <v>479</v>
      </c>
      <c r="G5" s="48" t="s">
        <v>487</v>
      </c>
      <c r="H5" s="48" t="s">
        <v>481</v>
      </c>
      <c r="I5" s="56"/>
      <c r="J5" s="56"/>
    </row>
    <row r="6" spans="2:10" ht="42.75" x14ac:dyDescent="0.25">
      <c r="B6" s="53"/>
      <c r="C6" s="730"/>
      <c r="D6" s="45" t="s">
        <v>488</v>
      </c>
      <c r="E6" s="49" t="s">
        <v>489</v>
      </c>
      <c r="F6" s="47" t="s">
        <v>479</v>
      </c>
      <c r="G6" s="48" t="s">
        <v>490</v>
      </c>
      <c r="H6" s="48" t="s">
        <v>491</v>
      </c>
      <c r="I6" s="56"/>
      <c r="J6" s="56"/>
    </row>
    <row r="7" spans="2:10" x14ac:dyDescent="0.25">
      <c r="B7" s="53"/>
      <c r="C7" s="730"/>
      <c r="D7" s="45" t="s">
        <v>492</v>
      </c>
      <c r="E7" s="49" t="s">
        <v>493</v>
      </c>
      <c r="F7" s="47" t="s">
        <v>494</v>
      </c>
      <c r="G7" s="48" t="s">
        <v>495</v>
      </c>
      <c r="H7" s="48" t="s">
        <v>491</v>
      </c>
      <c r="I7" s="56"/>
      <c r="J7" s="56"/>
    </row>
    <row r="8" spans="2:10" x14ac:dyDescent="0.25">
      <c r="B8" s="53"/>
      <c r="C8" s="730"/>
      <c r="D8" s="45" t="s">
        <v>496</v>
      </c>
      <c r="E8" s="49" t="s">
        <v>497</v>
      </c>
      <c r="F8" s="47" t="s">
        <v>494</v>
      </c>
      <c r="G8" s="48" t="s">
        <v>495</v>
      </c>
      <c r="H8" s="48" t="s">
        <v>491</v>
      </c>
      <c r="I8" s="56"/>
      <c r="J8" s="56"/>
    </row>
    <row r="9" spans="2:10" x14ac:dyDescent="0.25">
      <c r="B9" s="53"/>
      <c r="C9" s="730"/>
      <c r="D9" s="45" t="s">
        <v>498</v>
      </c>
      <c r="E9" s="49" t="s">
        <v>499</v>
      </c>
      <c r="F9" s="47" t="s">
        <v>494</v>
      </c>
      <c r="G9" s="48" t="s">
        <v>495</v>
      </c>
      <c r="H9" s="48" t="s">
        <v>481</v>
      </c>
      <c r="I9" s="56"/>
      <c r="J9" s="56"/>
    </row>
    <row r="10" spans="2:10" ht="28.5" x14ac:dyDescent="0.25">
      <c r="B10" s="53"/>
      <c r="C10" s="730"/>
      <c r="D10" s="45" t="s">
        <v>500</v>
      </c>
      <c r="E10" s="49" t="s">
        <v>501</v>
      </c>
      <c r="F10" s="47" t="s">
        <v>502</v>
      </c>
      <c r="G10" s="48" t="s">
        <v>503</v>
      </c>
      <c r="H10" s="48" t="s">
        <v>491</v>
      </c>
      <c r="I10" s="56"/>
      <c r="J10" s="56"/>
    </row>
    <row r="11" spans="2:10" ht="28.5" x14ac:dyDescent="0.25">
      <c r="B11" s="54"/>
      <c r="C11" s="730"/>
      <c r="D11" s="45" t="s">
        <v>504</v>
      </c>
      <c r="E11" s="50" t="s">
        <v>505</v>
      </c>
      <c r="F11" s="51" t="s">
        <v>502</v>
      </c>
      <c r="G11" s="52" t="s">
        <v>506</v>
      </c>
      <c r="H11" s="48" t="s">
        <v>507</v>
      </c>
      <c r="I11" s="56"/>
      <c r="J11" s="56"/>
    </row>
    <row r="12" spans="2:10" x14ac:dyDescent="0.25">
      <c r="B12" s="54"/>
      <c r="C12" s="730"/>
      <c r="D12" s="45" t="s">
        <v>508</v>
      </c>
      <c r="E12" s="50" t="s">
        <v>509</v>
      </c>
      <c r="F12" s="51" t="s">
        <v>502</v>
      </c>
      <c r="G12" s="52" t="s">
        <v>510</v>
      </c>
      <c r="H12" s="48" t="s">
        <v>491</v>
      </c>
      <c r="I12" s="56"/>
      <c r="J12" s="56"/>
    </row>
    <row r="13" spans="2:10" x14ac:dyDescent="0.25">
      <c r="B13" s="54"/>
      <c r="C13" s="730"/>
      <c r="D13" s="45" t="s">
        <v>511</v>
      </c>
      <c r="E13" s="50" t="s">
        <v>512</v>
      </c>
      <c r="F13" s="51" t="s">
        <v>502</v>
      </c>
      <c r="G13" s="52" t="s">
        <v>513</v>
      </c>
      <c r="H13" s="48" t="s">
        <v>491</v>
      </c>
      <c r="I13" s="56"/>
      <c r="J13" s="56"/>
    </row>
    <row r="14" spans="2:10" ht="28.5" x14ac:dyDescent="0.25">
      <c r="B14" s="54"/>
      <c r="C14" s="730"/>
      <c r="D14" s="45" t="s">
        <v>514</v>
      </c>
      <c r="E14" s="50" t="s">
        <v>515</v>
      </c>
      <c r="F14" s="51" t="s">
        <v>502</v>
      </c>
      <c r="G14" s="52" t="s">
        <v>516</v>
      </c>
      <c r="H14" s="48" t="s">
        <v>491</v>
      </c>
      <c r="I14" s="56"/>
      <c r="J14" s="56"/>
    </row>
    <row r="15" spans="2:10" ht="28.5" x14ac:dyDescent="0.25">
      <c r="B15" s="54"/>
      <c r="C15" s="730"/>
      <c r="D15" s="45" t="s">
        <v>517</v>
      </c>
      <c r="E15" s="50" t="s">
        <v>518</v>
      </c>
      <c r="F15" s="51" t="s">
        <v>519</v>
      </c>
      <c r="G15" s="52" t="s">
        <v>520</v>
      </c>
      <c r="H15" s="48" t="s">
        <v>491</v>
      </c>
      <c r="I15" s="56"/>
      <c r="J15" s="56"/>
    </row>
    <row r="16" spans="2:10" x14ac:dyDescent="0.25">
      <c r="B16" s="54"/>
      <c r="C16" s="55"/>
      <c r="D16" s="45" t="s">
        <v>521</v>
      </c>
      <c r="E16" s="50" t="s">
        <v>522</v>
      </c>
      <c r="F16" s="51" t="s">
        <v>523</v>
      </c>
      <c r="G16" s="48" t="s">
        <v>524</v>
      </c>
      <c r="H16" s="48" t="s">
        <v>481</v>
      </c>
      <c r="I16" s="56"/>
      <c r="J16" s="56"/>
    </row>
  </sheetData>
  <mergeCells count="2">
    <mergeCell ref="C1:H1"/>
    <mergeCell ref="C3:C15"/>
  </mergeCells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opLeftCell="B121" zoomScale="124" zoomScaleNormal="124" workbookViewId="0">
      <selection activeCell="B142" sqref="B142"/>
    </sheetView>
  </sheetViews>
  <sheetFormatPr defaultColWidth="9.140625" defaultRowHeight="15" x14ac:dyDescent="0.25"/>
  <cols>
    <col min="1" max="1" width="7.5703125" bestFit="1" customWidth="1"/>
    <col min="2" max="2" width="43.7109375" bestFit="1" customWidth="1"/>
    <col min="3" max="3" width="15.5703125" customWidth="1"/>
    <col min="4" max="4" width="17.28515625" customWidth="1"/>
    <col min="5" max="5" width="21.85546875" customWidth="1"/>
    <col min="6" max="6" width="16.42578125" customWidth="1"/>
    <col min="7" max="7" width="18.5703125" customWidth="1"/>
    <col min="8" max="8" width="23.85546875" customWidth="1"/>
    <col min="9" max="9" width="14" customWidth="1"/>
    <col min="10" max="10" width="41.28515625" customWidth="1"/>
  </cols>
  <sheetData>
    <row r="1" spans="1:10" s="279" customFormat="1" x14ac:dyDescent="0.2">
      <c r="A1" s="734"/>
      <c r="B1" s="734"/>
      <c r="C1" s="734"/>
      <c r="D1" s="734"/>
      <c r="E1" s="734"/>
      <c r="F1" s="734"/>
      <c r="G1" s="734"/>
      <c r="H1" s="734"/>
      <c r="I1" s="734"/>
      <c r="J1" s="734"/>
    </row>
    <row r="2" spans="1:10" s="279" customFormat="1" x14ac:dyDescent="0.2">
      <c r="A2" s="734"/>
      <c r="B2" s="734"/>
      <c r="C2" s="734"/>
      <c r="D2" s="734"/>
      <c r="E2" s="734"/>
      <c r="F2" s="734"/>
      <c r="G2" s="734"/>
      <c r="H2" s="734"/>
      <c r="I2" s="734"/>
      <c r="J2" s="734"/>
    </row>
    <row r="3" spans="1:10" s="279" customFormat="1" x14ac:dyDescent="0.2">
      <c r="A3" s="734"/>
      <c r="B3" s="734"/>
      <c r="C3" s="734"/>
      <c r="D3" s="734"/>
      <c r="E3" s="734"/>
      <c r="F3" s="734"/>
      <c r="G3" s="734"/>
      <c r="H3" s="734"/>
      <c r="I3" s="734"/>
      <c r="J3" s="734"/>
    </row>
    <row r="4" spans="1:10" s="279" customFormat="1" x14ac:dyDescent="0.2">
      <c r="A4" s="734"/>
      <c r="B4" s="734"/>
      <c r="C4" s="734"/>
      <c r="D4" s="734"/>
      <c r="E4" s="734"/>
      <c r="F4" s="734"/>
      <c r="G4" s="734"/>
      <c r="H4" s="734"/>
      <c r="I4" s="734"/>
      <c r="J4" s="734"/>
    </row>
    <row r="5" spans="1:10" s="279" customFormat="1" x14ac:dyDescent="0.2">
      <c r="A5" s="734"/>
      <c r="B5" s="734"/>
      <c r="C5" s="734"/>
      <c r="D5" s="734"/>
      <c r="E5" s="734"/>
      <c r="F5" s="734"/>
      <c r="G5" s="734"/>
      <c r="H5" s="734"/>
      <c r="I5" s="734"/>
      <c r="J5" s="734"/>
    </row>
    <row r="6" spans="1:10" s="279" customFormat="1" ht="18" x14ac:dyDescent="0.25">
      <c r="A6" s="735" t="s">
        <v>1574</v>
      </c>
      <c r="B6" s="735"/>
      <c r="C6" s="735"/>
      <c r="D6" s="735"/>
      <c r="E6" s="735"/>
      <c r="F6" s="735"/>
      <c r="G6" s="735"/>
      <c r="H6" s="735"/>
      <c r="I6" s="735"/>
      <c r="J6" s="735"/>
    </row>
    <row r="7" spans="1:10" s="279" customFormat="1" x14ac:dyDescent="0.2">
      <c r="A7" s="731" t="s">
        <v>1579</v>
      </c>
      <c r="B7" s="732"/>
      <c r="C7" s="732"/>
      <c r="D7" s="732"/>
      <c r="E7" s="732"/>
      <c r="F7" s="732"/>
      <c r="G7" s="732"/>
      <c r="H7" s="732"/>
      <c r="I7" s="732"/>
      <c r="J7" s="733"/>
    </row>
    <row r="8" spans="1:10" s="279" customFormat="1" x14ac:dyDescent="0.2">
      <c r="A8" s="731" t="s">
        <v>1580</v>
      </c>
      <c r="B8" s="732"/>
      <c r="C8" s="732"/>
      <c r="D8" s="732"/>
      <c r="E8" s="732"/>
      <c r="F8" s="732"/>
      <c r="G8" s="732"/>
      <c r="H8" s="732"/>
      <c r="I8" s="732"/>
      <c r="J8" s="733"/>
    </row>
    <row r="9" spans="1:10" s="279" customFormat="1" x14ac:dyDescent="0.2">
      <c r="A9" s="519" t="s">
        <v>1575</v>
      </c>
      <c r="B9" s="520" t="s">
        <v>527</v>
      </c>
      <c r="C9" s="519" t="s">
        <v>1576</v>
      </c>
      <c r="D9" s="520" t="s">
        <v>528</v>
      </c>
      <c r="E9" s="520" t="s">
        <v>529</v>
      </c>
      <c r="F9" s="520" t="s">
        <v>530</v>
      </c>
      <c r="G9" s="520" t="s">
        <v>1577</v>
      </c>
      <c r="H9" s="520" t="s">
        <v>535</v>
      </c>
      <c r="I9" s="520" t="s">
        <v>532</v>
      </c>
      <c r="J9" s="520" t="s">
        <v>1578</v>
      </c>
    </row>
    <row r="10" spans="1:10" ht="15.75" x14ac:dyDescent="0.25">
      <c r="A10" s="56">
        <v>1</v>
      </c>
      <c r="B10" s="6" t="s">
        <v>116</v>
      </c>
      <c r="C10" s="6">
        <v>14307</v>
      </c>
      <c r="D10" s="521" t="s">
        <v>664</v>
      </c>
      <c r="E10" s="6" t="s">
        <v>1233</v>
      </c>
      <c r="F10" s="6" t="s">
        <v>660</v>
      </c>
      <c r="G10" s="6" t="s">
        <v>117</v>
      </c>
      <c r="H10" s="8" t="s">
        <v>25</v>
      </c>
      <c r="I10" s="133" t="s">
        <v>1604</v>
      </c>
      <c r="J10" s="134" t="s">
        <v>885</v>
      </c>
    </row>
    <row r="11" spans="1:10" ht="15.75" x14ac:dyDescent="0.25">
      <c r="A11" s="56">
        <v>2</v>
      </c>
      <c r="B11" s="6" t="s">
        <v>119</v>
      </c>
      <c r="C11" s="6">
        <v>14292</v>
      </c>
      <c r="D11" s="521" t="s">
        <v>664</v>
      </c>
      <c r="E11" s="6" t="s">
        <v>1233</v>
      </c>
      <c r="F11" s="6" t="s">
        <v>660</v>
      </c>
      <c r="G11" s="6" t="s">
        <v>33</v>
      </c>
      <c r="H11" s="8" t="s">
        <v>35</v>
      </c>
      <c r="I11" s="56" t="s">
        <v>1605</v>
      </c>
      <c r="J11" s="134" t="s">
        <v>1606</v>
      </c>
    </row>
    <row r="12" spans="1:10" ht="15.75" x14ac:dyDescent="0.25">
      <c r="A12" s="56">
        <v>3</v>
      </c>
      <c r="B12" s="6" t="s">
        <v>121</v>
      </c>
      <c r="C12" s="6">
        <v>14288</v>
      </c>
      <c r="D12" s="521" t="s">
        <v>664</v>
      </c>
      <c r="E12" s="6" t="s">
        <v>1233</v>
      </c>
      <c r="F12" s="6" t="s">
        <v>660</v>
      </c>
      <c r="G12" s="6" t="s">
        <v>33</v>
      </c>
      <c r="H12" s="8" t="s">
        <v>35</v>
      </c>
      <c r="I12" s="56" t="s">
        <v>1605</v>
      </c>
      <c r="J12" s="134" t="s">
        <v>882</v>
      </c>
    </row>
    <row r="13" spans="1:10" ht="15.75" x14ac:dyDescent="0.25">
      <c r="A13" s="56">
        <v>4</v>
      </c>
      <c r="B13" s="6" t="s">
        <v>122</v>
      </c>
      <c r="C13" s="6">
        <v>14281</v>
      </c>
      <c r="D13" s="521" t="s">
        <v>664</v>
      </c>
      <c r="E13" s="6" t="s">
        <v>1233</v>
      </c>
      <c r="F13" s="6" t="s">
        <v>660</v>
      </c>
      <c r="G13" s="6" t="s">
        <v>33</v>
      </c>
      <c r="H13" s="8" t="s">
        <v>35</v>
      </c>
      <c r="I13" s="56" t="s">
        <v>1605</v>
      </c>
      <c r="J13" s="134" t="s">
        <v>880</v>
      </c>
    </row>
    <row r="14" spans="1:10" ht="15.75" x14ac:dyDescent="0.25">
      <c r="A14" s="56">
        <v>5</v>
      </c>
      <c r="B14" s="6" t="s">
        <v>123</v>
      </c>
      <c r="C14" s="6">
        <v>14275</v>
      </c>
      <c r="D14" s="521" t="s">
        <v>664</v>
      </c>
      <c r="E14" s="6" t="s">
        <v>1233</v>
      </c>
      <c r="F14" s="6" t="s">
        <v>660</v>
      </c>
      <c r="G14" s="6" t="s">
        <v>117</v>
      </c>
      <c r="H14" s="8" t="s">
        <v>124</v>
      </c>
      <c r="I14" s="56" t="s">
        <v>1605</v>
      </c>
      <c r="J14" s="134" t="s">
        <v>878</v>
      </c>
    </row>
    <row r="15" spans="1:10" ht="15.75" x14ac:dyDescent="0.25">
      <c r="A15" s="56">
        <v>6</v>
      </c>
      <c r="B15" s="6" t="s">
        <v>130</v>
      </c>
      <c r="C15" s="6">
        <v>14264</v>
      </c>
      <c r="D15" s="521" t="s">
        <v>664</v>
      </c>
      <c r="E15" s="6" t="s">
        <v>1233</v>
      </c>
      <c r="F15" s="6" t="s">
        <v>660</v>
      </c>
      <c r="G15" s="6" t="s">
        <v>33</v>
      </c>
      <c r="H15" s="8" t="s">
        <v>128</v>
      </c>
      <c r="I15" s="56" t="s">
        <v>1605</v>
      </c>
      <c r="J15" s="134" t="s">
        <v>875</v>
      </c>
    </row>
    <row r="16" spans="1:10" ht="15.75" x14ac:dyDescent="0.25">
      <c r="A16" s="56">
        <v>7</v>
      </c>
      <c r="B16" s="6" t="s">
        <v>179</v>
      </c>
      <c r="C16" s="22">
        <v>11699</v>
      </c>
      <c r="D16" s="521" t="s">
        <v>664</v>
      </c>
      <c r="E16" s="6" t="s">
        <v>1233</v>
      </c>
      <c r="F16" s="6" t="s">
        <v>660</v>
      </c>
      <c r="G16" s="6" t="s">
        <v>117</v>
      </c>
      <c r="H16" s="8" t="s">
        <v>22</v>
      </c>
      <c r="I16" s="56" t="s">
        <v>1605</v>
      </c>
      <c r="J16" s="134" t="s">
        <v>946</v>
      </c>
    </row>
    <row r="17" spans="1:10" ht="15.75" x14ac:dyDescent="0.25">
      <c r="A17" s="56">
        <v>8</v>
      </c>
      <c r="B17" s="6" t="s">
        <v>202</v>
      </c>
      <c r="C17" s="6">
        <v>10881</v>
      </c>
      <c r="D17" s="521" t="s">
        <v>664</v>
      </c>
      <c r="E17" s="6" t="s">
        <v>1233</v>
      </c>
      <c r="F17" s="6" t="s">
        <v>660</v>
      </c>
      <c r="G17" s="6" t="s">
        <v>30</v>
      </c>
      <c r="H17" s="8" t="s">
        <v>191</v>
      </c>
      <c r="I17" s="56" t="s">
        <v>1605</v>
      </c>
      <c r="J17" s="134" t="s">
        <v>1164</v>
      </c>
    </row>
    <row r="18" spans="1:10" ht="15.75" x14ac:dyDescent="0.25">
      <c r="A18" s="56">
        <v>9</v>
      </c>
      <c r="B18" s="6" t="s">
        <v>210</v>
      </c>
      <c r="C18" s="6">
        <v>10074</v>
      </c>
      <c r="D18" s="521" t="s">
        <v>664</v>
      </c>
      <c r="E18" s="6" t="s">
        <v>1233</v>
      </c>
      <c r="F18" s="6" t="s">
        <v>660</v>
      </c>
      <c r="G18" s="6" t="s">
        <v>33</v>
      </c>
      <c r="H18" s="8" t="s">
        <v>34</v>
      </c>
      <c r="I18" s="56" t="s">
        <v>1604</v>
      </c>
      <c r="J18" s="134" t="s">
        <v>1019</v>
      </c>
    </row>
    <row r="19" spans="1:10" ht="15.75" x14ac:dyDescent="0.25">
      <c r="A19" s="56">
        <v>10</v>
      </c>
      <c r="B19" s="6" t="s">
        <v>212</v>
      </c>
      <c r="C19" s="6">
        <v>10069</v>
      </c>
      <c r="D19" s="521" t="s">
        <v>664</v>
      </c>
      <c r="E19" s="6" t="s">
        <v>1233</v>
      </c>
      <c r="F19" s="6" t="s">
        <v>660</v>
      </c>
      <c r="G19" s="6" t="s">
        <v>213</v>
      </c>
      <c r="H19" s="8" t="s">
        <v>214</v>
      </c>
      <c r="I19" s="56" t="s">
        <v>1605</v>
      </c>
      <c r="J19" s="134" t="s">
        <v>1016</v>
      </c>
    </row>
    <row r="20" spans="1:10" s="279" customFormat="1" ht="35.25" customHeight="1" x14ac:dyDescent="0.2">
      <c r="A20" s="734"/>
      <c r="B20" s="734"/>
      <c r="C20" s="734"/>
      <c r="D20" s="734"/>
      <c r="E20" s="734"/>
      <c r="F20" s="734"/>
      <c r="G20" s="734"/>
      <c r="H20" s="734"/>
      <c r="I20" s="734"/>
      <c r="J20" s="734"/>
    </row>
    <row r="21" spans="1:10" s="279" customFormat="1" x14ac:dyDescent="0.2">
      <c r="A21" s="734"/>
      <c r="B21" s="734"/>
      <c r="C21" s="734"/>
      <c r="D21" s="734"/>
      <c r="E21" s="734"/>
      <c r="F21" s="734"/>
      <c r="G21" s="734"/>
      <c r="H21" s="734"/>
      <c r="I21" s="734"/>
      <c r="J21" s="734"/>
    </row>
    <row r="22" spans="1:10" s="279" customFormat="1" x14ac:dyDescent="0.2">
      <c r="A22" s="734"/>
      <c r="B22" s="734"/>
      <c r="C22" s="734"/>
      <c r="D22" s="734"/>
      <c r="E22" s="734"/>
      <c r="F22" s="734"/>
      <c r="G22" s="734"/>
      <c r="H22" s="734"/>
      <c r="I22" s="734"/>
      <c r="J22" s="734"/>
    </row>
    <row r="23" spans="1:10" s="279" customFormat="1" x14ac:dyDescent="0.2">
      <c r="A23" s="734"/>
      <c r="B23" s="734"/>
      <c r="C23" s="734"/>
      <c r="D23" s="734"/>
      <c r="E23" s="734"/>
      <c r="F23" s="734"/>
      <c r="G23" s="734"/>
      <c r="H23" s="734"/>
      <c r="I23" s="734"/>
      <c r="J23" s="734"/>
    </row>
    <row r="24" spans="1:10" s="279" customFormat="1" x14ac:dyDescent="0.2">
      <c r="A24" s="734"/>
      <c r="B24" s="734"/>
      <c r="C24" s="734"/>
      <c r="D24" s="734"/>
      <c r="E24" s="734"/>
      <c r="F24" s="734"/>
      <c r="G24" s="734"/>
      <c r="H24" s="734"/>
      <c r="I24" s="734"/>
      <c r="J24" s="734"/>
    </row>
    <row r="25" spans="1:10" s="279" customFormat="1" x14ac:dyDescent="0.2">
      <c r="A25" s="734"/>
      <c r="B25" s="734"/>
      <c r="C25" s="734"/>
      <c r="D25" s="734"/>
      <c r="E25" s="734"/>
      <c r="F25" s="734"/>
      <c r="G25" s="734"/>
      <c r="H25" s="734"/>
      <c r="I25" s="734"/>
      <c r="J25" s="734"/>
    </row>
    <row r="26" spans="1:10" s="280" customFormat="1" ht="18" x14ac:dyDescent="0.25">
      <c r="A26" s="778" t="s">
        <v>1574</v>
      </c>
      <c r="B26" s="778"/>
      <c r="C26" s="778"/>
      <c r="D26" s="778"/>
      <c r="E26" s="778"/>
      <c r="F26" s="778"/>
      <c r="G26" s="778"/>
      <c r="H26" s="778"/>
      <c r="I26" s="778"/>
      <c r="J26" s="778"/>
    </row>
    <row r="27" spans="1:10" s="279" customFormat="1" x14ac:dyDescent="0.2">
      <c r="A27" s="731" t="s">
        <v>1607</v>
      </c>
      <c r="B27" s="732"/>
      <c r="C27" s="732"/>
      <c r="D27" s="732"/>
      <c r="E27" s="732"/>
      <c r="F27" s="732"/>
      <c r="G27" s="732"/>
      <c r="H27" s="732"/>
      <c r="I27" s="732"/>
      <c r="J27" s="733"/>
    </row>
    <row r="28" spans="1:10" s="279" customFormat="1" x14ac:dyDescent="0.2">
      <c r="A28" s="731" t="s">
        <v>1608</v>
      </c>
      <c r="B28" s="732"/>
      <c r="C28" s="732"/>
      <c r="D28" s="732"/>
      <c r="E28" s="732"/>
      <c r="F28" s="732"/>
      <c r="G28" s="732"/>
      <c r="H28" s="732"/>
      <c r="I28" s="732"/>
      <c r="J28" s="733"/>
    </row>
    <row r="29" spans="1:10" s="279" customFormat="1" x14ac:dyDescent="0.2">
      <c r="A29" s="519" t="s">
        <v>1575</v>
      </c>
      <c r="B29" s="520" t="s">
        <v>527</v>
      </c>
      <c r="C29" s="519" t="s">
        <v>1576</v>
      </c>
      <c r="D29" s="520" t="s">
        <v>528</v>
      </c>
      <c r="E29" s="520" t="s">
        <v>529</v>
      </c>
      <c r="F29" s="520" t="s">
        <v>530</v>
      </c>
      <c r="G29" s="520" t="s">
        <v>1577</v>
      </c>
      <c r="H29" s="520" t="s">
        <v>535</v>
      </c>
      <c r="I29" s="520" t="s">
        <v>532</v>
      </c>
      <c r="J29" s="520" t="s">
        <v>1578</v>
      </c>
    </row>
    <row r="30" spans="1:10" ht="15.75" x14ac:dyDescent="0.25">
      <c r="A30" s="521">
        <v>1</v>
      </c>
      <c r="B30" s="6" t="s">
        <v>26</v>
      </c>
      <c r="C30" s="6">
        <v>89114218</v>
      </c>
      <c r="D30" s="521" t="s">
        <v>664</v>
      </c>
      <c r="E30" s="521" t="s">
        <v>1609</v>
      </c>
      <c r="F30" s="521" t="s">
        <v>660</v>
      </c>
      <c r="G30" s="521" t="s">
        <v>553</v>
      </c>
      <c r="H30" s="521" t="s">
        <v>553</v>
      </c>
      <c r="I30" s="521" t="s">
        <v>1605</v>
      </c>
      <c r="J30" s="522" t="s">
        <v>1080</v>
      </c>
    </row>
    <row r="31" spans="1:10" ht="15.75" x14ac:dyDescent="0.25">
      <c r="A31" s="521">
        <v>2</v>
      </c>
      <c r="B31" s="18" t="s">
        <v>62</v>
      </c>
      <c r="C31" s="17">
        <v>14855</v>
      </c>
      <c r="D31" s="521" t="s">
        <v>664</v>
      </c>
      <c r="E31" s="521" t="s">
        <v>1609</v>
      </c>
      <c r="F31" s="521" t="s">
        <v>660</v>
      </c>
      <c r="G31" s="521" t="s">
        <v>553</v>
      </c>
      <c r="H31" s="521" t="s">
        <v>553</v>
      </c>
      <c r="I31" s="521" t="s">
        <v>1605</v>
      </c>
      <c r="J31" s="522" t="s">
        <v>930</v>
      </c>
    </row>
    <row r="32" spans="1:10" ht="15.75" x14ac:dyDescent="0.25">
      <c r="A32" s="521">
        <v>3</v>
      </c>
      <c r="B32" s="18" t="s">
        <v>60</v>
      </c>
      <c r="C32" s="17">
        <v>14856</v>
      </c>
      <c r="D32" s="521" t="s">
        <v>664</v>
      </c>
      <c r="E32" s="521" t="s">
        <v>1609</v>
      </c>
      <c r="F32" s="521" t="s">
        <v>660</v>
      </c>
      <c r="G32" s="521" t="s">
        <v>553</v>
      </c>
      <c r="H32" s="521" t="s">
        <v>553</v>
      </c>
      <c r="I32" s="521" t="s">
        <v>1605</v>
      </c>
      <c r="J32" s="522" t="s">
        <v>932</v>
      </c>
    </row>
    <row r="33" spans="1:10" ht="15.75" x14ac:dyDescent="0.25">
      <c r="A33" s="521">
        <v>4</v>
      </c>
      <c r="B33" s="21" t="s">
        <v>67</v>
      </c>
      <c r="C33" s="17">
        <v>14837</v>
      </c>
      <c r="D33" s="521" t="s">
        <v>664</v>
      </c>
      <c r="E33" s="521" t="s">
        <v>1609</v>
      </c>
      <c r="F33" s="521" t="s">
        <v>660</v>
      </c>
      <c r="G33" s="521" t="s">
        <v>553</v>
      </c>
      <c r="H33" s="521" t="s">
        <v>553</v>
      </c>
      <c r="I33" s="521" t="s">
        <v>1605</v>
      </c>
      <c r="J33" s="522" t="s">
        <v>985</v>
      </c>
    </row>
    <row r="34" spans="1:10" ht="15.75" x14ac:dyDescent="0.25">
      <c r="A34" s="521">
        <v>5</v>
      </c>
      <c r="B34" s="21" t="s">
        <v>69</v>
      </c>
      <c r="C34" s="17">
        <v>14829</v>
      </c>
      <c r="D34" s="521" t="s">
        <v>664</v>
      </c>
      <c r="E34" s="521" t="s">
        <v>1609</v>
      </c>
      <c r="F34" s="521" t="s">
        <v>660</v>
      </c>
      <c r="G34" s="521" t="s">
        <v>553</v>
      </c>
      <c r="H34" s="521" t="s">
        <v>553</v>
      </c>
      <c r="I34" s="521" t="s">
        <v>1605</v>
      </c>
      <c r="J34" s="522" t="s">
        <v>987</v>
      </c>
    </row>
    <row r="35" spans="1:10" ht="15.75" x14ac:dyDescent="0.25">
      <c r="A35" s="521">
        <v>6</v>
      </c>
      <c r="B35" s="8" t="s">
        <v>96</v>
      </c>
      <c r="C35" s="15">
        <v>14567</v>
      </c>
      <c r="D35" s="521" t="s">
        <v>664</v>
      </c>
      <c r="E35" s="521" t="s">
        <v>1609</v>
      </c>
      <c r="F35" s="521" t="s">
        <v>660</v>
      </c>
      <c r="G35" s="521" t="s">
        <v>553</v>
      </c>
      <c r="H35" s="521" t="s">
        <v>553</v>
      </c>
      <c r="I35" s="521" t="s">
        <v>1532</v>
      </c>
      <c r="J35" s="522" t="s">
        <v>1610</v>
      </c>
    </row>
    <row r="36" spans="1:10" ht="15.75" x14ac:dyDescent="0.25">
      <c r="A36" s="521">
        <v>7</v>
      </c>
      <c r="B36" s="8" t="s">
        <v>99</v>
      </c>
      <c r="C36" s="8">
        <v>14550</v>
      </c>
      <c r="D36" s="521" t="s">
        <v>664</v>
      </c>
      <c r="E36" s="521" t="s">
        <v>1609</v>
      </c>
      <c r="F36" s="521" t="s">
        <v>660</v>
      </c>
      <c r="G36" s="521" t="s">
        <v>553</v>
      </c>
      <c r="H36" s="521" t="s">
        <v>553</v>
      </c>
      <c r="I36" s="521" t="s">
        <v>1605</v>
      </c>
      <c r="J36" s="522" t="s">
        <v>720</v>
      </c>
    </row>
    <row r="37" spans="1:10" ht="15.75" x14ac:dyDescent="0.25">
      <c r="A37" s="521">
        <v>8</v>
      </c>
      <c r="B37" s="8" t="s">
        <v>100</v>
      </c>
      <c r="C37" s="15">
        <v>14541</v>
      </c>
      <c r="D37" s="521" t="s">
        <v>664</v>
      </c>
      <c r="E37" s="521" t="s">
        <v>1609</v>
      </c>
      <c r="F37" s="521" t="s">
        <v>660</v>
      </c>
      <c r="G37" s="521" t="s">
        <v>553</v>
      </c>
      <c r="H37" s="521" t="s">
        <v>553</v>
      </c>
      <c r="I37" s="521" t="s">
        <v>1532</v>
      </c>
      <c r="J37" s="522" t="s">
        <v>895</v>
      </c>
    </row>
    <row r="38" spans="1:10" ht="15.75" x14ac:dyDescent="0.25">
      <c r="A38" s="521">
        <v>9</v>
      </c>
      <c r="B38" s="6" t="s">
        <v>143</v>
      </c>
      <c r="C38" s="6">
        <v>14141</v>
      </c>
      <c r="D38" s="521" t="s">
        <v>664</v>
      </c>
      <c r="E38" s="521" t="s">
        <v>1609</v>
      </c>
      <c r="F38" s="521" t="s">
        <v>660</v>
      </c>
      <c r="G38" s="521" t="s">
        <v>553</v>
      </c>
      <c r="H38" s="521" t="s">
        <v>553</v>
      </c>
      <c r="I38" s="521" t="s">
        <v>1605</v>
      </c>
      <c r="J38" s="169" t="s">
        <v>948</v>
      </c>
    </row>
    <row r="39" spans="1:10" ht="15.75" x14ac:dyDescent="0.25">
      <c r="A39" s="521">
        <v>10</v>
      </c>
      <c r="B39" s="6" t="s">
        <v>109</v>
      </c>
      <c r="C39" s="25">
        <v>14380</v>
      </c>
      <c r="D39" s="521" t="s">
        <v>664</v>
      </c>
      <c r="E39" s="521" t="s">
        <v>1609</v>
      </c>
      <c r="F39" s="521" t="s">
        <v>660</v>
      </c>
      <c r="G39" s="521" t="s">
        <v>553</v>
      </c>
      <c r="H39" s="521" t="s">
        <v>553</v>
      </c>
      <c r="I39" s="521" t="s">
        <v>1532</v>
      </c>
      <c r="J39" s="522" t="s">
        <v>888</v>
      </c>
    </row>
    <row r="41" spans="1:10" s="279" customFormat="1" ht="15.75" x14ac:dyDescent="0.25">
      <c r="A41"/>
      <c r="B41"/>
      <c r="C41"/>
      <c r="D41"/>
      <c r="E41"/>
      <c r="F41"/>
      <c r="G41"/>
      <c r="H41"/>
      <c r="I41"/>
      <c r="J41"/>
    </row>
    <row r="42" spans="1:10" s="279" customFormat="1" ht="15.75" x14ac:dyDescent="0.25">
      <c r="A42"/>
      <c r="B42"/>
      <c r="C42"/>
      <c r="D42"/>
      <c r="E42"/>
      <c r="F42"/>
      <c r="G42"/>
      <c r="H42"/>
      <c r="I42"/>
      <c r="J42"/>
    </row>
    <row r="43" spans="1:10" s="279" customFormat="1" ht="15.75" x14ac:dyDescent="0.25">
      <c r="A43"/>
      <c r="B43"/>
      <c r="C43"/>
      <c r="D43"/>
      <c r="E43"/>
      <c r="F43"/>
      <c r="G43"/>
      <c r="H43"/>
      <c r="I43"/>
      <c r="J43"/>
    </row>
    <row r="44" spans="1:10" s="279" customFormat="1" ht="15.75" x14ac:dyDescent="0.25">
      <c r="A44"/>
      <c r="B44"/>
      <c r="C44"/>
      <c r="D44"/>
      <c r="E44"/>
      <c r="F44"/>
      <c r="G44"/>
      <c r="H44"/>
      <c r="I44"/>
      <c r="J44"/>
    </row>
    <row r="45" spans="1:10" s="279" customFormat="1" ht="15.75" x14ac:dyDescent="0.25">
      <c r="A45"/>
      <c r="B45"/>
      <c r="C45"/>
      <c r="D45"/>
      <c r="E45"/>
      <c r="F45"/>
      <c r="G45"/>
      <c r="H45"/>
      <c r="I45"/>
      <c r="J45"/>
    </row>
    <row r="46" spans="1:10" s="280" customFormat="1" ht="18" x14ac:dyDescent="0.25">
      <c r="A46" s="778" t="s">
        <v>1574</v>
      </c>
      <c r="B46" s="778"/>
      <c r="C46" s="778"/>
      <c r="D46" s="778"/>
      <c r="E46" s="778"/>
      <c r="F46" s="778"/>
      <c r="G46" s="778"/>
      <c r="H46" s="778"/>
      <c r="I46" s="778"/>
      <c r="J46" s="778"/>
    </row>
    <row r="47" spans="1:10" s="279" customFormat="1" x14ac:dyDescent="0.2">
      <c r="A47" s="731" t="s">
        <v>1611</v>
      </c>
      <c r="B47" s="732"/>
      <c r="C47" s="732"/>
      <c r="D47" s="732"/>
      <c r="E47" s="732"/>
      <c r="F47" s="732"/>
      <c r="G47" s="732"/>
      <c r="H47" s="732"/>
      <c r="I47" s="732"/>
      <c r="J47" s="733"/>
    </row>
    <row r="48" spans="1:10" s="279" customFormat="1" x14ac:dyDescent="0.2">
      <c r="A48" s="731" t="s">
        <v>1612</v>
      </c>
      <c r="B48" s="732"/>
      <c r="C48" s="732"/>
      <c r="D48" s="732"/>
      <c r="E48" s="732"/>
      <c r="F48" s="732"/>
      <c r="G48" s="732"/>
      <c r="H48" s="732"/>
      <c r="I48" s="732"/>
      <c r="J48" s="733"/>
    </row>
    <row r="49" spans="1:10" s="279" customFormat="1" x14ac:dyDescent="0.2">
      <c r="A49" s="519" t="s">
        <v>1575</v>
      </c>
      <c r="B49" s="520" t="s">
        <v>527</v>
      </c>
      <c r="C49" s="519" t="s">
        <v>1576</v>
      </c>
      <c r="D49" s="520" t="s">
        <v>528</v>
      </c>
      <c r="E49" s="520" t="s">
        <v>529</v>
      </c>
      <c r="F49" s="520" t="s">
        <v>530</v>
      </c>
      <c r="G49" s="520" t="s">
        <v>1577</v>
      </c>
      <c r="H49" s="520" t="s">
        <v>535</v>
      </c>
      <c r="I49" s="520" t="s">
        <v>532</v>
      </c>
      <c r="J49" s="520" t="s">
        <v>1578</v>
      </c>
    </row>
    <row r="50" spans="1:10" ht="15.75" x14ac:dyDescent="0.25">
      <c r="A50" s="56">
        <v>1</v>
      </c>
      <c r="B50" s="6" t="s">
        <v>436</v>
      </c>
      <c r="C50" s="6">
        <v>5696</v>
      </c>
      <c r="D50" s="6" t="s">
        <v>1083</v>
      </c>
      <c r="E50" s="521" t="s">
        <v>1609</v>
      </c>
      <c r="F50" s="521" t="s">
        <v>660</v>
      </c>
      <c r="G50" s="521" t="s">
        <v>553</v>
      </c>
      <c r="H50" s="521" t="s">
        <v>553</v>
      </c>
      <c r="I50" s="56" t="s">
        <v>1613</v>
      </c>
      <c r="J50" s="134" t="s">
        <v>840</v>
      </c>
    </row>
    <row r="51" spans="1:10" ht="15.75" x14ac:dyDescent="0.25">
      <c r="A51" s="56">
        <v>2</v>
      </c>
      <c r="B51" s="6" t="s">
        <v>313</v>
      </c>
      <c r="C51" s="6">
        <v>8210</v>
      </c>
      <c r="D51" s="6" t="s">
        <v>668</v>
      </c>
      <c r="E51" s="521" t="s">
        <v>1609</v>
      </c>
      <c r="F51" s="521" t="s">
        <v>660</v>
      </c>
      <c r="G51" s="521" t="s">
        <v>553</v>
      </c>
      <c r="H51" s="521" t="s">
        <v>553</v>
      </c>
      <c r="I51" s="56" t="s">
        <v>1532</v>
      </c>
      <c r="J51" s="134" t="s">
        <v>775</v>
      </c>
    </row>
    <row r="52" spans="1:10" ht="15.75" x14ac:dyDescent="0.25">
      <c r="A52" s="56">
        <v>3</v>
      </c>
      <c r="B52" s="6" t="s">
        <v>188</v>
      </c>
      <c r="C52" s="6">
        <v>11346</v>
      </c>
      <c r="D52" s="6" t="s">
        <v>658</v>
      </c>
      <c r="E52" s="521" t="s">
        <v>1609</v>
      </c>
      <c r="F52" s="521" t="s">
        <v>660</v>
      </c>
      <c r="G52" s="521" t="s">
        <v>553</v>
      </c>
      <c r="H52" s="521" t="s">
        <v>553</v>
      </c>
      <c r="I52" s="56" t="s">
        <v>1613</v>
      </c>
      <c r="J52" s="134" t="s">
        <v>781</v>
      </c>
    </row>
    <row r="53" spans="1:10" ht="15.75" x14ac:dyDescent="0.25">
      <c r="A53" s="56">
        <v>4</v>
      </c>
      <c r="B53" s="6" t="s">
        <v>142</v>
      </c>
      <c r="C53" s="6">
        <v>14143</v>
      </c>
      <c r="D53" s="6" t="s">
        <v>664</v>
      </c>
      <c r="E53" s="521" t="s">
        <v>1609</v>
      </c>
      <c r="F53" s="521" t="s">
        <v>660</v>
      </c>
      <c r="G53" s="521" t="s">
        <v>553</v>
      </c>
      <c r="H53" s="521" t="s">
        <v>553</v>
      </c>
      <c r="I53" s="56" t="s">
        <v>1532</v>
      </c>
      <c r="J53" s="134" t="s">
        <v>1166</v>
      </c>
    </row>
    <row r="55" spans="1:10" s="279" customFormat="1" ht="15.75" x14ac:dyDescent="0.25">
      <c r="A55"/>
      <c r="B55"/>
      <c r="C55"/>
      <c r="D55"/>
      <c r="E55"/>
      <c r="F55"/>
      <c r="G55"/>
      <c r="H55"/>
      <c r="I55"/>
      <c r="J55"/>
    </row>
    <row r="56" spans="1:10" s="279" customFormat="1" ht="15.75" x14ac:dyDescent="0.25">
      <c r="A56"/>
      <c r="B56"/>
      <c r="C56"/>
      <c r="D56"/>
      <c r="E56"/>
      <c r="F56"/>
      <c r="G56"/>
      <c r="H56"/>
      <c r="I56"/>
      <c r="J56"/>
    </row>
    <row r="57" spans="1:10" s="279" customFormat="1" ht="15.75" x14ac:dyDescent="0.25">
      <c r="A57"/>
      <c r="B57"/>
      <c r="C57"/>
      <c r="D57"/>
      <c r="E57"/>
      <c r="F57"/>
      <c r="G57"/>
      <c r="H57"/>
      <c r="I57"/>
      <c r="J57"/>
    </row>
    <row r="58" spans="1:10" s="279" customFormat="1" ht="15.75" x14ac:dyDescent="0.25">
      <c r="A58"/>
      <c r="B58"/>
      <c r="C58"/>
      <c r="D58"/>
      <c r="E58"/>
      <c r="F58"/>
      <c r="G58"/>
      <c r="H58"/>
      <c r="I58"/>
      <c r="J58"/>
    </row>
    <row r="59" spans="1:10" s="279" customFormat="1" ht="15.75" x14ac:dyDescent="0.25">
      <c r="A59"/>
      <c r="B59"/>
      <c r="C59"/>
      <c r="D59"/>
      <c r="E59"/>
      <c r="F59"/>
      <c r="G59"/>
      <c r="H59"/>
      <c r="I59"/>
      <c r="J59"/>
    </row>
    <row r="60" spans="1:10" s="280" customFormat="1" ht="18" x14ac:dyDescent="0.25">
      <c r="A60" s="778" t="s">
        <v>1574</v>
      </c>
      <c r="B60" s="778"/>
      <c r="C60" s="778"/>
      <c r="D60" s="778"/>
      <c r="E60" s="778"/>
      <c r="F60" s="778"/>
      <c r="G60" s="778"/>
      <c r="H60" s="778"/>
      <c r="I60" s="778"/>
      <c r="J60" s="778"/>
    </row>
    <row r="61" spans="1:10" s="279" customFormat="1" x14ac:dyDescent="0.2">
      <c r="A61" s="731" t="s">
        <v>1614</v>
      </c>
      <c r="B61" s="732"/>
      <c r="C61" s="732"/>
      <c r="D61" s="732"/>
      <c r="E61" s="732"/>
      <c r="F61" s="732"/>
      <c r="G61" s="732"/>
      <c r="H61" s="732"/>
      <c r="I61" s="732"/>
      <c r="J61" s="733"/>
    </row>
    <row r="62" spans="1:10" s="279" customFormat="1" x14ac:dyDescent="0.2">
      <c r="A62" s="731" t="s">
        <v>1615</v>
      </c>
      <c r="B62" s="732"/>
      <c r="C62" s="732"/>
      <c r="D62" s="732"/>
      <c r="E62" s="732"/>
      <c r="F62" s="732"/>
      <c r="G62" s="732"/>
      <c r="H62" s="732"/>
      <c r="I62" s="732"/>
      <c r="J62" s="733"/>
    </row>
    <row r="63" spans="1:10" ht="15.75" x14ac:dyDescent="0.25">
      <c r="A63" s="519" t="s">
        <v>1575</v>
      </c>
      <c r="B63" s="520" t="s">
        <v>527</v>
      </c>
      <c r="C63" s="519" t="s">
        <v>1576</v>
      </c>
      <c r="D63" s="520" t="s">
        <v>528</v>
      </c>
      <c r="E63" s="520" t="s">
        <v>529</v>
      </c>
      <c r="F63" s="520" t="s">
        <v>530</v>
      </c>
      <c r="G63" s="520" t="s">
        <v>1577</v>
      </c>
      <c r="H63" s="520" t="s">
        <v>535</v>
      </c>
      <c r="I63" s="520" t="s">
        <v>532</v>
      </c>
      <c r="J63" s="520" t="s">
        <v>1578</v>
      </c>
    </row>
    <row r="64" spans="1:10" ht="15.75" x14ac:dyDescent="0.25">
      <c r="A64" s="56">
        <v>1</v>
      </c>
      <c r="B64" s="6" t="s">
        <v>203</v>
      </c>
      <c r="C64" s="6">
        <v>10617</v>
      </c>
      <c r="D64" s="521" t="s">
        <v>664</v>
      </c>
      <c r="E64" s="521" t="s">
        <v>1609</v>
      </c>
      <c r="F64" s="521" t="s">
        <v>660</v>
      </c>
      <c r="G64" s="521" t="s">
        <v>553</v>
      </c>
      <c r="H64" s="521" t="s">
        <v>553</v>
      </c>
      <c r="I64" s="56" t="s">
        <v>1605</v>
      </c>
      <c r="J64" s="134" t="s">
        <v>1009</v>
      </c>
    </row>
    <row r="65" spans="1:10" ht="15.75" x14ac:dyDescent="0.25">
      <c r="A65" s="27">
        <v>2</v>
      </c>
      <c r="B65" s="6" t="s">
        <v>261</v>
      </c>
      <c r="C65" s="6">
        <v>9294</v>
      </c>
      <c r="D65" s="521" t="s">
        <v>664</v>
      </c>
      <c r="E65" s="521" t="s">
        <v>1609</v>
      </c>
      <c r="F65" s="521" t="s">
        <v>660</v>
      </c>
      <c r="G65" s="521" t="s">
        <v>553</v>
      </c>
      <c r="H65" s="521" t="s">
        <v>553</v>
      </c>
      <c r="I65" s="56" t="s">
        <v>1605</v>
      </c>
      <c r="J65" s="343" t="s">
        <v>1616</v>
      </c>
    </row>
    <row r="67" spans="1:10" s="279" customFormat="1" ht="15.75" x14ac:dyDescent="0.25">
      <c r="A67"/>
      <c r="B67"/>
      <c r="C67"/>
      <c r="D67"/>
      <c r="E67"/>
      <c r="F67"/>
      <c r="G67"/>
      <c r="H67"/>
      <c r="I67"/>
      <c r="J67"/>
    </row>
    <row r="68" spans="1:10" s="279" customFormat="1" ht="15.75" x14ac:dyDescent="0.25">
      <c r="A68"/>
      <c r="B68"/>
      <c r="C68"/>
      <c r="D68"/>
      <c r="E68"/>
      <c r="F68"/>
      <c r="G68"/>
      <c r="H68"/>
      <c r="I68"/>
      <c r="J68"/>
    </row>
    <row r="69" spans="1:10" s="279" customFormat="1" ht="15.75" x14ac:dyDescent="0.25">
      <c r="A69"/>
      <c r="B69"/>
      <c r="C69"/>
      <c r="D69"/>
      <c r="E69"/>
      <c r="F69"/>
      <c r="G69"/>
      <c r="H69"/>
      <c r="I69"/>
      <c r="J69"/>
    </row>
    <row r="70" spans="1:10" s="279" customFormat="1" ht="15.75" x14ac:dyDescent="0.25">
      <c r="A70"/>
      <c r="B70"/>
      <c r="C70"/>
      <c r="D70"/>
      <c r="E70"/>
      <c r="F70"/>
      <c r="G70"/>
      <c r="H70"/>
      <c r="I70"/>
      <c r="J70"/>
    </row>
    <row r="71" spans="1:10" s="279" customFormat="1" ht="15.75" x14ac:dyDescent="0.25">
      <c r="A71"/>
      <c r="B71"/>
      <c r="C71"/>
      <c r="D71"/>
      <c r="E71"/>
      <c r="F71"/>
      <c r="G71"/>
      <c r="H71"/>
      <c r="I71"/>
      <c r="J71"/>
    </row>
    <row r="72" spans="1:10" s="279" customFormat="1" ht="18" x14ac:dyDescent="0.25">
      <c r="A72" s="735" t="s">
        <v>1574</v>
      </c>
      <c r="B72" s="735"/>
      <c r="C72" s="735"/>
      <c r="D72" s="735"/>
      <c r="E72" s="735"/>
      <c r="F72" s="735"/>
      <c r="G72" s="735"/>
      <c r="H72" s="735"/>
      <c r="I72" s="735"/>
      <c r="J72" s="735"/>
    </row>
    <row r="73" spans="1:10" s="279" customFormat="1" x14ac:dyDescent="0.2">
      <c r="A73" s="731" t="s">
        <v>1617</v>
      </c>
      <c r="B73" s="732"/>
      <c r="C73" s="732"/>
      <c r="D73" s="732"/>
      <c r="E73" s="732"/>
      <c r="F73" s="732"/>
      <c r="G73" s="732"/>
      <c r="H73" s="732"/>
      <c r="I73" s="732"/>
      <c r="J73" s="733"/>
    </row>
    <row r="74" spans="1:10" s="279" customFormat="1" x14ac:dyDescent="0.2">
      <c r="A74" s="731" t="s">
        <v>1618</v>
      </c>
      <c r="B74" s="732"/>
      <c r="C74" s="732"/>
      <c r="D74" s="732"/>
      <c r="E74" s="732"/>
      <c r="F74" s="732"/>
      <c r="G74" s="732"/>
      <c r="H74" s="732"/>
      <c r="I74" s="732"/>
      <c r="J74" s="733"/>
    </row>
    <row r="75" spans="1:10" ht="15.75" x14ac:dyDescent="0.25">
      <c r="A75" s="519" t="s">
        <v>1575</v>
      </c>
      <c r="B75" s="520" t="s">
        <v>527</v>
      </c>
      <c r="C75" s="519" t="s">
        <v>1576</v>
      </c>
      <c r="D75" s="520" t="s">
        <v>528</v>
      </c>
      <c r="E75" s="520" t="s">
        <v>529</v>
      </c>
      <c r="F75" s="520" t="s">
        <v>530</v>
      </c>
      <c r="G75" s="520" t="s">
        <v>1577</v>
      </c>
      <c r="H75" s="520" t="s">
        <v>535</v>
      </c>
      <c r="I75" s="520" t="s">
        <v>532</v>
      </c>
      <c r="J75" s="520" t="s">
        <v>1578</v>
      </c>
    </row>
    <row r="76" spans="1:10" ht="15.75" x14ac:dyDescent="0.25">
      <c r="A76" s="56">
        <v>1</v>
      </c>
      <c r="B76" s="6" t="s">
        <v>280</v>
      </c>
      <c r="C76" s="6">
        <v>9275</v>
      </c>
      <c r="D76" s="523" t="s">
        <v>658</v>
      </c>
      <c r="E76" s="521" t="s">
        <v>1609</v>
      </c>
      <c r="F76" s="521" t="s">
        <v>660</v>
      </c>
      <c r="G76" s="521" t="s">
        <v>553</v>
      </c>
      <c r="H76" s="521" t="s">
        <v>553</v>
      </c>
      <c r="I76" s="56" t="s">
        <v>1532</v>
      </c>
      <c r="J76" s="134" t="s">
        <v>822</v>
      </c>
    </row>
    <row r="77" spans="1:10" ht="15.75" x14ac:dyDescent="0.25">
      <c r="A77" s="56">
        <v>2</v>
      </c>
      <c r="B77" s="6" t="s">
        <v>294</v>
      </c>
      <c r="C77" s="6">
        <v>9258</v>
      </c>
      <c r="D77" s="523" t="s">
        <v>658</v>
      </c>
      <c r="E77" s="521" t="s">
        <v>1609</v>
      </c>
      <c r="F77" s="521" t="s">
        <v>660</v>
      </c>
      <c r="G77" s="521" t="s">
        <v>553</v>
      </c>
      <c r="H77" s="521" t="s">
        <v>553</v>
      </c>
      <c r="I77" s="56" t="s">
        <v>1605</v>
      </c>
      <c r="J77" s="134" t="s">
        <v>1344</v>
      </c>
    </row>
    <row r="78" spans="1:10" ht="15.75" x14ac:dyDescent="0.25">
      <c r="A78" s="56">
        <v>3</v>
      </c>
      <c r="B78" s="6" t="s">
        <v>296</v>
      </c>
      <c r="C78" s="6">
        <v>9256</v>
      </c>
      <c r="D78" s="523" t="s">
        <v>658</v>
      </c>
      <c r="E78" s="521" t="s">
        <v>1609</v>
      </c>
      <c r="F78" s="521" t="s">
        <v>660</v>
      </c>
      <c r="G78" s="521" t="s">
        <v>553</v>
      </c>
      <c r="H78" s="521" t="s">
        <v>553</v>
      </c>
      <c r="I78" s="56" t="s">
        <v>1532</v>
      </c>
      <c r="J78" s="134" t="s">
        <v>662</v>
      </c>
    </row>
    <row r="79" spans="1:10" ht="15.75" x14ac:dyDescent="0.25">
      <c r="A79" s="56">
        <v>4</v>
      </c>
      <c r="B79" s="6" t="s">
        <v>300</v>
      </c>
      <c r="C79" s="6">
        <v>9015</v>
      </c>
      <c r="D79" s="523" t="s">
        <v>658</v>
      </c>
      <c r="E79" s="521" t="s">
        <v>1609</v>
      </c>
      <c r="F79" s="521" t="s">
        <v>660</v>
      </c>
      <c r="G79" s="521" t="s">
        <v>553</v>
      </c>
      <c r="H79" s="521" t="s">
        <v>553</v>
      </c>
      <c r="I79" s="56" t="s">
        <v>1532</v>
      </c>
      <c r="J79" s="134" t="s">
        <v>838</v>
      </c>
    </row>
    <row r="80" spans="1:10" ht="15.75" x14ac:dyDescent="0.25">
      <c r="A80" s="56">
        <v>5</v>
      </c>
      <c r="B80" s="6" t="s">
        <v>302</v>
      </c>
      <c r="C80" s="6">
        <v>9010</v>
      </c>
      <c r="D80" s="523" t="s">
        <v>658</v>
      </c>
      <c r="E80" s="521" t="s">
        <v>1609</v>
      </c>
      <c r="F80" s="521" t="s">
        <v>660</v>
      </c>
      <c r="G80" s="521" t="s">
        <v>553</v>
      </c>
      <c r="H80" s="521" t="s">
        <v>553</v>
      </c>
      <c r="I80" s="56" t="s">
        <v>1605</v>
      </c>
      <c r="J80" s="134" t="s">
        <v>824</v>
      </c>
    </row>
    <row r="81" spans="1:10" ht="15.75" x14ac:dyDescent="0.25">
      <c r="A81" s="56">
        <v>6</v>
      </c>
      <c r="B81" s="6" t="s">
        <v>303</v>
      </c>
      <c r="C81" s="6">
        <v>9007</v>
      </c>
      <c r="D81" s="523" t="s">
        <v>658</v>
      </c>
      <c r="E81" s="521" t="s">
        <v>1609</v>
      </c>
      <c r="F81" s="521" t="s">
        <v>660</v>
      </c>
      <c r="G81" s="521" t="s">
        <v>553</v>
      </c>
      <c r="H81" s="521" t="s">
        <v>553</v>
      </c>
      <c r="I81" s="56" t="s">
        <v>1532</v>
      </c>
      <c r="J81" s="134" t="s">
        <v>734</v>
      </c>
    </row>
    <row r="82" spans="1:10" ht="15.75" x14ac:dyDescent="0.25">
      <c r="A82" s="31"/>
      <c r="B82" s="345"/>
      <c r="C82" s="345"/>
      <c r="D82" s="589"/>
      <c r="E82" s="590"/>
      <c r="F82" s="590"/>
      <c r="G82" s="590"/>
      <c r="H82" s="590"/>
      <c r="I82" s="31"/>
      <c r="J82" s="199"/>
    </row>
    <row r="83" spans="1:10" ht="15.75" x14ac:dyDescent="0.25">
      <c r="A83" s="31"/>
      <c r="B83" s="345"/>
      <c r="C83" s="345"/>
      <c r="D83" s="589"/>
      <c r="E83" s="590"/>
      <c r="F83" s="590"/>
      <c r="G83" s="590"/>
      <c r="H83" s="590"/>
      <c r="I83" s="31"/>
      <c r="J83" s="199"/>
    </row>
    <row r="85" spans="1:10" x14ac:dyDescent="0.25">
      <c r="A85" s="734"/>
      <c r="B85" s="734"/>
      <c r="C85" s="734"/>
      <c r="D85" s="734"/>
      <c r="E85" s="734"/>
      <c r="F85" s="734"/>
      <c r="G85" s="734"/>
      <c r="H85" s="734"/>
      <c r="I85" s="734"/>
      <c r="J85" s="734"/>
    </row>
    <row r="86" spans="1:10" x14ac:dyDescent="0.25">
      <c r="A86" s="734"/>
      <c r="B86" s="734"/>
      <c r="C86" s="734"/>
      <c r="D86" s="734"/>
      <c r="E86" s="734"/>
      <c r="F86" s="734"/>
      <c r="G86" s="734"/>
      <c r="H86" s="734"/>
      <c r="I86" s="734"/>
      <c r="J86" s="734"/>
    </row>
    <row r="87" spans="1:10" x14ac:dyDescent="0.25">
      <c r="A87" s="734"/>
      <c r="B87" s="734"/>
      <c r="C87" s="734"/>
      <c r="D87" s="734"/>
      <c r="E87" s="734"/>
      <c r="F87" s="734"/>
      <c r="G87" s="734"/>
      <c r="H87" s="734"/>
      <c r="I87" s="734"/>
      <c r="J87" s="734"/>
    </row>
    <row r="88" spans="1:10" x14ac:dyDescent="0.25">
      <c r="A88" s="734"/>
      <c r="B88" s="734"/>
      <c r="C88" s="734"/>
      <c r="D88" s="734"/>
      <c r="E88" s="734"/>
      <c r="F88" s="734"/>
      <c r="G88" s="734"/>
      <c r="H88" s="734"/>
      <c r="I88" s="734"/>
      <c r="J88" s="734"/>
    </row>
    <row r="89" spans="1:10" x14ac:dyDescent="0.25">
      <c r="A89" s="734"/>
      <c r="B89" s="734"/>
      <c r="C89" s="734"/>
      <c r="D89" s="734"/>
      <c r="E89" s="734"/>
      <c r="F89" s="734"/>
      <c r="G89" s="734"/>
      <c r="H89" s="734"/>
      <c r="I89" s="734"/>
      <c r="J89" s="734"/>
    </row>
    <row r="90" spans="1:10" ht="18" x14ac:dyDescent="0.25">
      <c r="A90" s="735" t="s">
        <v>644</v>
      </c>
      <c r="B90" s="735"/>
      <c r="C90" s="735"/>
      <c r="D90" s="735"/>
      <c r="E90" s="735"/>
      <c r="F90" s="735"/>
      <c r="G90" s="735"/>
      <c r="H90" s="735"/>
      <c r="I90" s="735"/>
      <c r="J90" s="735"/>
    </row>
    <row r="91" spans="1:10" ht="15.75" x14ac:dyDescent="0.25">
      <c r="A91" s="731" t="s">
        <v>1829</v>
      </c>
      <c r="B91" s="732"/>
      <c r="C91" s="732"/>
      <c r="D91" s="732"/>
      <c r="E91" s="732"/>
      <c r="F91" s="732"/>
      <c r="G91" s="732"/>
      <c r="H91" s="732"/>
      <c r="I91" s="732"/>
      <c r="J91" s="733"/>
    </row>
    <row r="92" spans="1:10" ht="15.75" x14ac:dyDescent="0.25">
      <c r="A92" s="779" t="s">
        <v>1830</v>
      </c>
      <c r="B92" s="779"/>
      <c r="C92" s="779"/>
      <c r="D92" s="779"/>
      <c r="E92" s="779"/>
      <c r="F92" s="779"/>
      <c r="G92" s="779"/>
      <c r="H92" s="779"/>
      <c r="I92" s="779"/>
      <c r="J92" s="779"/>
    </row>
    <row r="93" spans="1:10" x14ac:dyDescent="0.25">
      <c r="A93" s="129" t="s">
        <v>647</v>
      </c>
      <c r="B93" s="265" t="s">
        <v>648</v>
      </c>
      <c r="C93" s="129" t="s">
        <v>649</v>
      </c>
      <c r="D93" s="265" t="s">
        <v>650</v>
      </c>
      <c r="E93" s="129" t="s">
        <v>651</v>
      </c>
      <c r="F93" s="129" t="s">
        <v>652</v>
      </c>
      <c r="G93" s="129" t="s">
        <v>653</v>
      </c>
      <c r="H93" s="129" t="s">
        <v>654</v>
      </c>
      <c r="I93" s="129" t="s">
        <v>655</v>
      </c>
      <c r="J93" s="129" t="s">
        <v>656</v>
      </c>
    </row>
    <row r="94" spans="1:10" ht="15.75" x14ac:dyDescent="0.25">
      <c r="A94" s="587">
        <v>1</v>
      </c>
      <c r="B94" s="6" t="s">
        <v>230</v>
      </c>
      <c r="C94" s="6">
        <v>9361</v>
      </c>
      <c r="D94" s="588" t="s">
        <v>658</v>
      </c>
      <c r="E94" s="588" t="s">
        <v>659</v>
      </c>
      <c r="F94" s="588" t="s">
        <v>660</v>
      </c>
      <c r="G94" s="588" t="s">
        <v>689</v>
      </c>
      <c r="H94" s="588" t="s">
        <v>11</v>
      </c>
      <c r="I94" s="588" t="s">
        <v>1138</v>
      </c>
      <c r="J94" s="169" t="s">
        <v>835</v>
      </c>
    </row>
    <row r="96" spans="1:10" x14ac:dyDescent="0.25">
      <c r="A96" s="734"/>
      <c r="B96" s="734"/>
      <c r="C96" s="734"/>
      <c r="D96" s="734"/>
      <c r="E96" s="734"/>
      <c r="F96" s="734"/>
      <c r="G96" s="734"/>
      <c r="H96" s="734"/>
      <c r="I96" s="734"/>
      <c r="J96" s="734"/>
    </row>
    <row r="97" spans="1:10" x14ac:dyDescent="0.25">
      <c r="A97" s="734"/>
      <c r="B97" s="734"/>
      <c r="C97" s="734"/>
      <c r="D97" s="734"/>
      <c r="E97" s="734"/>
      <c r="F97" s="734"/>
      <c r="G97" s="734"/>
      <c r="H97" s="734"/>
      <c r="I97" s="734"/>
      <c r="J97" s="734"/>
    </row>
    <row r="98" spans="1:10" x14ac:dyDescent="0.25">
      <c r="A98" s="734"/>
      <c r="B98" s="734"/>
      <c r="C98" s="734"/>
      <c r="D98" s="734"/>
      <c r="E98" s="734"/>
      <c r="F98" s="734"/>
      <c r="G98" s="734"/>
      <c r="H98" s="734"/>
      <c r="I98" s="734"/>
      <c r="J98" s="734"/>
    </row>
    <row r="99" spans="1:10" x14ac:dyDescent="0.25">
      <c r="A99" s="734"/>
      <c r="B99" s="734"/>
      <c r="C99" s="734"/>
      <c r="D99" s="734"/>
      <c r="E99" s="734"/>
      <c r="F99" s="734"/>
      <c r="G99" s="734"/>
      <c r="H99" s="734"/>
      <c r="I99" s="734"/>
      <c r="J99" s="734"/>
    </row>
    <row r="100" spans="1:10" x14ac:dyDescent="0.25">
      <c r="A100" s="734"/>
      <c r="B100" s="734"/>
      <c r="C100" s="734"/>
      <c r="D100" s="734"/>
      <c r="E100" s="734"/>
      <c r="F100" s="734"/>
      <c r="G100" s="734"/>
      <c r="H100" s="734"/>
      <c r="I100" s="734"/>
      <c r="J100" s="734"/>
    </row>
    <row r="101" spans="1:10" ht="18" x14ac:dyDescent="0.25">
      <c r="A101" s="735" t="s">
        <v>644</v>
      </c>
      <c r="B101" s="735"/>
      <c r="C101" s="735"/>
      <c r="D101" s="735"/>
      <c r="E101" s="735"/>
      <c r="F101" s="735"/>
      <c r="G101" s="735"/>
      <c r="H101" s="735"/>
      <c r="I101" s="735"/>
      <c r="J101" s="735"/>
    </row>
    <row r="102" spans="1:10" ht="15.75" x14ac:dyDescent="0.25">
      <c r="A102" s="731" t="s">
        <v>1831</v>
      </c>
      <c r="B102" s="732"/>
      <c r="C102" s="732"/>
      <c r="D102" s="732"/>
      <c r="E102" s="732"/>
      <c r="F102" s="732"/>
      <c r="G102" s="732"/>
      <c r="H102" s="732"/>
      <c r="I102" s="732"/>
      <c r="J102" s="733"/>
    </row>
    <row r="103" spans="1:10" ht="15.75" x14ac:dyDescent="0.25">
      <c r="A103" s="779" t="s">
        <v>1832</v>
      </c>
      <c r="B103" s="779"/>
      <c r="C103" s="779"/>
      <c r="D103" s="779"/>
      <c r="E103" s="779"/>
      <c r="F103" s="779"/>
      <c r="G103" s="779"/>
      <c r="H103" s="779"/>
      <c r="I103" s="779"/>
      <c r="J103" s="779"/>
    </row>
    <row r="104" spans="1:10" ht="15.75" x14ac:dyDescent="0.25">
      <c r="A104" s="519" t="s">
        <v>647</v>
      </c>
      <c r="B104" s="584" t="s">
        <v>648</v>
      </c>
      <c r="C104" s="584" t="s">
        <v>649</v>
      </c>
      <c r="D104" s="584" t="s">
        <v>650</v>
      </c>
      <c r="E104" s="519" t="s">
        <v>651</v>
      </c>
      <c r="F104" s="519" t="s">
        <v>652</v>
      </c>
      <c r="G104" s="519" t="s">
        <v>653</v>
      </c>
      <c r="H104" s="519" t="s">
        <v>654</v>
      </c>
      <c r="I104" s="519" t="s">
        <v>655</v>
      </c>
      <c r="J104" s="519" t="s">
        <v>656</v>
      </c>
    </row>
    <row r="105" spans="1:10" ht="15.75" x14ac:dyDescent="0.25">
      <c r="A105" s="56">
        <v>1</v>
      </c>
      <c r="B105" s="6" t="s">
        <v>309</v>
      </c>
      <c r="C105" s="6">
        <v>8732</v>
      </c>
      <c r="D105" s="56" t="s">
        <v>658</v>
      </c>
      <c r="E105" s="56" t="s">
        <v>659</v>
      </c>
      <c r="F105" s="56" t="s">
        <v>660</v>
      </c>
      <c r="G105" s="56" t="s">
        <v>689</v>
      </c>
      <c r="H105" s="56" t="s">
        <v>553</v>
      </c>
      <c r="I105" s="56" t="s">
        <v>1605</v>
      </c>
      <c r="J105" s="134" t="s">
        <v>828</v>
      </c>
    </row>
    <row r="106" spans="1:10" ht="15.75" x14ac:dyDescent="0.25">
      <c r="A106" s="56">
        <v>2</v>
      </c>
      <c r="B106" s="6" t="s">
        <v>267</v>
      </c>
      <c r="C106" s="6">
        <v>9286</v>
      </c>
      <c r="D106" s="56" t="s">
        <v>658</v>
      </c>
      <c r="E106" s="56" t="s">
        <v>659</v>
      </c>
      <c r="F106" s="56" t="s">
        <v>660</v>
      </c>
      <c r="G106" s="56" t="s">
        <v>689</v>
      </c>
      <c r="H106" s="56" t="s">
        <v>553</v>
      </c>
      <c r="I106" s="56" t="s">
        <v>1532</v>
      </c>
      <c r="J106" s="134" t="s">
        <v>831</v>
      </c>
    </row>
    <row r="107" spans="1:10" ht="15.75" x14ac:dyDescent="0.25">
      <c r="A107" s="56">
        <v>3</v>
      </c>
      <c r="B107" s="6" t="s">
        <v>399</v>
      </c>
      <c r="C107" s="6">
        <v>6555</v>
      </c>
      <c r="D107" s="56" t="s">
        <v>668</v>
      </c>
      <c r="E107" s="56" t="s">
        <v>659</v>
      </c>
      <c r="F107" s="56" t="s">
        <v>660</v>
      </c>
      <c r="G107" s="56" t="s">
        <v>689</v>
      </c>
      <c r="H107" s="56" t="s">
        <v>553</v>
      </c>
      <c r="I107" s="56" t="s">
        <v>1605</v>
      </c>
      <c r="J107" s="134" t="s">
        <v>817</v>
      </c>
    </row>
    <row r="108" spans="1:10" ht="15.75" x14ac:dyDescent="0.25">
      <c r="A108" s="56">
        <v>4</v>
      </c>
      <c r="B108" s="6" t="s">
        <v>307</v>
      </c>
      <c r="C108" s="6">
        <v>8754</v>
      </c>
      <c r="D108" s="56" t="s">
        <v>668</v>
      </c>
      <c r="E108" s="56" t="s">
        <v>659</v>
      </c>
      <c r="F108" s="56" t="s">
        <v>660</v>
      </c>
      <c r="G108" s="56" t="s">
        <v>661</v>
      </c>
      <c r="H108" s="56" t="s">
        <v>553</v>
      </c>
      <c r="I108" s="56" t="s">
        <v>1532</v>
      </c>
      <c r="J108" s="134" t="s">
        <v>841</v>
      </c>
    </row>
    <row r="112" spans="1:10" x14ac:dyDescent="0.25">
      <c r="A112" s="734"/>
      <c r="B112" s="734"/>
      <c r="C112" s="734"/>
      <c r="D112" s="734"/>
      <c r="E112" s="734"/>
      <c r="F112" s="734"/>
      <c r="G112" s="734"/>
      <c r="H112" s="734"/>
      <c r="I112" s="734"/>
      <c r="J112" s="734"/>
    </row>
    <row r="113" spans="1:10" x14ac:dyDescent="0.25">
      <c r="A113" s="734"/>
      <c r="B113" s="734"/>
      <c r="C113" s="734"/>
      <c r="D113" s="734"/>
      <c r="E113" s="734"/>
      <c r="F113" s="734"/>
      <c r="G113" s="734"/>
      <c r="H113" s="734"/>
      <c r="I113" s="734"/>
      <c r="J113" s="734"/>
    </row>
    <row r="114" spans="1:10" x14ac:dyDescent="0.25">
      <c r="A114" s="734"/>
      <c r="B114" s="734"/>
      <c r="C114" s="734"/>
      <c r="D114" s="734"/>
      <c r="E114" s="734"/>
      <c r="F114" s="734"/>
      <c r="G114" s="734"/>
      <c r="H114" s="734"/>
      <c r="I114" s="734"/>
      <c r="J114" s="734"/>
    </row>
    <row r="115" spans="1:10" x14ac:dyDescent="0.25">
      <c r="A115" s="734"/>
      <c r="B115" s="734"/>
      <c r="C115" s="734"/>
      <c r="D115" s="734"/>
      <c r="E115" s="734"/>
      <c r="F115" s="734"/>
      <c r="G115" s="734"/>
      <c r="H115" s="734"/>
      <c r="I115" s="734"/>
      <c r="J115" s="734"/>
    </row>
    <row r="116" spans="1:10" x14ac:dyDescent="0.25">
      <c r="A116" s="734"/>
      <c r="B116" s="734"/>
      <c r="C116" s="734"/>
      <c r="D116" s="734"/>
      <c r="E116" s="734"/>
      <c r="F116" s="734"/>
      <c r="G116" s="734"/>
      <c r="H116" s="734"/>
      <c r="I116" s="734"/>
      <c r="J116" s="734"/>
    </row>
    <row r="117" spans="1:10" ht="18" x14ac:dyDescent="0.25">
      <c r="A117" s="735" t="s">
        <v>644</v>
      </c>
      <c r="B117" s="735"/>
      <c r="C117" s="735"/>
      <c r="D117" s="735"/>
      <c r="E117" s="735"/>
      <c r="F117" s="735"/>
      <c r="G117" s="735"/>
      <c r="H117" s="735"/>
      <c r="I117" s="735"/>
      <c r="J117" s="735"/>
    </row>
    <row r="118" spans="1:10" ht="15.75" x14ac:dyDescent="0.25">
      <c r="A118" s="731" t="s">
        <v>1833</v>
      </c>
      <c r="B118" s="732"/>
      <c r="C118" s="732"/>
      <c r="D118" s="732"/>
      <c r="E118" s="732"/>
      <c r="F118" s="732"/>
      <c r="G118" s="732"/>
      <c r="H118" s="732"/>
      <c r="I118" s="732"/>
      <c r="J118" s="733"/>
    </row>
    <row r="119" spans="1:10" ht="15.75" x14ac:dyDescent="0.25">
      <c r="A119" s="779" t="s">
        <v>1834</v>
      </c>
      <c r="B119" s="779"/>
      <c r="C119" s="779"/>
      <c r="D119" s="779"/>
      <c r="E119" s="779"/>
      <c r="F119" s="779"/>
      <c r="G119" s="779"/>
      <c r="H119" s="779"/>
      <c r="I119" s="779"/>
      <c r="J119" s="779"/>
    </row>
    <row r="120" spans="1:10" ht="15.75" x14ac:dyDescent="0.25">
      <c r="A120" s="519" t="s">
        <v>647</v>
      </c>
      <c r="B120" s="584" t="s">
        <v>648</v>
      </c>
      <c r="C120" s="519" t="s">
        <v>649</v>
      </c>
      <c r="D120" s="584" t="s">
        <v>650</v>
      </c>
      <c r="E120" s="519" t="s">
        <v>651</v>
      </c>
      <c r="F120" s="519" t="s">
        <v>652</v>
      </c>
      <c r="G120" s="519" t="s">
        <v>653</v>
      </c>
      <c r="H120" s="584" t="s">
        <v>654</v>
      </c>
      <c r="I120" s="584" t="s">
        <v>655</v>
      </c>
      <c r="J120" s="584" t="s">
        <v>656</v>
      </c>
    </row>
    <row r="121" spans="1:10" ht="15.75" x14ac:dyDescent="0.25">
      <c r="A121" s="587">
        <v>1</v>
      </c>
      <c r="B121" s="6" t="s">
        <v>1835</v>
      </c>
      <c r="C121" s="591">
        <v>6203</v>
      </c>
      <c r="D121" s="588" t="s">
        <v>1083</v>
      </c>
      <c r="E121" s="588" t="s">
        <v>659</v>
      </c>
      <c r="F121" s="588" t="s">
        <v>660</v>
      </c>
      <c r="G121" s="588" t="s">
        <v>1455</v>
      </c>
      <c r="H121" s="588" t="s">
        <v>11</v>
      </c>
      <c r="I121" s="588" t="s">
        <v>1532</v>
      </c>
      <c r="J121" s="134" t="s">
        <v>783</v>
      </c>
    </row>
    <row r="122" spans="1:10" ht="15.75" x14ac:dyDescent="0.25">
      <c r="A122" s="587">
        <v>2</v>
      </c>
      <c r="B122" s="257" t="s">
        <v>1245</v>
      </c>
      <c r="C122" s="592">
        <v>9277</v>
      </c>
      <c r="D122" s="257" t="s">
        <v>658</v>
      </c>
      <c r="E122" s="588" t="s">
        <v>659</v>
      </c>
      <c r="F122" s="588" t="s">
        <v>660</v>
      </c>
      <c r="G122" s="588" t="s">
        <v>1455</v>
      </c>
      <c r="H122" s="588" t="s">
        <v>11</v>
      </c>
      <c r="I122" s="588" t="s">
        <v>1605</v>
      </c>
      <c r="J122" s="169" t="s">
        <v>666</v>
      </c>
    </row>
    <row r="123" spans="1:10" ht="15.75" x14ac:dyDescent="0.25">
      <c r="A123" s="587">
        <v>3</v>
      </c>
      <c r="B123" s="257" t="s">
        <v>1836</v>
      </c>
      <c r="C123" s="593">
        <v>8732</v>
      </c>
      <c r="D123" s="257" t="s">
        <v>658</v>
      </c>
      <c r="E123" s="257" t="s">
        <v>659</v>
      </c>
      <c r="F123" s="56" t="s">
        <v>660</v>
      </c>
      <c r="G123" s="588" t="s">
        <v>1455</v>
      </c>
      <c r="H123" s="56" t="s">
        <v>689</v>
      </c>
      <c r="I123" s="56" t="s">
        <v>1605</v>
      </c>
      <c r="J123" s="134" t="s">
        <v>828</v>
      </c>
    </row>
    <row r="124" spans="1:10" ht="15.75" x14ac:dyDescent="0.25">
      <c r="A124" s="587">
        <v>4</v>
      </c>
      <c r="B124" s="257" t="s">
        <v>1837</v>
      </c>
      <c r="C124" s="593">
        <v>9259</v>
      </c>
      <c r="D124" s="257" t="s">
        <v>658</v>
      </c>
      <c r="E124" s="257" t="s">
        <v>659</v>
      </c>
      <c r="F124" s="56" t="s">
        <v>660</v>
      </c>
      <c r="G124" s="588" t="s">
        <v>1455</v>
      </c>
      <c r="H124" s="56" t="s">
        <v>11</v>
      </c>
      <c r="I124" s="56" t="s">
        <v>1605</v>
      </c>
      <c r="J124" s="169" t="s">
        <v>1838</v>
      </c>
    </row>
    <row r="127" spans="1:10" x14ac:dyDescent="0.25">
      <c r="A127" s="734"/>
      <c r="B127" s="734"/>
      <c r="C127" s="734"/>
      <c r="D127" s="734"/>
      <c r="E127" s="734"/>
      <c r="F127" s="734"/>
      <c r="G127" s="734"/>
      <c r="H127" s="734"/>
      <c r="I127" s="734"/>
      <c r="J127" s="734"/>
    </row>
    <row r="128" spans="1:10" x14ac:dyDescent="0.25">
      <c r="A128" s="734"/>
      <c r="B128" s="734"/>
      <c r="C128" s="734"/>
      <c r="D128" s="734"/>
      <c r="E128" s="734"/>
      <c r="F128" s="734"/>
      <c r="G128" s="734"/>
      <c r="H128" s="734"/>
      <c r="I128" s="734"/>
      <c r="J128" s="734"/>
    </row>
    <row r="129" spans="1:10" x14ac:dyDescent="0.25">
      <c r="A129" s="734"/>
      <c r="B129" s="734"/>
      <c r="C129" s="734"/>
      <c r="D129" s="734"/>
      <c r="E129" s="734"/>
      <c r="F129" s="734"/>
      <c r="G129" s="734"/>
      <c r="H129" s="734"/>
      <c r="I129" s="734"/>
      <c r="J129" s="734"/>
    </row>
    <row r="130" spans="1:10" x14ac:dyDescent="0.25">
      <c r="A130" s="734"/>
      <c r="B130" s="734"/>
      <c r="C130" s="734"/>
      <c r="D130" s="734"/>
      <c r="E130" s="734"/>
      <c r="F130" s="734"/>
      <c r="G130" s="734"/>
      <c r="H130" s="734"/>
      <c r="I130" s="734"/>
      <c r="J130" s="734"/>
    </row>
    <row r="131" spans="1:10" x14ac:dyDescent="0.25">
      <c r="A131" s="734"/>
      <c r="B131" s="734"/>
      <c r="C131" s="734"/>
      <c r="D131" s="734"/>
      <c r="E131" s="734"/>
      <c r="F131" s="734"/>
      <c r="G131" s="734"/>
      <c r="H131" s="734"/>
      <c r="I131" s="734"/>
      <c r="J131" s="734"/>
    </row>
    <row r="132" spans="1:10" ht="18" x14ac:dyDescent="0.25">
      <c r="A132" s="735" t="s">
        <v>644</v>
      </c>
      <c r="B132" s="735"/>
      <c r="C132" s="735"/>
      <c r="D132" s="735"/>
      <c r="E132" s="735"/>
      <c r="F132" s="735"/>
      <c r="G132" s="735"/>
      <c r="H132" s="735"/>
      <c r="I132" s="735"/>
      <c r="J132" s="735"/>
    </row>
    <row r="133" spans="1:10" ht="15.75" x14ac:dyDescent="0.25">
      <c r="A133" s="731" t="s">
        <v>1839</v>
      </c>
      <c r="B133" s="732"/>
      <c r="C133" s="732"/>
      <c r="D133" s="732"/>
      <c r="E133" s="732"/>
      <c r="F133" s="732"/>
      <c r="G133" s="732"/>
      <c r="H133" s="732"/>
      <c r="I133" s="732"/>
      <c r="J133" s="733"/>
    </row>
    <row r="134" spans="1:10" ht="15.75" x14ac:dyDescent="0.25">
      <c r="A134" s="779" t="s">
        <v>1834</v>
      </c>
      <c r="B134" s="779"/>
      <c r="C134" s="779"/>
      <c r="D134" s="779"/>
      <c r="E134" s="779"/>
      <c r="F134" s="779"/>
      <c r="G134" s="779"/>
      <c r="H134" s="779"/>
      <c r="I134" s="779"/>
      <c r="J134" s="779"/>
    </row>
    <row r="135" spans="1:10" ht="15.75" x14ac:dyDescent="0.25">
      <c r="A135" s="519" t="s">
        <v>647</v>
      </c>
      <c r="B135" s="584" t="s">
        <v>648</v>
      </c>
      <c r="C135" s="519" t="s">
        <v>649</v>
      </c>
      <c r="D135" s="584" t="s">
        <v>650</v>
      </c>
      <c r="E135" s="519" t="s">
        <v>651</v>
      </c>
      <c r="F135" s="519" t="s">
        <v>652</v>
      </c>
      <c r="G135" s="519" t="s">
        <v>653</v>
      </c>
      <c r="H135" s="519" t="s">
        <v>654</v>
      </c>
      <c r="I135" s="519" t="s">
        <v>655</v>
      </c>
      <c r="J135" s="519" t="s">
        <v>656</v>
      </c>
    </row>
    <row r="136" spans="1:10" ht="15.75" x14ac:dyDescent="0.25">
      <c r="A136" s="587">
        <v>1</v>
      </c>
      <c r="B136" s="6" t="s">
        <v>1840</v>
      </c>
      <c r="C136" s="594">
        <v>7988</v>
      </c>
      <c r="D136" s="588" t="s">
        <v>668</v>
      </c>
      <c r="E136" s="588" t="s">
        <v>659</v>
      </c>
      <c r="F136" s="588" t="s">
        <v>660</v>
      </c>
      <c r="G136" s="588" t="s">
        <v>1455</v>
      </c>
      <c r="H136" s="588" t="s">
        <v>11</v>
      </c>
      <c r="I136" s="588" t="s">
        <v>1139</v>
      </c>
      <c r="J136" s="595" t="s">
        <v>722</v>
      </c>
    </row>
    <row r="137" spans="1:10" ht="15.75" x14ac:dyDescent="0.25">
      <c r="A137" s="587">
        <v>2</v>
      </c>
      <c r="B137" s="257" t="s">
        <v>1841</v>
      </c>
      <c r="C137" s="596">
        <v>9272</v>
      </c>
      <c r="D137" s="257" t="s">
        <v>658</v>
      </c>
      <c r="E137" s="588" t="s">
        <v>659</v>
      </c>
      <c r="F137" s="588" t="s">
        <v>660</v>
      </c>
      <c r="G137" s="588" t="s">
        <v>1455</v>
      </c>
      <c r="H137" s="588" t="s">
        <v>11</v>
      </c>
      <c r="I137" s="588" t="s">
        <v>1139</v>
      </c>
      <c r="J137" s="597" t="s">
        <v>832</v>
      </c>
    </row>
    <row r="138" spans="1:10" ht="15.75" x14ac:dyDescent="0.25">
      <c r="A138" s="587">
        <v>3</v>
      </c>
      <c r="B138" s="257" t="s">
        <v>1286</v>
      </c>
      <c r="C138" s="596">
        <v>9346</v>
      </c>
      <c r="D138" s="257" t="s">
        <v>658</v>
      </c>
      <c r="E138" s="588" t="s">
        <v>659</v>
      </c>
      <c r="F138" s="588" t="s">
        <v>660</v>
      </c>
      <c r="G138" s="588" t="s">
        <v>1455</v>
      </c>
      <c r="H138" s="588" t="s">
        <v>11</v>
      </c>
      <c r="I138" s="588" t="s">
        <v>1139</v>
      </c>
      <c r="J138" s="597" t="s">
        <v>849</v>
      </c>
    </row>
    <row r="139" spans="1:10" ht="15.75" x14ac:dyDescent="0.25">
      <c r="A139" s="587">
        <v>4</v>
      </c>
      <c r="B139" s="257" t="s">
        <v>1842</v>
      </c>
      <c r="C139" s="592">
        <v>11569</v>
      </c>
      <c r="D139" s="257" t="s">
        <v>664</v>
      </c>
      <c r="E139" s="588" t="s">
        <v>659</v>
      </c>
      <c r="F139" s="588" t="s">
        <v>660</v>
      </c>
      <c r="G139" s="588" t="s">
        <v>1455</v>
      </c>
      <c r="H139" s="588" t="s">
        <v>11</v>
      </c>
      <c r="I139" s="257" t="s">
        <v>1138</v>
      </c>
      <c r="J139" s="597" t="s">
        <v>712</v>
      </c>
    </row>
    <row r="140" spans="1:10" ht="15.75" x14ac:dyDescent="0.25">
      <c r="A140" s="587">
        <v>5</v>
      </c>
      <c r="B140" s="257" t="s">
        <v>692</v>
      </c>
      <c r="C140" s="592">
        <v>14442</v>
      </c>
      <c r="D140" s="257" t="s">
        <v>664</v>
      </c>
      <c r="E140" s="588" t="s">
        <v>659</v>
      </c>
      <c r="F140" s="588" t="s">
        <v>660</v>
      </c>
      <c r="G140" s="588" t="s">
        <v>1455</v>
      </c>
      <c r="H140" s="588" t="s">
        <v>11</v>
      </c>
      <c r="I140" s="588" t="s">
        <v>1139</v>
      </c>
      <c r="J140" s="522" t="s">
        <v>693</v>
      </c>
    </row>
  </sheetData>
  <mergeCells count="33">
    <mergeCell ref="A133:J133"/>
    <mergeCell ref="A134:J134"/>
    <mergeCell ref="A117:J117"/>
    <mergeCell ref="A118:J118"/>
    <mergeCell ref="A119:J119"/>
    <mergeCell ref="A127:J131"/>
    <mergeCell ref="A132:J132"/>
    <mergeCell ref="A96:J100"/>
    <mergeCell ref="A101:J101"/>
    <mergeCell ref="A102:J102"/>
    <mergeCell ref="A103:J103"/>
    <mergeCell ref="A112:J116"/>
    <mergeCell ref="A85:J89"/>
    <mergeCell ref="A90:J90"/>
    <mergeCell ref="A91:J91"/>
    <mergeCell ref="A92:J92"/>
    <mergeCell ref="A1:J5"/>
    <mergeCell ref="A6:J6"/>
    <mergeCell ref="A7:J7"/>
    <mergeCell ref="A8:J8"/>
    <mergeCell ref="A20:J25"/>
    <mergeCell ref="A26:J26"/>
    <mergeCell ref="A27:J27"/>
    <mergeCell ref="A28:J28"/>
    <mergeCell ref="A46:J46"/>
    <mergeCell ref="A72:J72"/>
    <mergeCell ref="A73:J73"/>
    <mergeCell ref="A74:J74"/>
    <mergeCell ref="A47:J47"/>
    <mergeCell ref="A48:J48"/>
    <mergeCell ref="A60:J60"/>
    <mergeCell ref="A61:J61"/>
    <mergeCell ref="A62:J62"/>
  </mergeCells>
  <conditionalFormatting sqref="B10:B14">
    <cfRule type="duplicateValues" dxfId="71" priority="29"/>
  </conditionalFormatting>
  <conditionalFormatting sqref="B15">
    <cfRule type="duplicateValues" dxfId="70" priority="28"/>
  </conditionalFormatting>
  <conditionalFormatting sqref="B16">
    <cfRule type="duplicateValues" dxfId="69" priority="27"/>
  </conditionalFormatting>
  <conditionalFormatting sqref="B17">
    <cfRule type="duplicateValues" dxfId="68" priority="26"/>
  </conditionalFormatting>
  <conditionalFormatting sqref="B30">
    <cfRule type="duplicateValues" dxfId="67" priority="25"/>
  </conditionalFormatting>
  <conditionalFormatting sqref="B31:B32">
    <cfRule type="duplicateValues" dxfId="66" priority="24"/>
  </conditionalFormatting>
  <conditionalFormatting sqref="B33">
    <cfRule type="duplicateValues" dxfId="65" priority="23"/>
  </conditionalFormatting>
  <conditionalFormatting sqref="B34">
    <cfRule type="duplicateValues" dxfId="64" priority="22"/>
  </conditionalFormatting>
  <conditionalFormatting sqref="B35:B37">
    <cfRule type="duplicateValues" dxfId="63" priority="21"/>
  </conditionalFormatting>
  <conditionalFormatting sqref="B39">
    <cfRule type="duplicateValues" dxfId="62" priority="20"/>
  </conditionalFormatting>
  <conditionalFormatting sqref="B18:B19">
    <cfRule type="duplicateValues" dxfId="61" priority="30"/>
  </conditionalFormatting>
  <conditionalFormatting sqref="B52">
    <cfRule type="duplicateValues" dxfId="60" priority="19"/>
  </conditionalFormatting>
  <conditionalFormatting sqref="B51">
    <cfRule type="duplicateValues" dxfId="59" priority="18"/>
  </conditionalFormatting>
  <conditionalFormatting sqref="B50">
    <cfRule type="duplicateValues" dxfId="58" priority="17"/>
  </conditionalFormatting>
  <conditionalFormatting sqref="B64">
    <cfRule type="duplicateValues" dxfId="57" priority="16"/>
  </conditionalFormatting>
  <conditionalFormatting sqref="B76">
    <cfRule type="duplicateValues" dxfId="56" priority="15"/>
  </conditionalFormatting>
  <conditionalFormatting sqref="B77:B78">
    <cfRule type="duplicateValues" dxfId="55" priority="14"/>
  </conditionalFormatting>
  <conditionalFormatting sqref="B79:B83">
    <cfRule type="duplicateValues" dxfId="54" priority="13"/>
  </conditionalFormatting>
  <conditionalFormatting sqref="B38">
    <cfRule type="duplicateValues" dxfId="53" priority="12"/>
  </conditionalFormatting>
  <conditionalFormatting sqref="B53">
    <cfRule type="duplicateValues" dxfId="52" priority="11"/>
  </conditionalFormatting>
  <conditionalFormatting sqref="A65:B65 J65">
    <cfRule type="duplicateValues" dxfId="51" priority="10"/>
  </conditionalFormatting>
  <conditionalFormatting sqref="B94">
    <cfRule type="duplicateValues" dxfId="50" priority="9"/>
  </conditionalFormatting>
  <conditionalFormatting sqref="D103">
    <cfRule type="duplicateValues" dxfId="49" priority="8"/>
  </conditionalFormatting>
  <conditionalFormatting sqref="B106">
    <cfRule type="duplicateValues" dxfId="48" priority="7"/>
  </conditionalFormatting>
  <conditionalFormatting sqref="B105">
    <cfRule type="duplicateValues" dxfId="47" priority="6"/>
  </conditionalFormatting>
  <conditionalFormatting sqref="B107">
    <cfRule type="duplicateValues" dxfId="46" priority="4"/>
  </conditionalFormatting>
  <conditionalFormatting sqref="B107">
    <cfRule type="duplicateValues" dxfId="45" priority="5"/>
  </conditionalFormatting>
  <conditionalFormatting sqref="B108">
    <cfRule type="duplicateValues" dxfId="44" priority="3"/>
  </conditionalFormatting>
  <conditionalFormatting sqref="B121">
    <cfRule type="duplicateValues" dxfId="43" priority="2"/>
  </conditionalFormatting>
  <conditionalFormatting sqref="B136">
    <cfRule type="duplicateValues" dxfId="42" priority="1"/>
  </conditionalFormatting>
  <hyperlinks>
    <hyperlink ref="J10" r:id="rId1"/>
    <hyperlink ref="J11" r:id="rId2"/>
    <hyperlink ref="J12" r:id="rId3"/>
    <hyperlink ref="J13" r:id="rId4"/>
    <hyperlink ref="J14" r:id="rId5"/>
    <hyperlink ref="J15" r:id="rId6"/>
    <hyperlink ref="J16" r:id="rId7"/>
    <hyperlink ref="J17" r:id="rId8"/>
    <hyperlink ref="J18" r:id="rId9"/>
    <hyperlink ref="J19" r:id="rId10"/>
    <hyperlink ref="J30" r:id="rId11"/>
    <hyperlink ref="J31" r:id="rId12"/>
    <hyperlink ref="J32" r:id="rId13"/>
    <hyperlink ref="J33" r:id="rId14"/>
    <hyperlink ref="J34" r:id="rId15"/>
    <hyperlink ref="J35" r:id="rId16"/>
    <hyperlink ref="J36" r:id="rId17"/>
    <hyperlink ref="J37" r:id="rId18"/>
    <hyperlink ref="J39" r:id="rId19"/>
    <hyperlink ref="J50" r:id="rId20"/>
    <hyperlink ref="J51" r:id="rId21"/>
    <hyperlink ref="J52" r:id="rId22"/>
    <hyperlink ref="J64" r:id="rId23"/>
    <hyperlink ref="J76" r:id="rId24"/>
    <hyperlink ref="J77" r:id="rId25"/>
    <hyperlink ref="J78" r:id="rId26"/>
    <hyperlink ref="J79" r:id="rId27"/>
    <hyperlink ref="J80" r:id="rId28"/>
    <hyperlink ref="J81" r:id="rId29"/>
    <hyperlink ref="J53" r:id="rId30"/>
    <hyperlink ref="J65" r:id="rId31"/>
    <hyperlink ref="J38" r:id="rId32"/>
    <hyperlink ref="J94" r:id="rId33"/>
    <hyperlink ref="J105" r:id="rId34"/>
    <hyperlink ref="J106" r:id="rId35"/>
    <hyperlink ref="J107" r:id="rId36"/>
    <hyperlink ref="J108" r:id="rId37"/>
    <hyperlink ref="J121" r:id="rId38"/>
    <hyperlink ref="J123" r:id="rId39"/>
    <hyperlink ref="J124" r:id="rId40"/>
    <hyperlink ref="J122" r:id="rId41"/>
    <hyperlink ref="J136" r:id="rId42"/>
    <hyperlink ref="J137" r:id="rId43"/>
    <hyperlink ref="J138" r:id="rId44"/>
    <hyperlink ref="J139" r:id="rId45"/>
    <hyperlink ref="J140" r:id="rId46"/>
  </hyperlinks>
  <pageMargins left="0.7" right="0.7" top="0.75" bottom="0.75" header="0.3" footer="0.3"/>
  <pageSetup orientation="portrait" horizontalDpi="90" verticalDpi="90" r:id="rId47"/>
  <drawing r:id="rId4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3" workbookViewId="0">
      <selection activeCell="K22" sqref="K22"/>
    </sheetView>
  </sheetViews>
  <sheetFormatPr defaultRowHeight="15" x14ac:dyDescent="0.25"/>
  <cols>
    <col min="1" max="1" width="7.140625" style="556" bestFit="1" customWidth="1"/>
    <col min="2" max="2" width="46.28515625" style="31" bestFit="1" customWidth="1"/>
    <col min="3" max="3" width="17.140625" style="31" hidden="1" customWidth="1"/>
    <col min="4" max="4" width="15.5703125" style="31" hidden="1" customWidth="1"/>
    <col min="5" max="5" width="15.7109375" style="31" hidden="1" customWidth="1"/>
    <col min="6" max="6" width="11" style="31" hidden="1" customWidth="1"/>
    <col min="7" max="7" width="13.42578125" style="557" customWidth="1"/>
    <col min="8" max="8" width="12.5703125" style="31" customWidth="1"/>
    <col min="9" max="9" width="10" style="31" bestFit="1" customWidth="1"/>
    <col min="10" max="10" width="63.42578125" style="31" bestFit="1" customWidth="1"/>
    <col min="11" max="11" width="48.28515625" style="31" bestFit="1" customWidth="1"/>
    <col min="12" max="12" width="10.42578125" style="31" bestFit="1" customWidth="1"/>
    <col min="13" max="13" width="8.7109375" style="31" bestFit="1" customWidth="1"/>
    <col min="14" max="14" width="46.7109375" style="31" hidden="1" customWidth="1"/>
    <col min="15" max="15" width="17.7109375" style="31" bestFit="1" customWidth="1"/>
    <col min="16" max="16" width="14.5703125" style="31" bestFit="1" customWidth="1"/>
    <col min="17" max="17" width="23" style="31" customWidth="1"/>
    <col min="18" max="18" width="16.7109375" style="31" bestFit="1" customWidth="1"/>
    <col min="19" max="16384" width="9.140625" style="31"/>
  </cols>
  <sheetData>
    <row r="1" spans="1:18" ht="24.95" customHeight="1" x14ac:dyDescent="0.25">
      <c r="A1" s="278"/>
      <c r="B1" s="392" t="s">
        <v>1629</v>
      </c>
      <c r="C1" s="133"/>
      <c r="D1" s="133"/>
      <c r="E1" s="133"/>
      <c r="F1" s="133"/>
      <c r="G1" s="550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18" ht="24.95" customHeight="1" x14ac:dyDescent="0.25">
      <c r="A2" s="558" t="s">
        <v>0</v>
      </c>
      <c r="B2" s="269" t="s">
        <v>1220</v>
      </c>
      <c r="C2" s="270" t="s">
        <v>1221</v>
      </c>
      <c r="D2" s="269" t="s">
        <v>528</v>
      </c>
      <c r="E2" s="269" t="s">
        <v>529</v>
      </c>
      <c r="F2" s="269" t="s">
        <v>530</v>
      </c>
      <c r="G2" s="555" t="s">
        <v>531</v>
      </c>
      <c r="H2" s="269" t="s">
        <v>1223</v>
      </c>
      <c r="I2" s="269" t="s">
        <v>1454</v>
      </c>
      <c r="J2" s="269" t="s">
        <v>1225</v>
      </c>
      <c r="K2" s="271" t="s">
        <v>1226</v>
      </c>
      <c r="L2" s="271" t="s">
        <v>1227</v>
      </c>
      <c r="M2" s="271" t="s">
        <v>539</v>
      </c>
      <c r="N2" s="271" t="s">
        <v>474</v>
      </c>
      <c r="O2" s="271" t="s">
        <v>540</v>
      </c>
      <c r="P2" s="271" t="s">
        <v>541</v>
      </c>
      <c r="Q2" s="271" t="s">
        <v>542</v>
      </c>
      <c r="R2" s="271" t="s">
        <v>1231</v>
      </c>
    </row>
    <row r="3" spans="1:18" ht="24.95" customHeight="1" x14ac:dyDescent="0.25">
      <c r="A3" s="561">
        <v>1</v>
      </c>
      <c r="B3" s="562" t="s">
        <v>1732</v>
      </c>
      <c r="C3" s="6">
        <v>14307</v>
      </c>
      <c r="D3" s="118" t="s">
        <v>578</v>
      </c>
      <c r="E3" s="559" t="s">
        <v>1233</v>
      </c>
      <c r="F3" s="550" t="s">
        <v>660</v>
      </c>
      <c r="G3" s="6" t="s">
        <v>117</v>
      </c>
      <c r="H3" s="173" t="s">
        <v>796</v>
      </c>
      <c r="I3" s="133" t="s">
        <v>1604</v>
      </c>
      <c r="J3" s="134" t="s">
        <v>885</v>
      </c>
      <c r="K3" s="118" t="s">
        <v>1651</v>
      </c>
      <c r="L3" s="118" t="s">
        <v>556</v>
      </c>
      <c r="M3" s="133"/>
      <c r="N3" s="133" t="s">
        <v>1630</v>
      </c>
      <c r="O3" s="133"/>
      <c r="P3" s="560">
        <v>44901</v>
      </c>
      <c r="Q3" s="560">
        <v>44903</v>
      </c>
      <c r="R3" s="7" t="s">
        <v>491</v>
      </c>
    </row>
    <row r="4" spans="1:18" ht="24.95" customHeight="1" x14ac:dyDescent="0.25">
      <c r="A4" s="561">
        <v>2</v>
      </c>
      <c r="B4" s="562" t="s">
        <v>122</v>
      </c>
      <c r="C4" s="6">
        <v>14281</v>
      </c>
      <c r="D4" s="118" t="s">
        <v>578</v>
      </c>
      <c r="E4" s="559" t="s">
        <v>1233</v>
      </c>
      <c r="F4" s="550" t="s">
        <v>660</v>
      </c>
      <c r="G4" s="6" t="s">
        <v>33</v>
      </c>
      <c r="H4" s="173" t="s">
        <v>785</v>
      </c>
      <c r="I4" s="133" t="s">
        <v>1613</v>
      </c>
      <c r="J4" s="134" t="s">
        <v>880</v>
      </c>
      <c r="K4" s="118" t="s">
        <v>1651</v>
      </c>
      <c r="L4" s="118" t="s">
        <v>556</v>
      </c>
      <c r="M4" s="133"/>
      <c r="N4" s="133" t="s">
        <v>1726</v>
      </c>
      <c r="O4" s="133"/>
      <c r="P4" s="560">
        <v>44900</v>
      </c>
      <c r="Q4" s="560">
        <v>44908</v>
      </c>
      <c r="R4" s="7" t="s">
        <v>491</v>
      </c>
    </row>
    <row r="5" spans="1:18" ht="24.95" customHeight="1" x14ac:dyDescent="0.25">
      <c r="A5" s="561">
        <v>3</v>
      </c>
      <c r="B5" s="562" t="s">
        <v>1733</v>
      </c>
      <c r="C5" s="25">
        <v>14380</v>
      </c>
      <c r="D5" s="118" t="s">
        <v>578</v>
      </c>
      <c r="E5" s="559" t="s">
        <v>1233</v>
      </c>
      <c r="F5" s="550" t="s">
        <v>660</v>
      </c>
      <c r="G5" s="173" t="s">
        <v>553</v>
      </c>
      <c r="H5" s="173" t="s">
        <v>553</v>
      </c>
      <c r="I5" s="133" t="s">
        <v>1604</v>
      </c>
      <c r="J5" s="522" t="s">
        <v>888</v>
      </c>
      <c r="K5" s="118" t="s">
        <v>1650</v>
      </c>
      <c r="L5" s="118" t="s">
        <v>556</v>
      </c>
      <c r="M5" s="133"/>
      <c r="N5" s="133" t="s">
        <v>1726</v>
      </c>
      <c r="O5" s="133"/>
      <c r="P5" s="560">
        <v>44900</v>
      </c>
      <c r="Q5" s="560">
        <v>44908</v>
      </c>
      <c r="R5" s="565" t="s">
        <v>557</v>
      </c>
    </row>
    <row r="6" spans="1:18" ht="24.95" customHeight="1" x14ac:dyDescent="0.25">
      <c r="A6" s="561">
        <v>4</v>
      </c>
      <c r="B6" s="562" t="s">
        <v>1734</v>
      </c>
      <c r="C6" s="15">
        <v>14567</v>
      </c>
      <c r="D6" s="118" t="s">
        <v>578</v>
      </c>
      <c r="E6" s="559" t="s">
        <v>1233</v>
      </c>
      <c r="F6" s="550" t="s">
        <v>660</v>
      </c>
      <c r="G6" s="173" t="s">
        <v>553</v>
      </c>
      <c r="H6" s="173" t="s">
        <v>553</v>
      </c>
      <c r="I6" s="133" t="s">
        <v>1604</v>
      </c>
      <c r="J6" s="522" t="s">
        <v>1610</v>
      </c>
      <c r="K6" s="118" t="s">
        <v>1650</v>
      </c>
      <c r="L6" s="118" t="s">
        <v>556</v>
      </c>
      <c r="M6" s="133"/>
      <c r="N6" s="133" t="s">
        <v>1726</v>
      </c>
      <c r="O6" s="133"/>
      <c r="P6" s="560">
        <v>44900</v>
      </c>
      <c r="Q6" s="560">
        <v>44908</v>
      </c>
      <c r="R6" s="565" t="s">
        <v>557</v>
      </c>
    </row>
    <row r="7" spans="1:18" ht="24.95" customHeight="1" x14ac:dyDescent="0.25">
      <c r="A7" s="561">
        <v>5</v>
      </c>
      <c r="B7" s="562" t="s">
        <v>143</v>
      </c>
      <c r="C7" s="6">
        <v>14141</v>
      </c>
      <c r="D7" s="118" t="s">
        <v>578</v>
      </c>
      <c r="E7" s="559" t="s">
        <v>1233</v>
      </c>
      <c r="F7" s="550" t="s">
        <v>660</v>
      </c>
      <c r="G7" s="173" t="s">
        <v>553</v>
      </c>
      <c r="H7" s="173" t="s">
        <v>553</v>
      </c>
      <c r="I7" s="133" t="s">
        <v>1613</v>
      </c>
      <c r="J7" s="169" t="s">
        <v>948</v>
      </c>
      <c r="K7" s="118" t="s">
        <v>1650</v>
      </c>
      <c r="L7" s="118" t="s">
        <v>556</v>
      </c>
      <c r="M7" s="133"/>
      <c r="N7" s="133" t="s">
        <v>1727</v>
      </c>
      <c r="O7" s="133"/>
      <c r="P7" s="560">
        <v>44900</v>
      </c>
      <c r="Q7" s="560">
        <v>44902</v>
      </c>
      <c r="R7" s="565" t="s">
        <v>557</v>
      </c>
    </row>
    <row r="8" spans="1:18" ht="24.95" customHeight="1" x14ac:dyDescent="0.25">
      <c r="A8" s="561">
        <v>6</v>
      </c>
      <c r="B8" s="562" t="s">
        <v>1660</v>
      </c>
      <c r="C8" s="17">
        <v>14855</v>
      </c>
      <c r="D8" s="118" t="s">
        <v>578</v>
      </c>
      <c r="E8" s="559" t="s">
        <v>1233</v>
      </c>
      <c r="F8" s="550" t="s">
        <v>660</v>
      </c>
      <c r="G8" s="173" t="s">
        <v>553</v>
      </c>
      <c r="H8" s="173" t="s">
        <v>553</v>
      </c>
      <c r="I8" s="133" t="s">
        <v>1613</v>
      </c>
      <c r="J8" s="522" t="s">
        <v>930</v>
      </c>
      <c r="K8" s="118" t="s">
        <v>1650</v>
      </c>
      <c r="L8" s="118" t="s">
        <v>556</v>
      </c>
      <c r="M8" s="133"/>
      <c r="N8" s="133" t="s">
        <v>1727</v>
      </c>
      <c r="O8" s="133"/>
      <c r="P8" s="560">
        <v>44900</v>
      </c>
      <c r="Q8" s="560">
        <v>44902</v>
      </c>
      <c r="R8" s="565" t="s">
        <v>557</v>
      </c>
    </row>
    <row r="9" spans="1:18" ht="24.95" customHeight="1" x14ac:dyDescent="0.25">
      <c r="A9" s="561">
        <v>7</v>
      </c>
      <c r="B9" s="562" t="s">
        <v>100</v>
      </c>
      <c r="C9" s="15">
        <v>14541</v>
      </c>
      <c r="D9" s="118" t="s">
        <v>578</v>
      </c>
      <c r="E9" s="559" t="s">
        <v>1233</v>
      </c>
      <c r="F9" s="550" t="s">
        <v>660</v>
      </c>
      <c r="G9" s="173" t="s">
        <v>553</v>
      </c>
      <c r="H9" s="173" t="s">
        <v>553</v>
      </c>
      <c r="I9" s="133" t="s">
        <v>1604</v>
      </c>
      <c r="J9" s="522" t="s">
        <v>895</v>
      </c>
      <c r="K9" s="118" t="s">
        <v>1650</v>
      </c>
      <c r="L9" s="118" t="s">
        <v>556</v>
      </c>
      <c r="M9" s="133"/>
      <c r="N9" s="133" t="s">
        <v>1727</v>
      </c>
      <c r="O9" s="133"/>
      <c r="P9" s="560">
        <v>44900</v>
      </c>
      <c r="Q9" s="560">
        <v>44902</v>
      </c>
      <c r="R9" s="565" t="s">
        <v>557</v>
      </c>
    </row>
    <row r="10" spans="1:18" ht="24.95" customHeight="1" x14ac:dyDescent="0.25">
      <c r="A10" s="561">
        <v>8</v>
      </c>
      <c r="B10" s="562" t="s">
        <v>60</v>
      </c>
      <c r="C10" s="17">
        <v>14856</v>
      </c>
      <c r="D10" s="118" t="s">
        <v>578</v>
      </c>
      <c r="E10" s="559" t="s">
        <v>1233</v>
      </c>
      <c r="F10" s="550" t="s">
        <v>660</v>
      </c>
      <c r="G10" s="173" t="s">
        <v>553</v>
      </c>
      <c r="H10" s="173" t="s">
        <v>553</v>
      </c>
      <c r="I10" s="133" t="s">
        <v>1604</v>
      </c>
      <c r="J10" s="522" t="s">
        <v>932</v>
      </c>
      <c r="K10" s="118" t="s">
        <v>1650</v>
      </c>
      <c r="L10" s="118" t="s">
        <v>556</v>
      </c>
      <c r="M10" s="133"/>
      <c r="N10" s="133" t="s">
        <v>1727</v>
      </c>
      <c r="O10" s="133"/>
      <c r="P10" s="560">
        <v>44900</v>
      </c>
      <c r="Q10" s="560">
        <v>44902</v>
      </c>
      <c r="R10" s="565" t="s">
        <v>557</v>
      </c>
    </row>
    <row r="11" spans="1:18" ht="24.95" customHeight="1" x14ac:dyDescent="0.25">
      <c r="A11" s="561">
        <v>9</v>
      </c>
      <c r="B11" s="562" t="s">
        <v>261</v>
      </c>
      <c r="C11" s="6">
        <v>9294</v>
      </c>
      <c r="D11" s="118" t="s">
        <v>578</v>
      </c>
      <c r="E11" s="559" t="s">
        <v>1233</v>
      </c>
      <c r="F11" s="550" t="s">
        <v>660</v>
      </c>
      <c r="G11" s="173" t="s">
        <v>553</v>
      </c>
      <c r="H11" s="173" t="s">
        <v>553</v>
      </c>
      <c r="I11" s="133" t="s">
        <v>1613</v>
      </c>
      <c r="J11" s="343" t="s">
        <v>1616</v>
      </c>
      <c r="K11" s="118" t="s">
        <v>501</v>
      </c>
      <c r="L11" s="118" t="s">
        <v>556</v>
      </c>
      <c r="M11" s="133"/>
      <c r="N11" s="133" t="s">
        <v>1727</v>
      </c>
      <c r="O11" s="133"/>
      <c r="P11" s="560">
        <v>44900</v>
      </c>
      <c r="Q11" s="560">
        <v>44902</v>
      </c>
      <c r="R11" s="565" t="s">
        <v>481</v>
      </c>
    </row>
    <row r="12" spans="1:18" ht="24.95" customHeight="1" x14ac:dyDescent="0.25">
      <c r="A12" s="561">
        <v>10</v>
      </c>
      <c r="B12" s="562" t="s">
        <v>1735</v>
      </c>
      <c r="C12" s="32">
        <v>9262</v>
      </c>
      <c r="D12" s="118" t="s">
        <v>569</v>
      </c>
      <c r="E12" s="559" t="s">
        <v>1233</v>
      </c>
      <c r="F12" s="550" t="s">
        <v>660</v>
      </c>
      <c r="G12" s="173" t="s">
        <v>553</v>
      </c>
      <c r="H12" s="173" t="s">
        <v>553</v>
      </c>
      <c r="I12" s="133" t="s">
        <v>1613</v>
      </c>
      <c r="J12" s="134" t="s">
        <v>696</v>
      </c>
      <c r="K12" s="118" t="s">
        <v>1725</v>
      </c>
      <c r="L12" s="118" t="s">
        <v>556</v>
      </c>
      <c r="M12" s="133"/>
      <c r="N12" s="133" t="s">
        <v>1727</v>
      </c>
      <c r="O12" s="133"/>
      <c r="P12" s="560">
        <v>44900</v>
      </c>
      <c r="Q12" s="560">
        <v>44902</v>
      </c>
      <c r="R12" s="133" t="s">
        <v>481</v>
      </c>
    </row>
    <row r="13" spans="1:18" ht="24.95" customHeight="1" x14ac:dyDescent="0.25">
      <c r="A13" s="561">
        <v>11</v>
      </c>
      <c r="B13" s="562" t="s">
        <v>1736</v>
      </c>
      <c r="C13" s="32">
        <v>11346</v>
      </c>
      <c r="D13" s="118" t="s">
        <v>569</v>
      </c>
      <c r="E13" s="559" t="s">
        <v>1233</v>
      </c>
      <c r="F13" s="550" t="s">
        <v>660</v>
      </c>
      <c r="G13" s="173" t="s">
        <v>553</v>
      </c>
      <c r="H13" s="173" t="s">
        <v>553</v>
      </c>
      <c r="I13" s="133" t="s">
        <v>1613</v>
      </c>
      <c r="J13" s="141" t="s">
        <v>781</v>
      </c>
      <c r="K13" s="118" t="s">
        <v>1725</v>
      </c>
      <c r="L13" s="118" t="s">
        <v>556</v>
      </c>
      <c r="M13" s="133"/>
      <c r="N13" s="133" t="s">
        <v>1728</v>
      </c>
      <c r="O13" s="133"/>
      <c r="P13" s="560">
        <v>44902</v>
      </c>
      <c r="Q13" s="560">
        <v>44904</v>
      </c>
      <c r="R13" s="133" t="s">
        <v>481</v>
      </c>
    </row>
    <row r="14" spans="1:18" ht="24.95" customHeight="1" x14ac:dyDescent="0.25">
      <c r="A14" s="561">
        <v>12</v>
      </c>
      <c r="B14" s="562" t="s">
        <v>302</v>
      </c>
      <c r="C14" s="6">
        <v>9010</v>
      </c>
      <c r="D14" s="118" t="s">
        <v>569</v>
      </c>
      <c r="E14" s="559" t="s">
        <v>1233</v>
      </c>
      <c r="F14" s="550" t="s">
        <v>660</v>
      </c>
      <c r="G14" s="173" t="s">
        <v>553</v>
      </c>
      <c r="H14" s="173" t="s">
        <v>553</v>
      </c>
      <c r="I14" s="133" t="s">
        <v>1613</v>
      </c>
      <c r="J14" s="134" t="s">
        <v>824</v>
      </c>
      <c r="K14" s="118" t="s">
        <v>1446</v>
      </c>
      <c r="L14" s="118" t="s">
        <v>556</v>
      </c>
      <c r="M14" s="133"/>
      <c r="N14" s="133" t="s">
        <v>1729</v>
      </c>
      <c r="O14" s="133"/>
      <c r="P14" s="560" t="s">
        <v>1730</v>
      </c>
      <c r="Q14" s="560" t="s">
        <v>1731</v>
      </c>
      <c r="R14" s="566" t="s">
        <v>481</v>
      </c>
    </row>
    <row r="15" spans="1:18" ht="24.95" customHeight="1" x14ac:dyDescent="0.25">
      <c r="A15" s="561">
        <v>13</v>
      </c>
      <c r="B15" s="562" t="s">
        <v>1737</v>
      </c>
      <c r="C15" s="6">
        <v>9258</v>
      </c>
      <c r="D15" s="118" t="s">
        <v>569</v>
      </c>
      <c r="E15" s="559" t="s">
        <v>1233</v>
      </c>
      <c r="F15" s="550" t="s">
        <v>660</v>
      </c>
      <c r="G15" s="173" t="s">
        <v>553</v>
      </c>
      <c r="H15" s="173" t="s">
        <v>553</v>
      </c>
      <c r="I15" s="133" t="s">
        <v>1613</v>
      </c>
      <c r="J15" s="134" t="s">
        <v>1344</v>
      </c>
      <c r="K15" s="118" t="s">
        <v>1446</v>
      </c>
      <c r="L15" s="118" t="s">
        <v>556</v>
      </c>
      <c r="M15" s="133"/>
      <c r="N15" s="133" t="s">
        <v>1729</v>
      </c>
      <c r="O15" s="133"/>
      <c r="P15" s="560" t="s">
        <v>1730</v>
      </c>
      <c r="Q15" s="560" t="s">
        <v>1731</v>
      </c>
      <c r="R15" s="566" t="s">
        <v>481</v>
      </c>
    </row>
    <row r="16" spans="1:18" ht="24.95" customHeight="1" x14ac:dyDescent="0.25">
      <c r="A16" s="561">
        <v>14</v>
      </c>
      <c r="B16" s="562" t="s">
        <v>303</v>
      </c>
      <c r="C16" s="6">
        <v>9007</v>
      </c>
      <c r="D16" s="118" t="s">
        <v>569</v>
      </c>
      <c r="E16" s="559" t="s">
        <v>1233</v>
      </c>
      <c r="F16" s="550" t="s">
        <v>660</v>
      </c>
      <c r="G16" s="173" t="s">
        <v>553</v>
      </c>
      <c r="H16" s="173" t="s">
        <v>553</v>
      </c>
      <c r="I16" s="133" t="s">
        <v>1604</v>
      </c>
      <c r="J16" s="134" t="s">
        <v>734</v>
      </c>
      <c r="K16" s="118" t="s">
        <v>1446</v>
      </c>
      <c r="L16" s="118" t="s">
        <v>556</v>
      </c>
      <c r="M16" s="133"/>
      <c r="N16" s="133" t="s">
        <v>1729</v>
      </c>
      <c r="O16" s="133"/>
      <c r="P16" s="560" t="s">
        <v>1730</v>
      </c>
      <c r="Q16" s="560" t="s">
        <v>1731</v>
      </c>
      <c r="R16" s="566" t="s">
        <v>481</v>
      </c>
    </row>
    <row r="19" spans="1:18" ht="15.75" x14ac:dyDescent="0.25">
      <c r="A19" s="601"/>
      <c r="B19" s="602" t="s">
        <v>1629</v>
      </c>
      <c r="C19" s="583"/>
      <c r="D19" s="583"/>
      <c r="E19" s="583"/>
      <c r="F19" s="583"/>
      <c r="G19" s="583"/>
      <c r="H19" s="583"/>
      <c r="I19" s="583"/>
      <c r="J19" s="612"/>
      <c r="K19" s="583"/>
      <c r="L19" s="583"/>
      <c r="M19" s="583"/>
      <c r="N19" s="583"/>
      <c r="O19" s="583"/>
      <c r="P19" s="583"/>
      <c r="Q19" s="583"/>
      <c r="R19" s="583"/>
    </row>
    <row r="20" spans="1:18" ht="15.75" x14ac:dyDescent="0.25">
      <c r="A20" s="558" t="s">
        <v>0</v>
      </c>
      <c r="B20" s="269" t="s">
        <v>1220</v>
      </c>
      <c r="C20" s="270" t="s">
        <v>1221</v>
      </c>
      <c r="D20" s="269" t="s">
        <v>528</v>
      </c>
      <c r="E20" s="269" t="s">
        <v>529</v>
      </c>
      <c r="F20" s="269" t="s">
        <v>530</v>
      </c>
      <c r="G20" s="555" t="s">
        <v>531</v>
      </c>
      <c r="H20" s="269" t="s">
        <v>1223</v>
      </c>
      <c r="I20" s="269" t="s">
        <v>1454</v>
      </c>
      <c r="J20" s="269" t="s">
        <v>1225</v>
      </c>
      <c r="K20" s="271" t="s">
        <v>1226</v>
      </c>
      <c r="L20" s="271" t="s">
        <v>1227</v>
      </c>
      <c r="M20" s="271" t="s">
        <v>539</v>
      </c>
      <c r="N20" s="271" t="s">
        <v>474</v>
      </c>
      <c r="O20" s="271" t="s">
        <v>540</v>
      </c>
      <c r="P20" s="271" t="s">
        <v>541</v>
      </c>
      <c r="Q20" s="271" t="s">
        <v>542</v>
      </c>
      <c r="R20" s="271" t="s">
        <v>1231</v>
      </c>
    </row>
    <row r="21" spans="1:18" ht="30" x14ac:dyDescent="0.25">
      <c r="A21" s="132">
        <v>1</v>
      </c>
      <c r="B21" s="608" t="s">
        <v>1853</v>
      </c>
      <c r="C21" s="609">
        <v>8197</v>
      </c>
      <c r="D21" s="606">
        <v>4</v>
      </c>
      <c r="E21" s="10" t="s">
        <v>659</v>
      </c>
      <c r="F21" s="132" t="s">
        <v>660</v>
      </c>
      <c r="G21" s="123" t="s">
        <v>328</v>
      </c>
      <c r="H21" s="90" t="s">
        <v>1854</v>
      </c>
      <c r="I21" s="605" t="s">
        <v>550</v>
      </c>
      <c r="J21" s="610" t="s">
        <v>1855</v>
      </c>
      <c r="K21" s="611" t="s">
        <v>1856</v>
      </c>
      <c r="L21" s="133" t="s">
        <v>556</v>
      </c>
      <c r="M21" s="133"/>
      <c r="N21" s="133"/>
      <c r="O21" s="133"/>
      <c r="P21" s="613">
        <v>44901</v>
      </c>
      <c r="Q21" s="613">
        <v>44901</v>
      </c>
      <c r="R21" s="133"/>
    </row>
    <row r="22" spans="1:18" ht="15.75" x14ac:dyDescent="0.25">
      <c r="A22" s="133">
        <v>2</v>
      </c>
      <c r="B22" s="603" t="s">
        <v>1432</v>
      </c>
      <c r="C22" s="604">
        <v>9336</v>
      </c>
      <c r="D22" s="607">
        <v>4</v>
      </c>
      <c r="E22" s="133" t="s">
        <v>659</v>
      </c>
      <c r="F22" s="133" t="s">
        <v>660</v>
      </c>
      <c r="G22" s="363" t="s">
        <v>11</v>
      </c>
      <c r="H22" s="526" t="s">
        <v>11</v>
      </c>
      <c r="I22" s="605" t="s">
        <v>570</v>
      </c>
      <c r="J22" s="141" t="s">
        <v>732</v>
      </c>
      <c r="K22" s="611" t="s">
        <v>1856</v>
      </c>
      <c r="L22" s="133" t="s">
        <v>556</v>
      </c>
      <c r="M22" s="133"/>
      <c r="N22" s="133"/>
      <c r="O22" s="133"/>
      <c r="P22" s="613">
        <v>44901</v>
      </c>
      <c r="Q22" s="613">
        <v>44901</v>
      </c>
      <c r="R22" s="133"/>
    </row>
    <row r="23" spans="1:18" ht="15.75" x14ac:dyDescent="0.25">
      <c r="A23" s="133">
        <v>3</v>
      </c>
      <c r="B23" s="603" t="s">
        <v>977</v>
      </c>
      <c r="C23" s="604">
        <v>10336</v>
      </c>
      <c r="D23" s="607">
        <v>3</v>
      </c>
      <c r="E23" s="133" t="s">
        <v>659</v>
      </c>
      <c r="F23" s="133" t="s">
        <v>660</v>
      </c>
      <c r="G23" s="363" t="s">
        <v>11</v>
      </c>
      <c r="H23" s="526" t="s">
        <v>11</v>
      </c>
      <c r="I23" s="605" t="s">
        <v>570</v>
      </c>
      <c r="J23" s="141" t="s">
        <v>1857</v>
      </c>
      <c r="K23" s="611" t="s">
        <v>1856</v>
      </c>
      <c r="L23" s="133" t="s">
        <v>556</v>
      </c>
      <c r="M23" s="133"/>
      <c r="N23" s="133"/>
      <c r="O23" s="133"/>
      <c r="P23" s="613">
        <v>44901</v>
      </c>
      <c r="Q23" s="613">
        <v>44901</v>
      </c>
      <c r="R23" s="133"/>
    </row>
  </sheetData>
  <conditionalFormatting sqref="C2">
    <cfRule type="duplicateValues" dxfId="41" priority="6"/>
  </conditionalFormatting>
  <conditionalFormatting sqref="C12">
    <cfRule type="duplicateValues" dxfId="40" priority="3"/>
  </conditionalFormatting>
  <conditionalFormatting sqref="J11">
    <cfRule type="duplicateValues" dxfId="39" priority="2"/>
  </conditionalFormatting>
  <conditionalFormatting sqref="C20">
    <cfRule type="duplicateValues" dxfId="38" priority="1"/>
  </conditionalFormatting>
  <hyperlinks>
    <hyperlink ref="J2" r:id="rId1"/>
    <hyperlink ref="J12" r:id="rId2"/>
    <hyperlink ref="J13" r:id="rId3"/>
    <hyperlink ref="J3" r:id="rId4"/>
    <hyperlink ref="J4" r:id="rId5"/>
    <hyperlink ref="J5" r:id="rId6"/>
    <hyperlink ref="J6" r:id="rId7"/>
    <hyperlink ref="J7" r:id="rId8"/>
    <hyperlink ref="J8" r:id="rId9"/>
    <hyperlink ref="J9" r:id="rId10"/>
    <hyperlink ref="J10" r:id="rId11"/>
    <hyperlink ref="J11" r:id="rId12"/>
    <hyperlink ref="J14" r:id="rId13"/>
    <hyperlink ref="J15" r:id="rId14"/>
    <hyperlink ref="J16" r:id="rId15"/>
    <hyperlink ref="J20" r:id="rId16"/>
    <hyperlink ref="J21" r:id="rId17"/>
    <hyperlink ref="J22" r:id="rId18"/>
    <hyperlink ref="J23" r:id="rId19"/>
  </hyperlinks>
  <pageMargins left="0.7" right="0.7" top="0.75" bottom="0.75" header="0.3" footer="0.3"/>
  <pageSetup orientation="portrait" r:id="rId2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1"/>
  <sheetViews>
    <sheetView view="pageBreakPreview" topLeftCell="C1" zoomScaleNormal="100" zoomScaleSheetLayoutView="100" workbookViewId="0">
      <selection activeCell="D9" sqref="D9"/>
    </sheetView>
  </sheetViews>
  <sheetFormatPr defaultRowHeight="15" x14ac:dyDescent="0.25"/>
  <cols>
    <col min="1" max="1" width="0" style="574" hidden="1" customWidth="1"/>
    <col min="2" max="2" width="25.7109375" style="574" hidden="1" customWidth="1"/>
    <col min="3" max="3" width="33.42578125" bestFit="1" customWidth="1"/>
    <col min="4" max="4" width="25.42578125" bestFit="1" customWidth="1"/>
    <col min="5" max="5" width="7.42578125" bestFit="1" customWidth="1"/>
    <col min="6" max="6" width="11.7109375" bestFit="1" customWidth="1"/>
    <col min="7" max="7" width="14.42578125" customWidth="1"/>
    <col min="8" max="8" width="59.7109375" customWidth="1"/>
    <col min="9" max="9" width="56.28515625" customWidth="1"/>
    <col min="10" max="10" width="40" customWidth="1"/>
    <col min="11" max="11" width="19.42578125" style="576" bestFit="1" customWidth="1"/>
    <col min="12" max="12" width="20.42578125" style="576" bestFit="1" customWidth="1"/>
    <col min="14" max="14" width="36.7109375" customWidth="1"/>
  </cols>
  <sheetData>
    <row r="1" spans="1:12" s="782" customFormat="1" x14ac:dyDescent="0.25">
      <c r="A1" s="782" t="s">
        <v>1738</v>
      </c>
    </row>
    <row r="2" spans="1:12" s="782" customFormat="1" ht="18" customHeight="1" x14ac:dyDescent="0.25"/>
    <row r="3" spans="1:12" s="569" customFormat="1" ht="30" customHeight="1" x14ac:dyDescent="0.2">
      <c r="A3" s="567" t="s">
        <v>1739</v>
      </c>
      <c r="B3" s="567" t="s">
        <v>526</v>
      </c>
      <c r="C3" s="567" t="s">
        <v>648</v>
      </c>
      <c r="D3" s="567" t="s">
        <v>4</v>
      </c>
      <c r="E3" s="567" t="s">
        <v>1740</v>
      </c>
      <c r="F3" s="567" t="s">
        <v>652</v>
      </c>
      <c r="G3" s="567" t="s">
        <v>654</v>
      </c>
      <c r="H3" s="567" t="s">
        <v>1741</v>
      </c>
      <c r="I3" s="567" t="s">
        <v>1742</v>
      </c>
      <c r="J3" s="567" t="s">
        <v>1743</v>
      </c>
      <c r="K3" s="568" t="s">
        <v>541</v>
      </c>
      <c r="L3" s="568" t="s">
        <v>542</v>
      </c>
    </row>
    <row r="4" spans="1:12" ht="30" customHeight="1" x14ac:dyDescent="0.25">
      <c r="A4" s="570">
        <v>1</v>
      </c>
      <c r="B4" s="570">
        <v>7181</v>
      </c>
      <c r="C4" s="570" t="s">
        <v>545</v>
      </c>
      <c r="D4" s="570" t="s">
        <v>546</v>
      </c>
      <c r="E4" s="570" t="s">
        <v>1233</v>
      </c>
      <c r="F4" s="570" t="s">
        <v>660</v>
      </c>
      <c r="G4" s="570" t="s">
        <v>553</v>
      </c>
      <c r="H4" s="570" t="s">
        <v>554</v>
      </c>
      <c r="I4" s="570" t="s">
        <v>555</v>
      </c>
      <c r="J4" s="570" t="s">
        <v>556</v>
      </c>
      <c r="K4" s="571">
        <v>44760</v>
      </c>
      <c r="L4" s="571">
        <v>44762</v>
      </c>
    </row>
    <row r="5" spans="1:12" ht="30" customHeight="1" x14ac:dyDescent="0.25">
      <c r="A5" s="570">
        <v>2</v>
      </c>
      <c r="B5" s="570">
        <v>8206</v>
      </c>
      <c r="C5" s="570" t="s">
        <v>562</v>
      </c>
      <c r="D5" s="570" t="s">
        <v>546</v>
      </c>
      <c r="E5" s="570" t="s">
        <v>1233</v>
      </c>
      <c r="F5" s="570" t="s">
        <v>660</v>
      </c>
      <c r="G5" s="570" t="s">
        <v>565</v>
      </c>
      <c r="H5" s="570" t="s">
        <v>566</v>
      </c>
      <c r="I5" s="570" t="s">
        <v>555</v>
      </c>
      <c r="J5" s="570" t="s">
        <v>556</v>
      </c>
      <c r="K5" s="571">
        <v>44748</v>
      </c>
      <c r="L5" s="571">
        <v>44750</v>
      </c>
    </row>
    <row r="6" spans="1:12" ht="30" customHeight="1" x14ac:dyDescent="0.25">
      <c r="A6" s="570">
        <v>3</v>
      </c>
      <c r="B6" s="570">
        <v>8200</v>
      </c>
      <c r="C6" s="570" t="s">
        <v>1052</v>
      </c>
      <c r="D6" s="570" t="s">
        <v>569</v>
      </c>
      <c r="E6" s="570" t="s">
        <v>1233</v>
      </c>
      <c r="F6" s="570" t="s">
        <v>660</v>
      </c>
      <c r="G6" s="570" t="s">
        <v>785</v>
      </c>
      <c r="H6" s="570" t="s">
        <v>1744</v>
      </c>
      <c r="I6" s="570" t="s">
        <v>1745</v>
      </c>
      <c r="J6" s="570" t="s">
        <v>556</v>
      </c>
      <c r="K6" s="571">
        <v>44768</v>
      </c>
      <c r="L6" s="571">
        <v>44770</v>
      </c>
    </row>
    <row r="7" spans="1:12" ht="30" customHeight="1" x14ac:dyDescent="0.25">
      <c r="A7" s="570">
        <v>4</v>
      </c>
      <c r="B7" s="570">
        <v>9278</v>
      </c>
      <c r="C7" s="570" t="s">
        <v>1746</v>
      </c>
      <c r="D7" s="570" t="s">
        <v>569</v>
      </c>
      <c r="E7" s="570" t="s">
        <v>1233</v>
      </c>
      <c r="F7" s="570" t="s">
        <v>660</v>
      </c>
      <c r="G7" s="570" t="s">
        <v>785</v>
      </c>
      <c r="H7" s="570" t="s">
        <v>1744</v>
      </c>
      <c r="I7" s="570" t="s">
        <v>1745</v>
      </c>
      <c r="J7" s="570" t="s">
        <v>556</v>
      </c>
      <c r="K7" s="571">
        <v>44768</v>
      </c>
      <c r="L7" s="571">
        <v>44770</v>
      </c>
    </row>
    <row r="8" spans="1:12" ht="30" customHeight="1" x14ac:dyDescent="0.25">
      <c r="A8" s="570">
        <v>5</v>
      </c>
      <c r="B8" s="570">
        <v>9262</v>
      </c>
      <c r="C8" s="570" t="s">
        <v>568</v>
      </c>
      <c r="D8" s="570" t="s">
        <v>569</v>
      </c>
      <c r="E8" s="570" t="s">
        <v>1233</v>
      </c>
      <c r="F8" s="570" t="s">
        <v>660</v>
      </c>
      <c r="G8" s="570" t="s">
        <v>553</v>
      </c>
      <c r="H8" s="570" t="s">
        <v>571</v>
      </c>
      <c r="I8" s="570" t="s">
        <v>1745</v>
      </c>
      <c r="J8" s="570" t="s">
        <v>556</v>
      </c>
      <c r="K8" s="571" t="s">
        <v>1747</v>
      </c>
      <c r="L8" s="571" t="s">
        <v>1748</v>
      </c>
    </row>
    <row r="9" spans="1:12" ht="30" x14ac:dyDescent="0.25">
      <c r="A9" s="570">
        <v>6</v>
      </c>
      <c r="B9" s="570">
        <v>9277</v>
      </c>
      <c r="C9" s="570" t="s">
        <v>573</v>
      </c>
      <c r="D9" s="570" t="s">
        <v>569</v>
      </c>
      <c r="E9" s="570" t="s">
        <v>1233</v>
      </c>
      <c r="F9" s="570" t="s">
        <v>660</v>
      </c>
      <c r="G9" s="570" t="s">
        <v>553</v>
      </c>
      <c r="H9" s="570" t="s">
        <v>571</v>
      </c>
      <c r="I9" s="570" t="s">
        <v>1745</v>
      </c>
      <c r="J9" s="570" t="s">
        <v>556</v>
      </c>
      <c r="K9" s="571" t="s">
        <v>1747</v>
      </c>
      <c r="L9" s="571" t="s">
        <v>1748</v>
      </c>
    </row>
    <row r="10" spans="1:12" ht="30" x14ac:dyDescent="0.25">
      <c r="A10" s="570">
        <v>7</v>
      </c>
      <c r="B10" s="570">
        <v>11026</v>
      </c>
      <c r="C10" s="570" t="s">
        <v>575</v>
      </c>
      <c r="D10" s="570" t="s">
        <v>576</v>
      </c>
      <c r="E10" s="570" t="s">
        <v>1233</v>
      </c>
      <c r="F10" s="570" t="s">
        <v>660</v>
      </c>
      <c r="G10" s="570" t="s">
        <v>553</v>
      </c>
      <c r="H10" s="570" t="s">
        <v>571</v>
      </c>
      <c r="I10" s="570" t="s">
        <v>1745</v>
      </c>
      <c r="J10" s="570" t="s">
        <v>556</v>
      </c>
      <c r="K10" s="571" t="s">
        <v>1747</v>
      </c>
      <c r="L10" s="571" t="s">
        <v>1748</v>
      </c>
    </row>
    <row r="11" spans="1:12" ht="30" x14ac:dyDescent="0.25">
      <c r="A11" s="570">
        <v>8</v>
      </c>
      <c r="B11" s="570">
        <v>11035</v>
      </c>
      <c r="C11" s="570" t="s">
        <v>577</v>
      </c>
      <c r="D11" s="570" t="s">
        <v>578</v>
      </c>
      <c r="E11" s="570" t="s">
        <v>1233</v>
      </c>
      <c r="F11" s="570" t="s">
        <v>660</v>
      </c>
      <c r="G11" s="570" t="s">
        <v>553</v>
      </c>
      <c r="H11" s="570" t="s">
        <v>571</v>
      </c>
      <c r="I11" s="570" t="s">
        <v>1745</v>
      </c>
      <c r="J11" s="570" t="s">
        <v>556</v>
      </c>
      <c r="K11" s="571" t="s">
        <v>1747</v>
      </c>
      <c r="L11" s="571" t="s">
        <v>1748</v>
      </c>
    </row>
    <row r="12" spans="1:12" ht="30" x14ac:dyDescent="0.25">
      <c r="A12" s="570">
        <v>9</v>
      </c>
      <c r="B12" s="570">
        <v>14442</v>
      </c>
      <c r="C12" s="570" t="s">
        <v>579</v>
      </c>
      <c r="D12" s="570" t="s">
        <v>578</v>
      </c>
      <c r="E12" s="570" t="s">
        <v>1233</v>
      </c>
      <c r="F12" s="570" t="s">
        <v>660</v>
      </c>
      <c r="G12" s="570" t="s">
        <v>553</v>
      </c>
      <c r="H12" s="570" t="s">
        <v>571</v>
      </c>
      <c r="I12" s="570" t="s">
        <v>1745</v>
      </c>
      <c r="J12" s="570" t="s">
        <v>556</v>
      </c>
      <c r="K12" s="571" t="s">
        <v>1747</v>
      </c>
      <c r="L12" s="571" t="s">
        <v>1748</v>
      </c>
    </row>
    <row r="13" spans="1:12" ht="30" x14ac:dyDescent="0.25">
      <c r="A13" s="570">
        <v>10</v>
      </c>
      <c r="B13" s="570">
        <v>14709</v>
      </c>
      <c r="C13" s="570" t="s">
        <v>581</v>
      </c>
      <c r="D13" s="570" t="s">
        <v>569</v>
      </c>
      <c r="E13" s="570" t="s">
        <v>1233</v>
      </c>
      <c r="F13" s="570" t="s">
        <v>660</v>
      </c>
      <c r="G13" s="570" t="s">
        <v>553</v>
      </c>
      <c r="H13" s="570" t="s">
        <v>571</v>
      </c>
      <c r="I13" s="570" t="s">
        <v>1745</v>
      </c>
      <c r="J13" s="570" t="s">
        <v>556</v>
      </c>
      <c r="K13" s="571" t="s">
        <v>1747</v>
      </c>
      <c r="L13" s="571" t="s">
        <v>1748</v>
      </c>
    </row>
    <row r="14" spans="1:12" ht="30" x14ac:dyDescent="0.25">
      <c r="A14" s="570">
        <v>11</v>
      </c>
      <c r="B14" s="570">
        <v>14834</v>
      </c>
      <c r="C14" s="570" t="s">
        <v>582</v>
      </c>
      <c r="D14" s="570" t="s">
        <v>578</v>
      </c>
      <c r="E14" s="570" t="s">
        <v>1233</v>
      </c>
      <c r="F14" s="570" t="s">
        <v>660</v>
      </c>
      <c r="G14" s="570" t="s">
        <v>553</v>
      </c>
      <c r="H14" s="570" t="s">
        <v>571</v>
      </c>
      <c r="I14" s="570" t="s">
        <v>1745</v>
      </c>
      <c r="J14" s="570" t="s">
        <v>556</v>
      </c>
      <c r="K14" s="571" t="s">
        <v>1747</v>
      </c>
      <c r="L14" s="571" t="s">
        <v>1748</v>
      </c>
    </row>
    <row r="15" spans="1:12" ht="30" x14ac:dyDescent="0.25">
      <c r="A15" s="570">
        <v>12</v>
      </c>
      <c r="B15" s="570">
        <v>14839</v>
      </c>
      <c r="C15" s="570" t="s">
        <v>583</v>
      </c>
      <c r="D15" s="570" t="s">
        <v>578</v>
      </c>
      <c r="E15" s="570" t="s">
        <v>1233</v>
      </c>
      <c r="F15" s="570" t="s">
        <v>660</v>
      </c>
      <c r="G15" s="570" t="s">
        <v>553</v>
      </c>
      <c r="H15" s="570" t="s">
        <v>571</v>
      </c>
      <c r="I15" s="570" t="s">
        <v>1745</v>
      </c>
      <c r="J15" s="570" t="s">
        <v>556</v>
      </c>
      <c r="K15" s="571" t="s">
        <v>1747</v>
      </c>
      <c r="L15" s="571" t="s">
        <v>1748</v>
      </c>
    </row>
    <row r="16" spans="1:12" ht="30" x14ac:dyDescent="0.25">
      <c r="A16" s="570">
        <v>13</v>
      </c>
      <c r="B16" s="570">
        <v>14259</v>
      </c>
      <c r="C16" s="570" t="s">
        <v>584</v>
      </c>
      <c r="D16" s="570" t="s">
        <v>578</v>
      </c>
      <c r="E16" s="570" t="s">
        <v>1233</v>
      </c>
      <c r="F16" s="570" t="s">
        <v>660</v>
      </c>
      <c r="G16" s="570" t="s">
        <v>553</v>
      </c>
      <c r="H16" s="570" t="s">
        <v>586</v>
      </c>
      <c r="I16" s="570" t="s">
        <v>1749</v>
      </c>
      <c r="J16" s="570" t="s">
        <v>556</v>
      </c>
      <c r="K16" s="571" t="s">
        <v>1747</v>
      </c>
      <c r="L16" s="571" t="s">
        <v>1748</v>
      </c>
    </row>
    <row r="17" spans="1:12" ht="30" x14ac:dyDescent="0.25">
      <c r="A17" s="570">
        <v>14</v>
      </c>
      <c r="B17" s="570">
        <v>14274</v>
      </c>
      <c r="C17" s="570" t="s">
        <v>588</v>
      </c>
      <c r="D17" s="570" t="s">
        <v>578</v>
      </c>
      <c r="E17" s="570" t="s">
        <v>1233</v>
      </c>
      <c r="F17" s="570" t="s">
        <v>660</v>
      </c>
      <c r="G17" s="570" t="s">
        <v>553</v>
      </c>
      <c r="H17" s="570" t="s">
        <v>586</v>
      </c>
      <c r="I17" s="570" t="s">
        <v>1749</v>
      </c>
      <c r="J17" s="570" t="s">
        <v>556</v>
      </c>
      <c r="K17" s="571" t="s">
        <v>1747</v>
      </c>
      <c r="L17" s="571" t="s">
        <v>1748</v>
      </c>
    </row>
    <row r="18" spans="1:12" ht="30" x14ac:dyDescent="0.25">
      <c r="A18" s="570">
        <v>15</v>
      </c>
      <c r="B18" s="570">
        <v>14525</v>
      </c>
      <c r="C18" s="570" t="s">
        <v>590</v>
      </c>
      <c r="D18" s="570" t="s">
        <v>578</v>
      </c>
      <c r="E18" s="570" t="s">
        <v>1233</v>
      </c>
      <c r="F18" s="570" t="s">
        <v>660</v>
      </c>
      <c r="G18" s="570" t="s">
        <v>553</v>
      </c>
      <c r="H18" s="570" t="s">
        <v>586</v>
      </c>
      <c r="I18" s="570" t="s">
        <v>1749</v>
      </c>
      <c r="J18" s="570" t="s">
        <v>556</v>
      </c>
      <c r="K18" s="571" t="s">
        <v>1747</v>
      </c>
      <c r="L18" s="571" t="s">
        <v>1748</v>
      </c>
    </row>
    <row r="19" spans="1:12" ht="30" x14ac:dyDescent="0.25">
      <c r="A19" s="570">
        <v>16</v>
      </c>
      <c r="B19" s="570">
        <v>14531</v>
      </c>
      <c r="C19" s="570" t="s">
        <v>591</v>
      </c>
      <c r="D19" s="570" t="s">
        <v>578</v>
      </c>
      <c r="E19" s="570" t="s">
        <v>1233</v>
      </c>
      <c r="F19" s="570" t="s">
        <v>660</v>
      </c>
      <c r="G19" s="570" t="s">
        <v>553</v>
      </c>
      <c r="H19" s="570" t="s">
        <v>586</v>
      </c>
      <c r="I19" s="570" t="s">
        <v>1749</v>
      </c>
      <c r="J19" s="570" t="s">
        <v>556</v>
      </c>
      <c r="K19" s="571" t="s">
        <v>1747</v>
      </c>
      <c r="L19" s="571" t="s">
        <v>1748</v>
      </c>
    </row>
    <row r="20" spans="1:12" ht="30" x14ac:dyDescent="0.25">
      <c r="A20" s="570">
        <v>17</v>
      </c>
      <c r="B20" s="570">
        <v>14763</v>
      </c>
      <c r="C20" s="570" t="s">
        <v>592</v>
      </c>
      <c r="D20" s="570" t="s">
        <v>578</v>
      </c>
      <c r="E20" s="570" t="s">
        <v>1233</v>
      </c>
      <c r="F20" s="570" t="s">
        <v>660</v>
      </c>
      <c r="G20" s="570" t="s">
        <v>553</v>
      </c>
      <c r="H20" s="570" t="s">
        <v>586</v>
      </c>
      <c r="I20" s="570" t="s">
        <v>1749</v>
      </c>
      <c r="J20" s="570" t="s">
        <v>556</v>
      </c>
      <c r="K20" s="571" t="s">
        <v>1747</v>
      </c>
      <c r="L20" s="571" t="s">
        <v>1748</v>
      </c>
    </row>
    <row r="21" spans="1:12" ht="30" x14ac:dyDescent="0.25">
      <c r="A21" s="570">
        <v>18</v>
      </c>
      <c r="B21" s="570">
        <v>14765</v>
      </c>
      <c r="C21" s="570" t="s">
        <v>593</v>
      </c>
      <c r="D21" s="570" t="s">
        <v>578</v>
      </c>
      <c r="E21" s="570" t="s">
        <v>1233</v>
      </c>
      <c r="F21" s="570" t="s">
        <v>660</v>
      </c>
      <c r="G21" s="570" t="s">
        <v>553</v>
      </c>
      <c r="H21" s="570" t="s">
        <v>586</v>
      </c>
      <c r="I21" s="570" t="s">
        <v>1749</v>
      </c>
      <c r="J21" s="570" t="s">
        <v>556</v>
      </c>
      <c r="K21" s="571" t="s">
        <v>1747</v>
      </c>
      <c r="L21" s="571" t="s">
        <v>1748</v>
      </c>
    </row>
    <row r="22" spans="1:12" ht="30" x14ac:dyDescent="0.25">
      <c r="A22" s="570">
        <v>19</v>
      </c>
      <c r="B22" s="570">
        <v>14768</v>
      </c>
      <c r="C22" s="570" t="s">
        <v>595</v>
      </c>
      <c r="D22" s="570" t="s">
        <v>578</v>
      </c>
      <c r="E22" s="570" t="s">
        <v>1233</v>
      </c>
      <c r="F22" s="570" t="s">
        <v>660</v>
      </c>
      <c r="G22" s="570" t="s">
        <v>553</v>
      </c>
      <c r="H22" s="570" t="s">
        <v>586</v>
      </c>
      <c r="I22" s="570" t="s">
        <v>1749</v>
      </c>
      <c r="J22" s="570" t="s">
        <v>556</v>
      </c>
      <c r="K22" s="571" t="s">
        <v>1747</v>
      </c>
      <c r="L22" s="571" t="s">
        <v>1748</v>
      </c>
    </row>
    <row r="23" spans="1:12" ht="30" x14ac:dyDescent="0.25">
      <c r="A23" s="570">
        <v>20</v>
      </c>
      <c r="B23" s="570">
        <v>14775</v>
      </c>
      <c r="C23" s="570" t="s">
        <v>596</v>
      </c>
      <c r="D23" s="570" t="s">
        <v>578</v>
      </c>
      <c r="E23" s="570" t="s">
        <v>1233</v>
      </c>
      <c r="F23" s="570" t="s">
        <v>660</v>
      </c>
      <c r="G23" s="570" t="s">
        <v>553</v>
      </c>
      <c r="H23" s="570" t="s">
        <v>586</v>
      </c>
      <c r="I23" s="570" t="s">
        <v>1749</v>
      </c>
      <c r="J23" s="570" t="s">
        <v>556</v>
      </c>
      <c r="K23" s="571" t="s">
        <v>1747</v>
      </c>
      <c r="L23" s="571" t="s">
        <v>1748</v>
      </c>
    </row>
    <row r="24" spans="1:12" ht="30" x14ac:dyDescent="0.25">
      <c r="A24" s="570">
        <v>21</v>
      </c>
      <c r="B24" s="570">
        <v>14858</v>
      </c>
      <c r="C24" s="570" t="s">
        <v>598</v>
      </c>
      <c r="D24" s="570" t="s">
        <v>578</v>
      </c>
      <c r="E24" s="570" t="s">
        <v>1233</v>
      </c>
      <c r="F24" s="570" t="s">
        <v>660</v>
      </c>
      <c r="G24" s="570" t="s">
        <v>553</v>
      </c>
      <c r="H24" s="570" t="s">
        <v>586</v>
      </c>
      <c r="I24" s="570" t="s">
        <v>1749</v>
      </c>
      <c r="J24" s="570" t="s">
        <v>556</v>
      </c>
      <c r="K24" s="571" t="s">
        <v>1747</v>
      </c>
      <c r="L24" s="571" t="s">
        <v>1748</v>
      </c>
    </row>
    <row r="25" spans="1:12" ht="30" x14ac:dyDescent="0.25">
      <c r="A25" s="570">
        <v>22</v>
      </c>
      <c r="B25" s="570">
        <v>14859</v>
      </c>
      <c r="C25" s="570" t="s">
        <v>599</v>
      </c>
      <c r="D25" s="570" t="s">
        <v>578</v>
      </c>
      <c r="E25" s="570" t="s">
        <v>1233</v>
      </c>
      <c r="F25" s="570" t="s">
        <v>660</v>
      </c>
      <c r="G25" s="570" t="s">
        <v>553</v>
      </c>
      <c r="H25" s="570" t="s">
        <v>586</v>
      </c>
      <c r="I25" s="570" t="s">
        <v>1749</v>
      </c>
      <c r="J25" s="570" t="s">
        <v>556</v>
      </c>
      <c r="K25" s="571" t="s">
        <v>1747</v>
      </c>
      <c r="L25" s="571" t="s">
        <v>1748</v>
      </c>
    </row>
    <row r="26" spans="1:12" ht="30" x14ac:dyDescent="0.25">
      <c r="A26" s="570">
        <v>23</v>
      </c>
      <c r="B26" s="570">
        <v>14862</v>
      </c>
      <c r="C26" s="570" t="s">
        <v>601</v>
      </c>
      <c r="D26" s="570" t="s">
        <v>578</v>
      </c>
      <c r="E26" s="570" t="s">
        <v>1233</v>
      </c>
      <c r="F26" s="570" t="s">
        <v>660</v>
      </c>
      <c r="G26" s="570" t="s">
        <v>553</v>
      </c>
      <c r="H26" s="570" t="s">
        <v>586</v>
      </c>
      <c r="I26" s="570" t="s">
        <v>1749</v>
      </c>
      <c r="J26" s="570" t="s">
        <v>556</v>
      </c>
      <c r="K26" s="571" t="s">
        <v>1747</v>
      </c>
      <c r="L26" s="571" t="s">
        <v>1748</v>
      </c>
    </row>
    <row r="27" spans="1:12" ht="30" x14ac:dyDescent="0.25">
      <c r="A27" s="570">
        <v>24</v>
      </c>
      <c r="B27" s="570">
        <v>6602</v>
      </c>
      <c r="C27" s="570" t="s">
        <v>680</v>
      </c>
      <c r="D27" s="570" t="s">
        <v>546</v>
      </c>
      <c r="E27" s="570" t="s">
        <v>1233</v>
      </c>
      <c r="F27" s="570" t="s">
        <v>660</v>
      </c>
      <c r="G27" s="570" t="s">
        <v>553</v>
      </c>
      <c r="H27" s="570" t="s">
        <v>1239</v>
      </c>
      <c r="I27" s="570" t="s">
        <v>1745</v>
      </c>
      <c r="J27" s="570" t="s">
        <v>556</v>
      </c>
      <c r="K27" s="571" t="s">
        <v>1750</v>
      </c>
      <c r="L27" s="571" t="s">
        <v>1751</v>
      </c>
    </row>
    <row r="28" spans="1:12" ht="30" x14ac:dyDescent="0.25">
      <c r="A28" s="570">
        <v>25</v>
      </c>
      <c r="B28" s="570">
        <v>9277</v>
      </c>
      <c r="C28" s="570" t="s">
        <v>573</v>
      </c>
      <c r="D28" s="570" t="s">
        <v>569</v>
      </c>
      <c r="E28" s="570" t="s">
        <v>1233</v>
      </c>
      <c r="F28" s="570" t="s">
        <v>660</v>
      </c>
      <c r="G28" s="570" t="s">
        <v>553</v>
      </c>
      <c r="H28" s="570" t="s">
        <v>1239</v>
      </c>
      <c r="I28" s="570" t="s">
        <v>1745</v>
      </c>
      <c r="J28" s="570" t="s">
        <v>556</v>
      </c>
      <c r="K28" s="571" t="s">
        <v>1750</v>
      </c>
      <c r="L28" s="571" t="s">
        <v>1751</v>
      </c>
    </row>
    <row r="29" spans="1:12" ht="30" x14ac:dyDescent="0.25">
      <c r="A29" s="570">
        <v>26</v>
      </c>
      <c r="B29" s="570">
        <v>14802</v>
      </c>
      <c r="C29" s="570" t="s">
        <v>676</v>
      </c>
      <c r="D29" s="570" t="s">
        <v>569</v>
      </c>
      <c r="E29" s="570" t="s">
        <v>1233</v>
      </c>
      <c r="F29" s="570" t="s">
        <v>660</v>
      </c>
      <c r="G29" s="570" t="s">
        <v>553</v>
      </c>
      <c r="H29" s="570" t="s">
        <v>1239</v>
      </c>
      <c r="I29" s="570" t="s">
        <v>1745</v>
      </c>
      <c r="J29" s="570" t="s">
        <v>556</v>
      </c>
      <c r="K29" s="571" t="s">
        <v>1750</v>
      </c>
      <c r="L29" s="571" t="s">
        <v>1751</v>
      </c>
    </row>
    <row r="30" spans="1:12" ht="30" x14ac:dyDescent="0.25">
      <c r="A30" s="570">
        <v>27</v>
      </c>
      <c r="B30" s="570">
        <v>6331</v>
      </c>
      <c r="C30" s="570" t="s">
        <v>667</v>
      </c>
      <c r="D30" s="570" t="s">
        <v>546</v>
      </c>
      <c r="E30" s="570" t="s">
        <v>1233</v>
      </c>
      <c r="F30" s="570" t="s">
        <v>660</v>
      </c>
      <c r="G30" s="570" t="s">
        <v>553</v>
      </c>
      <c r="H30" s="570" t="s">
        <v>1239</v>
      </c>
      <c r="I30" s="570" t="s">
        <v>1745</v>
      </c>
      <c r="J30" s="570" t="s">
        <v>556</v>
      </c>
      <c r="K30" s="571" t="s">
        <v>1750</v>
      </c>
      <c r="L30" s="571" t="s">
        <v>1751</v>
      </c>
    </row>
    <row r="31" spans="1:12" ht="30" x14ac:dyDescent="0.25">
      <c r="A31" s="570">
        <v>28</v>
      </c>
      <c r="B31" s="570">
        <v>14267</v>
      </c>
      <c r="C31" s="570" t="s">
        <v>663</v>
      </c>
      <c r="D31" s="570" t="s">
        <v>578</v>
      </c>
      <c r="E31" s="570" t="s">
        <v>1233</v>
      </c>
      <c r="F31" s="570" t="s">
        <v>660</v>
      </c>
      <c r="G31" s="570" t="s">
        <v>785</v>
      </c>
      <c r="H31" s="570" t="s">
        <v>1239</v>
      </c>
      <c r="I31" s="570" t="s">
        <v>1745</v>
      </c>
      <c r="J31" s="570" t="s">
        <v>556</v>
      </c>
      <c r="K31" s="571" t="s">
        <v>1750</v>
      </c>
      <c r="L31" s="571" t="s">
        <v>1751</v>
      </c>
    </row>
    <row r="32" spans="1:12" ht="30" x14ac:dyDescent="0.25">
      <c r="A32" s="570">
        <v>29</v>
      </c>
      <c r="B32" s="570">
        <v>13737</v>
      </c>
      <c r="C32" s="570" t="s">
        <v>1752</v>
      </c>
      <c r="D32" s="570" t="s">
        <v>569</v>
      </c>
      <c r="E32" s="570" t="s">
        <v>1233</v>
      </c>
      <c r="F32" s="570" t="s">
        <v>660</v>
      </c>
      <c r="G32" s="570" t="s">
        <v>553</v>
      </c>
      <c r="H32" s="570" t="s">
        <v>1261</v>
      </c>
      <c r="I32" s="570" t="s">
        <v>1749</v>
      </c>
      <c r="J32" s="570" t="s">
        <v>556</v>
      </c>
      <c r="K32" s="571" t="s">
        <v>1753</v>
      </c>
      <c r="L32" s="571" t="s">
        <v>1293</v>
      </c>
    </row>
    <row r="33" spans="1:12" ht="30" x14ac:dyDescent="0.25">
      <c r="A33" s="570">
        <v>30</v>
      </c>
      <c r="B33" s="570">
        <v>14314</v>
      </c>
      <c r="C33" s="570" t="s">
        <v>688</v>
      </c>
      <c r="D33" s="570" t="s">
        <v>578</v>
      </c>
      <c r="E33" s="570" t="s">
        <v>1233</v>
      </c>
      <c r="F33" s="570" t="s">
        <v>660</v>
      </c>
      <c r="G33" s="570" t="s">
        <v>553</v>
      </c>
      <c r="H33" s="570" t="s">
        <v>571</v>
      </c>
      <c r="I33" s="570" t="s">
        <v>1745</v>
      </c>
      <c r="J33" s="570" t="s">
        <v>556</v>
      </c>
      <c r="K33" s="571" t="s">
        <v>1754</v>
      </c>
      <c r="L33" s="571" t="s">
        <v>1751</v>
      </c>
    </row>
    <row r="34" spans="1:12" ht="30" x14ac:dyDescent="0.25">
      <c r="A34" s="570">
        <v>31</v>
      </c>
      <c r="B34" s="570">
        <v>6331</v>
      </c>
      <c r="C34" s="570" t="s">
        <v>667</v>
      </c>
      <c r="D34" s="570" t="s">
        <v>546</v>
      </c>
      <c r="E34" s="570" t="s">
        <v>1233</v>
      </c>
      <c r="F34" s="570" t="s">
        <v>660</v>
      </c>
      <c r="G34" s="570" t="s">
        <v>553</v>
      </c>
      <c r="H34" s="570" t="s">
        <v>1270</v>
      </c>
      <c r="I34" s="570" t="s">
        <v>1749</v>
      </c>
      <c r="J34" s="570" t="s">
        <v>1272</v>
      </c>
      <c r="K34" s="571" t="s">
        <v>1754</v>
      </c>
      <c r="L34" s="571" t="s">
        <v>1273</v>
      </c>
    </row>
    <row r="35" spans="1:12" ht="30" customHeight="1" x14ac:dyDescent="0.25">
      <c r="A35" s="570">
        <v>32</v>
      </c>
      <c r="B35" s="570">
        <v>9346</v>
      </c>
      <c r="C35" s="570" t="s">
        <v>924</v>
      </c>
      <c r="D35" s="570" t="s">
        <v>569</v>
      </c>
      <c r="E35" s="570" t="s">
        <v>1233</v>
      </c>
      <c r="F35" s="570" t="s">
        <v>660</v>
      </c>
      <c r="G35" s="570" t="s">
        <v>553</v>
      </c>
      <c r="H35" s="570" t="s">
        <v>1755</v>
      </c>
      <c r="I35" s="570" t="s">
        <v>1756</v>
      </c>
      <c r="J35" s="570" t="s">
        <v>1757</v>
      </c>
      <c r="K35" s="571">
        <v>44816</v>
      </c>
      <c r="L35" s="571">
        <v>44820</v>
      </c>
    </row>
    <row r="36" spans="1:12" ht="30" customHeight="1" x14ac:dyDescent="0.25">
      <c r="A36" s="570">
        <v>33</v>
      </c>
      <c r="B36" s="570">
        <v>8098</v>
      </c>
      <c r="C36" s="570" t="s">
        <v>913</v>
      </c>
      <c r="D36" s="570" t="s">
        <v>569</v>
      </c>
      <c r="E36" s="570" t="s">
        <v>1233</v>
      </c>
      <c r="F36" s="570" t="s">
        <v>660</v>
      </c>
      <c r="G36" s="570" t="s">
        <v>553</v>
      </c>
      <c r="H36" s="570" t="s">
        <v>1755</v>
      </c>
      <c r="I36" s="570" t="s">
        <v>1756</v>
      </c>
      <c r="J36" s="570" t="s">
        <v>1757</v>
      </c>
      <c r="K36" s="571">
        <v>44816</v>
      </c>
      <c r="L36" s="571">
        <v>44820</v>
      </c>
    </row>
    <row r="37" spans="1:12" ht="30" customHeight="1" x14ac:dyDescent="0.25">
      <c r="A37" s="570">
        <v>34</v>
      </c>
      <c r="B37" s="570">
        <v>8099</v>
      </c>
      <c r="C37" s="570" t="s">
        <v>965</v>
      </c>
      <c r="D37" s="570" t="s">
        <v>569</v>
      </c>
      <c r="E37" s="570" t="s">
        <v>1233</v>
      </c>
      <c r="F37" s="570" t="s">
        <v>660</v>
      </c>
      <c r="G37" s="570" t="s">
        <v>553</v>
      </c>
      <c r="H37" s="570" t="s">
        <v>1755</v>
      </c>
      <c r="I37" s="570" t="s">
        <v>1756</v>
      </c>
      <c r="J37" s="570" t="s">
        <v>1757</v>
      </c>
      <c r="K37" s="571">
        <v>44816</v>
      </c>
      <c r="L37" s="571">
        <v>44820</v>
      </c>
    </row>
    <row r="38" spans="1:12" ht="30" customHeight="1" x14ac:dyDescent="0.25">
      <c r="A38" s="570">
        <v>35</v>
      </c>
      <c r="B38" s="570">
        <v>9530</v>
      </c>
      <c r="C38" s="570" t="s">
        <v>1441</v>
      </c>
      <c r="D38" s="570" t="s">
        <v>569</v>
      </c>
      <c r="E38" s="570" t="s">
        <v>1233</v>
      </c>
      <c r="F38" s="570" t="s">
        <v>660</v>
      </c>
      <c r="G38" s="570" t="s">
        <v>553</v>
      </c>
      <c r="H38" s="570" t="s">
        <v>1755</v>
      </c>
      <c r="I38" s="570" t="s">
        <v>1756</v>
      </c>
      <c r="J38" s="570" t="s">
        <v>1757</v>
      </c>
      <c r="K38" s="571">
        <v>44816</v>
      </c>
      <c r="L38" s="571">
        <v>44820</v>
      </c>
    </row>
    <row r="39" spans="1:12" ht="30" customHeight="1" x14ac:dyDescent="0.25">
      <c r="A39" s="570">
        <v>36</v>
      </c>
      <c r="B39" s="570">
        <v>9259</v>
      </c>
      <c r="C39" s="570" t="s">
        <v>1758</v>
      </c>
      <c r="D39" s="570" t="s">
        <v>569</v>
      </c>
      <c r="E39" s="570" t="s">
        <v>1233</v>
      </c>
      <c r="F39" s="570" t="s">
        <v>660</v>
      </c>
      <c r="G39" s="570" t="s">
        <v>553</v>
      </c>
      <c r="H39" s="570" t="s">
        <v>1755</v>
      </c>
      <c r="I39" s="570" t="s">
        <v>1756</v>
      </c>
      <c r="J39" s="570" t="s">
        <v>1757</v>
      </c>
      <c r="K39" s="571">
        <v>44816</v>
      </c>
      <c r="L39" s="571">
        <v>44820</v>
      </c>
    </row>
    <row r="40" spans="1:12" ht="30" customHeight="1" x14ac:dyDescent="0.25">
      <c r="A40" s="570">
        <v>37</v>
      </c>
      <c r="B40" s="570">
        <v>11587</v>
      </c>
      <c r="C40" s="570" t="s">
        <v>925</v>
      </c>
      <c r="D40" s="570" t="s">
        <v>578</v>
      </c>
      <c r="E40" s="570" t="s">
        <v>1233</v>
      </c>
      <c r="F40" s="570" t="s">
        <v>660</v>
      </c>
      <c r="G40" s="570" t="s">
        <v>553</v>
      </c>
      <c r="H40" s="570" t="s">
        <v>1755</v>
      </c>
      <c r="I40" s="570" t="s">
        <v>1756</v>
      </c>
      <c r="J40" s="570" t="s">
        <v>1757</v>
      </c>
      <c r="K40" s="571">
        <v>44816</v>
      </c>
      <c r="L40" s="571">
        <v>44820</v>
      </c>
    </row>
    <row r="41" spans="1:12" ht="30" customHeight="1" x14ac:dyDescent="0.25">
      <c r="A41" s="570">
        <v>38</v>
      </c>
      <c r="B41" s="570">
        <v>8194</v>
      </c>
      <c r="C41" s="570" t="s">
        <v>1759</v>
      </c>
      <c r="D41" s="570" t="s">
        <v>546</v>
      </c>
      <c r="E41" s="570" t="s">
        <v>1233</v>
      </c>
      <c r="F41" s="570" t="s">
        <v>660</v>
      </c>
      <c r="G41" s="570" t="s">
        <v>553</v>
      </c>
      <c r="H41" s="570" t="s">
        <v>1755</v>
      </c>
      <c r="I41" s="570" t="s">
        <v>1756</v>
      </c>
      <c r="J41" s="570" t="s">
        <v>1757</v>
      </c>
      <c r="K41" s="571">
        <v>44816</v>
      </c>
      <c r="L41" s="571">
        <v>44820</v>
      </c>
    </row>
    <row r="42" spans="1:12" ht="30" customHeight="1" x14ac:dyDescent="0.25">
      <c r="A42" s="570">
        <v>39</v>
      </c>
      <c r="B42" s="570">
        <v>6189</v>
      </c>
      <c r="C42" s="570" t="s">
        <v>1760</v>
      </c>
      <c r="D42" s="570" t="s">
        <v>546</v>
      </c>
      <c r="E42" s="570" t="s">
        <v>1233</v>
      </c>
      <c r="F42" s="570" t="s">
        <v>660</v>
      </c>
      <c r="G42" s="570" t="s">
        <v>553</v>
      </c>
      <c r="H42" s="570" t="s">
        <v>1761</v>
      </c>
      <c r="I42" s="570" t="s">
        <v>1762</v>
      </c>
      <c r="J42" s="570" t="s">
        <v>556</v>
      </c>
      <c r="K42" s="571">
        <v>44823</v>
      </c>
      <c r="L42" s="571">
        <v>44838</v>
      </c>
    </row>
    <row r="43" spans="1:12" ht="30" customHeight="1" x14ac:dyDescent="0.25">
      <c r="A43" s="570">
        <v>40</v>
      </c>
      <c r="B43" s="570">
        <v>14823</v>
      </c>
      <c r="C43" s="570" t="s">
        <v>737</v>
      </c>
      <c r="D43" s="570" t="s">
        <v>578</v>
      </c>
      <c r="E43" s="570" t="s">
        <v>1233</v>
      </c>
      <c r="F43" s="570" t="s">
        <v>660</v>
      </c>
      <c r="G43" s="570" t="s">
        <v>785</v>
      </c>
      <c r="H43" s="570" t="s">
        <v>1763</v>
      </c>
      <c r="I43" s="570" t="s">
        <v>1756</v>
      </c>
      <c r="J43" s="570" t="s">
        <v>1764</v>
      </c>
      <c r="K43" s="571">
        <v>44813</v>
      </c>
      <c r="L43" s="571">
        <v>44813</v>
      </c>
    </row>
    <row r="44" spans="1:12" ht="30" customHeight="1" x14ac:dyDescent="0.25">
      <c r="A44" s="570">
        <v>41</v>
      </c>
      <c r="B44" s="570">
        <v>9278</v>
      </c>
      <c r="C44" s="570" t="s">
        <v>1746</v>
      </c>
      <c r="D44" s="570" t="s">
        <v>569</v>
      </c>
      <c r="E44" s="570" t="s">
        <v>1233</v>
      </c>
      <c r="F44" s="570" t="s">
        <v>660</v>
      </c>
      <c r="G44" s="570" t="s">
        <v>785</v>
      </c>
      <c r="H44" s="570" t="s">
        <v>1763</v>
      </c>
      <c r="I44" s="570" t="s">
        <v>1756</v>
      </c>
      <c r="J44" s="570" t="s">
        <v>1764</v>
      </c>
      <c r="K44" s="571">
        <v>44813</v>
      </c>
      <c r="L44" s="571">
        <v>44813</v>
      </c>
    </row>
    <row r="45" spans="1:12" ht="30" customHeight="1" x14ac:dyDescent="0.25">
      <c r="A45" s="570">
        <v>42</v>
      </c>
      <c r="B45" s="570">
        <v>15059</v>
      </c>
      <c r="C45" s="570" t="s">
        <v>1765</v>
      </c>
      <c r="D45" s="570" t="s">
        <v>569</v>
      </c>
      <c r="E45" s="570" t="s">
        <v>1233</v>
      </c>
      <c r="F45" s="570" t="s">
        <v>660</v>
      </c>
      <c r="G45" s="570" t="s">
        <v>553</v>
      </c>
      <c r="H45" s="570" t="s">
        <v>1766</v>
      </c>
      <c r="I45" s="570" t="s">
        <v>1756</v>
      </c>
      <c r="J45" s="570" t="s">
        <v>556</v>
      </c>
      <c r="K45" s="571">
        <v>44824</v>
      </c>
      <c r="L45" s="571">
        <v>44826</v>
      </c>
    </row>
    <row r="46" spans="1:12" ht="30" customHeight="1" x14ac:dyDescent="0.25">
      <c r="A46" s="570">
        <v>43</v>
      </c>
      <c r="B46" s="570">
        <v>14942</v>
      </c>
      <c r="C46" s="570" t="s">
        <v>1767</v>
      </c>
      <c r="D46" s="570" t="s">
        <v>578</v>
      </c>
      <c r="E46" s="570" t="s">
        <v>1233</v>
      </c>
      <c r="F46" s="570" t="s">
        <v>660</v>
      </c>
      <c r="G46" s="570" t="s">
        <v>553</v>
      </c>
      <c r="H46" s="570" t="s">
        <v>1766</v>
      </c>
      <c r="I46" s="570" t="s">
        <v>1756</v>
      </c>
      <c r="J46" s="570" t="s">
        <v>556</v>
      </c>
      <c r="K46" s="571">
        <v>44824</v>
      </c>
      <c r="L46" s="571">
        <v>44826</v>
      </c>
    </row>
    <row r="47" spans="1:12" ht="30" customHeight="1" x14ac:dyDescent="0.25">
      <c r="A47" s="570">
        <v>44</v>
      </c>
      <c r="B47" s="570">
        <v>14709</v>
      </c>
      <c r="C47" s="570" t="s">
        <v>581</v>
      </c>
      <c r="D47" s="570" t="s">
        <v>569</v>
      </c>
      <c r="E47" s="570" t="s">
        <v>1233</v>
      </c>
      <c r="F47" s="570" t="s">
        <v>660</v>
      </c>
      <c r="G47" s="570" t="s">
        <v>553</v>
      </c>
      <c r="H47" s="570" t="s">
        <v>1766</v>
      </c>
      <c r="I47" s="570" t="s">
        <v>1756</v>
      </c>
      <c r="J47" s="570" t="s">
        <v>556</v>
      </c>
      <c r="K47" s="571">
        <v>44824</v>
      </c>
      <c r="L47" s="571">
        <v>44826</v>
      </c>
    </row>
    <row r="48" spans="1:12" ht="30" customHeight="1" x14ac:dyDescent="0.25">
      <c r="A48" s="570">
        <v>45</v>
      </c>
      <c r="B48" s="570">
        <v>14535</v>
      </c>
      <c r="C48" s="570" t="s">
        <v>892</v>
      </c>
      <c r="D48" s="570" t="s">
        <v>578</v>
      </c>
      <c r="E48" s="570" t="s">
        <v>1233</v>
      </c>
      <c r="F48" s="570" t="s">
        <v>660</v>
      </c>
      <c r="G48" s="570" t="s">
        <v>553</v>
      </c>
      <c r="H48" s="570" t="s">
        <v>1766</v>
      </c>
      <c r="I48" s="570" t="s">
        <v>1756</v>
      </c>
      <c r="J48" s="570" t="s">
        <v>556</v>
      </c>
      <c r="K48" s="571">
        <v>44824</v>
      </c>
      <c r="L48" s="571">
        <v>44826</v>
      </c>
    </row>
    <row r="49" spans="1:12" ht="30" customHeight="1" x14ac:dyDescent="0.25">
      <c r="A49" s="570">
        <v>46</v>
      </c>
      <c r="B49" s="570">
        <v>14765</v>
      </c>
      <c r="C49" s="570" t="s">
        <v>593</v>
      </c>
      <c r="D49" s="570" t="s">
        <v>578</v>
      </c>
      <c r="E49" s="570" t="s">
        <v>1233</v>
      </c>
      <c r="F49" s="570" t="s">
        <v>660</v>
      </c>
      <c r="G49" s="570" t="s">
        <v>553</v>
      </c>
      <c r="H49" s="570" t="s">
        <v>1766</v>
      </c>
      <c r="I49" s="570" t="s">
        <v>1756</v>
      </c>
      <c r="J49" s="570" t="s">
        <v>556</v>
      </c>
      <c r="K49" s="571">
        <v>44824</v>
      </c>
      <c r="L49" s="571">
        <v>44826</v>
      </c>
    </row>
    <row r="50" spans="1:12" ht="30" customHeight="1" x14ac:dyDescent="0.25">
      <c r="A50" s="570">
        <v>47</v>
      </c>
      <c r="B50" s="570">
        <v>14259</v>
      </c>
      <c r="C50" s="570" t="s">
        <v>584</v>
      </c>
      <c r="D50" s="570" t="s">
        <v>578</v>
      </c>
      <c r="E50" s="570" t="s">
        <v>1233</v>
      </c>
      <c r="F50" s="570" t="s">
        <v>660</v>
      </c>
      <c r="G50" s="570" t="s">
        <v>553</v>
      </c>
      <c r="H50" s="570" t="s">
        <v>1766</v>
      </c>
      <c r="I50" s="570" t="s">
        <v>1756</v>
      </c>
      <c r="J50" s="570" t="s">
        <v>556</v>
      </c>
      <c r="K50" s="571">
        <v>44824</v>
      </c>
      <c r="L50" s="571">
        <v>44826</v>
      </c>
    </row>
    <row r="51" spans="1:12" ht="30" customHeight="1" x14ac:dyDescent="0.25">
      <c r="A51" s="570">
        <v>48</v>
      </c>
      <c r="B51" s="570">
        <v>14525</v>
      </c>
      <c r="C51" s="570" t="s">
        <v>590</v>
      </c>
      <c r="D51" s="570" t="s">
        <v>578</v>
      </c>
      <c r="E51" s="570" t="s">
        <v>1233</v>
      </c>
      <c r="F51" s="570" t="s">
        <v>660</v>
      </c>
      <c r="G51" s="570" t="s">
        <v>553</v>
      </c>
      <c r="H51" s="570" t="s">
        <v>1766</v>
      </c>
      <c r="I51" s="570" t="s">
        <v>1756</v>
      </c>
      <c r="J51" s="570" t="s">
        <v>556</v>
      </c>
      <c r="K51" s="571">
        <v>44824</v>
      </c>
      <c r="L51" s="571">
        <v>44826</v>
      </c>
    </row>
    <row r="52" spans="1:12" ht="30" customHeight="1" x14ac:dyDescent="0.25">
      <c r="A52" s="570">
        <v>49</v>
      </c>
      <c r="B52" s="570">
        <v>9531</v>
      </c>
      <c r="C52" s="570" t="s">
        <v>1440</v>
      </c>
      <c r="D52" s="570" t="s">
        <v>569</v>
      </c>
      <c r="E52" s="570" t="s">
        <v>1233</v>
      </c>
      <c r="F52" s="570" t="s">
        <v>660</v>
      </c>
      <c r="G52" s="570" t="s">
        <v>553</v>
      </c>
      <c r="H52" s="570" t="s">
        <v>1768</v>
      </c>
      <c r="I52" s="570" t="s">
        <v>1756</v>
      </c>
      <c r="J52" s="570" t="s">
        <v>1764</v>
      </c>
      <c r="K52" s="571">
        <v>44819</v>
      </c>
      <c r="L52" s="571">
        <v>44819</v>
      </c>
    </row>
    <row r="53" spans="1:12" ht="30" customHeight="1" x14ac:dyDescent="0.25">
      <c r="A53" s="570">
        <v>50</v>
      </c>
      <c r="B53" s="570">
        <v>10554</v>
      </c>
      <c r="C53" s="570" t="s">
        <v>940</v>
      </c>
      <c r="D53" s="570" t="s">
        <v>578</v>
      </c>
      <c r="E53" s="570" t="s">
        <v>1233</v>
      </c>
      <c r="F53" s="570" t="s">
        <v>660</v>
      </c>
      <c r="G53" s="570" t="s">
        <v>553</v>
      </c>
      <c r="H53" s="570" t="s">
        <v>1768</v>
      </c>
      <c r="I53" s="570" t="s">
        <v>1756</v>
      </c>
      <c r="J53" s="570" t="s">
        <v>1764</v>
      </c>
      <c r="K53" s="571">
        <v>44819</v>
      </c>
      <c r="L53" s="571">
        <v>44819</v>
      </c>
    </row>
    <row r="54" spans="1:12" ht="30" customHeight="1" x14ac:dyDescent="0.25">
      <c r="A54" s="570">
        <v>51</v>
      </c>
      <c r="B54" s="570">
        <v>83073430</v>
      </c>
      <c r="C54" s="570" t="s">
        <v>1634</v>
      </c>
      <c r="D54" s="570" t="s">
        <v>546</v>
      </c>
      <c r="E54" s="570" t="s">
        <v>1233</v>
      </c>
      <c r="F54" s="570" t="s">
        <v>660</v>
      </c>
      <c r="G54" s="570" t="s">
        <v>785</v>
      </c>
      <c r="H54" s="570" t="s">
        <v>1769</v>
      </c>
      <c r="I54" s="570" t="s">
        <v>1745</v>
      </c>
      <c r="J54" s="570" t="s">
        <v>1764</v>
      </c>
      <c r="K54" s="571">
        <v>44830</v>
      </c>
      <c r="L54" s="571">
        <v>44832</v>
      </c>
    </row>
    <row r="55" spans="1:12" ht="30" customHeight="1" x14ac:dyDescent="0.25">
      <c r="A55" s="570">
        <v>52</v>
      </c>
      <c r="B55" s="570">
        <v>13319</v>
      </c>
      <c r="C55" s="570" t="s">
        <v>1031</v>
      </c>
      <c r="D55" s="570" t="s">
        <v>578</v>
      </c>
      <c r="E55" s="570" t="s">
        <v>1233</v>
      </c>
      <c r="F55" s="570" t="s">
        <v>660</v>
      </c>
      <c r="G55" s="570" t="s">
        <v>553</v>
      </c>
      <c r="H55" s="570" t="s">
        <v>1770</v>
      </c>
      <c r="I55" s="570" t="s">
        <v>1745</v>
      </c>
      <c r="J55" s="570" t="s">
        <v>556</v>
      </c>
      <c r="K55" s="571">
        <v>44824</v>
      </c>
      <c r="L55" s="571">
        <v>44826</v>
      </c>
    </row>
    <row r="56" spans="1:12" ht="30" customHeight="1" x14ac:dyDescent="0.25">
      <c r="A56" s="570">
        <v>53</v>
      </c>
      <c r="B56" s="570">
        <v>13325</v>
      </c>
      <c r="C56" s="570" t="s">
        <v>1037</v>
      </c>
      <c r="D56" s="570" t="s">
        <v>578</v>
      </c>
      <c r="E56" s="570" t="s">
        <v>1233</v>
      </c>
      <c r="F56" s="570" t="s">
        <v>660</v>
      </c>
      <c r="G56" s="570" t="s">
        <v>553</v>
      </c>
      <c r="H56" s="570" t="s">
        <v>1770</v>
      </c>
      <c r="I56" s="570" t="s">
        <v>1745</v>
      </c>
      <c r="J56" s="570" t="s">
        <v>556</v>
      </c>
      <c r="K56" s="571">
        <v>44824</v>
      </c>
      <c r="L56" s="571">
        <v>44826</v>
      </c>
    </row>
    <row r="57" spans="1:12" ht="30" customHeight="1" x14ac:dyDescent="0.25">
      <c r="A57" s="570">
        <v>54</v>
      </c>
      <c r="B57" s="570">
        <v>13321</v>
      </c>
      <c r="C57" s="570" t="s">
        <v>1033</v>
      </c>
      <c r="D57" s="570" t="s">
        <v>578</v>
      </c>
      <c r="E57" s="570" t="s">
        <v>1233</v>
      </c>
      <c r="F57" s="570" t="s">
        <v>660</v>
      </c>
      <c r="G57" s="570" t="s">
        <v>553</v>
      </c>
      <c r="H57" s="570" t="s">
        <v>1770</v>
      </c>
      <c r="I57" s="570" t="s">
        <v>1745</v>
      </c>
      <c r="J57" s="570" t="s">
        <v>556</v>
      </c>
      <c r="K57" s="571">
        <v>44824</v>
      </c>
      <c r="L57" s="571">
        <v>44826</v>
      </c>
    </row>
    <row r="58" spans="1:12" ht="30" customHeight="1" x14ac:dyDescent="0.25">
      <c r="A58" s="570">
        <v>55</v>
      </c>
      <c r="B58" s="570">
        <v>13323</v>
      </c>
      <c r="C58" s="570" t="s">
        <v>1035</v>
      </c>
      <c r="D58" s="570" t="s">
        <v>578</v>
      </c>
      <c r="E58" s="570" t="s">
        <v>1233</v>
      </c>
      <c r="F58" s="570" t="s">
        <v>660</v>
      </c>
      <c r="G58" s="570" t="s">
        <v>553</v>
      </c>
      <c r="H58" s="570" t="s">
        <v>1770</v>
      </c>
      <c r="I58" s="570" t="s">
        <v>1745</v>
      </c>
      <c r="J58" s="570" t="s">
        <v>556</v>
      </c>
      <c r="K58" s="571">
        <v>44824</v>
      </c>
      <c r="L58" s="571">
        <v>44826</v>
      </c>
    </row>
    <row r="59" spans="1:12" ht="30" customHeight="1" x14ac:dyDescent="0.25">
      <c r="A59" s="570">
        <v>56</v>
      </c>
      <c r="B59" s="570">
        <v>9309</v>
      </c>
      <c r="C59" s="570" t="s">
        <v>920</v>
      </c>
      <c r="D59" s="570" t="s">
        <v>578</v>
      </c>
      <c r="E59" s="570" t="s">
        <v>1233</v>
      </c>
      <c r="F59" s="570" t="s">
        <v>660</v>
      </c>
      <c r="G59" s="570" t="s">
        <v>553</v>
      </c>
      <c r="H59" s="570" t="s">
        <v>1770</v>
      </c>
      <c r="I59" s="570" t="s">
        <v>1745</v>
      </c>
      <c r="J59" s="570" t="s">
        <v>556</v>
      </c>
      <c r="K59" s="571">
        <v>44824</v>
      </c>
      <c r="L59" s="571">
        <v>44826</v>
      </c>
    </row>
    <row r="60" spans="1:12" ht="30" customHeight="1" x14ac:dyDescent="0.25">
      <c r="A60" s="570">
        <v>57</v>
      </c>
      <c r="B60" s="570">
        <v>10068</v>
      </c>
      <c r="C60" s="570" t="s">
        <v>1010</v>
      </c>
      <c r="D60" s="570" t="s">
        <v>578</v>
      </c>
      <c r="E60" s="570" t="s">
        <v>1233</v>
      </c>
      <c r="F60" s="570" t="s">
        <v>660</v>
      </c>
      <c r="G60" s="570" t="s">
        <v>803</v>
      </c>
      <c r="H60" s="570" t="s">
        <v>1770</v>
      </c>
      <c r="I60" s="570" t="s">
        <v>1745</v>
      </c>
      <c r="J60" s="570" t="s">
        <v>556</v>
      </c>
      <c r="K60" s="571">
        <v>44824</v>
      </c>
      <c r="L60" s="571">
        <v>44826</v>
      </c>
    </row>
    <row r="61" spans="1:12" ht="30" customHeight="1" x14ac:dyDescent="0.25">
      <c r="A61" s="570">
        <v>58</v>
      </c>
      <c r="B61" s="570">
        <v>11055</v>
      </c>
      <c r="C61" s="570" t="s">
        <v>1006</v>
      </c>
      <c r="D61" s="570" t="s">
        <v>576</v>
      </c>
      <c r="E61" s="570" t="s">
        <v>1233</v>
      </c>
      <c r="F61" s="570" t="s">
        <v>660</v>
      </c>
      <c r="G61" s="570" t="s">
        <v>565</v>
      </c>
      <c r="H61" s="570" t="s">
        <v>1770</v>
      </c>
      <c r="I61" s="570" t="s">
        <v>1745</v>
      </c>
      <c r="J61" s="570" t="s">
        <v>556</v>
      </c>
      <c r="K61" s="571">
        <v>44824</v>
      </c>
      <c r="L61" s="571">
        <v>44826</v>
      </c>
    </row>
    <row r="62" spans="1:12" ht="30" customHeight="1" x14ac:dyDescent="0.25">
      <c r="A62" s="570">
        <v>59</v>
      </c>
      <c r="B62" s="570">
        <v>10028</v>
      </c>
      <c r="C62" s="570" t="s">
        <v>937</v>
      </c>
      <c r="D62" s="570" t="s">
        <v>578</v>
      </c>
      <c r="E62" s="570" t="s">
        <v>1233</v>
      </c>
      <c r="F62" s="570" t="s">
        <v>660</v>
      </c>
      <c r="G62" s="570" t="s">
        <v>799</v>
      </c>
      <c r="H62" s="570" t="s">
        <v>1770</v>
      </c>
      <c r="I62" s="570" t="s">
        <v>1745</v>
      </c>
      <c r="J62" s="570" t="s">
        <v>556</v>
      </c>
      <c r="K62" s="571">
        <v>44824</v>
      </c>
      <c r="L62" s="571">
        <v>44826</v>
      </c>
    </row>
    <row r="63" spans="1:12" ht="30" customHeight="1" x14ac:dyDescent="0.25">
      <c r="A63" s="570">
        <v>60</v>
      </c>
      <c r="B63" s="570">
        <v>14827</v>
      </c>
      <c r="C63" s="570" t="s">
        <v>715</v>
      </c>
      <c r="D63" s="570" t="s">
        <v>578</v>
      </c>
      <c r="E63" s="570" t="s">
        <v>1233</v>
      </c>
      <c r="F63" s="570" t="s">
        <v>660</v>
      </c>
      <c r="G63" s="570" t="s">
        <v>553</v>
      </c>
      <c r="H63" s="570" t="s">
        <v>1771</v>
      </c>
      <c r="I63" s="570" t="s">
        <v>1762</v>
      </c>
      <c r="J63" s="570" t="s">
        <v>556</v>
      </c>
      <c r="K63" s="571">
        <v>44818</v>
      </c>
      <c r="L63" s="571">
        <v>44831</v>
      </c>
    </row>
    <row r="64" spans="1:12" ht="30" customHeight="1" x14ac:dyDescent="0.25">
      <c r="A64" s="570">
        <v>61</v>
      </c>
      <c r="B64" s="570">
        <v>14859</v>
      </c>
      <c r="C64" s="570" t="s">
        <v>599</v>
      </c>
      <c r="D64" s="570" t="s">
        <v>578</v>
      </c>
      <c r="E64" s="570" t="s">
        <v>1233</v>
      </c>
      <c r="F64" s="570" t="s">
        <v>660</v>
      </c>
      <c r="G64" s="570" t="s">
        <v>553</v>
      </c>
      <c r="H64" s="570" t="s">
        <v>1771</v>
      </c>
      <c r="I64" s="570" t="s">
        <v>1762</v>
      </c>
      <c r="J64" s="570" t="s">
        <v>556</v>
      </c>
      <c r="K64" s="571">
        <v>44818</v>
      </c>
      <c r="L64" s="571">
        <v>44831</v>
      </c>
    </row>
    <row r="65" spans="1:12" ht="30" customHeight="1" x14ac:dyDescent="0.25">
      <c r="A65" s="570">
        <v>62</v>
      </c>
      <c r="B65" s="570">
        <v>7181</v>
      </c>
      <c r="C65" s="570" t="s">
        <v>545</v>
      </c>
      <c r="D65" s="570" t="s">
        <v>546</v>
      </c>
      <c r="E65" s="570" t="s">
        <v>1233</v>
      </c>
      <c r="F65" s="570" t="s">
        <v>660</v>
      </c>
      <c r="G65" s="570" t="s">
        <v>553</v>
      </c>
      <c r="H65" s="570" t="s">
        <v>1771</v>
      </c>
      <c r="I65" s="570" t="s">
        <v>1762</v>
      </c>
      <c r="J65" s="570" t="s">
        <v>556</v>
      </c>
      <c r="K65" s="571">
        <v>44818</v>
      </c>
      <c r="L65" s="571">
        <v>44831</v>
      </c>
    </row>
    <row r="66" spans="1:12" ht="30" customHeight="1" x14ac:dyDescent="0.25">
      <c r="A66" s="570">
        <v>63</v>
      </c>
      <c r="B66" s="570">
        <v>14828</v>
      </c>
      <c r="C66" s="570" t="s">
        <v>1074</v>
      </c>
      <c r="D66" s="570" t="s">
        <v>578</v>
      </c>
      <c r="E66" s="570" t="s">
        <v>1233</v>
      </c>
      <c r="F66" s="570" t="s">
        <v>660</v>
      </c>
      <c r="G66" s="570" t="s">
        <v>553</v>
      </c>
      <c r="H66" s="570" t="s">
        <v>1771</v>
      </c>
      <c r="I66" s="570" t="s">
        <v>1762</v>
      </c>
      <c r="J66" s="570" t="s">
        <v>556</v>
      </c>
      <c r="K66" s="571">
        <v>44818</v>
      </c>
      <c r="L66" s="571">
        <v>44831</v>
      </c>
    </row>
    <row r="67" spans="1:12" ht="30" customHeight="1" x14ac:dyDescent="0.25">
      <c r="A67" s="570">
        <v>64</v>
      </c>
      <c r="B67" s="570">
        <v>8202</v>
      </c>
      <c r="C67" s="570" t="s">
        <v>857</v>
      </c>
      <c r="D67" s="570" t="s">
        <v>858</v>
      </c>
      <c r="E67" s="570" t="s">
        <v>1233</v>
      </c>
      <c r="F67" s="570" t="s">
        <v>660</v>
      </c>
      <c r="G67" s="570" t="s">
        <v>553</v>
      </c>
      <c r="H67" s="570" t="s">
        <v>1771</v>
      </c>
      <c r="I67" s="570" t="s">
        <v>1762</v>
      </c>
      <c r="J67" s="570" t="s">
        <v>556</v>
      </c>
      <c r="K67" s="571">
        <v>44818</v>
      </c>
      <c r="L67" s="571">
        <v>44831</v>
      </c>
    </row>
    <row r="68" spans="1:12" ht="30" customHeight="1" x14ac:dyDescent="0.25">
      <c r="A68" s="570">
        <v>65</v>
      </c>
      <c r="B68" s="570">
        <v>14225</v>
      </c>
      <c r="C68" s="570" t="s">
        <v>1065</v>
      </c>
      <c r="D68" s="570" t="s">
        <v>578</v>
      </c>
      <c r="E68" s="570" t="s">
        <v>1233</v>
      </c>
      <c r="F68" s="570" t="s">
        <v>660</v>
      </c>
      <c r="G68" s="570" t="s">
        <v>553</v>
      </c>
      <c r="H68" s="570" t="s">
        <v>1771</v>
      </c>
      <c r="I68" s="570" t="s">
        <v>1762</v>
      </c>
      <c r="J68" s="570" t="s">
        <v>556</v>
      </c>
      <c r="K68" s="571">
        <v>44818</v>
      </c>
      <c r="L68" s="571">
        <v>44831</v>
      </c>
    </row>
    <row r="69" spans="1:12" ht="30" customHeight="1" x14ac:dyDescent="0.25">
      <c r="A69" s="570">
        <v>66</v>
      </c>
      <c r="B69" s="570">
        <v>14824</v>
      </c>
      <c r="C69" s="570" t="s">
        <v>1070</v>
      </c>
      <c r="D69" s="570" t="s">
        <v>578</v>
      </c>
      <c r="E69" s="570" t="s">
        <v>1233</v>
      </c>
      <c r="F69" s="570" t="s">
        <v>660</v>
      </c>
      <c r="G69" s="570" t="s">
        <v>553</v>
      </c>
      <c r="H69" s="570" t="s">
        <v>1771</v>
      </c>
      <c r="I69" s="570" t="s">
        <v>1762</v>
      </c>
      <c r="J69" s="570" t="s">
        <v>556</v>
      </c>
      <c r="K69" s="571">
        <v>44818</v>
      </c>
      <c r="L69" s="571">
        <v>44831</v>
      </c>
    </row>
    <row r="70" spans="1:12" ht="30" customHeight="1" x14ac:dyDescent="0.25">
      <c r="A70" s="570">
        <v>67</v>
      </c>
      <c r="B70" s="570">
        <v>14825</v>
      </c>
      <c r="C70" s="570" t="s">
        <v>1072</v>
      </c>
      <c r="D70" s="570" t="s">
        <v>578</v>
      </c>
      <c r="E70" s="570" t="s">
        <v>1233</v>
      </c>
      <c r="F70" s="570" t="s">
        <v>660</v>
      </c>
      <c r="G70" s="570" t="s">
        <v>553</v>
      </c>
      <c r="H70" s="570" t="s">
        <v>1771</v>
      </c>
      <c r="I70" s="570" t="s">
        <v>1762</v>
      </c>
      <c r="J70" s="570" t="s">
        <v>556</v>
      </c>
      <c r="K70" s="571">
        <v>44818</v>
      </c>
      <c r="L70" s="571">
        <v>44831</v>
      </c>
    </row>
    <row r="71" spans="1:12" ht="30" customHeight="1" x14ac:dyDescent="0.25">
      <c r="A71" s="570">
        <v>68</v>
      </c>
      <c r="B71" s="570">
        <v>14220</v>
      </c>
      <c r="C71" s="570" t="s">
        <v>1063</v>
      </c>
      <c r="D71" s="570" t="s">
        <v>578</v>
      </c>
      <c r="E71" s="570" t="s">
        <v>1233</v>
      </c>
      <c r="F71" s="570" t="s">
        <v>660</v>
      </c>
      <c r="G71" s="570" t="s">
        <v>553</v>
      </c>
      <c r="H71" s="570" t="s">
        <v>1771</v>
      </c>
      <c r="I71" s="570" t="s">
        <v>1762</v>
      </c>
      <c r="J71" s="570" t="s">
        <v>556</v>
      </c>
      <c r="K71" s="571">
        <v>44818</v>
      </c>
      <c r="L71" s="571">
        <v>44831</v>
      </c>
    </row>
    <row r="72" spans="1:12" ht="30" customHeight="1" x14ac:dyDescent="0.25">
      <c r="A72" s="570">
        <v>69</v>
      </c>
      <c r="B72" s="570">
        <v>6626</v>
      </c>
      <c r="C72" s="570" t="s">
        <v>1772</v>
      </c>
      <c r="D72" s="570" t="s">
        <v>858</v>
      </c>
      <c r="E72" s="570" t="s">
        <v>1233</v>
      </c>
      <c r="F72" s="570" t="s">
        <v>660</v>
      </c>
      <c r="G72" s="570" t="s">
        <v>553</v>
      </c>
      <c r="H72" s="570" t="s">
        <v>1773</v>
      </c>
      <c r="I72" s="570" t="s">
        <v>1745</v>
      </c>
      <c r="J72" s="570" t="s">
        <v>556</v>
      </c>
      <c r="K72" s="571">
        <v>44838</v>
      </c>
      <c r="L72" s="571">
        <v>44845</v>
      </c>
    </row>
    <row r="73" spans="1:12" ht="30" customHeight="1" x14ac:dyDescent="0.25">
      <c r="A73" s="570">
        <v>70</v>
      </c>
      <c r="B73" s="570">
        <v>14827</v>
      </c>
      <c r="C73" s="570" t="s">
        <v>715</v>
      </c>
      <c r="D73" s="570" t="s">
        <v>578</v>
      </c>
      <c r="E73" s="570" t="s">
        <v>1233</v>
      </c>
      <c r="F73" s="570" t="s">
        <v>660</v>
      </c>
      <c r="G73" s="570" t="s">
        <v>553</v>
      </c>
      <c r="H73" s="570" t="s">
        <v>1773</v>
      </c>
      <c r="I73" s="570" t="s">
        <v>1745</v>
      </c>
      <c r="J73" s="570" t="s">
        <v>556</v>
      </c>
      <c r="K73" s="571">
        <v>44838</v>
      </c>
      <c r="L73" s="571">
        <v>44845</v>
      </c>
    </row>
    <row r="74" spans="1:12" ht="30" customHeight="1" x14ac:dyDescent="0.25">
      <c r="A74" s="570">
        <v>71</v>
      </c>
      <c r="B74" s="570">
        <v>11026</v>
      </c>
      <c r="C74" s="570" t="s">
        <v>575</v>
      </c>
      <c r="D74" s="570" t="s">
        <v>576</v>
      </c>
      <c r="E74" s="570" t="s">
        <v>1233</v>
      </c>
      <c r="F74" s="570" t="s">
        <v>660</v>
      </c>
      <c r="G74" s="570" t="s">
        <v>553</v>
      </c>
      <c r="H74" s="570" t="s">
        <v>1374</v>
      </c>
      <c r="I74" s="570" t="s">
        <v>1745</v>
      </c>
      <c r="J74" s="570" t="s">
        <v>556</v>
      </c>
      <c r="K74" s="571">
        <v>44851</v>
      </c>
      <c r="L74" s="571">
        <v>44853</v>
      </c>
    </row>
    <row r="75" spans="1:12" ht="30" customHeight="1" x14ac:dyDescent="0.25">
      <c r="A75" s="570">
        <v>72</v>
      </c>
      <c r="B75" s="570">
        <v>90157350</v>
      </c>
      <c r="C75" s="570" t="s">
        <v>954</v>
      </c>
      <c r="D75" s="570" t="s">
        <v>578</v>
      </c>
      <c r="E75" s="570" t="s">
        <v>1233</v>
      </c>
      <c r="F75" s="570" t="s">
        <v>660</v>
      </c>
      <c r="G75" s="570" t="s">
        <v>796</v>
      </c>
      <c r="H75" s="570" t="s">
        <v>1374</v>
      </c>
      <c r="I75" s="570" t="s">
        <v>1745</v>
      </c>
      <c r="J75" s="570" t="s">
        <v>556</v>
      </c>
      <c r="K75" s="571">
        <v>44851</v>
      </c>
      <c r="L75" s="571">
        <v>44853</v>
      </c>
    </row>
    <row r="76" spans="1:12" ht="30" customHeight="1" x14ac:dyDescent="0.25">
      <c r="A76" s="570">
        <v>73</v>
      </c>
      <c r="B76" s="570">
        <v>13327</v>
      </c>
      <c r="C76" s="570" t="s">
        <v>1041</v>
      </c>
      <c r="D76" s="570" t="s">
        <v>578</v>
      </c>
      <c r="E76" s="570" t="s">
        <v>1233</v>
      </c>
      <c r="F76" s="570" t="s">
        <v>660</v>
      </c>
      <c r="G76" s="570" t="s">
        <v>553</v>
      </c>
      <c r="H76" s="570" t="s">
        <v>1374</v>
      </c>
      <c r="I76" s="570" t="s">
        <v>1745</v>
      </c>
      <c r="J76" s="570" t="s">
        <v>556</v>
      </c>
      <c r="K76" s="571">
        <v>44851</v>
      </c>
      <c r="L76" s="571">
        <v>44853</v>
      </c>
    </row>
    <row r="77" spans="1:12" ht="30" customHeight="1" x14ac:dyDescent="0.25">
      <c r="A77" s="570">
        <v>74</v>
      </c>
      <c r="B77" s="570">
        <v>13325</v>
      </c>
      <c r="C77" s="570" t="s">
        <v>1037</v>
      </c>
      <c r="D77" s="570" t="s">
        <v>578</v>
      </c>
      <c r="E77" s="570" t="s">
        <v>1233</v>
      </c>
      <c r="F77" s="570" t="s">
        <v>660</v>
      </c>
      <c r="G77" s="570" t="s">
        <v>553</v>
      </c>
      <c r="H77" s="570" t="s">
        <v>1374</v>
      </c>
      <c r="I77" s="570" t="s">
        <v>1745</v>
      </c>
      <c r="J77" s="570" t="s">
        <v>556</v>
      </c>
      <c r="K77" s="571">
        <v>44851</v>
      </c>
      <c r="L77" s="571">
        <v>44853</v>
      </c>
    </row>
    <row r="78" spans="1:12" ht="30" customHeight="1" x14ac:dyDescent="0.25">
      <c r="A78" s="570">
        <v>75</v>
      </c>
      <c r="B78" s="570">
        <v>83073430</v>
      </c>
      <c r="C78" s="570" t="s">
        <v>1634</v>
      </c>
      <c r="D78" s="570" t="s">
        <v>546</v>
      </c>
      <c r="E78" s="570" t="s">
        <v>1233</v>
      </c>
      <c r="F78" s="570" t="s">
        <v>660</v>
      </c>
      <c r="G78" s="570" t="s">
        <v>785</v>
      </c>
      <c r="H78" s="570" t="s">
        <v>1374</v>
      </c>
      <c r="I78" s="570" t="s">
        <v>1745</v>
      </c>
      <c r="J78" s="570" t="s">
        <v>556</v>
      </c>
      <c r="K78" s="571">
        <v>44851</v>
      </c>
      <c r="L78" s="571">
        <v>44853</v>
      </c>
    </row>
    <row r="79" spans="1:12" ht="30" customHeight="1" x14ac:dyDescent="0.25">
      <c r="A79" s="570">
        <v>76</v>
      </c>
      <c r="B79" s="570">
        <v>9357</v>
      </c>
      <c r="C79" s="570" t="s">
        <v>1635</v>
      </c>
      <c r="D79" s="570" t="s">
        <v>569</v>
      </c>
      <c r="E79" s="570" t="s">
        <v>1233</v>
      </c>
      <c r="F79" s="570" t="s">
        <v>660</v>
      </c>
      <c r="G79" s="570" t="s">
        <v>553</v>
      </c>
      <c r="H79" s="570" t="s">
        <v>1374</v>
      </c>
      <c r="I79" s="570" t="s">
        <v>1745</v>
      </c>
      <c r="J79" s="570" t="s">
        <v>556</v>
      </c>
      <c r="K79" s="571">
        <v>44851</v>
      </c>
      <c r="L79" s="571">
        <v>44853</v>
      </c>
    </row>
    <row r="80" spans="1:12" ht="30" customHeight="1" x14ac:dyDescent="0.25">
      <c r="A80" s="570">
        <v>77</v>
      </c>
      <c r="B80" s="570">
        <v>9263</v>
      </c>
      <c r="C80" s="570" t="s">
        <v>917</v>
      </c>
      <c r="D80" s="570" t="s">
        <v>569</v>
      </c>
      <c r="E80" s="570" t="s">
        <v>1233</v>
      </c>
      <c r="F80" s="570" t="s">
        <v>660</v>
      </c>
      <c r="G80" s="570" t="s">
        <v>553</v>
      </c>
      <c r="H80" s="570" t="s">
        <v>1374</v>
      </c>
      <c r="I80" s="570" t="s">
        <v>1745</v>
      </c>
      <c r="J80" s="570" t="s">
        <v>556</v>
      </c>
      <c r="K80" s="571">
        <v>44851</v>
      </c>
      <c r="L80" s="571">
        <v>44853</v>
      </c>
    </row>
    <row r="81" spans="1:12" ht="30" customHeight="1" x14ac:dyDescent="0.25">
      <c r="A81" s="570">
        <v>78</v>
      </c>
      <c r="B81" s="570">
        <v>8072</v>
      </c>
      <c r="C81" s="570" t="s">
        <v>1001</v>
      </c>
      <c r="D81" s="570" t="s">
        <v>569</v>
      </c>
      <c r="E81" s="570" t="s">
        <v>1233</v>
      </c>
      <c r="F81" s="570" t="s">
        <v>660</v>
      </c>
      <c r="G81" s="570" t="s">
        <v>565</v>
      </c>
      <c r="H81" s="570" t="s">
        <v>1374</v>
      </c>
      <c r="I81" s="570" t="s">
        <v>1745</v>
      </c>
      <c r="J81" s="570" t="s">
        <v>556</v>
      </c>
      <c r="K81" s="571">
        <v>44851</v>
      </c>
      <c r="L81" s="571">
        <v>44853</v>
      </c>
    </row>
    <row r="82" spans="1:12" ht="30" customHeight="1" x14ac:dyDescent="0.25">
      <c r="A82" s="570">
        <v>79</v>
      </c>
      <c r="B82" s="570">
        <v>14325</v>
      </c>
      <c r="C82" s="570" t="s">
        <v>1636</v>
      </c>
      <c r="D82" s="570" t="s">
        <v>578</v>
      </c>
      <c r="E82" s="570" t="s">
        <v>1233</v>
      </c>
      <c r="F82" s="570" t="s">
        <v>660</v>
      </c>
      <c r="G82" s="570" t="s">
        <v>553</v>
      </c>
      <c r="H82" s="570" t="s">
        <v>1374</v>
      </c>
      <c r="I82" s="570" t="s">
        <v>1745</v>
      </c>
      <c r="J82" s="570" t="s">
        <v>556</v>
      </c>
      <c r="K82" s="571">
        <v>44851</v>
      </c>
      <c r="L82" s="571">
        <v>44853</v>
      </c>
    </row>
    <row r="83" spans="1:12" ht="30" customHeight="1" x14ac:dyDescent="0.25">
      <c r="A83" s="570">
        <v>80</v>
      </c>
      <c r="B83" s="570">
        <v>9309</v>
      </c>
      <c r="C83" s="570" t="s">
        <v>920</v>
      </c>
      <c r="D83" s="570" t="s">
        <v>578</v>
      </c>
      <c r="E83" s="570" t="s">
        <v>1233</v>
      </c>
      <c r="F83" s="570" t="s">
        <v>660</v>
      </c>
      <c r="G83" s="570" t="s">
        <v>553</v>
      </c>
      <c r="H83" s="570" t="s">
        <v>1374</v>
      </c>
      <c r="I83" s="570" t="s">
        <v>1745</v>
      </c>
      <c r="J83" s="570" t="s">
        <v>556</v>
      </c>
      <c r="K83" s="571">
        <v>44851</v>
      </c>
      <c r="L83" s="571">
        <v>44853</v>
      </c>
    </row>
    <row r="84" spans="1:12" ht="30" customHeight="1" x14ac:dyDescent="0.25">
      <c r="A84" s="570">
        <v>81</v>
      </c>
      <c r="B84" s="570">
        <v>9283</v>
      </c>
      <c r="C84" s="570" t="s">
        <v>1637</v>
      </c>
      <c r="D84" s="570" t="s">
        <v>546</v>
      </c>
      <c r="E84" s="570" t="s">
        <v>1233</v>
      </c>
      <c r="F84" s="570" t="s">
        <v>660</v>
      </c>
      <c r="G84" s="570" t="s">
        <v>793</v>
      </c>
      <c r="H84" s="570" t="s">
        <v>1374</v>
      </c>
      <c r="I84" s="570" t="s">
        <v>1745</v>
      </c>
      <c r="J84" s="570" t="s">
        <v>556</v>
      </c>
      <c r="K84" s="571">
        <v>44851</v>
      </c>
      <c r="L84" s="571">
        <v>44853</v>
      </c>
    </row>
    <row r="85" spans="1:12" ht="30" customHeight="1" x14ac:dyDescent="0.25">
      <c r="A85" s="570">
        <v>82</v>
      </c>
      <c r="B85" s="570">
        <v>13514</v>
      </c>
      <c r="C85" s="570" t="s">
        <v>1043</v>
      </c>
      <c r="D85" s="570" t="s">
        <v>578</v>
      </c>
      <c r="E85" s="570" t="s">
        <v>1233</v>
      </c>
      <c r="F85" s="570" t="s">
        <v>660</v>
      </c>
      <c r="G85" s="570" t="s">
        <v>553</v>
      </c>
      <c r="H85" s="570" t="s">
        <v>1374</v>
      </c>
      <c r="I85" s="570" t="s">
        <v>1745</v>
      </c>
      <c r="J85" s="570" t="s">
        <v>556</v>
      </c>
      <c r="K85" s="571">
        <v>44851</v>
      </c>
      <c r="L85" s="571">
        <v>44853</v>
      </c>
    </row>
    <row r="86" spans="1:12" ht="30" customHeight="1" x14ac:dyDescent="0.25">
      <c r="A86" s="570">
        <v>83</v>
      </c>
      <c r="B86" s="570">
        <v>9291</v>
      </c>
      <c r="C86" s="570" t="s">
        <v>1638</v>
      </c>
      <c r="D86" s="570" t="s">
        <v>569</v>
      </c>
      <c r="E86" s="570" t="s">
        <v>1233</v>
      </c>
      <c r="F86" s="570" t="s">
        <v>660</v>
      </c>
      <c r="G86" s="570" t="s">
        <v>553</v>
      </c>
      <c r="H86" s="570" t="s">
        <v>1374</v>
      </c>
      <c r="I86" s="570" t="s">
        <v>1745</v>
      </c>
      <c r="J86" s="570" t="s">
        <v>556</v>
      </c>
      <c r="K86" s="571">
        <v>44851</v>
      </c>
      <c r="L86" s="571">
        <v>44853</v>
      </c>
    </row>
    <row r="87" spans="1:12" ht="30" customHeight="1" x14ac:dyDescent="0.25">
      <c r="A87" s="570">
        <v>84</v>
      </c>
      <c r="B87" s="570">
        <v>10028</v>
      </c>
      <c r="C87" s="570" t="s">
        <v>937</v>
      </c>
      <c r="D87" s="570" t="s">
        <v>578</v>
      </c>
      <c r="E87" s="570" t="s">
        <v>1233</v>
      </c>
      <c r="F87" s="570" t="s">
        <v>660</v>
      </c>
      <c r="G87" s="570" t="s">
        <v>799</v>
      </c>
      <c r="H87" s="570" t="s">
        <v>1374</v>
      </c>
      <c r="I87" s="570" t="s">
        <v>1745</v>
      </c>
      <c r="J87" s="570" t="s">
        <v>556</v>
      </c>
      <c r="K87" s="571">
        <v>44851</v>
      </c>
      <c r="L87" s="571">
        <v>44853</v>
      </c>
    </row>
    <row r="88" spans="1:12" ht="30" customHeight="1" x14ac:dyDescent="0.25">
      <c r="A88" s="570">
        <v>85</v>
      </c>
      <c r="B88" s="570">
        <v>13326</v>
      </c>
      <c r="C88" s="570" t="s">
        <v>1039</v>
      </c>
      <c r="D88" s="570" t="s">
        <v>578</v>
      </c>
      <c r="E88" s="570" t="s">
        <v>1233</v>
      </c>
      <c r="F88" s="570" t="s">
        <v>660</v>
      </c>
      <c r="G88" s="570" t="s">
        <v>553</v>
      </c>
      <c r="H88" s="570" t="s">
        <v>1374</v>
      </c>
      <c r="I88" s="570" t="s">
        <v>1745</v>
      </c>
      <c r="J88" s="570" t="s">
        <v>556</v>
      </c>
      <c r="K88" s="571">
        <v>44851</v>
      </c>
      <c r="L88" s="571">
        <v>44853</v>
      </c>
    </row>
    <row r="89" spans="1:12" ht="30" customHeight="1" x14ac:dyDescent="0.25">
      <c r="A89" s="570">
        <v>86</v>
      </c>
      <c r="B89" s="570">
        <v>10554</v>
      </c>
      <c r="C89" s="570" t="s">
        <v>940</v>
      </c>
      <c r="D89" s="570" t="s">
        <v>578</v>
      </c>
      <c r="E89" s="570" t="s">
        <v>1233</v>
      </c>
      <c r="F89" s="570" t="s">
        <v>660</v>
      </c>
      <c r="G89" s="570" t="s">
        <v>553</v>
      </c>
      <c r="H89" s="570" t="s">
        <v>1374</v>
      </c>
      <c r="I89" s="570" t="s">
        <v>1745</v>
      </c>
      <c r="J89" s="570" t="s">
        <v>556</v>
      </c>
      <c r="K89" s="571">
        <v>44851</v>
      </c>
      <c r="L89" s="571">
        <v>44853</v>
      </c>
    </row>
    <row r="90" spans="1:12" ht="30" customHeight="1" x14ac:dyDescent="0.25">
      <c r="A90" s="570">
        <v>87</v>
      </c>
      <c r="B90" s="570">
        <v>9282</v>
      </c>
      <c r="C90" s="570" t="s">
        <v>934</v>
      </c>
      <c r="D90" s="570" t="s">
        <v>569</v>
      </c>
      <c r="E90" s="570" t="s">
        <v>1233</v>
      </c>
      <c r="F90" s="570" t="s">
        <v>660</v>
      </c>
      <c r="G90" s="570" t="s">
        <v>553</v>
      </c>
      <c r="H90" s="570" t="s">
        <v>571</v>
      </c>
      <c r="I90" s="570" t="s">
        <v>1745</v>
      </c>
      <c r="J90" s="570" t="s">
        <v>556</v>
      </c>
      <c r="K90" s="571">
        <v>44837</v>
      </c>
      <c r="L90" s="571">
        <v>44839</v>
      </c>
    </row>
    <row r="91" spans="1:12" ht="30" customHeight="1" x14ac:dyDescent="0.25">
      <c r="A91" s="570">
        <v>88</v>
      </c>
      <c r="B91" s="570">
        <v>9336</v>
      </c>
      <c r="C91" s="570" t="s">
        <v>731</v>
      </c>
      <c r="D91" s="570" t="s">
        <v>569</v>
      </c>
      <c r="E91" s="570" t="s">
        <v>1233</v>
      </c>
      <c r="F91" s="570" t="s">
        <v>660</v>
      </c>
      <c r="G91" s="570" t="s">
        <v>553</v>
      </c>
      <c r="H91" s="570" t="s">
        <v>571</v>
      </c>
      <c r="I91" s="570" t="s">
        <v>1745</v>
      </c>
      <c r="J91" s="570" t="s">
        <v>556</v>
      </c>
      <c r="K91" s="571">
        <v>44837</v>
      </c>
      <c r="L91" s="571">
        <v>44839</v>
      </c>
    </row>
    <row r="92" spans="1:12" ht="30" customHeight="1" x14ac:dyDescent="0.25">
      <c r="A92" s="570">
        <v>89</v>
      </c>
      <c r="B92" s="570">
        <v>6477</v>
      </c>
      <c r="C92" s="570" t="s">
        <v>703</v>
      </c>
      <c r="D92" s="570" t="s">
        <v>578</v>
      </c>
      <c r="E92" s="570" t="s">
        <v>1233</v>
      </c>
      <c r="F92" s="570" t="s">
        <v>660</v>
      </c>
      <c r="G92" s="570" t="s">
        <v>553</v>
      </c>
      <c r="H92" s="570" t="s">
        <v>571</v>
      </c>
      <c r="I92" s="570" t="s">
        <v>1745</v>
      </c>
      <c r="J92" s="570" t="s">
        <v>556</v>
      </c>
      <c r="K92" s="571">
        <v>44837</v>
      </c>
      <c r="L92" s="571">
        <v>44839</v>
      </c>
    </row>
    <row r="93" spans="1:12" ht="30" customHeight="1" x14ac:dyDescent="0.25">
      <c r="A93" s="570">
        <v>90</v>
      </c>
      <c r="B93" s="570">
        <v>9272</v>
      </c>
      <c r="C93" s="570" t="s">
        <v>1774</v>
      </c>
      <c r="D93" s="570" t="s">
        <v>569</v>
      </c>
      <c r="E93" s="570" t="s">
        <v>1233</v>
      </c>
      <c r="F93" s="570" t="s">
        <v>660</v>
      </c>
      <c r="G93" s="570" t="s">
        <v>553</v>
      </c>
      <c r="H93" s="570" t="s">
        <v>571</v>
      </c>
      <c r="I93" s="570" t="s">
        <v>1745</v>
      </c>
      <c r="J93" s="570" t="s">
        <v>556</v>
      </c>
      <c r="K93" s="571">
        <v>44837</v>
      </c>
      <c r="L93" s="571">
        <v>44839</v>
      </c>
    </row>
    <row r="94" spans="1:12" ht="30" customHeight="1" x14ac:dyDescent="0.25">
      <c r="A94" s="570">
        <v>91</v>
      </c>
      <c r="B94" s="570">
        <v>11036</v>
      </c>
      <c r="C94" s="570" t="s">
        <v>942</v>
      </c>
      <c r="D94" s="570" t="s">
        <v>576</v>
      </c>
      <c r="E94" s="570" t="s">
        <v>1233</v>
      </c>
      <c r="F94" s="570" t="s">
        <v>660</v>
      </c>
      <c r="G94" s="570" t="s">
        <v>553</v>
      </c>
      <c r="H94" s="570" t="s">
        <v>571</v>
      </c>
      <c r="I94" s="570" t="s">
        <v>1745</v>
      </c>
      <c r="J94" s="570" t="s">
        <v>556</v>
      </c>
      <c r="K94" s="571">
        <v>44837</v>
      </c>
      <c r="L94" s="571">
        <v>44839</v>
      </c>
    </row>
    <row r="95" spans="1:12" ht="30" customHeight="1" x14ac:dyDescent="0.25">
      <c r="A95" s="570">
        <v>92</v>
      </c>
      <c r="B95" s="570">
        <v>10336</v>
      </c>
      <c r="C95" s="570" t="s">
        <v>977</v>
      </c>
      <c r="D95" s="570" t="s">
        <v>576</v>
      </c>
      <c r="E95" s="570" t="s">
        <v>1233</v>
      </c>
      <c r="F95" s="570" t="s">
        <v>660</v>
      </c>
      <c r="G95" s="570" t="s">
        <v>553</v>
      </c>
      <c r="H95" s="570" t="s">
        <v>571</v>
      </c>
      <c r="I95" s="570" t="s">
        <v>1745</v>
      </c>
      <c r="J95" s="570" t="s">
        <v>556</v>
      </c>
      <c r="K95" s="571">
        <v>44837</v>
      </c>
      <c r="L95" s="571">
        <v>44839</v>
      </c>
    </row>
    <row r="96" spans="1:12" ht="30" customHeight="1" x14ac:dyDescent="0.25">
      <c r="A96" s="570">
        <v>93</v>
      </c>
      <c r="B96" s="570">
        <v>8190</v>
      </c>
      <c r="C96" s="570" t="s">
        <v>914</v>
      </c>
      <c r="D96" s="570" t="s">
        <v>578</v>
      </c>
      <c r="E96" s="570" t="s">
        <v>1233</v>
      </c>
      <c r="F96" s="570" t="s">
        <v>660</v>
      </c>
      <c r="G96" s="570" t="s">
        <v>553</v>
      </c>
      <c r="H96" s="570" t="s">
        <v>571</v>
      </c>
      <c r="I96" s="570" t="s">
        <v>1745</v>
      </c>
      <c r="J96" s="570" t="s">
        <v>556</v>
      </c>
      <c r="K96" s="571">
        <v>44837</v>
      </c>
      <c r="L96" s="571">
        <v>44839</v>
      </c>
    </row>
    <row r="97" spans="1:12" ht="30" customHeight="1" x14ac:dyDescent="0.25">
      <c r="A97" s="570">
        <v>94</v>
      </c>
      <c r="B97" s="570">
        <v>7988</v>
      </c>
      <c r="C97" s="570" t="s">
        <v>721</v>
      </c>
      <c r="D97" s="570" t="s">
        <v>546</v>
      </c>
      <c r="E97" s="570" t="s">
        <v>1233</v>
      </c>
      <c r="F97" s="570" t="s">
        <v>660</v>
      </c>
      <c r="G97" s="570" t="s">
        <v>553</v>
      </c>
      <c r="H97" s="570" t="s">
        <v>571</v>
      </c>
      <c r="I97" s="570" t="s">
        <v>1745</v>
      </c>
      <c r="J97" s="570" t="s">
        <v>556</v>
      </c>
      <c r="K97" s="571">
        <v>44837</v>
      </c>
      <c r="L97" s="571">
        <v>44839</v>
      </c>
    </row>
    <row r="98" spans="1:12" ht="30" customHeight="1" x14ac:dyDescent="0.25">
      <c r="A98" s="570">
        <v>95</v>
      </c>
      <c r="B98" s="570">
        <v>13597</v>
      </c>
      <c r="C98" s="570" t="s">
        <v>1121</v>
      </c>
      <c r="D98" s="570" t="s">
        <v>858</v>
      </c>
      <c r="E98" s="570" t="s">
        <v>1233</v>
      </c>
      <c r="F98" s="570" t="s">
        <v>660</v>
      </c>
      <c r="G98" s="570" t="s">
        <v>553</v>
      </c>
      <c r="H98" s="570" t="s">
        <v>1775</v>
      </c>
      <c r="I98" s="570" t="s">
        <v>1776</v>
      </c>
      <c r="J98" s="570" t="s">
        <v>1497</v>
      </c>
      <c r="K98" s="571">
        <v>44858</v>
      </c>
      <c r="L98" s="571">
        <v>44862</v>
      </c>
    </row>
    <row r="99" spans="1:12" ht="30" customHeight="1" x14ac:dyDescent="0.25">
      <c r="A99" s="570">
        <v>96</v>
      </c>
      <c r="B99" s="570">
        <v>6825</v>
      </c>
      <c r="C99" s="570" t="s">
        <v>678</v>
      </c>
      <c r="D99" s="570" t="s">
        <v>569</v>
      </c>
      <c r="E99" s="570" t="s">
        <v>1233</v>
      </c>
      <c r="F99" s="570" t="s">
        <v>660</v>
      </c>
      <c r="G99" s="570" t="s">
        <v>553</v>
      </c>
      <c r="H99" s="570" t="s">
        <v>1775</v>
      </c>
      <c r="I99" s="570" t="s">
        <v>1776</v>
      </c>
      <c r="J99" s="570" t="s">
        <v>1497</v>
      </c>
      <c r="K99" s="571">
        <v>44858</v>
      </c>
      <c r="L99" s="571">
        <v>44862</v>
      </c>
    </row>
    <row r="100" spans="1:12" ht="30" customHeight="1" x14ac:dyDescent="0.25">
      <c r="A100" s="570">
        <v>97</v>
      </c>
      <c r="B100" s="570">
        <v>9327</v>
      </c>
      <c r="C100" s="570" t="s">
        <v>1777</v>
      </c>
      <c r="D100" s="570" t="s">
        <v>569</v>
      </c>
      <c r="E100" s="570" t="s">
        <v>1233</v>
      </c>
      <c r="F100" s="570" t="s">
        <v>660</v>
      </c>
      <c r="G100" s="570" t="s">
        <v>553</v>
      </c>
      <c r="H100" s="570" t="s">
        <v>1775</v>
      </c>
      <c r="I100" s="570" t="s">
        <v>1776</v>
      </c>
      <c r="J100" s="570" t="s">
        <v>1497</v>
      </c>
      <c r="K100" s="571">
        <v>44858</v>
      </c>
      <c r="L100" s="571">
        <v>44862</v>
      </c>
    </row>
    <row r="101" spans="1:12" ht="30" customHeight="1" x14ac:dyDescent="0.25">
      <c r="A101" s="570">
        <v>98</v>
      </c>
      <c r="B101" s="570">
        <v>14834</v>
      </c>
      <c r="C101" s="570" t="s">
        <v>582</v>
      </c>
      <c r="D101" s="570" t="s">
        <v>578</v>
      </c>
      <c r="E101" s="570" t="s">
        <v>1233</v>
      </c>
      <c r="F101" s="570" t="s">
        <v>660</v>
      </c>
      <c r="G101" s="570" t="s">
        <v>553</v>
      </c>
      <c r="H101" s="570" t="s">
        <v>1778</v>
      </c>
      <c r="I101" s="570" t="s">
        <v>1756</v>
      </c>
      <c r="J101" s="570" t="s">
        <v>1779</v>
      </c>
      <c r="K101" s="571">
        <v>44837</v>
      </c>
      <c r="L101" s="571">
        <v>44841</v>
      </c>
    </row>
    <row r="102" spans="1:12" ht="30" customHeight="1" x14ac:dyDescent="0.25">
      <c r="A102" s="570">
        <v>99</v>
      </c>
      <c r="B102" s="570">
        <v>9285</v>
      </c>
      <c r="C102" s="570" t="s">
        <v>729</v>
      </c>
      <c r="D102" s="570" t="s">
        <v>569</v>
      </c>
      <c r="E102" s="570" t="s">
        <v>1233</v>
      </c>
      <c r="F102" s="570" t="s">
        <v>660</v>
      </c>
      <c r="G102" s="570" t="s">
        <v>553</v>
      </c>
      <c r="H102" s="570" t="s">
        <v>1778</v>
      </c>
      <c r="I102" s="570" t="s">
        <v>1756</v>
      </c>
      <c r="J102" s="570" t="s">
        <v>1779</v>
      </c>
      <c r="K102" s="571">
        <v>44837</v>
      </c>
      <c r="L102" s="571">
        <v>44841</v>
      </c>
    </row>
    <row r="103" spans="1:12" ht="30" customHeight="1" x14ac:dyDescent="0.25">
      <c r="A103" s="570">
        <v>100</v>
      </c>
      <c r="B103" s="570">
        <v>9324</v>
      </c>
      <c r="C103" s="570" t="s">
        <v>1026</v>
      </c>
      <c r="D103" s="570" t="s">
        <v>569</v>
      </c>
      <c r="E103" s="570" t="s">
        <v>1233</v>
      </c>
      <c r="F103" s="570" t="s">
        <v>660</v>
      </c>
      <c r="G103" s="570" t="s">
        <v>553</v>
      </c>
      <c r="H103" s="570" t="s">
        <v>1778</v>
      </c>
      <c r="I103" s="570" t="s">
        <v>1756</v>
      </c>
      <c r="J103" s="570" t="s">
        <v>1779</v>
      </c>
      <c r="K103" s="571">
        <v>44837</v>
      </c>
      <c r="L103" s="571">
        <v>44841</v>
      </c>
    </row>
    <row r="104" spans="1:12" ht="30" customHeight="1" x14ac:dyDescent="0.25">
      <c r="A104" s="570">
        <v>101</v>
      </c>
      <c r="B104" s="570">
        <v>6825</v>
      </c>
      <c r="C104" s="570" t="s">
        <v>678</v>
      </c>
      <c r="D104" s="570" t="s">
        <v>569</v>
      </c>
      <c r="E104" s="570" t="s">
        <v>1233</v>
      </c>
      <c r="F104" s="570" t="s">
        <v>660</v>
      </c>
      <c r="G104" s="570" t="s">
        <v>553</v>
      </c>
      <c r="H104" s="570" t="s">
        <v>1778</v>
      </c>
      <c r="I104" s="570" t="s">
        <v>1756</v>
      </c>
      <c r="J104" s="570" t="s">
        <v>1779</v>
      </c>
      <c r="K104" s="571">
        <v>44837</v>
      </c>
      <c r="L104" s="571">
        <v>44841</v>
      </c>
    </row>
    <row r="105" spans="1:12" ht="30" customHeight="1" x14ac:dyDescent="0.25">
      <c r="A105" s="570">
        <v>102</v>
      </c>
      <c r="B105" s="570">
        <v>9316</v>
      </c>
      <c r="C105" s="570" t="s">
        <v>1780</v>
      </c>
      <c r="D105" s="570" t="s">
        <v>569</v>
      </c>
      <c r="E105" s="570" t="s">
        <v>1233</v>
      </c>
      <c r="F105" s="570" t="s">
        <v>660</v>
      </c>
      <c r="G105" s="570" t="s">
        <v>553</v>
      </c>
      <c r="H105" s="570" t="s">
        <v>1778</v>
      </c>
      <c r="I105" s="570" t="s">
        <v>1756</v>
      </c>
      <c r="J105" s="570" t="s">
        <v>1779</v>
      </c>
      <c r="K105" s="571">
        <v>44837</v>
      </c>
      <c r="L105" s="571">
        <v>44841</v>
      </c>
    </row>
    <row r="106" spans="1:12" ht="30" customHeight="1" x14ac:dyDescent="0.25">
      <c r="A106" s="570">
        <v>103</v>
      </c>
      <c r="B106" s="570">
        <v>14802</v>
      </c>
      <c r="C106" s="570" t="s">
        <v>676</v>
      </c>
      <c r="D106" s="570" t="s">
        <v>569</v>
      </c>
      <c r="E106" s="570" t="s">
        <v>1233</v>
      </c>
      <c r="F106" s="570" t="s">
        <v>660</v>
      </c>
      <c r="G106" s="570" t="s">
        <v>553</v>
      </c>
      <c r="H106" s="570" t="s">
        <v>1778</v>
      </c>
      <c r="I106" s="570" t="s">
        <v>1756</v>
      </c>
      <c r="J106" s="570" t="s">
        <v>1779</v>
      </c>
      <c r="K106" s="571">
        <v>44837</v>
      </c>
      <c r="L106" s="571">
        <v>44841</v>
      </c>
    </row>
    <row r="107" spans="1:12" ht="30" customHeight="1" x14ac:dyDescent="0.25">
      <c r="A107" s="570">
        <v>104</v>
      </c>
      <c r="B107" s="570">
        <v>7097</v>
      </c>
      <c r="C107" s="570" t="s">
        <v>1781</v>
      </c>
      <c r="D107" s="570" t="s">
        <v>546</v>
      </c>
      <c r="E107" s="570" t="s">
        <v>1233</v>
      </c>
      <c r="F107" s="570" t="s">
        <v>660</v>
      </c>
      <c r="G107" s="570" t="s">
        <v>553</v>
      </c>
      <c r="H107" s="570" t="s">
        <v>1778</v>
      </c>
      <c r="I107" s="570" t="s">
        <v>1756</v>
      </c>
      <c r="J107" s="570" t="s">
        <v>1779</v>
      </c>
      <c r="K107" s="571">
        <v>44837</v>
      </c>
      <c r="L107" s="571">
        <v>44841</v>
      </c>
    </row>
    <row r="108" spans="1:12" ht="30" customHeight="1" x14ac:dyDescent="0.25">
      <c r="A108" s="570">
        <v>105</v>
      </c>
      <c r="B108" s="570">
        <v>14828</v>
      </c>
      <c r="C108" s="570" t="s">
        <v>1074</v>
      </c>
      <c r="D108" s="570" t="s">
        <v>578</v>
      </c>
      <c r="E108" s="570" t="s">
        <v>1233</v>
      </c>
      <c r="F108" s="570" t="s">
        <v>660</v>
      </c>
      <c r="G108" s="570" t="s">
        <v>553</v>
      </c>
      <c r="H108" s="570" t="s">
        <v>1778</v>
      </c>
      <c r="I108" s="570" t="s">
        <v>1756</v>
      </c>
      <c r="J108" s="570" t="s">
        <v>1779</v>
      </c>
      <c r="K108" s="571">
        <v>44837</v>
      </c>
      <c r="L108" s="571">
        <v>44841</v>
      </c>
    </row>
    <row r="109" spans="1:12" ht="30" customHeight="1" x14ac:dyDescent="0.25">
      <c r="A109" s="570">
        <v>106</v>
      </c>
      <c r="B109" s="570">
        <v>9316</v>
      </c>
      <c r="C109" s="570" t="s">
        <v>1780</v>
      </c>
      <c r="D109" s="570" t="s">
        <v>569</v>
      </c>
      <c r="E109" s="570" t="s">
        <v>1233</v>
      </c>
      <c r="F109" s="570" t="s">
        <v>660</v>
      </c>
      <c r="G109" s="570" t="s">
        <v>553</v>
      </c>
      <c r="H109" s="570" t="s">
        <v>1200</v>
      </c>
      <c r="I109" s="570" t="s">
        <v>1756</v>
      </c>
      <c r="J109" s="570" t="s">
        <v>1782</v>
      </c>
      <c r="K109" s="571">
        <v>44858</v>
      </c>
      <c r="L109" s="571">
        <v>44862</v>
      </c>
    </row>
    <row r="110" spans="1:12" ht="30" customHeight="1" x14ac:dyDescent="0.25">
      <c r="A110" s="570">
        <v>107</v>
      </c>
      <c r="B110" s="570">
        <v>9021</v>
      </c>
      <c r="C110" s="570" t="s">
        <v>1783</v>
      </c>
      <c r="D110" s="570" t="s">
        <v>569</v>
      </c>
      <c r="E110" s="570" t="s">
        <v>1233</v>
      </c>
      <c r="F110" s="570" t="s">
        <v>660</v>
      </c>
      <c r="G110" s="570" t="s">
        <v>553</v>
      </c>
      <c r="H110" s="570" t="s">
        <v>1200</v>
      </c>
      <c r="I110" s="570" t="s">
        <v>1756</v>
      </c>
      <c r="J110" s="570" t="s">
        <v>1782</v>
      </c>
      <c r="K110" s="571">
        <v>44858</v>
      </c>
      <c r="L110" s="571">
        <v>44862</v>
      </c>
    </row>
    <row r="111" spans="1:12" ht="30" customHeight="1" x14ac:dyDescent="0.25">
      <c r="A111" s="570">
        <v>108</v>
      </c>
      <c r="B111" s="570">
        <v>9341</v>
      </c>
      <c r="C111" s="570" t="s">
        <v>1784</v>
      </c>
      <c r="D111" s="570" t="s">
        <v>569</v>
      </c>
      <c r="E111" s="570" t="s">
        <v>1233</v>
      </c>
      <c r="F111" s="570" t="s">
        <v>660</v>
      </c>
      <c r="G111" s="570" t="s">
        <v>553</v>
      </c>
      <c r="H111" s="570" t="s">
        <v>1200</v>
      </c>
      <c r="I111" s="570" t="s">
        <v>1756</v>
      </c>
      <c r="J111" s="570" t="s">
        <v>1782</v>
      </c>
      <c r="K111" s="571">
        <v>44858</v>
      </c>
      <c r="L111" s="571">
        <v>44862</v>
      </c>
    </row>
    <row r="112" spans="1:12" ht="30" customHeight="1" x14ac:dyDescent="0.25">
      <c r="A112" s="570">
        <v>109</v>
      </c>
      <c r="B112" s="570">
        <v>14859</v>
      </c>
      <c r="C112" s="570" t="s">
        <v>599</v>
      </c>
      <c r="D112" s="570" t="s">
        <v>578</v>
      </c>
      <c r="E112" s="570" t="s">
        <v>1233</v>
      </c>
      <c r="F112" s="570" t="s">
        <v>660</v>
      </c>
      <c r="G112" s="570" t="s">
        <v>553</v>
      </c>
      <c r="H112" s="570" t="s">
        <v>1200</v>
      </c>
      <c r="I112" s="570" t="s">
        <v>1756</v>
      </c>
      <c r="J112" s="570" t="s">
        <v>1782</v>
      </c>
      <c r="K112" s="571">
        <v>44858</v>
      </c>
      <c r="L112" s="571">
        <v>44862</v>
      </c>
    </row>
    <row r="113" spans="1:12" ht="30" customHeight="1" x14ac:dyDescent="0.25">
      <c r="A113" s="570">
        <v>110</v>
      </c>
      <c r="B113" s="570">
        <v>14812</v>
      </c>
      <c r="C113" s="570" t="s">
        <v>902</v>
      </c>
      <c r="D113" s="570" t="s">
        <v>578</v>
      </c>
      <c r="E113" s="570" t="s">
        <v>1233</v>
      </c>
      <c r="F113" s="570" t="s">
        <v>660</v>
      </c>
      <c r="G113" s="570" t="s">
        <v>553</v>
      </c>
      <c r="H113" s="570" t="s">
        <v>1200</v>
      </c>
      <c r="I113" s="570" t="s">
        <v>1756</v>
      </c>
      <c r="J113" s="570" t="s">
        <v>1782</v>
      </c>
      <c r="K113" s="571">
        <v>44858</v>
      </c>
      <c r="L113" s="571">
        <v>44862</v>
      </c>
    </row>
    <row r="114" spans="1:12" ht="30" customHeight="1" x14ac:dyDescent="0.25">
      <c r="A114" s="570">
        <v>111</v>
      </c>
      <c r="B114" s="570">
        <v>14772</v>
      </c>
      <c r="C114" s="570" t="s">
        <v>899</v>
      </c>
      <c r="D114" s="570" t="s">
        <v>578</v>
      </c>
      <c r="E114" s="570" t="s">
        <v>1233</v>
      </c>
      <c r="F114" s="570" t="s">
        <v>660</v>
      </c>
      <c r="G114" s="570" t="s">
        <v>553</v>
      </c>
      <c r="H114" s="570" t="s">
        <v>1200</v>
      </c>
      <c r="I114" s="570" t="s">
        <v>1756</v>
      </c>
      <c r="J114" s="570" t="s">
        <v>1782</v>
      </c>
      <c r="K114" s="571">
        <v>44858</v>
      </c>
      <c r="L114" s="571">
        <v>44862</v>
      </c>
    </row>
    <row r="115" spans="1:12" ht="30" customHeight="1" x14ac:dyDescent="0.25">
      <c r="A115" s="570">
        <v>112</v>
      </c>
      <c r="B115" s="570">
        <v>9308</v>
      </c>
      <c r="C115" s="570" t="s">
        <v>918</v>
      </c>
      <c r="D115" s="570" t="s">
        <v>578</v>
      </c>
      <c r="E115" s="570" t="s">
        <v>1233</v>
      </c>
      <c r="F115" s="570" t="s">
        <v>660</v>
      </c>
      <c r="G115" s="570" t="s">
        <v>553</v>
      </c>
      <c r="H115" s="570" t="s">
        <v>1200</v>
      </c>
      <c r="I115" s="570" t="s">
        <v>1756</v>
      </c>
      <c r="J115" s="570" t="s">
        <v>1782</v>
      </c>
      <c r="K115" s="571">
        <v>44858</v>
      </c>
      <c r="L115" s="571">
        <v>44862</v>
      </c>
    </row>
    <row r="116" spans="1:12" ht="30" customHeight="1" x14ac:dyDescent="0.25">
      <c r="A116" s="570">
        <v>113</v>
      </c>
      <c r="B116" s="570">
        <v>14786</v>
      </c>
      <c r="C116" s="570" t="s">
        <v>723</v>
      </c>
      <c r="D116" s="570" t="s">
        <v>578</v>
      </c>
      <c r="E116" s="570" t="s">
        <v>1233</v>
      </c>
      <c r="F116" s="570" t="s">
        <v>660</v>
      </c>
      <c r="G116" s="570" t="s">
        <v>553</v>
      </c>
      <c r="H116" s="570" t="s">
        <v>1200</v>
      </c>
      <c r="I116" s="570" t="s">
        <v>1756</v>
      </c>
      <c r="J116" s="570" t="s">
        <v>1782</v>
      </c>
      <c r="K116" s="571">
        <v>44858</v>
      </c>
      <c r="L116" s="571">
        <v>44862</v>
      </c>
    </row>
    <row r="117" spans="1:12" ht="30" customHeight="1" x14ac:dyDescent="0.25">
      <c r="A117" s="570">
        <v>114</v>
      </c>
      <c r="B117" s="570">
        <v>14838</v>
      </c>
      <c r="C117" s="570" t="s">
        <v>973</v>
      </c>
      <c r="D117" s="570" t="s">
        <v>578</v>
      </c>
      <c r="E117" s="570" t="s">
        <v>1233</v>
      </c>
      <c r="F117" s="570" t="s">
        <v>660</v>
      </c>
      <c r="G117" s="570" t="s">
        <v>553</v>
      </c>
      <c r="H117" s="570" t="s">
        <v>1200</v>
      </c>
      <c r="I117" s="570" t="s">
        <v>1756</v>
      </c>
      <c r="J117" s="570" t="s">
        <v>1782</v>
      </c>
      <c r="K117" s="571">
        <v>44858</v>
      </c>
      <c r="L117" s="571">
        <v>44862</v>
      </c>
    </row>
    <row r="118" spans="1:12" ht="30" customHeight="1" x14ac:dyDescent="0.25">
      <c r="A118" s="570">
        <v>115</v>
      </c>
      <c r="B118" s="570">
        <v>11347</v>
      </c>
      <c r="C118" s="570" t="s">
        <v>1785</v>
      </c>
      <c r="D118" s="570" t="s">
        <v>569</v>
      </c>
      <c r="E118" s="570" t="s">
        <v>1233</v>
      </c>
      <c r="F118" s="570" t="s">
        <v>660</v>
      </c>
      <c r="G118" s="570" t="s">
        <v>553</v>
      </c>
      <c r="H118" s="570" t="s">
        <v>1200</v>
      </c>
      <c r="I118" s="570" t="s">
        <v>1756</v>
      </c>
      <c r="J118" s="570" t="s">
        <v>1782</v>
      </c>
      <c r="K118" s="571">
        <v>44858</v>
      </c>
      <c r="L118" s="571">
        <v>44862</v>
      </c>
    </row>
    <row r="119" spans="1:12" ht="30" customHeight="1" x14ac:dyDescent="0.25">
      <c r="A119" s="570">
        <v>116</v>
      </c>
      <c r="B119" s="570">
        <v>9336</v>
      </c>
      <c r="C119" s="570" t="s">
        <v>731</v>
      </c>
      <c r="D119" s="570" t="s">
        <v>569</v>
      </c>
      <c r="E119" s="570" t="s">
        <v>1233</v>
      </c>
      <c r="F119" s="570" t="s">
        <v>660</v>
      </c>
      <c r="G119" s="570" t="s">
        <v>553</v>
      </c>
      <c r="H119" s="570" t="s">
        <v>1405</v>
      </c>
      <c r="I119" s="570" t="s">
        <v>1762</v>
      </c>
      <c r="J119" s="570" t="s">
        <v>556</v>
      </c>
      <c r="K119" s="571">
        <v>44845</v>
      </c>
      <c r="L119" s="571">
        <v>44847</v>
      </c>
    </row>
    <row r="120" spans="1:12" ht="30" customHeight="1" x14ac:dyDescent="0.25">
      <c r="A120" s="570">
        <v>117</v>
      </c>
      <c r="B120" s="570">
        <v>13593</v>
      </c>
      <c r="C120" s="570" t="s">
        <v>1047</v>
      </c>
      <c r="D120" s="570" t="s">
        <v>569</v>
      </c>
      <c r="E120" s="570" t="s">
        <v>1233</v>
      </c>
      <c r="F120" s="570" t="s">
        <v>660</v>
      </c>
      <c r="G120" s="570" t="s">
        <v>553</v>
      </c>
      <c r="H120" s="570" t="s">
        <v>1405</v>
      </c>
      <c r="I120" s="570" t="s">
        <v>1762</v>
      </c>
      <c r="J120" s="570" t="s">
        <v>556</v>
      </c>
      <c r="K120" s="571">
        <v>44845</v>
      </c>
      <c r="L120" s="571">
        <v>44847</v>
      </c>
    </row>
    <row r="121" spans="1:12" ht="30" customHeight="1" x14ac:dyDescent="0.25">
      <c r="A121" s="570">
        <v>118</v>
      </c>
      <c r="B121" s="570">
        <v>14267</v>
      </c>
      <c r="C121" s="570" t="s">
        <v>663</v>
      </c>
      <c r="D121" s="570" t="s">
        <v>578</v>
      </c>
      <c r="E121" s="570" t="s">
        <v>1233</v>
      </c>
      <c r="F121" s="570" t="s">
        <v>660</v>
      </c>
      <c r="G121" s="570" t="s">
        <v>785</v>
      </c>
      <c r="H121" s="570" t="s">
        <v>1786</v>
      </c>
      <c r="I121" s="570" t="s">
        <v>1745</v>
      </c>
      <c r="J121" s="570" t="s">
        <v>556</v>
      </c>
      <c r="K121" s="571">
        <v>44865</v>
      </c>
      <c r="L121" s="571">
        <v>44867</v>
      </c>
    </row>
    <row r="122" spans="1:12" ht="30" customHeight="1" x14ac:dyDescent="0.25">
      <c r="A122" s="570">
        <v>119</v>
      </c>
      <c r="B122" s="570">
        <v>9278</v>
      </c>
      <c r="C122" s="570" t="s">
        <v>1746</v>
      </c>
      <c r="D122" s="570" t="s">
        <v>569</v>
      </c>
      <c r="E122" s="570" t="s">
        <v>1233</v>
      </c>
      <c r="F122" s="570" t="s">
        <v>660</v>
      </c>
      <c r="G122" s="570" t="s">
        <v>785</v>
      </c>
      <c r="H122" s="570" t="s">
        <v>1786</v>
      </c>
      <c r="I122" s="570" t="s">
        <v>1745</v>
      </c>
      <c r="J122" s="570" t="s">
        <v>556</v>
      </c>
      <c r="K122" s="571">
        <v>44865</v>
      </c>
      <c r="L122" s="571">
        <v>44867</v>
      </c>
    </row>
    <row r="123" spans="1:12" ht="30" customHeight="1" x14ac:dyDescent="0.25">
      <c r="A123" s="570">
        <v>120</v>
      </c>
      <c r="B123" s="570">
        <v>15059</v>
      </c>
      <c r="C123" s="570" t="s">
        <v>1765</v>
      </c>
      <c r="D123" s="570" t="s">
        <v>569</v>
      </c>
      <c r="E123" s="570" t="s">
        <v>1233</v>
      </c>
      <c r="F123" s="570" t="s">
        <v>660</v>
      </c>
      <c r="G123" s="570" t="s">
        <v>553</v>
      </c>
      <c r="H123" s="570" t="s">
        <v>1654</v>
      </c>
      <c r="I123" s="570" t="s">
        <v>1787</v>
      </c>
      <c r="J123" s="570" t="s">
        <v>556</v>
      </c>
      <c r="K123" s="571">
        <v>44858</v>
      </c>
      <c r="L123" s="571">
        <v>44862</v>
      </c>
    </row>
    <row r="124" spans="1:12" ht="30" customHeight="1" x14ac:dyDescent="0.25">
      <c r="A124" s="570">
        <v>121</v>
      </c>
      <c r="B124" s="570">
        <v>8210</v>
      </c>
      <c r="C124" s="570" t="s">
        <v>1788</v>
      </c>
      <c r="D124" s="570" t="s">
        <v>546</v>
      </c>
      <c r="E124" s="570" t="s">
        <v>1233</v>
      </c>
      <c r="F124" s="570" t="s">
        <v>660</v>
      </c>
      <c r="G124" s="570" t="s">
        <v>553</v>
      </c>
      <c r="H124" s="570" t="s">
        <v>1654</v>
      </c>
      <c r="I124" s="570" t="s">
        <v>1787</v>
      </c>
      <c r="J124" s="570" t="s">
        <v>556</v>
      </c>
      <c r="K124" s="571">
        <v>44858</v>
      </c>
      <c r="L124" s="571">
        <v>44862</v>
      </c>
    </row>
    <row r="125" spans="1:12" ht="30" customHeight="1" x14ac:dyDescent="0.25">
      <c r="A125" s="570">
        <v>122</v>
      </c>
      <c r="B125" s="570">
        <v>9010</v>
      </c>
      <c r="C125" s="570" t="s">
        <v>1789</v>
      </c>
      <c r="D125" s="570" t="s">
        <v>569</v>
      </c>
      <c r="E125" s="570" t="s">
        <v>1233</v>
      </c>
      <c r="F125" s="570" t="s">
        <v>660</v>
      </c>
      <c r="G125" s="570" t="s">
        <v>553</v>
      </c>
      <c r="H125" s="570" t="s">
        <v>1654</v>
      </c>
      <c r="I125" s="570" t="s">
        <v>1787</v>
      </c>
      <c r="J125" s="570" t="s">
        <v>556</v>
      </c>
      <c r="K125" s="571">
        <v>44858</v>
      </c>
      <c r="L125" s="571">
        <v>44862</v>
      </c>
    </row>
    <row r="126" spans="1:12" ht="30" customHeight="1" x14ac:dyDescent="0.25">
      <c r="A126" s="570">
        <v>123</v>
      </c>
      <c r="B126" s="570">
        <v>7795</v>
      </c>
      <c r="C126" s="570" t="s">
        <v>999</v>
      </c>
      <c r="D126" s="570" t="s">
        <v>569</v>
      </c>
      <c r="E126" s="570" t="s">
        <v>1233</v>
      </c>
      <c r="F126" s="570" t="s">
        <v>660</v>
      </c>
      <c r="G126" s="570" t="s">
        <v>553</v>
      </c>
      <c r="H126" s="570" t="s">
        <v>1654</v>
      </c>
      <c r="I126" s="570" t="s">
        <v>1787</v>
      </c>
      <c r="J126" s="570" t="s">
        <v>556</v>
      </c>
      <c r="K126" s="571">
        <v>44858</v>
      </c>
      <c r="L126" s="571">
        <v>44862</v>
      </c>
    </row>
    <row r="127" spans="1:12" ht="30" customHeight="1" x14ac:dyDescent="0.25">
      <c r="A127" s="570">
        <v>124</v>
      </c>
      <c r="B127" s="570">
        <v>9258</v>
      </c>
      <c r="C127" s="570" t="s">
        <v>1790</v>
      </c>
      <c r="D127" s="570" t="s">
        <v>569</v>
      </c>
      <c r="E127" s="570" t="s">
        <v>1233</v>
      </c>
      <c r="F127" s="570" t="s">
        <v>660</v>
      </c>
      <c r="G127" s="570" t="s">
        <v>553</v>
      </c>
      <c r="H127" s="570" t="s">
        <v>1654</v>
      </c>
      <c r="I127" s="570" t="s">
        <v>1787</v>
      </c>
      <c r="J127" s="570" t="s">
        <v>556</v>
      </c>
      <c r="K127" s="571">
        <v>44858</v>
      </c>
      <c r="L127" s="571">
        <v>44862</v>
      </c>
    </row>
    <row r="128" spans="1:12" ht="30" customHeight="1" x14ac:dyDescent="0.25">
      <c r="A128" s="570">
        <v>125</v>
      </c>
      <c r="B128" s="570">
        <v>5681</v>
      </c>
      <c r="C128" s="570" t="s">
        <v>853</v>
      </c>
      <c r="D128" s="570" t="s">
        <v>569</v>
      </c>
      <c r="E128" s="570" t="s">
        <v>1233</v>
      </c>
      <c r="F128" s="570" t="s">
        <v>660</v>
      </c>
      <c r="G128" s="570" t="s">
        <v>553</v>
      </c>
      <c r="H128" s="570" t="s">
        <v>1654</v>
      </c>
      <c r="I128" s="570" t="s">
        <v>1787</v>
      </c>
      <c r="J128" s="570" t="s">
        <v>556</v>
      </c>
      <c r="K128" s="571">
        <v>44858</v>
      </c>
      <c r="L128" s="571">
        <v>44862</v>
      </c>
    </row>
    <row r="129" spans="1:12" ht="30" customHeight="1" x14ac:dyDescent="0.25">
      <c r="A129" s="570">
        <v>126</v>
      </c>
      <c r="B129" s="570">
        <v>11035</v>
      </c>
      <c r="C129" s="570" t="s">
        <v>577</v>
      </c>
      <c r="D129" s="570" t="s">
        <v>578</v>
      </c>
      <c r="E129" s="570" t="s">
        <v>1233</v>
      </c>
      <c r="F129" s="570" t="s">
        <v>660</v>
      </c>
      <c r="G129" s="570" t="s">
        <v>553</v>
      </c>
      <c r="H129" s="570" t="s">
        <v>1791</v>
      </c>
      <c r="I129" s="570" t="s">
        <v>1776</v>
      </c>
      <c r="J129" s="570" t="s">
        <v>1534</v>
      </c>
      <c r="K129" s="571">
        <v>44872</v>
      </c>
      <c r="L129" s="571">
        <v>44878</v>
      </c>
    </row>
    <row r="130" spans="1:12" ht="30" customHeight="1" x14ac:dyDescent="0.25">
      <c r="A130" s="570">
        <v>127</v>
      </c>
      <c r="B130" s="570">
        <v>7469</v>
      </c>
      <c r="C130" s="570" t="s">
        <v>684</v>
      </c>
      <c r="D130" s="570" t="s">
        <v>569</v>
      </c>
      <c r="E130" s="570" t="s">
        <v>1233</v>
      </c>
      <c r="F130" s="570" t="s">
        <v>660</v>
      </c>
      <c r="G130" s="570" t="s">
        <v>553</v>
      </c>
      <c r="H130" s="570" t="s">
        <v>1405</v>
      </c>
      <c r="I130" s="570" t="s">
        <v>1762</v>
      </c>
      <c r="J130" s="570" t="s">
        <v>556</v>
      </c>
      <c r="K130" s="571">
        <v>44873</v>
      </c>
      <c r="L130" s="571">
        <v>44875</v>
      </c>
    </row>
    <row r="131" spans="1:12" ht="30" customHeight="1" x14ac:dyDescent="0.25">
      <c r="A131" s="570">
        <v>128</v>
      </c>
      <c r="B131" s="570">
        <v>6849</v>
      </c>
      <c r="C131" s="570" t="s">
        <v>911</v>
      </c>
      <c r="D131" s="570" t="s">
        <v>546</v>
      </c>
      <c r="E131" s="570" t="s">
        <v>1233</v>
      </c>
      <c r="F131" s="570" t="s">
        <v>660</v>
      </c>
      <c r="G131" s="570" t="s">
        <v>553</v>
      </c>
      <c r="H131" s="570" t="s">
        <v>1405</v>
      </c>
      <c r="I131" s="570" t="s">
        <v>1762</v>
      </c>
      <c r="J131" s="570" t="s">
        <v>556</v>
      </c>
      <c r="K131" s="571">
        <v>44873</v>
      </c>
      <c r="L131" s="571">
        <v>44875</v>
      </c>
    </row>
    <row r="132" spans="1:12" ht="30" customHeight="1" x14ac:dyDescent="0.25">
      <c r="A132" s="570">
        <v>129</v>
      </c>
      <c r="B132" s="570">
        <v>9529</v>
      </c>
      <c r="C132" s="570" t="s">
        <v>1525</v>
      </c>
      <c r="D132" s="570" t="s">
        <v>569</v>
      </c>
      <c r="E132" s="570" t="s">
        <v>1233</v>
      </c>
      <c r="F132" s="570" t="s">
        <v>660</v>
      </c>
      <c r="G132" s="570" t="s">
        <v>553</v>
      </c>
      <c r="H132" s="570" t="s">
        <v>1405</v>
      </c>
      <c r="I132" s="570" t="s">
        <v>1762</v>
      </c>
      <c r="J132" s="570" t="s">
        <v>556</v>
      </c>
      <c r="K132" s="571">
        <v>44873</v>
      </c>
      <c r="L132" s="571">
        <v>44875</v>
      </c>
    </row>
    <row r="133" spans="1:12" s="572" customFormat="1" ht="30" customHeight="1" x14ac:dyDescent="0.25">
      <c r="A133" s="570">
        <v>130</v>
      </c>
      <c r="B133" s="570">
        <v>15118</v>
      </c>
      <c r="C133" s="570" t="s">
        <v>1792</v>
      </c>
      <c r="D133" s="570" t="s">
        <v>569</v>
      </c>
      <c r="E133" s="570" t="s">
        <v>1233</v>
      </c>
      <c r="F133" s="570" t="s">
        <v>660</v>
      </c>
      <c r="G133" s="570" t="s">
        <v>553</v>
      </c>
      <c r="H133" s="570" t="s">
        <v>1446</v>
      </c>
      <c r="I133" s="570" t="s">
        <v>1793</v>
      </c>
      <c r="J133" s="570" t="s">
        <v>556</v>
      </c>
      <c r="K133" s="571">
        <v>44871</v>
      </c>
      <c r="L133" s="571">
        <v>44890</v>
      </c>
    </row>
    <row r="134" spans="1:12" s="572" customFormat="1" ht="30" customHeight="1" x14ac:dyDescent="0.25">
      <c r="A134" s="570">
        <v>131</v>
      </c>
      <c r="B134" s="570">
        <v>9320</v>
      </c>
      <c r="C134" s="570" t="s">
        <v>1442</v>
      </c>
      <c r="D134" s="570" t="s">
        <v>569</v>
      </c>
      <c r="E134" s="570" t="s">
        <v>1233</v>
      </c>
      <c r="F134" s="570" t="s">
        <v>660</v>
      </c>
      <c r="G134" s="570" t="s">
        <v>553</v>
      </c>
      <c r="H134" s="570" t="s">
        <v>1446</v>
      </c>
      <c r="I134" s="570" t="s">
        <v>1793</v>
      </c>
      <c r="J134" s="570" t="s">
        <v>556</v>
      </c>
      <c r="K134" s="571">
        <v>44889</v>
      </c>
      <c r="L134" s="571">
        <v>44890</v>
      </c>
    </row>
    <row r="135" spans="1:12" s="572" customFormat="1" ht="30" customHeight="1" x14ac:dyDescent="0.25">
      <c r="A135" s="570">
        <v>132</v>
      </c>
      <c r="B135" s="570">
        <v>9531</v>
      </c>
      <c r="C135" s="570" t="s">
        <v>1440</v>
      </c>
      <c r="D135" s="570" t="s">
        <v>569</v>
      </c>
      <c r="E135" s="570" t="s">
        <v>1233</v>
      </c>
      <c r="F135" s="570" t="s">
        <v>660</v>
      </c>
      <c r="G135" s="570" t="s">
        <v>553</v>
      </c>
      <c r="H135" s="570" t="s">
        <v>1446</v>
      </c>
      <c r="I135" s="570" t="s">
        <v>1793</v>
      </c>
      <c r="J135" s="570" t="s">
        <v>556</v>
      </c>
      <c r="K135" s="571">
        <v>44889</v>
      </c>
      <c r="L135" s="571">
        <v>44890</v>
      </c>
    </row>
    <row r="136" spans="1:12" s="572" customFormat="1" ht="30" customHeight="1" x14ac:dyDescent="0.25">
      <c r="A136" s="570">
        <v>133</v>
      </c>
      <c r="B136" s="570">
        <v>9530</v>
      </c>
      <c r="C136" s="570" t="s">
        <v>1441</v>
      </c>
      <c r="D136" s="570" t="s">
        <v>569</v>
      </c>
      <c r="E136" s="570" t="s">
        <v>1233</v>
      </c>
      <c r="F136" s="570" t="s">
        <v>660</v>
      </c>
      <c r="G136" s="570" t="s">
        <v>553</v>
      </c>
      <c r="H136" s="570" t="s">
        <v>1446</v>
      </c>
      <c r="I136" s="570" t="s">
        <v>1793</v>
      </c>
      <c r="J136" s="570" t="s">
        <v>556</v>
      </c>
      <c r="K136" s="571">
        <v>44889</v>
      </c>
      <c r="L136" s="571">
        <v>44890</v>
      </c>
    </row>
    <row r="137" spans="1:12" s="572" customFormat="1" ht="30" customHeight="1" x14ac:dyDescent="0.25">
      <c r="A137" s="570">
        <v>134</v>
      </c>
      <c r="B137" s="570">
        <v>7469</v>
      </c>
      <c r="C137" s="570" t="s">
        <v>684</v>
      </c>
      <c r="D137" s="570" t="s">
        <v>569</v>
      </c>
      <c r="E137" s="570" t="s">
        <v>1233</v>
      </c>
      <c r="F137" s="570" t="s">
        <v>660</v>
      </c>
      <c r="G137" s="570" t="s">
        <v>553</v>
      </c>
      <c r="H137" s="570" t="s">
        <v>1446</v>
      </c>
      <c r="I137" s="570" t="s">
        <v>1793</v>
      </c>
      <c r="J137" s="570" t="s">
        <v>556</v>
      </c>
      <c r="K137" s="571">
        <v>44889</v>
      </c>
      <c r="L137" s="571">
        <v>44890</v>
      </c>
    </row>
    <row r="138" spans="1:12" s="572" customFormat="1" ht="30" customHeight="1" x14ac:dyDescent="0.25">
      <c r="A138" s="570">
        <v>135</v>
      </c>
      <c r="B138" s="570">
        <v>9272</v>
      </c>
      <c r="C138" s="570" t="s">
        <v>1774</v>
      </c>
      <c r="D138" s="570" t="s">
        <v>569</v>
      </c>
      <c r="E138" s="570" t="s">
        <v>1233</v>
      </c>
      <c r="F138" s="570" t="s">
        <v>660</v>
      </c>
      <c r="G138" s="570" t="s">
        <v>553</v>
      </c>
      <c r="H138" s="570" t="s">
        <v>1446</v>
      </c>
      <c r="I138" s="570" t="s">
        <v>1793</v>
      </c>
      <c r="J138" s="570" t="s">
        <v>556</v>
      </c>
      <c r="K138" s="571">
        <v>44889</v>
      </c>
      <c r="L138" s="571">
        <v>44890</v>
      </c>
    </row>
    <row r="139" spans="1:12" s="572" customFormat="1" ht="30" customHeight="1" x14ac:dyDescent="0.25">
      <c r="A139" s="570">
        <v>136</v>
      </c>
      <c r="B139" s="570">
        <v>14307</v>
      </c>
      <c r="C139" s="570" t="s">
        <v>757</v>
      </c>
      <c r="D139" s="570" t="s">
        <v>578</v>
      </c>
      <c r="E139" s="570" t="s">
        <v>1233</v>
      </c>
      <c r="F139" s="570" t="s">
        <v>660</v>
      </c>
      <c r="G139" s="570" t="s">
        <v>796</v>
      </c>
      <c r="H139" s="570" t="s">
        <v>1651</v>
      </c>
      <c r="I139" s="570" t="s">
        <v>1745</v>
      </c>
      <c r="J139" s="570" t="s">
        <v>556</v>
      </c>
      <c r="K139" s="571">
        <v>44901</v>
      </c>
      <c r="L139" s="571">
        <v>44903</v>
      </c>
    </row>
    <row r="140" spans="1:12" s="572" customFormat="1" ht="30" customHeight="1" x14ac:dyDescent="0.25">
      <c r="A140" s="570">
        <v>137</v>
      </c>
      <c r="B140" s="570">
        <v>14281</v>
      </c>
      <c r="C140" s="570" t="s">
        <v>748</v>
      </c>
      <c r="D140" s="570" t="s">
        <v>578</v>
      </c>
      <c r="E140" s="570" t="s">
        <v>1233</v>
      </c>
      <c r="F140" s="570" t="s">
        <v>660</v>
      </c>
      <c r="G140" s="570" t="s">
        <v>785</v>
      </c>
      <c r="H140" s="570" t="s">
        <v>1651</v>
      </c>
      <c r="I140" s="570" t="s">
        <v>1745</v>
      </c>
      <c r="J140" s="570" t="s">
        <v>556</v>
      </c>
      <c r="K140" s="571">
        <v>44900</v>
      </c>
      <c r="L140" s="571">
        <v>44908</v>
      </c>
    </row>
    <row r="141" spans="1:12" s="572" customFormat="1" ht="30" customHeight="1" x14ac:dyDescent="0.25">
      <c r="A141" s="570">
        <v>138</v>
      </c>
      <c r="B141" s="570">
        <v>14380</v>
      </c>
      <c r="C141" s="570" t="s">
        <v>887</v>
      </c>
      <c r="D141" s="570" t="s">
        <v>578</v>
      </c>
      <c r="E141" s="570" t="s">
        <v>1233</v>
      </c>
      <c r="F141" s="570" t="s">
        <v>660</v>
      </c>
      <c r="G141" s="570" t="s">
        <v>553</v>
      </c>
      <c r="H141" s="570" t="s">
        <v>1650</v>
      </c>
      <c r="I141" s="570" t="s">
        <v>1745</v>
      </c>
      <c r="J141" s="570" t="s">
        <v>556</v>
      </c>
      <c r="K141" s="571">
        <v>44900</v>
      </c>
      <c r="L141" s="571">
        <v>44908</v>
      </c>
    </row>
    <row r="142" spans="1:12" s="572" customFormat="1" ht="30" customHeight="1" x14ac:dyDescent="0.25">
      <c r="A142" s="570">
        <v>139</v>
      </c>
      <c r="B142" s="570">
        <v>14567</v>
      </c>
      <c r="C142" s="570" t="s">
        <v>741</v>
      </c>
      <c r="D142" s="570" t="s">
        <v>578</v>
      </c>
      <c r="E142" s="570" t="s">
        <v>1233</v>
      </c>
      <c r="F142" s="570" t="s">
        <v>660</v>
      </c>
      <c r="G142" s="570" t="s">
        <v>553</v>
      </c>
      <c r="H142" s="570" t="s">
        <v>1650</v>
      </c>
      <c r="I142" s="570" t="s">
        <v>1745</v>
      </c>
      <c r="J142" s="570" t="s">
        <v>556</v>
      </c>
      <c r="K142" s="571">
        <v>44900</v>
      </c>
      <c r="L142" s="571">
        <v>44908</v>
      </c>
    </row>
    <row r="143" spans="1:12" s="572" customFormat="1" ht="30" customHeight="1" x14ac:dyDescent="0.25">
      <c r="A143" s="570">
        <v>140</v>
      </c>
      <c r="B143" s="570">
        <v>14141</v>
      </c>
      <c r="C143" s="570" t="s">
        <v>947</v>
      </c>
      <c r="D143" s="570" t="s">
        <v>578</v>
      </c>
      <c r="E143" s="570" t="s">
        <v>1233</v>
      </c>
      <c r="F143" s="570" t="s">
        <v>660</v>
      </c>
      <c r="G143" s="570" t="s">
        <v>553</v>
      </c>
      <c r="H143" s="570" t="s">
        <v>1650</v>
      </c>
      <c r="I143" s="570" t="s">
        <v>1745</v>
      </c>
      <c r="J143" s="570" t="s">
        <v>556</v>
      </c>
      <c r="K143" s="571">
        <v>44900</v>
      </c>
      <c r="L143" s="571">
        <v>44902</v>
      </c>
    </row>
    <row r="144" spans="1:12" s="572" customFormat="1" ht="30" customHeight="1" x14ac:dyDescent="0.25">
      <c r="A144" s="570">
        <v>141</v>
      </c>
      <c r="B144" s="570">
        <v>14855</v>
      </c>
      <c r="C144" s="570" t="s">
        <v>929</v>
      </c>
      <c r="D144" s="570" t="s">
        <v>578</v>
      </c>
      <c r="E144" s="570" t="s">
        <v>1233</v>
      </c>
      <c r="F144" s="570" t="s">
        <v>660</v>
      </c>
      <c r="G144" s="570" t="s">
        <v>553</v>
      </c>
      <c r="H144" s="570" t="s">
        <v>1650</v>
      </c>
      <c r="I144" s="570" t="s">
        <v>1745</v>
      </c>
      <c r="J144" s="570" t="s">
        <v>556</v>
      </c>
      <c r="K144" s="571">
        <v>44900</v>
      </c>
      <c r="L144" s="571">
        <v>44902</v>
      </c>
    </row>
    <row r="145" spans="1:12" s="572" customFormat="1" ht="30" customHeight="1" x14ac:dyDescent="0.25">
      <c r="A145" s="570">
        <v>142</v>
      </c>
      <c r="B145" s="570">
        <v>14541</v>
      </c>
      <c r="C145" s="570" t="s">
        <v>894</v>
      </c>
      <c r="D145" s="570" t="s">
        <v>578</v>
      </c>
      <c r="E145" s="570" t="s">
        <v>1233</v>
      </c>
      <c r="F145" s="570" t="s">
        <v>660</v>
      </c>
      <c r="G145" s="570" t="s">
        <v>553</v>
      </c>
      <c r="H145" s="570" t="s">
        <v>1650</v>
      </c>
      <c r="I145" s="570" t="s">
        <v>1745</v>
      </c>
      <c r="J145" s="570" t="s">
        <v>556</v>
      </c>
      <c r="K145" s="571">
        <v>44900</v>
      </c>
      <c r="L145" s="571">
        <v>44902</v>
      </c>
    </row>
    <row r="146" spans="1:12" s="572" customFormat="1" ht="30" customHeight="1" x14ac:dyDescent="0.25">
      <c r="A146" s="570">
        <v>143</v>
      </c>
      <c r="B146" s="570">
        <v>14856</v>
      </c>
      <c r="C146" s="570" t="s">
        <v>931</v>
      </c>
      <c r="D146" s="570" t="s">
        <v>578</v>
      </c>
      <c r="E146" s="570" t="s">
        <v>1233</v>
      </c>
      <c r="F146" s="570" t="s">
        <v>660</v>
      </c>
      <c r="G146" s="570" t="s">
        <v>553</v>
      </c>
      <c r="H146" s="570" t="s">
        <v>1650</v>
      </c>
      <c r="I146" s="570" t="s">
        <v>1745</v>
      </c>
      <c r="J146" s="570" t="s">
        <v>556</v>
      </c>
      <c r="K146" s="571">
        <v>44900</v>
      </c>
      <c r="L146" s="571">
        <v>44902</v>
      </c>
    </row>
    <row r="147" spans="1:12" s="572" customFormat="1" ht="30" customHeight="1" x14ac:dyDescent="0.25">
      <c r="A147" s="570">
        <v>144</v>
      </c>
      <c r="B147" s="570">
        <v>9294</v>
      </c>
      <c r="C147" s="570" t="s">
        <v>1057</v>
      </c>
      <c r="D147" s="570" t="s">
        <v>578</v>
      </c>
      <c r="E147" s="570" t="s">
        <v>1233</v>
      </c>
      <c r="F147" s="570" t="s">
        <v>660</v>
      </c>
      <c r="G147" s="570" t="s">
        <v>553</v>
      </c>
      <c r="H147" s="570" t="s">
        <v>501</v>
      </c>
      <c r="I147" s="570" t="s">
        <v>1745</v>
      </c>
      <c r="J147" s="570" t="s">
        <v>556</v>
      </c>
      <c r="K147" s="571">
        <v>44900</v>
      </c>
      <c r="L147" s="571">
        <v>44902</v>
      </c>
    </row>
    <row r="148" spans="1:12" s="572" customFormat="1" ht="30" customHeight="1" x14ac:dyDescent="0.25">
      <c r="A148" s="570">
        <v>145</v>
      </c>
      <c r="B148" s="570">
        <v>9262</v>
      </c>
      <c r="C148" s="570" t="s">
        <v>568</v>
      </c>
      <c r="D148" s="570" t="s">
        <v>569</v>
      </c>
      <c r="E148" s="570" t="s">
        <v>1233</v>
      </c>
      <c r="F148" s="570" t="s">
        <v>660</v>
      </c>
      <c r="G148" s="570" t="s">
        <v>553</v>
      </c>
      <c r="H148" s="570" t="s">
        <v>1725</v>
      </c>
      <c r="I148" s="570" t="s">
        <v>1745</v>
      </c>
      <c r="J148" s="570" t="s">
        <v>556</v>
      </c>
      <c r="K148" s="571">
        <v>44900</v>
      </c>
      <c r="L148" s="571">
        <v>44902</v>
      </c>
    </row>
    <row r="149" spans="1:12" s="572" customFormat="1" ht="30" customHeight="1" x14ac:dyDescent="0.25">
      <c r="A149" s="570">
        <v>146</v>
      </c>
      <c r="B149" s="570">
        <v>11346</v>
      </c>
      <c r="C149" s="570" t="s">
        <v>1794</v>
      </c>
      <c r="D149" s="570" t="s">
        <v>569</v>
      </c>
      <c r="E149" s="570" t="s">
        <v>1233</v>
      </c>
      <c r="F149" s="570" t="s">
        <v>660</v>
      </c>
      <c r="G149" s="570" t="s">
        <v>553</v>
      </c>
      <c r="H149" s="570" t="s">
        <v>1725</v>
      </c>
      <c r="I149" s="570" t="s">
        <v>1745</v>
      </c>
      <c r="J149" s="570" t="s">
        <v>556</v>
      </c>
      <c r="K149" s="571">
        <v>44902</v>
      </c>
      <c r="L149" s="571">
        <v>44904</v>
      </c>
    </row>
    <row r="150" spans="1:12" s="573" customFormat="1" ht="30" customHeight="1" x14ac:dyDescent="0.25">
      <c r="A150" s="570">
        <v>147</v>
      </c>
      <c r="B150" s="570">
        <v>9010</v>
      </c>
      <c r="C150" s="570" t="s">
        <v>1789</v>
      </c>
      <c r="D150" s="570" t="s">
        <v>569</v>
      </c>
      <c r="E150" s="570" t="s">
        <v>1233</v>
      </c>
      <c r="F150" s="570" t="s">
        <v>660</v>
      </c>
      <c r="G150" s="570" t="s">
        <v>553</v>
      </c>
      <c r="H150" s="570" t="s">
        <v>1446</v>
      </c>
      <c r="I150" s="570" t="s">
        <v>1793</v>
      </c>
      <c r="J150" s="570" t="s">
        <v>556</v>
      </c>
      <c r="K150" s="571" t="s">
        <v>1730</v>
      </c>
      <c r="L150" s="571" t="s">
        <v>1731</v>
      </c>
    </row>
    <row r="151" spans="1:12" s="573" customFormat="1" ht="30" customHeight="1" x14ac:dyDescent="0.25">
      <c r="A151" s="570">
        <v>148</v>
      </c>
      <c r="B151" s="570">
        <v>9258</v>
      </c>
      <c r="C151" s="570" t="s">
        <v>1790</v>
      </c>
      <c r="D151" s="570" t="s">
        <v>569</v>
      </c>
      <c r="E151" s="570" t="s">
        <v>1233</v>
      </c>
      <c r="F151" s="570" t="s">
        <v>660</v>
      </c>
      <c r="G151" s="570" t="s">
        <v>553</v>
      </c>
      <c r="H151" s="570" t="s">
        <v>1446</v>
      </c>
      <c r="I151" s="570" t="s">
        <v>1793</v>
      </c>
      <c r="J151" s="570" t="s">
        <v>556</v>
      </c>
      <c r="K151" s="571" t="s">
        <v>1730</v>
      </c>
      <c r="L151" s="571" t="s">
        <v>1731</v>
      </c>
    </row>
    <row r="152" spans="1:12" s="573" customFormat="1" ht="30" customHeight="1" x14ac:dyDescent="0.25">
      <c r="A152" s="570">
        <v>149</v>
      </c>
      <c r="B152" s="570">
        <v>9007</v>
      </c>
      <c r="C152" s="570" t="s">
        <v>733</v>
      </c>
      <c r="D152" s="570" t="s">
        <v>569</v>
      </c>
      <c r="E152" s="570" t="s">
        <v>1233</v>
      </c>
      <c r="F152" s="570" t="s">
        <v>660</v>
      </c>
      <c r="G152" s="570" t="s">
        <v>553</v>
      </c>
      <c r="H152" s="570" t="s">
        <v>1446</v>
      </c>
      <c r="I152" s="570" t="s">
        <v>1793</v>
      </c>
      <c r="J152" s="570" t="s">
        <v>556</v>
      </c>
      <c r="K152" s="571" t="s">
        <v>1730</v>
      </c>
      <c r="L152" s="571" t="s">
        <v>1731</v>
      </c>
    </row>
    <row r="153" spans="1:12" ht="30" customHeight="1" x14ac:dyDescent="0.25">
      <c r="A153" s="570">
        <v>150</v>
      </c>
      <c r="B153" s="570">
        <v>7469</v>
      </c>
      <c r="C153" s="570" t="s">
        <v>684</v>
      </c>
      <c r="D153" s="570" t="s">
        <v>569</v>
      </c>
      <c r="E153" s="570" t="s">
        <v>1233</v>
      </c>
      <c r="F153" s="570" t="s">
        <v>660</v>
      </c>
      <c r="G153" s="570" t="s">
        <v>553</v>
      </c>
      <c r="H153" s="570" t="s">
        <v>1795</v>
      </c>
      <c r="I153" s="570" t="s">
        <v>1793</v>
      </c>
      <c r="J153" s="570" t="s">
        <v>1796</v>
      </c>
      <c r="K153" s="571">
        <v>44893</v>
      </c>
      <c r="L153" s="571">
        <v>44897</v>
      </c>
    </row>
    <row r="154" spans="1:12" ht="30" customHeight="1" x14ac:dyDescent="0.25">
      <c r="A154" s="570">
        <v>151</v>
      </c>
      <c r="B154" s="570">
        <v>10336</v>
      </c>
      <c r="C154" s="570" t="s">
        <v>977</v>
      </c>
      <c r="D154" s="570" t="s">
        <v>576</v>
      </c>
      <c r="E154" s="570" t="s">
        <v>1233</v>
      </c>
      <c r="F154" s="570" t="s">
        <v>660</v>
      </c>
      <c r="G154" s="570" t="s">
        <v>553</v>
      </c>
      <c r="H154" s="570" t="s">
        <v>1797</v>
      </c>
      <c r="I154" s="570" t="s">
        <v>1756</v>
      </c>
      <c r="J154" s="570" t="s">
        <v>1796</v>
      </c>
      <c r="K154" s="571">
        <v>44893</v>
      </c>
      <c r="L154" s="571">
        <v>44897</v>
      </c>
    </row>
    <row r="156" spans="1:12" ht="15.75" x14ac:dyDescent="0.25">
      <c r="B156" s="519" t="s">
        <v>1798</v>
      </c>
      <c r="C156" s="575" t="s">
        <v>1306</v>
      </c>
      <c r="D156" s="519" t="s">
        <v>1799</v>
      </c>
      <c r="E156" s="558"/>
      <c r="F156" s="31"/>
      <c r="G156" s="31"/>
    </row>
    <row r="157" spans="1:12" ht="15.75" x14ac:dyDescent="0.25">
      <c r="B157" s="783" t="s">
        <v>1502</v>
      </c>
      <c r="C157" s="577">
        <v>44743</v>
      </c>
      <c r="D157" s="563">
        <v>4</v>
      </c>
      <c r="E157" s="783">
        <f>SUM(D157:D159)</f>
        <v>68</v>
      </c>
      <c r="F157" s="31"/>
      <c r="G157" s="31"/>
    </row>
    <row r="158" spans="1:12" ht="15.75" x14ac:dyDescent="0.25">
      <c r="B158" s="784"/>
      <c r="C158" s="577">
        <v>44774</v>
      </c>
      <c r="D158" s="563">
        <v>19</v>
      </c>
      <c r="E158" s="784"/>
      <c r="F158" s="31"/>
      <c r="G158" s="31"/>
    </row>
    <row r="159" spans="1:12" ht="15.75" x14ac:dyDescent="0.25">
      <c r="B159" s="785"/>
      <c r="C159" s="577">
        <v>44805</v>
      </c>
      <c r="D159" s="563">
        <v>45</v>
      </c>
      <c r="E159" s="785"/>
      <c r="F159" s="31"/>
      <c r="G159" s="31"/>
    </row>
    <row r="160" spans="1:12" ht="15.75" x14ac:dyDescent="0.25">
      <c r="B160" s="783" t="s">
        <v>1503</v>
      </c>
      <c r="C160" s="577">
        <v>44835</v>
      </c>
      <c r="D160" s="563">
        <v>57</v>
      </c>
      <c r="E160" s="783">
        <f>SUM(D160:D162)</f>
        <v>83</v>
      </c>
      <c r="F160" s="31"/>
      <c r="G160" s="31"/>
    </row>
    <row r="161" spans="2:7" ht="15.75" x14ac:dyDescent="0.25">
      <c r="B161" s="784"/>
      <c r="C161" s="577">
        <v>44866</v>
      </c>
      <c r="D161" s="578">
        <v>12</v>
      </c>
      <c r="E161" s="784"/>
      <c r="F161" s="31"/>
      <c r="G161" s="31"/>
    </row>
    <row r="162" spans="2:7" ht="15.75" x14ac:dyDescent="0.25">
      <c r="B162" s="785"/>
      <c r="C162" s="577">
        <v>44896</v>
      </c>
      <c r="D162" s="578">
        <v>14</v>
      </c>
      <c r="E162" s="785"/>
      <c r="F162" s="31"/>
      <c r="G162" s="31"/>
    </row>
    <row r="163" spans="2:7" ht="22.5" customHeight="1" x14ac:dyDescent="0.25">
      <c r="B163" s="519" t="s">
        <v>1800</v>
      </c>
      <c r="C163" s="579" t="s">
        <v>1801</v>
      </c>
      <c r="D163" s="780">
        <f>SUM(D157:D162)</f>
        <v>151</v>
      </c>
      <c r="E163" s="781"/>
      <c r="F163" s="31"/>
      <c r="G163" s="31"/>
    </row>
    <row r="164" spans="2:7" ht="15" customHeight="1" x14ac:dyDescent="0.25">
      <c r="B164" s="580"/>
    </row>
    <row r="165" spans="2:7" ht="15" customHeight="1" x14ac:dyDescent="0.25">
      <c r="B165" s="580"/>
    </row>
    <row r="166" spans="2:7" ht="23.25" customHeight="1" x14ac:dyDescent="0.25">
      <c r="B166" s="340" t="s">
        <v>1802</v>
      </c>
      <c r="C166" s="133" t="s">
        <v>692</v>
      </c>
      <c r="D166" s="575" t="s">
        <v>1803</v>
      </c>
      <c r="E166" s="133"/>
      <c r="F166" s="575" t="s">
        <v>1804</v>
      </c>
      <c r="G166" s="133"/>
    </row>
    <row r="167" spans="2:7" ht="26.25" customHeight="1" x14ac:dyDescent="0.25">
      <c r="B167" s="519"/>
      <c r="C167" s="133" t="s">
        <v>1805</v>
      </c>
      <c r="D167" s="340"/>
      <c r="E167" s="133"/>
      <c r="F167" s="340"/>
      <c r="G167" s="133"/>
    </row>
    <row r="168" spans="2:7" ht="24.75" customHeight="1" x14ac:dyDescent="0.25">
      <c r="B168" s="564" t="s">
        <v>1806</v>
      </c>
      <c r="C168" s="133" t="s">
        <v>1315</v>
      </c>
      <c r="D168" s="575" t="s">
        <v>1803</v>
      </c>
      <c r="E168" s="133"/>
      <c r="F168" s="575" t="s">
        <v>1804</v>
      </c>
      <c r="G168" s="133"/>
    </row>
    <row r="169" spans="2:7" ht="23.25" customHeight="1" x14ac:dyDescent="0.25">
      <c r="B169" s="563"/>
      <c r="C169" s="133" t="s">
        <v>1807</v>
      </c>
      <c r="D169" s="340"/>
      <c r="E169" s="133"/>
      <c r="F169" s="340"/>
      <c r="G169" s="133"/>
    </row>
    <row r="170" spans="2:7" ht="20.25" customHeight="1" x14ac:dyDescent="0.25">
      <c r="B170" s="564" t="s">
        <v>1808</v>
      </c>
      <c r="C170" s="133" t="s">
        <v>1318</v>
      </c>
      <c r="D170" s="575" t="s">
        <v>1803</v>
      </c>
      <c r="E170" s="133"/>
      <c r="F170" s="575" t="s">
        <v>1804</v>
      </c>
      <c r="G170" s="133"/>
    </row>
    <row r="171" spans="2:7" ht="21.75" customHeight="1" x14ac:dyDescent="0.25">
      <c r="B171" s="563"/>
      <c r="C171" s="133" t="s">
        <v>1809</v>
      </c>
      <c r="D171" s="340"/>
      <c r="E171" s="133"/>
      <c r="F171" s="340"/>
      <c r="G171" s="133"/>
    </row>
  </sheetData>
  <mergeCells count="6">
    <mergeCell ref="D163:E163"/>
    <mergeCell ref="A1:XFD2"/>
    <mergeCell ref="B157:B159"/>
    <mergeCell ref="E157:E159"/>
    <mergeCell ref="B160:B162"/>
    <mergeCell ref="E160:E162"/>
  </mergeCells>
  <pageMargins left="0.7" right="0.7" top="0.75" bottom="0.75" header="0.3" footer="0.3"/>
  <pageSetup paperSize="8" scale="6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C1" zoomScale="77" zoomScaleNormal="77" workbookViewId="0">
      <pane ySplit="2" topLeftCell="A115" activePane="bottomLeft" state="frozen"/>
      <selection pane="bottomLeft" activeCell="E108" sqref="E108"/>
    </sheetView>
  </sheetViews>
  <sheetFormatPr defaultRowHeight="15" x14ac:dyDescent="0.25"/>
  <cols>
    <col min="1" max="1" width="9.140625" customWidth="1"/>
    <col min="2" max="2" width="16.85546875" customWidth="1"/>
    <col min="3" max="3" width="41.5703125" customWidth="1"/>
    <col min="4" max="4" width="30.42578125" customWidth="1"/>
    <col min="5" max="5" width="14.7109375" customWidth="1"/>
    <col min="6" max="6" width="17.140625" customWidth="1"/>
    <col min="7" max="7" width="14.7109375" customWidth="1"/>
    <col min="8" max="8" width="19.5703125" style="267" customWidth="1"/>
    <col min="9" max="9" width="52.7109375" customWidth="1"/>
    <col min="10" max="10" width="51.42578125" customWidth="1"/>
    <col min="11" max="11" width="27" customWidth="1"/>
    <col min="12" max="12" width="45.42578125" customWidth="1"/>
  </cols>
  <sheetData>
    <row r="1" spans="1:12" ht="20.25" x14ac:dyDescent="0.25">
      <c r="A1" s="786" t="s">
        <v>1674</v>
      </c>
      <c r="B1" s="787"/>
      <c r="C1" s="787"/>
      <c r="D1" s="787"/>
      <c r="E1" s="787"/>
      <c r="F1" s="787"/>
      <c r="G1" s="787"/>
      <c r="H1" s="787"/>
      <c r="I1" s="787"/>
      <c r="J1" s="787"/>
      <c r="K1" s="787"/>
      <c r="L1" s="788"/>
    </row>
    <row r="2" spans="1:12" s="4" customFormat="1" ht="54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28" t="s">
        <v>7</v>
      </c>
      <c r="I2" s="3" t="s">
        <v>8</v>
      </c>
      <c r="J2" s="237" t="s">
        <v>467</v>
      </c>
      <c r="K2" s="525" t="s">
        <v>466</v>
      </c>
      <c r="L2" s="38" t="s">
        <v>468</v>
      </c>
    </row>
    <row r="3" spans="1:12" ht="30" customHeight="1" x14ac:dyDescent="0.25">
      <c r="A3" s="5">
        <v>1</v>
      </c>
      <c r="B3" s="6">
        <v>91089746</v>
      </c>
      <c r="C3" s="6" t="s">
        <v>9</v>
      </c>
      <c r="D3" s="6" t="s">
        <v>10</v>
      </c>
      <c r="E3" s="7">
        <v>6</v>
      </c>
      <c r="F3" s="6" t="s">
        <v>11</v>
      </c>
      <c r="G3" s="8" t="s">
        <v>12</v>
      </c>
      <c r="H3" s="12" t="s">
        <v>13</v>
      </c>
      <c r="I3" s="10" t="s">
        <v>14</v>
      </c>
      <c r="J3" s="238" t="s">
        <v>1883</v>
      </c>
      <c r="K3" s="18"/>
      <c r="L3" s="9"/>
    </row>
    <row r="4" spans="1:12" ht="30" customHeight="1" x14ac:dyDescent="0.25">
      <c r="A4" s="5">
        <v>2</v>
      </c>
      <c r="B4" s="6">
        <v>91089681</v>
      </c>
      <c r="C4" s="6" t="s">
        <v>15</v>
      </c>
      <c r="D4" s="6" t="s">
        <v>10</v>
      </c>
      <c r="E4" s="7">
        <v>6</v>
      </c>
      <c r="F4" s="6" t="s">
        <v>11</v>
      </c>
      <c r="G4" s="8" t="s">
        <v>16</v>
      </c>
      <c r="H4" s="12" t="s">
        <v>17</v>
      </c>
      <c r="I4" s="10" t="s">
        <v>18</v>
      </c>
      <c r="J4" s="238" t="s">
        <v>1883</v>
      </c>
      <c r="K4" s="18"/>
      <c r="L4" s="9"/>
    </row>
    <row r="5" spans="1:12" ht="30" customHeight="1" x14ac:dyDescent="0.25">
      <c r="A5" s="5">
        <v>3</v>
      </c>
      <c r="B5" s="6">
        <v>89114218</v>
      </c>
      <c r="C5" s="6" t="s">
        <v>26</v>
      </c>
      <c r="D5" s="6" t="s">
        <v>20</v>
      </c>
      <c r="E5" s="7">
        <v>3</v>
      </c>
      <c r="F5" s="6" t="s">
        <v>11</v>
      </c>
      <c r="G5" s="8" t="s">
        <v>16</v>
      </c>
      <c r="H5" s="12" t="s">
        <v>27</v>
      </c>
      <c r="I5" s="10" t="s">
        <v>28</v>
      </c>
      <c r="J5" s="238"/>
      <c r="K5" s="18"/>
      <c r="L5" s="8"/>
    </row>
    <row r="6" spans="1:12" ht="30" customHeight="1" x14ac:dyDescent="0.25">
      <c r="A6" s="5">
        <v>4</v>
      </c>
      <c r="B6" s="8">
        <v>31898880</v>
      </c>
      <c r="C6" s="8" t="s">
        <v>41</v>
      </c>
      <c r="D6" s="8" t="s">
        <v>37</v>
      </c>
      <c r="E6" s="9">
        <v>2</v>
      </c>
      <c r="F6" s="9" t="s">
        <v>11</v>
      </c>
      <c r="G6" s="15" t="s">
        <v>22</v>
      </c>
      <c r="H6" s="12" t="s">
        <v>22</v>
      </c>
      <c r="I6" s="8" t="s">
        <v>40</v>
      </c>
      <c r="J6" s="24"/>
      <c r="K6" s="18"/>
      <c r="L6" s="8"/>
    </row>
    <row r="7" spans="1:12" ht="30" customHeight="1" x14ac:dyDescent="0.25">
      <c r="A7" s="5">
        <v>5</v>
      </c>
      <c r="B7" s="8">
        <v>31292112</v>
      </c>
      <c r="C7" s="8" t="s">
        <v>42</v>
      </c>
      <c r="D7" s="8" t="s">
        <v>37</v>
      </c>
      <c r="E7" s="9">
        <v>2</v>
      </c>
      <c r="F7" s="8" t="s">
        <v>11</v>
      </c>
      <c r="G7" s="8" t="s">
        <v>16</v>
      </c>
      <c r="H7" s="23" t="s">
        <v>17</v>
      </c>
      <c r="I7" s="8" t="s">
        <v>40</v>
      </c>
      <c r="J7" s="24"/>
      <c r="K7" s="18"/>
      <c r="L7" s="8"/>
    </row>
    <row r="8" spans="1:12" ht="30" customHeight="1" x14ac:dyDescent="0.25">
      <c r="A8" s="5">
        <v>6</v>
      </c>
      <c r="B8" s="8">
        <v>29847460</v>
      </c>
      <c r="C8" s="8" t="s">
        <v>43</v>
      </c>
      <c r="D8" s="8" t="s">
        <v>37</v>
      </c>
      <c r="E8" s="16">
        <v>2</v>
      </c>
      <c r="F8" s="8" t="s">
        <v>11</v>
      </c>
      <c r="G8" s="8" t="s">
        <v>22</v>
      </c>
      <c r="H8" s="12" t="s">
        <v>22</v>
      </c>
      <c r="I8" s="8" t="s">
        <v>40</v>
      </c>
      <c r="J8" s="238"/>
      <c r="K8" s="18"/>
      <c r="L8" s="8"/>
    </row>
    <row r="9" spans="1:12" ht="30" customHeight="1" x14ac:dyDescent="0.25">
      <c r="A9" s="5">
        <v>7</v>
      </c>
      <c r="B9" s="8">
        <v>29625025</v>
      </c>
      <c r="C9" s="8" t="s">
        <v>44</v>
      </c>
      <c r="D9" s="8" t="s">
        <v>37</v>
      </c>
      <c r="E9" s="9">
        <v>2</v>
      </c>
      <c r="F9" s="8" t="s">
        <v>11</v>
      </c>
      <c r="G9" s="8" t="s">
        <v>16</v>
      </c>
      <c r="H9" s="23" t="s">
        <v>17</v>
      </c>
      <c r="I9" s="8" t="s">
        <v>40</v>
      </c>
      <c r="J9" s="24"/>
      <c r="K9" s="18"/>
      <c r="L9" s="8"/>
    </row>
    <row r="10" spans="1:12" ht="30" customHeight="1" x14ac:dyDescent="0.25">
      <c r="A10" s="5">
        <v>8</v>
      </c>
      <c r="B10" s="8">
        <v>28112242</v>
      </c>
      <c r="C10" s="8" t="s">
        <v>45</v>
      </c>
      <c r="D10" s="8" t="s">
        <v>37</v>
      </c>
      <c r="E10" s="16">
        <v>2</v>
      </c>
      <c r="F10" s="8" t="s">
        <v>11</v>
      </c>
      <c r="G10" s="8" t="s">
        <v>22</v>
      </c>
      <c r="H10" s="12" t="s">
        <v>22</v>
      </c>
      <c r="I10" s="8" t="s">
        <v>40</v>
      </c>
      <c r="J10" s="238"/>
      <c r="K10" s="18"/>
      <c r="L10" s="8"/>
    </row>
    <row r="11" spans="1:12" ht="30" customHeight="1" x14ac:dyDescent="0.25">
      <c r="A11" s="5">
        <v>9</v>
      </c>
      <c r="B11" s="8">
        <v>25241568</v>
      </c>
      <c r="C11" s="8" t="s">
        <v>46</v>
      </c>
      <c r="D11" s="8" t="s">
        <v>37</v>
      </c>
      <c r="E11" s="9">
        <v>2</v>
      </c>
      <c r="F11" s="8" t="s">
        <v>11</v>
      </c>
      <c r="G11" s="8" t="s">
        <v>16</v>
      </c>
      <c r="H11" s="23" t="s">
        <v>17</v>
      </c>
      <c r="I11" s="8" t="s">
        <v>40</v>
      </c>
      <c r="J11" s="24"/>
      <c r="K11" s="18"/>
      <c r="L11" s="8"/>
    </row>
    <row r="12" spans="1:12" ht="30" customHeight="1" x14ac:dyDescent="0.25">
      <c r="A12" s="5">
        <v>10</v>
      </c>
      <c r="B12" s="8">
        <v>24603985</v>
      </c>
      <c r="C12" s="8" t="s">
        <v>47</v>
      </c>
      <c r="D12" s="8" t="s">
        <v>37</v>
      </c>
      <c r="E12" s="9">
        <v>2</v>
      </c>
      <c r="F12" s="8" t="s">
        <v>11</v>
      </c>
      <c r="G12" s="8" t="s">
        <v>16</v>
      </c>
      <c r="H12" s="23" t="s">
        <v>17</v>
      </c>
      <c r="I12" s="8" t="s">
        <v>40</v>
      </c>
      <c r="J12" s="24"/>
      <c r="K12" s="18"/>
      <c r="L12" s="8"/>
    </row>
    <row r="13" spans="1:12" ht="30" customHeight="1" x14ac:dyDescent="0.25">
      <c r="A13" s="5">
        <v>11</v>
      </c>
      <c r="B13" s="8">
        <v>24387726</v>
      </c>
      <c r="C13" s="8" t="s">
        <v>48</v>
      </c>
      <c r="D13" s="8" t="s">
        <v>37</v>
      </c>
      <c r="E13" s="12">
        <v>2</v>
      </c>
      <c r="F13" s="8" t="s">
        <v>11</v>
      </c>
      <c r="G13" s="8" t="s">
        <v>38</v>
      </c>
      <c r="H13" s="12" t="s">
        <v>39</v>
      </c>
      <c r="I13" s="8" t="s">
        <v>40</v>
      </c>
      <c r="J13" s="238"/>
      <c r="K13" s="18"/>
      <c r="L13" s="8"/>
    </row>
    <row r="14" spans="1:12" ht="30" customHeight="1" x14ac:dyDescent="0.25">
      <c r="A14" s="5">
        <v>12</v>
      </c>
      <c r="B14" s="8">
        <v>23576909</v>
      </c>
      <c r="C14" s="8" t="s">
        <v>49</v>
      </c>
      <c r="D14" s="8" t="s">
        <v>37</v>
      </c>
      <c r="E14" s="12">
        <v>2</v>
      </c>
      <c r="F14" s="8" t="s">
        <v>11</v>
      </c>
      <c r="G14" s="8" t="s">
        <v>16</v>
      </c>
      <c r="H14" s="12" t="s">
        <v>17</v>
      </c>
      <c r="I14" s="8" t="s">
        <v>40</v>
      </c>
      <c r="J14" s="238"/>
      <c r="K14" s="18"/>
      <c r="L14" s="8"/>
    </row>
    <row r="15" spans="1:12" ht="30" customHeight="1" x14ac:dyDescent="0.25">
      <c r="A15" s="5">
        <v>13</v>
      </c>
      <c r="B15" s="8">
        <v>22964607</v>
      </c>
      <c r="C15" s="8" t="s">
        <v>50</v>
      </c>
      <c r="D15" s="8" t="s">
        <v>37</v>
      </c>
      <c r="E15" s="12">
        <v>2</v>
      </c>
      <c r="F15" s="8" t="s">
        <v>11</v>
      </c>
      <c r="G15" s="8" t="s">
        <v>16</v>
      </c>
      <c r="H15" s="12" t="s">
        <v>17</v>
      </c>
      <c r="I15" s="8" t="s">
        <v>40</v>
      </c>
      <c r="J15" s="238"/>
      <c r="K15" s="18"/>
      <c r="L15" s="8"/>
    </row>
    <row r="16" spans="1:12" ht="30" customHeight="1" x14ac:dyDescent="0.25">
      <c r="A16" s="5">
        <v>14</v>
      </c>
      <c r="B16" s="8">
        <v>22551680</v>
      </c>
      <c r="C16" s="8" t="s">
        <v>51</v>
      </c>
      <c r="D16" s="8" t="s">
        <v>37</v>
      </c>
      <c r="E16" s="12">
        <v>2</v>
      </c>
      <c r="F16" s="8" t="s">
        <v>11</v>
      </c>
      <c r="G16" s="8" t="s">
        <v>38</v>
      </c>
      <c r="H16" s="12" t="s">
        <v>39</v>
      </c>
      <c r="I16" s="8" t="s">
        <v>40</v>
      </c>
      <c r="J16" s="238"/>
      <c r="K16" s="18"/>
      <c r="L16" s="8"/>
    </row>
    <row r="17" spans="1:12" ht="30" customHeight="1" x14ac:dyDescent="0.25">
      <c r="A17" s="5">
        <v>15</v>
      </c>
      <c r="B17" s="8">
        <v>22444068</v>
      </c>
      <c r="C17" s="8" t="s">
        <v>52</v>
      </c>
      <c r="D17" s="8" t="s">
        <v>37</v>
      </c>
      <c r="E17" s="12">
        <v>2</v>
      </c>
      <c r="F17" s="8" t="s">
        <v>11</v>
      </c>
      <c r="G17" s="8" t="s">
        <v>38</v>
      </c>
      <c r="H17" s="12" t="s">
        <v>39</v>
      </c>
      <c r="I17" s="8" t="s">
        <v>40</v>
      </c>
      <c r="J17" s="238"/>
      <c r="K17" s="18"/>
      <c r="L17" s="8"/>
    </row>
    <row r="18" spans="1:12" ht="30" customHeight="1" x14ac:dyDescent="0.25">
      <c r="A18" s="5">
        <v>16</v>
      </c>
      <c r="B18" s="17">
        <v>14837</v>
      </c>
      <c r="C18" s="21" t="s">
        <v>67</v>
      </c>
      <c r="D18" s="8" t="s">
        <v>20</v>
      </c>
      <c r="E18" s="18">
        <v>3</v>
      </c>
      <c r="F18" s="8" t="s">
        <v>11</v>
      </c>
      <c r="G18" s="18" t="s">
        <v>54</v>
      </c>
      <c r="H18" s="23" t="s">
        <v>55</v>
      </c>
      <c r="I18" s="10" t="s">
        <v>66</v>
      </c>
      <c r="J18" s="24"/>
      <c r="K18" s="18"/>
      <c r="L18" s="18"/>
    </row>
    <row r="19" spans="1:12" ht="30" customHeight="1" x14ac:dyDescent="0.25">
      <c r="A19" s="5">
        <v>17</v>
      </c>
      <c r="B19" s="17">
        <v>14829</v>
      </c>
      <c r="C19" s="21" t="s">
        <v>69</v>
      </c>
      <c r="D19" s="8" t="s">
        <v>20</v>
      </c>
      <c r="E19" s="18">
        <v>3</v>
      </c>
      <c r="F19" s="18" t="s">
        <v>11</v>
      </c>
      <c r="G19" s="18" t="s">
        <v>54</v>
      </c>
      <c r="H19" s="23" t="s">
        <v>55</v>
      </c>
      <c r="I19" s="10" t="s">
        <v>64</v>
      </c>
      <c r="J19" s="24"/>
      <c r="K19" s="18"/>
      <c r="L19" s="18"/>
    </row>
    <row r="20" spans="1:12" ht="30" customHeight="1" x14ac:dyDescent="0.25">
      <c r="A20" s="5">
        <v>18</v>
      </c>
      <c r="B20" s="8">
        <v>14550</v>
      </c>
      <c r="C20" s="527" t="s">
        <v>99</v>
      </c>
      <c r="D20" s="8" t="s">
        <v>20</v>
      </c>
      <c r="E20" s="16">
        <v>3</v>
      </c>
      <c r="F20" s="8" t="s">
        <v>11</v>
      </c>
      <c r="G20" s="8" t="s">
        <v>54</v>
      </c>
      <c r="H20" s="12" t="s">
        <v>55</v>
      </c>
      <c r="I20" s="10" t="s">
        <v>61</v>
      </c>
      <c r="J20" s="24" t="s">
        <v>1206</v>
      </c>
      <c r="K20" s="18"/>
      <c r="L20" s="8"/>
    </row>
    <row r="21" spans="1:12" ht="30" customHeight="1" x14ac:dyDescent="0.25">
      <c r="A21" s="5">
        <v>19</v>
      </c>
      <c r="B21" s="6">
        <v>14292</v>
      </c>
      <c r="C21" s="6" t="s">
        <v>119</v>
      </c>
      <c r="D21" s="6" t="s">
        <v>20</v>
      </c>
      <c r="E21" s="27">
        <v>3</v>
      </c>
      <c r="F21" s="6" t="s">
        <v>33</v>
      </c>
      <c r="G21" s="8" t="s">
        <v>22</v>
      </c>
      <c r="H21" s="12" t="s">
        <v>35</v>
      </c>
      <c r="I21" s="10" t="s">
        <v>120</v>
      </c>
      <c r="J21" s="24" t="s">
        <v>1210</v>
      </c>
      <c r="K21" s="18"/>
      <c r="L21" s="28"/>
    </row>
    <row r="22" spans="1:12" ht="30" customHeight="1" x14ac:dyDescent="0.25">
      <c r="A22" s="5">
        <v>20</v>
      </c>
      <c r="B22" s="6">
        <v>14288</v>
      </c>
      <c r="C22" s="6" t="s">
        <v>121</v>
      </c>
      <c r="D22" s="6" t="s">
        <v>20</v>
      </c>
      <c r="E22" s="27">
        <v>3</v>
      </c>
      <c r="F22" s="6" t="s">
        <v>33</v>
      </c>
      <c r="G22" s="8" t="s">
        <v>22</v>
      </c>
      <c r="H22" s="12" t="s">
        <v>35</v>
      </c>
      <c r="I22" s="10" t="s">
        <v>24</v>
      </c>
      <c r="J22" s="24" t="s">
        <v>1210</v>
      </c>
      <c r="K22" s="18"/>
      <c r="L22" s="28"/>
    </row>
    <row r="23" spans="1:12" ht="30" customHeight="1" x14ac:dyDescent="0.25">
      <c r="A23" s="5">
        <v>21</v>
      </c>
      <c r="B23" s="6">
        <v>14275</v>
      </c>
      <c r="C23" s="6" t="s">
        <v>123</v>
      </c>
      <c r="D23" s="6" t="s">
        <v>20</v>
      </c>
      <c r="E23" s="27">
        <v>3</v>
      </c>
      <c r="F23" s="6" t="s">
        <v>117</v>
      </c>
      <c r="G23" s="8" t="s">
        <v>22</v>
      </c>
      <c r="H23" s="12" t="s">
        <v>124</v>
      </c>
      <c r="I23" s="10" t="s">
        <v>125</v>
      </c>
      <c r="J23" s="238" t="s">
        <v>1210</v>
      </c>
      <c r="K23" s="18"/>
      <c r="L23" s="8"/>
    </row>
    <row r="24" spans="1:12" ht="30" customHeight="1" x14ac:dyDescent="0.25">
      <c r="A24" s="5">
        <v>22</v>
      </c>
      <c r="B24" s="6">
        <v>14264</v>
      </c>
      <c r="C24" s="6" t="s">
        <v>130</v>
      </c>
      <c r="D24" s="6" t="s">
        <v>20</v>
      </c>
      <c r="E24" s="27">
        <v>3</v>
      </c>
      <c r="F24" s="6" t="s">
        <v>33</v>
      </c>
      <c r="G24" s="8" t="s">
        <v>22</v>
      </c>
      <c r="H24" s="12" t="s">
        <v>128</v>
      </c>
      <c r="I24" s="10" t="s">
        <v>131</v>
      </c>
      <c r="J24" s="238" t="s">
        <v>1210</v>
      </c>
      <c r="K24" s="18"/>
      <c r="L24" s="8"/>
    </row>
    <row r="25" spans="1:12" ht="30" customHeight="1" x14ac:dyDescent="0.25">
      <c r="A25" s="5">
        <v>23</v>
      </c>
      <c r="B25" s="6">
        <v>14252</v>
      </c>
      <c r="C25" s="6" t="s">
        <v>133</v>
      </c>
      <c r="D25" s="6" t="s">
        <v>20</v>
      </c>
      <c r="E25" s="7">
        <v>3</v>
      </c>
      <c r="F25" s="6" t="s">
        <v>11</v>
      </c>
      <c r="G25" s="8" t="s">
        <v>16</v>
      </c>
      <c r="H25" s="12" t="s">
        <v>17</v>
      </c>
      <c r="I25" s="10" t="s">
        <v>134</v>
      </c>
      <c r="J25" s="238"/>
      <c r="K25" s="18"/>
      <c r="L25" s="8"/>
    </row>
    <row r="26" spans="1:12" ht="30" customHeight="1" x14ac:dyDescent="0.25">
      <c r="A26" s="5">
        <v>24</v>
      </c>
      <c r="B26" s="6">
        <v>14227</v>
      </c>
      <c r="C26" s="6" t="s">
        <v>135</v>
      </c>
      <c r="D26" s="6" t="s">
        <v>20</v>
      </c>
      <c r="E26" s="7">
        <v>3</v>
      </c>
      <c r="F26" s="6" t="s">
        <v>11</v>
      </c>
      <c r="G26" s="8" t="s">
        <v>16</v>
      </c>
      <c r="H26" s="12" t="s">
        <v>17</v>
      </c>
      <c r="I26" s="10" t="s">
        <v>136</v>
      </c>
      <c r="J26" s="238"/>
      <c r="K26" s="18"/>
      <c r="L26" s="8"/>
    </row>
    <row r="27" spans="1:12" ht="30" customHeight="1" x14ac:dyDescent="0.25">
      <c r="A27" s="5">
        <v>25</v>
      </c>
      <c r="B27" s="6">
        <v>14224</v>
      </c>
      <c r="C27" s="6" t="s">
        <v>138</v>
      </c>
      <c r="D27" s="6" t="s">
        <v>20</v>
      </c>
      <c r="E27" s="7">
        <v>3</v>
      </c>
      <c r="F27" s="6" t="s">
        <v>11</v>
      </c>
      <c r="G27" s="8" t="s">
        <v>16</v>
      </c>
      <c r="H27" s="12" t="s">
        <v>17</v>
      </c>
      <c r="I27" s="10" t="s">
        <v>136</v>
      </c>
      <c r="J27" s="238" t="s">
        <v>1181</v>
      </c>
      <c r="K27" s="18"/>
      <c r="L27" s="8"/>
    </row>
    <row r="28" spans="1:12" ht="30" customHeight="1" x14ac:dyDescent="0.25">
      <c r="A28" s="5">
        <v>26</v>
      </c>
      <c r="B28" s="6">
        <v>14221</v>
      </c>
      <c r="C28" s="526" t="s">
        <v>139</v>
      </c>
      <c r="D28" s="6" t="s">
        <v>82</v>
      </c>
      <c r="E28" s="7">
        <v>4</v>
      </c>
      <c r="F28" s="6" t="s">
        <v>11</v>
      </c>
      <c r="G28" s="8" t="s">
        <v>22</v>
      </c>
      <c r="H28" s="12" t="s">
        <v>140</v>
      </c>
      <c r="I28" s="10" t="s">
        <v>66</v>
      </c>
      <c r="J28" s="24" t="s">
        <v>1183</v>
      </c>
      <c r="K28" s="18"/>
      <c r="L28" s="8"/>
    </row>
    <row r="29" spans="1:12" ht="30" customHeight="1" x14ac:dyDescent="0.25">
      <c r="A29" s="5">
        <v>27</v>
      </c>
      <c r="B29" s="6">
        <v>14143</v>
      </c>
      <c r="C29" s="6" t="s">
        <v>142</v>
      </c>
      <c r="D29" s="6" t="s">
        <v>20</v>
      </c>
      <c r="E29" s="7">
        <v>3</v>
      </c>
      <c r="F29" s="6" t="s">
        <v>11</v>
      </c>
      <c r="G29" s="8" t="s">
        <v>54</v>
      </c>
      <c r="H29" s="12" t="s">
        <v>55</v>
      </c>
      <c r="I29" s="10" t="s">
        <v>66</v>
      </c>
      <c r="J29" s="238" t="s">
        <v>1181</v>
      </c>
      <c r="K29" s="18"/>
      <c r="L29" s="8"/>
    </row>
    <row r="30" spans="1:12" ht="30" customHeight="1" x14ac:dyDescent="0.25">
      <c r="A30" s="5">
        <v>28</v>
      </c>
      <c r="B30" s="6">
        <v>14139</v>
      </c>
      <c r="C30" s="526" t="s">
        <v>144</v>
      </c>
      <c r="D30" s="6" t="s">
        <v>20</v>
      </c>
      <c r="E30" s="7">
        <v>3</v>
      </c>
      <c r="F30" s="6" t="s">
        <v>11</v>
      </c>
      <c r="G30" s="8" t="s">
        <v>38</v>
      </c>
      <c r="H30" s="12" t="s">
        <v>145</v>
      </c>
      <c r="I30" s="10" t="s">
        <v>146</v>
      </c>
      <c r="J30" s="238" t="s">
        <v>1205</v>
      </c>
      <c r="K30" s="18"/>
      <c r="L30" s="8"/>
    </row>
    <row r="31" spans="1:12" ht="30" customHeight="1" x14ac:dyDescent="0.25">
      <c r="A31" s="5">
        <v>29</v>
      </c>
      <c r="B31" s="6">
        <v>13968</v>
      </c>
      <c r="C31" s="6" t="s">
        <v>147</v>
      </c>
      <c r="D31" s="6" t="s">
        <v>82</v>
      </c>
      <c r="E31" s="7">
        <v>4</v>
      </c>
      <c r="F31" s="6" t="s">
        <v>11</v>
      </c>
      <c r="G31" s="8" t="s">
        <v>22</v>
      </c>
      <c r="H31" s="12" t="s">
        <v>22</v>
      </c>
      <c r="I31" s="10" t="s">
        <v>148</v>
      </c>
      <c r="J31" s="238" t="s">
        <v>1181</v>
      </c>
      <c r="K31" s="18"/>
      <c r="L31" s="8"/>
    </row>
    <row r="32" spans="1:12" ht="30" customHeight="1" x14ac:dyDescent="0.25">
      <c r="A32" s="5">
        <v>30</v>
      </c>
      <c r="B32" s="25">
        <v>13738</v>
      </c>
      <c r="C32" s="526" t="s">
        <v>149</v>
      </c>
      <c r="D32" s="6" t="s">
        <v>20</v>
      </c>
      <c r="E32" s="7">
        <v>3</v>
      </c>
      <c r="F32" s="6" t="s">
        <v>11</v>
      </c>
      <c r="G32" s="8" t="s">
        <v>16</v>
      </c>
      <c r="H32" s="12" t="s">
        <v>27</v>
      </c>
      <c r="I32" s="10" t="s">
        <v>80</v>
      </c>
      <c r="J32" s="238" t="s">
        <v>1181</v>
      </c>
      <c r="K32" s="18"/>
      <c r="L32" s="8"/>
    </row>
    <row r="33" spans="1:12" ht="30" customHeight="1" x14ac:dyDescent="0.25">
      <c r="A33" s="5">
        <v>31</v>
      </c>
      <c r="B33" s="22">
        <v>13613</v>
      </c>
      <c r="C33" s="6" t="s">
        <v>153</v>
      </c>
      <c r="D33" s="6" t="s">
        <v>82</v>
      </c>
      <c r="E33" s="7">
        <v>4</v>
      </c>
      <c r="F33" s="6" t="s">
        <v>11</v>
      </c>
      <c r="G33" s="8" t="s">
        <v>16</v>
      </c>
      <c r="H33" s="12" t="s">
        <v>27</v>
      </c>
      <c r="I33" s="10" t="s">
        <v>154</v>
      </c>
      <c r="J33" s="24"/>
      <c r="K33" s="18"/>
      <c r="L33" s="8"/>
    </row>
    <row r="34" spans="1:12" ht="30" customHeight="1" x14ac:dyDescent="0.25">
      <c r="A34" s="5">
        <v>32</v>
      </c>
      <c r="B34" s="6">
        <v>13591</v>
      </c>
      <c r="C34" s="526" t="s">
        <v>160</v>
      </c>
      <c r="D34" s="6" t="s">
        <v>82</v>
      </c>
      <c r="E34" s="7">
        <v>4</v>
      </c>
      <c r="F34" s="6" t="s">
        <v>11</v>
      </c>
      <c r="G34" s="8" t="s">
        <v>16</v>
      </c>
      <c r="H34" s="12" t="s">
        <v>27</v>
      </c>
      <c r="I34" s="10" t="s">
        <v>161</v>
      </c>
      <c r="J34" s="238" t="s">
        <v>1177</v>
      </c>
      <c r="K34" s="18"/>
      <c r="L34" s="9"/>
    </row>
    <row r="35" spans="1:12" ht="30" customHeight="1" x14ac:dyDescent="0.25">
      <c r="A35" s="5">
        <v>33</v>
      </c>
      <c r="B35" s="6">
        <v>13590</v>
      </c>
      <c r="C35" s="6" t="s">
        <v>162</v>
      </c>
      <c r="D35" s="6" t="s">
        <v>82</v>
      </c>
      <c r="E35" s="7">
        <v>4</v>
      </c>
      <c r="F35" s="6" t="s">
        <v>11</v>
      </c>
      <c r="G35" s="8" t="s">
        <v>16</v>
      </c>
      <c r="H35" s="12" t="s">
        <v>27</v>
      </c>
      <c r="I35" s="10" t="s">
        <v>163</v>
      </c>
      <c r="J35" s="238"/>
      <c r="K35" s="18"/>
      <c r="L35" s="9"/>
    </row>
    <row r="36" spans="1:12" ht="30" customHeight="1" x14ac:dyDescent="0.25">
      <c r="A36" s="5">
        <v>34</v>
      </c>
      <c r="B36" s="6">
        <v>13588</v>
      </c>
      <c r="C36" s="526" t="s">
        <v>164</v>
      </c>
      <c r="D36" s="6" t="s">
        <v>82</v>
      </c>
      <c r="E36" s="7">
        <v>4</v>
      </c>
      <c r="F36" s="6" t="s">
        <v>11</v>
      </c>
      <c r="G36" s="8" t="s">
        <v>54</v>
      </c>
      <c r="H36" s="12" t="s">
        <v>55</v>
      </c>
      <c r="I36" s="10" t="s">
        <v>165</v>
      </c>
      <c r="J36" s="238" t="s">
        <v>623</v>
      </c>
      <c r="K36" s="18"/>
      <c r="L36" s="8"/>
    </row>
    <row r="37" spans="1:12" ht="30" customHeight="1" x14ac:dyDescent="0.25">
      <c r="A37" s="5">
        <v>35</v>
      </c>
      <c r="B37" s="6">
        <v>13580</v>
      </c>
      <c r="C37" s="6" t="s">
        <v>166</v>
      </c>
      <c r="D37" s="6" t="s">
        <v>20</v>
      </c>
      <c r="E37" s="7">
        <v>3</v>
      </c>
      <c r="F37" s="6" t="s">
        <v>11</v>
      </c>
      <c r="G37" s="8" t="s">
        <v>16</v>
      </c>
      <c r="H37" s="12" t="s">
        <v>27</v>
      </c>
      <c r="I37" s="10" t="s">
        <v>167</v>
      </c>
      <c r="J37" s="238"/>
      <c r="K37" s="18"/>
      <c r="L37" s="8"/>
    </row>
    <row r="38" spans="1:12" ht="30" customHeight="1" x14ac:dyDescent="0.25">
      <c r="A38" s="5">
        <v>36</v>
      </c>
      <c r="B38" s="22">
        <v>13515</v>
      </c>
      <c r="C38" s="6" t="s">
        <v>168</v>
      </c>
      <c r="D38" s="6" t="s">
        <v>20</v>
      </c>
      <c r="E38" s="12">
        <v>3</v>
      </c>
      <c r="F38" s="6" t="s">
        <v>11</v>
      </c>
      <c r="G38" s="8" t="s">
        <v>38</v>
      </c>
      <c r="H38" s="12" t="s">
        <v>169</v>
      </c>
      <c r="I38" s="10" t="s">
        <v>170</v>
      </c>
      <c r="J38" s="238" t="s">
        <v>1962</v>
      </c>
      <c r="K38" s="18"/>
      <c r="L38" s="18"/>
    </row>
    <row r="39" spans="1:12" ht="30" customHeight="1" x14ac:dyDescent="0.25">
      <c r="A39" s="5">
        <v>37</v>
      </c>
      <c r="B39" s="22">
        <v>11699</v>
      </c>
      <c r="C39" s="526" t="s">
        <v>179</v>
      </c>
      <c r="D39" s="6" t="s">
        <v>20</v>
      </c>
      <c r="E39" s="7">
        <v>3</v>
      </c>
      <c r="F39" s="6" t="s">
        <v>117</v>
      </c>
      <c r="G39" s="8" t="s">
        <v>22</v>
      </c>
      <c r="H39" s="12" t="s">
        <v>22</v>
      </c>
      <c r="I39" s="10" t="s">
        <v>180</v>
      </c>
      <c r="J39" s="24" t="s">
        <v>1176</v>
      </c>
      <c r="K39" s="18"/>
      <c r="L39" s="18"/>
    </row>
    <row r="40" spans="1:12" ht="30" customHeight="1" x14ac:dyDescent="0.25">
      <c r="A40" s="5">
        <v>38</v>
      </c>
      <c r="B40" s="6">
        <v>11569</v>
      </c>
      <c r="C40" s="6" t="s">
        <v>184</v>
      </c>
      <c r="D40" s="6" t="s">
        <v>20</v>
      </c>
      <c r="E40" s="29">
        <v>3</v>
      </c>
      <c r="F40" s="6" t="s">
        <v>11</v>
      </c>
      <c r="G40" s="8" t="s">
        <v>38</v>
      </c>
      <c r="H40" s="12" t="s">
        <v>12</v>
      </c>
      <c r="I40" s="10" t="s">
        <v>185</v>
      </c>
      <c r="J40" s="24" t="s">
        <v>623</v>
      </c>
      <c r="K40" s="18"/>
      <c r="L40" s="18"/>
    </row>
    <row r="41" spans="1:12" ht="30" customHeight="1" x14ac:dyDescent="0.25">
      <c r="A41" s="5">
        <v>39</v>
      </c>
      <c r="B41" s="6">
        <v>11349</v>
      </c>
      <c r="C41" s="526" t="s">
        <v>186</v>
      </c>
      <c r="D41" s="6" t="s">
        <v>20</v>
      </c>
      <c r="E41" s="7">
        <v>3</v>
      </c>
      <c r="F41" s="6" t="s">
        <v>11</v>
      </c>
      <c r="G41" s="8" t="s">
        <v>54</v>
      </c>
      <c r="H41" s="12" t="s">
        <v>55</v>
      </c>
      <c r="I41" s="10" t="s">
        <v>61</v>
      </c>
      <c r="J41" s="238" t="s">
        <v>1181</v>
      </c>
      <c r="K41" s="18"/>
      <c r="L41" s="8"/>
    </row>
    <row r="42" spans="1:12" ht="30" customHeight="1" x14ac:dyDescent="0.25">
      <c r="A42" s="5">
        <v>40</v>
      </c>
      <c r="B42" s="6">
        <v>10881</v>
      </c>
      <c r="C42" s="6" t="s">
        <v>202</v>
      </c>
      <c r="D42" s="6" t="s">
        <v>20</v>
      </c>
      <c r="E42" s="7">
        <v>3</v>
      </c>
      <c r="F42" s="6" t="s">
        <v>30</v>
      </c>
      <c r="G42" s="8" t="s">
        <v>22</v>
      </c>
      <c r="H42" s="12" t="s">
        <v>191</v>
      </c>
      <c r="I42" s="10" t="s">
        <v>180</v>
      </c>
      <c r="J42" s="238" t="s">
        <v>1181</v>
      </c>
      <c r="K42" s="18"/>
      <c r="L42" s="8"/>
    </row>
    <row r="43" spans="1:12" ht="30" customHeight="1" x14ac:dyDescent="0.25">
      <c r="A43" s="5">
        <v>41</v>
      </c>
      <c r="B43" s="6">
        <v>10617</v>
      </c>
      <c r="C43" s="6" t="s">
        <v>203</v>
      </c>
      <c r="D43" s="6" t="s">
        <v>20</v>
      </c>
      <c r="E43" s="7">
        <v>3</v>
      </c>
      <c r="F43" s="6" t="s">
        <v>11</v>
      </c>
      <c r="G43" s="9" t="s">
        <v>204</v>
      </c>
      <c r="H43" s="12" t="s">
        <v>204</v>
      </c>
      <c r="I43" s="9" t="s">
        <v>205</v>
      </c>
      <c r="J43" s="238"/>
      <c r="K43" s="18"/>
      <c r="L43" s="8"/>
    </row>
    <row r="44" spans="1:12" ht="30" customHeight="1" x14ac:dyDescent="0.25">
      <c r="A44" s="5">
        <v>42</v>
      </c>
      <c r="B44" s="6">
        <v>10551</v>
      </c>
      <c r="C44" s="6" t="s">
        <v>208</v>
      </c>
      <c r="D44" s="6" t="s">
        <v>20</v>
      </c>
      <c r="E44" s="7">
        <v>3</v>
      </c>
      <c r="F44" s="6" t="s">
        <v>11</v>
      </c>
      <c r="G44" s="9" t="s">
        <v>204</v>
      </c>
      <c r="H44" s="12" t="s">
        <v>204</v>
      </c>
      <c r="I44" s="9" t="s">
        <v>205</v>
      </c>
      <c r="J44" s="238" t="s">
        <v>1962</v>
      </c>
      <c r="K44" s="18"/>
      <c r="L44" s="8"/>
    </row>
    <row r="45" spans="1:12" ht="30" customHeight="1" x14ac:dyDescent="0.25">
      <c r="A45" s="5">
        <v>43</v>
      </c>
      <c r="B45" s="6">
        <v>10074</v>
      </c>
      <c r="C45" s="6" t="s">
        <v>210</v>
      </c>
      <c r="D45" s="6" t="s">
        <v>20</v>
      </c>
      <c r="E45" s="7">
        <v>3</v>
      </c>
      <c r="F45" s="6" t="s">
        <v>33</v>
      </c>
      <c r="G45" s="8" t="s">
        <v>22</v>
      </c>
      <c r="H45" s="12" t="s">
        <v>34</v>
      </c>
      <c r="I45" s="10" t="s">
        <v>211</v>
      </c>
      <c r="J45" s="238"/>
      <c r="K45" s="18"/>
      <c r="L45" s="8"/>
    </row>
    <row r="46" spans="1:12" ht="30" customHeight="1" x14ac:dyDescent="0.25">
      <c r="A46" s="5">
        <v>44</v>
      </c>
      <c r="B46" s="6">
        <v>10069</v>
      </c>
      <c r="C46" s="6" t="s">
        <v>212</v>
      </c>
      <c r="D46" s="6" t="s">
        <v>20</v>
      </c>
      <c r="E46" s="7">
        <v>3</v>
      </c>
      <c r="F46" s="6" t="s">
        <v>213</v>
      </c>
      <c r="G46" s="8" t="s">
        <v>22</v>
      </c>
      <c r="H46" s="12" t="s">
        <v>214</v>
      </c>
      <c r="I46" s="10" t="s">
        <v>215</v>
      </c>
      <c r="J46" s="238"/>
      <c r="K46" s="18"/>
      <c r="L46" s="8"/>
    </row>
    <row r="47" spans="1:12" ht="30" customHeight="1" x14ac:dyDescent="0.25">
      <c r="A47" s="5">
        <v>45</v>
      </c>
      <c r="B47" s="6">
        <v>9368</v>
      </c>
      <c r="C47" s="526" t="s">
        <v>226</v>
      </c>
      <c r="D47" s="6" t="s">
        <v>82</v>
      </c>
      <c r="E47" s="7">
        <v>4</v>
      </c>
      <c r="F47" s="6" t="s">
        <v>11</v>
      </c>
      <c r="G47" s="8" t="s">
        <v>16</v>
      </c>
      <c r="H47" s="12" t="s">
        <v>27</v>
      </c>
      <c r="I47" s="10" t="s">
        <v>227</v>
      </c>
      <c r="J47" s="238" t="s">
        <v>1177</v>
      </c>
      <c r="K47" s="18"/>
      <c r="L47" s="9"/>
    </row>
    <row r="48" spans="1:12" ht="30" customHeight="1" x14ac:dyDescent="0.25">
      <c r="A48" s="5">
        <v>46</v>
      </c>
      <c r="B48" s="6">
        <v>9364</v>
      </c>
      <c r="C48" s="6" t="s">
        <v>228</v>
      </c>
      <c r="D48" s="6" t="s">
        <v>82</v>
      </c>
      <c r="E48" s="7">
        <v>4</v>
      </c>
      <c r="F48" s="6" t="s">
        <v>193</v>
      </c>
      <c r="G48" s="8" t="s">
        <v>22</v>
      </c>
      <c r="H48" s="12" t="s">
        <v>194</v>
      </c>
      <c r="I48" s="10" t="s">
        <v>229</v>
      </c>
      <c r="J48" s="238"/>
      <c r="K48" s="18"/>
      <c r="L48" s="9"/>
    </row>
    <row r="49" spans="1:12" ht="30" customHeight="1" x14ac:dyDescent="0.25">
      <c r="A49" s="5">
        <v>47</v>
      </c>
      <c r="B49" s="6">
        <v>9361</v>
      </c>
      <c r="C49" s="6" t="s">
        <v>230</v>
      </c>
      <c r="D49" s="6" t="s">
        <v>82</v>
      </c>
      <c r="E49" s="7">
        <v>4</v>
      </c>
      <c r="F49" s="6" t="s">
        <v>11</v>
      </c>
      <c r="G49" s="8" t="s">
        <v>16</v>
      </c>
      <c r="H49" s="12" t="s">
        <v>71</v>
      </c>
      <c r="I49" s="10" t="s">
        <v>231</v>
      </c>
      <c r="J49" s="238"/>
      <c r="K49" s="18"/>
      <c r="L49" s="9"/>
    </row>
    <row r="50" spans="1:12" ht="30" customHeight="1" x14ac:dyDescent="0.25">
      <c r="A50" s="5">
        <v>48</v>
      </c>
      <c r="B50" s="6">
        <v>9356</v>
      </c>
      <c r="C50" s="6" t="s">
        <v>234</v>
      </c>
      <c r="D50" s="6" t="s">
        <v>82</v>
      </c>
      <c r="E50" s="7">
        <v>4</v>
      </c>
      <c r="F50" s="6" t="s">
        <v>11</v>
      </c>
      <c r="G50" s="8" t="s">
        <v>16</v>
      </c>
      <c r="H50" s="12" t="s">
        <v>27</v>
      </c>
      <c r="I50" s="10" t="s">
        <v>235</v>
      </c>
      <c r="J50" s="238" t="s">
        <v>1181</v>
      </c>
      <c r="K50" s="18"/>
      <c r="L50" s="9"/>
    </row>
    <row r="51" spans="1:12" ht="30" customHeight="1" x14ac:dyDescent="0.25">
      <c r="A51" s="5">
        <v>49</v>
      </c>
      <c r="B51" s="6">
        <v>9350</v>
      </c>
      <c r="C51" s="526" t="s">
        <v>236</v>
      </c>
      <c r="D51" s="6" t="s">
        <v>82</v>
      </c>
      <c r="E51" s="7">
        <v>4</v>
      </c>
      <c r="F51" s="6" t="s">
        <v>11</v>
      </c>
      <c r="G51" s="8" t="s">
        <v>54</v>
      </c>
      <c r="H51" s="12" t="s">
        <v>55</v>
      </c>
      <c r="I51" s="10" t="s">
        <v>189</v>
      </c>
      <c r="J51" s="238" t="s">
        <v>478</v>
      </c>
      <c r="K51" s="18"/>
      <c r="L51" s="9"/>
    </row>
    <row r="52" spans="1:12" ht="30" customHeight="1" x14ac:dyDescent="0.25">
      <c r="A52" s="5">
        <v>50</v>
      </c>
      <c r="B52" s="6">
        <v>9337</v>
      </c>
      <c r="C52" s="6" t="s">
        <v>241</v>
      </c>
      <c r="D52" s="6" t="s">
        <v>82</v>
      </c>
      <c r="E52" s="7">
        <v>4</v>
      </c>
      <c r="F52" s="6" t="s">
        <v>11</v>
      </c>
      <c r="G52" s="8" t="s">
        <v>16</v>
      </c>
      <c r="H52" s="12" t="s">
        <v>1826</v>
      </c>
      <c r="I52" s="10" t="s">
        <v>1827</v>
      </c>
      <c r="J52" s="238"/>
      <c r="K52" s="18"/>
      <c r="L52" s="8"/>
    </row>
    <row r="53" spans="1:12" ht="30" customHeight="1" x14ac:dyDescent="0.25">
      <c r="A53" s="5">
        <v>51</v>
      </c>
      <c r="B53" s="6">
        <v>9323</v>
      </c>
      <c r="C53" s="6" t="s">
        <v>250</v>
      </c>
      <c r="D53" s="6" t="s">
        <v>82</v>
      </c>
      <c r="E53" s="7">
        <v>4</v>
      </c>
      <c r="F53" s="6" t="s">
        <v>190</v>
      </c>
      <c r="G53" s="8" t="s">
        <v>22</v>
      </c>
      <c r="H53" s="12" t="s">
        <v>190</v>
      </c>
      <c r="I53" s="10" t="s">
        <v>251</v>
      </c>
      <c r="J53" s="238"/>
      <c r="K53" s="18"/>
      <c r="L53" s="9"/>
    </row>
    <row r="54" spans="1:12" ht="30" customHeight="1" x14ac:dyDescent="0.25">
      <c r="A54" s="5">
        <v>52</v>
      </c>
      <c r="B54" s="6">
        <v>9319</v>
      </c>
      <c r="C54" s="6" t="s">
        <v>253</v>
      </c>
      <c r="D54" s="6" t="s">
        <v>82</v>
      </c>
      <c r="E54" s="7">
        <v>4</v>
      </c>
      <c r="F54" s="6" t="s">
        <v>11</v>
      </c>
      <c r="G54" s="8" t="s">
        <v>16</v>
      </c>
      <c r="H54" s="12" t="s">
        <v>27</v>
      </c>
      <c r="I54" s="10" t="s">
        <v>254</v>
      </c>
      <c r="J54" s="238"/>
      <c r="K54" s="18"/>
      <c r="L54" s="9"/>
    </row>
    <row r="55" spans="1:12" ht="30" customHeight="1" x14ac:dyDescent="0.25">
      <c r="A55" s="5">
        <v>53</v>
      </c>
      <c r="B55" s="6">
        <v>9289</v>
      </c>
      <c r="C55" s="6" t="s">
        <v>265</v>
      </c>
      <c r="D55" s="6" t="s">
        <v>82</v>
      </c>
      <c r="E55" s="7">
        <v>4</v>
      </c>
      <c r="F55" s="6" t="s">
        <v>11</v>
      </c>
      <c r="G55" s="8" t="s">
        <v>107</v>
      </c>
      <c r="H55" s="12" t="s">
        <v>107</v>
      </c>
      <c r="I55" s="10" t="s">
        <v>266</v>
      </c>
      <c r="J55" s="238"/>
      <c r="K55" s="18"/>
      <c r="L55" s="8"/>
    </row>
    <row r="56" spans="1:12" ht="30" customHeight="1" x14ac:dyDescent="0.25">
      <c r="A56" s="5">
        <v>54</v>
      </c>
      <c r="B56" s="6">
        <v>9286</v>
      </c>
      <c r="C56" s="6" t="s">
        <v>267</v>
      </c>
      <c r="D56" s="6" t="s">
        <v>82</v>
      </c>
      <c r="E56" s="7">
        <v>4</v>
      </c>
      <c r="F56" s="6" t="s">
        <v>11</v>
      </c>
      <c r="G56" s="8" t="s">
        <v>16</v>
      </c>
      <c r="H56" s="12" t="s">
        <v>97</v>
      </c>
      <c r="I56" s="10" t="s">
        <v>249</v>
      </c>
      <c r="J56" s="238"/>
      <c r="K56" s="18"/>
      <c r="L56" s="8"/>
    </row>
    <row r="57" spans="1:12" ht="30" customHeight="1" x14ac:dyDescent="0.25">
      <c r="A57" s="5">
        <v>55</v>
      </c>
      <c r="B57" s="6">
        <v>9276</v>
      </c>
      <c r="C57" s="526" t="s">
        <v>279</v>
      </c>
      <c r="D57" s="6" t="s">
        <v>20</v>
      </c>
      <c r="E57" s="7">
        <v>3</v>
      </c>
      <c r="F57" s="6" t="s">
        <v>11</v>
      </c>
      <c r="G57" s="8" t="s">
        <v>16</v>
      </c>
      <c r="H57" s="12" t="s">
        <v>71</v>
      </c>
      <c r="I57" s="10" t="s">
        <v>72</v>
      </c>
      <c r="J57" s="238" t="s">
        <v>623</v>
      </c>
      <c r="K57" s="18"/>
      <c r="L57" s="8"/>
    </row>
    <row r="58" spans="1:12" ht="30" customHeight="1" x14ac:dyDescent="0.25">
      <c r="A58" s="5">
        <v>56</v>
      </c>
      <c r="B58" s="6">
        <v>9275</v>
      </c>
      <c r="C58" s="6" t="s">
        <v>280</v>
      </c>
      <c r="D58" s="6" t="s">
        <v>82</v>
      </c>
      <c r="E58" s="7">
        <v>4</v>
      </c>
      <c r="F58" s="6" t="s">
        <v>11</v>
      </c>
      <c r="G58" s="8" t="s">
        <v>16</v>
      </c>
      <c r="H58" s="12" t="s">
        <v>27</v>
      </c>
      <c r="I58" s="10" t="s">
        <v>281</v>
      </c>
      <c r="J58" s="238"/>
      <c r="K58" s="18"/>
      <c r="L58" s="9"/>
    </row>
    <row r="59" spans="1:12" ht="30" customHeight="1" x14ac:dyDescent="0.25">
      <c r="A59" s="5">
        <v>57</v>
      </c>
      <c r="B59" s="6">
        <v>9271</v>
      </c>
      <c r="C59" s="6" t="s">
        <v>285</v>
      </c>
      <c r="D59" s="6" t="s">
        <v>82</v>
      </c>
      <c r="E59" s="7">
        <v>4</v>
      </c>
      <c r="F59" s="6" t="s">
        <v>11</v>
      </c>
      <c r="G59" s="8" t="s">
        <v>16</v>
      </c>
      <c r="H59" s="12" t="s">
        <v>97</v>
      </c>
      <c r="I59" s="10" t="s">
        <v>286</v>
      </c>
      <c r="J59" s="238"/>
      <c r="K59" s="18"/>
      <c r="L59" s="9"/>
    </row>
    <row r="60" spans="1:12" ht="30" customHeight="1" x14ac:dyDescent="0.25">
      <c r="A60" s="5">
        <v>58</v>
      </c>
      <c r="B60" s="526">
        <v>9256</v>
      </c>
      <c r="C60" s="526" t="s">
        <v>296</v>
      </c>
      <c r="D60" s="6" t="s">
        <v>32</v>
      </c>
      <c r="E60" s="7">
        <v>5</v>
      </c>
      <c r="F60" s="6" t="s">
        <v>11</v>
      </c>
      <c r="G60" s="8" t="s">
        <v>22</v>
      </c>
      <c r="H60" s="238" t="s">
        <v>83</v>
      </c>
      <c r="I60" s="90" t="s">
        <v>297</v>
      </c>
      <c r="J60" s="24" t="s">
        <v>1202</v>
      </c>
      <c r="K60" s="24"/>
      <c r="L60" s="527"/>
    </row>
    <row r="61" spans="1:12" ht="30" customHeight="1" x14ac:dyDescent="0.25">
      <c r="A61" s="5">
        <v>59</v>
      </c>
      <c r="B61" s="6">
        <v>9015</v>
      </c>
      <c r="C61" s="6" t="s">
        <v>300</v>
      </c>
      <c r="D61" s="6" t="s">
        <v>82</v>
      </c>
      <c r="E61" s="7">
        <v>4</v>
      </c>
      <c r="F61" s="6" t="s">
        <v>11</v>
      </c>
      <c r="G61" s="8" t="s">
        <v>107</v>
      </c>
      <c r="H61" s="12" t="s">
        <v>107</v>
      </c>
      <c r="I61" s="10" t="s">
        <v>301</v>
      </c>
      <c r="J61" s="238" t="s">
        <v>623</v>
      </c>
      <c r="K61" s="18"/>
      <c r="L61" s="9"/>
    </row>
    <row r="62" spans="1:12" ht="30" customHeight="1" x14ac:dyDescent="0.25">
      <c r="A62" s="5">
        <v>60</v>
      </c>
      <c r="B62" s="6">
        <v>8968</v>
      </c>
      <c r="C62" s="526" t="s">
        <v>305</v>
      </c>
      <c r="D62" s="6" t="s">
        <v>20</v>
      </c>
      <c r="E62" s="7">
        <v>3</v>
      </c>
      <c r="F62" s="6" t="s">
        <v>11</v>
      </c>
      <c r="G62" s="8" t="s">
        <v>16</v>
      </c>
      <c r="H62" s="12" t="s">
        <v>17</v>
      </c>
      <c r="I62" s="10" t="s">
        <v>306</v>
      </c>
      <c r="J62" s="238" t="s">
        <v>623</v>
      </c>
      <c r="K62" s="18"/>
      <c r="L62" s="8"/>
    </row>
    <row r="63" spans="1:12" ht="30" customHeight="1" x14ac:dyDescent="0.25">
      <c r="A63" s="5">
        <v>61</v>
      </c>
      <c r="B63" s="6">
        <v>8754</v>
      </c>
      <c r="C63" s="6" t="s">
        <v>307</v>
      </c>
      <c r="D63" s="6" t="s">
        <v>32</v>
      </c>
      <c r="E63" s="7">
        <v>5</v>
      </c>
      <c r="F63" s="6" t="s">
        <v>11</v>
      </c>
      <c r="G63" s="8" t="s">
        <v>38</v>
      </c>
      <c r="H63" s="12" t="s">
        <v>169</v>
      </c>
      <c r="I63" s="10" t="s">
        <v>308</v>
      </c>
      <c r="J63" s="24"/>
      <c r="K63" s="18"/>
      <c r="L63" s="8"/>
    </row>
    <row r="64" spans="1:12" ht="30" customHeight="1" x14ac:dyDescent="0.25">
      <c r="A64" s="5">
        <v>62</v>
      </c>
      <c r="B64" s="6">
        <v>8732</v>
      </c>
      <c r="C64" s="6" t="s">
        <v>309</v>
      </c>
      <c r="D64" s="6" t="s">
        <v>82</v>
      </c>
      <c r="E64" s="7">
        <v>4</v>
      </c>
      <c r="F64" s="6" t="s">
        <v>11</v>
      </c>
      <c r="G64" s="8" t="s">
        <v>16</v>
      </c>
      <c r="H64" s="12" t="s">
        <v>27</v>
      </c>
      <c r="I64" s="10" t="s">
        <v>310</v>
      </c>
      <c r="J64" s="238"/>
      <c r="K64" s="18"/>
      <c r="L64" s="9"/>
    </row>
    <row r="65" spans="1:12" ht="30" customHeight="1" x14ac:dyDescent="0.25">
      <c r="A65" s="5">
        <v>63</v>
      </c>
      <c r="B65" s="6">
        <v>8216</v>
      </c>
      <c r="C65" s="6" t="s">
        <v>311</v>
      </c>
      <c r="D65" s="6" t="s">
        <v>32</v>
      </c>
      <c r="E65" s="7">
        <v>5</v>
      </c>
      <c r="F65" s="6" t="s">
        <v>11</v>
      </c>
      <c r="G65" s="8" t="s">
        <v>16</v>
      </c>
      <c r="H65" s="12" t="s">
        <v>27</v>
      </c>
      <c r="I65" s="10" t="s">
        <v>312</v>
      </c>
      <c r="J65" s="238"/>
      <c r="K65" s="18"/>
      <c r="L65" s="9"/>
    </row>
    <row r="66" spans="1:12" ht="30" customHeight="1" x14ac:dyDescent="0.25">
      <c r="A66" s="5">
        <v>64</v>
      </c>
      <c r="B66" s="6">
        <v>8209</v>
      </c>
      <c r="C66" s="6" t="s">
        <v>315</v>
      </c>
      <c r="D66" s="6" t="s">
        <v>32</v>
      </c>
      <c r="E66" s="7">
        <v>5</v>
      </c>
      <c r="F66" s="6" t="s">
        <v>11</v>
      </c>
      <c r="G66" s="8" t="s">
        <v>16</v>
      </c>
      <c r="H66" s="12" t="s">
        <v>97</v>
      </c>
      <c r="I66" s="10" t="s">
        <v>316</v>
      </c>
      <c r="J66" s="238" t="s">
        <v>623</v>
      </c>
      <c r="K66" s="18"/>
      <c r="L66" s="9"/>
    </row>
    <row r="67" spans="1:12" ht="30" customHeight="1" x14ac:dyDescent="0.25">
      <c r="A67" s="5">
        <v>65</v>
      </c>
      <c r="B67" s="6">
        <v>8204</v>
      </c>
      <c r="C67" s="6" t="s">
        <v>319</v>
      </c>
      <c r="D67" s="6" t="s">
        <v>82</v>
      </c>
      <c r="E67" s="7">
        <v>4</v>
      </c>
      <c r="F67" s="6" t="s">
        <v>11</v>
      </c>
      <c r="G67" s="8" t="s">
        <v>38</v>
      </c>
      <c r="H67" s="12" t="s">
        <v>169</v>
      </c>
      <c r="I67" s="90" t="s">
        <v>221</v>
      </c>
      <c r="J67" s="238" t="s">
        <v>1208</v>
      </c>
      <c r="K67" s="18"/>
      <c r="L67" s="9"/>
    </row>
    <row r="68" spans="1:12" ht="30" customHeight="1" x14ac:dyDescent="0.25">
      <c r="A68" s="5">
        <v>66</v>
      </c>
      <c r="B68" s="6">
        <v>8198</v>
      </c>
      <c r="C68" s="6" t="s">
        <v>325</v>
      </c>
      <c r="D68" s="6" t="s">
        <v>32</v>
      </c>
      <c r="E68" s="7">
        <v>5</v>
      </c>
      <c r="F68" s="6" t="s">
        <v>11</v>
      </c>
      <c r="G68" s="8" t="s">
        <v>22</v>
      </c>
      <c r="H68" s="12" t="s">
        <v>140</v>
      </c>
      <c r="I68" s="10" t="s">
        <v>326</v>
      </c>
      <c r="J68" s="238"/>
      <c r="K68" s="18"/>
      <c r="L68" s="9"/>
    </row>
    <row r="69" spans="1:12" ht="30" customHeight="1" x14ac:dyDescent="0.25">
      <c r="A69" s="5">
        <v>67</v>
      </c>
      <c r="B69" s="6">
        <v>8197</v>
      </c>
      <c r="C69" s="32" t="s">
        <v>327</v>
      </c>
      <c r="D69" s="6" t="s">
        <v>82</v>
      </c>
      <c r="E69" s="7">
        <v>4</v>
      </c>
      <c r="F69" s="6" t="s">
        <v>328</v>
      </c>
      <c r="G69" s="8" t="s">
        <v>22</v>
      </c>
      <c r="H69" s="12" t="s">
        <v>214</v>
      </c>
      <c r="I69" s="10" t="s">
        <v>329</v>
      </c>
      <c r="J69" s="238"/>
      <c r="K69" s="18"/>
      <c r="L69" s="9"/>
    </row>
    <row r="70" spans="1:12" ht="30" customHeight="1" x14ac:dyDescent="0.25">
      <c r="A70" s="5">
        <v>68</v>
      </c>
      <c r="B70" s="6">
        <v>8195</v>
      </c>
      <c r="C70" s="6" t="s">
        <v>330</v>
      </c>
      <c r="D70" s="6" t="s">
        <v>82</v>
      </c>
      <c r="E70" s="7">
        <v>4</v>
      </c>
      <c r="F70" s="526" t="s">
        <v>11</v>
      </c>
      <c r="G70" s="8" t="s">
        <v>16</v>
      </c>
      <c r="H70" s="12" t="s">
        <v>97</v>
      </c>
      <c r="I70" s="10" t="s">
        <v>331</v>
      </c>
      <c r="J70" s="238" t="s">
        <v>1181</v>
      </c>
      <c r="K70" s="18"/>
      <c r="L70" s="9"/>
    </row>
    <row r="71" spans="1:12" ht="30" customHeight="1" x14ac:dyDescent="0.25">
      <c r="A71" s="5">
        <v>69</v>
      </c>
      <c r="B71" s="6">
        <v>8192</v>
      </c>
      <c r="C71" s="6" t="s">
        <v>335</v>
      </c>
      <c r="D71" s="6" t="s">
        <v>20</v>
      </c>
      <c r="E71" s="7">
        <v>3</v>
      </c>
      <c r="F71" s="6" t="s">
        <v>193</v>
      </c>
      <c r="G71" s="8" t="s">
        <v>22</v>
      </c>
      <c r="H71" s="12" t="s">
        <v>194</v>
      </c>
      <c r="I71" s="10" t="s">
        <v>336</v>
      </c>
      <c r="J71" s="238" t="s">
        <v>1181</v>
      </c>
      <c r="K71" s="18"/>
      <c r="L71" s="8"/>
    </row>
    <row r="72" spans="1:12" ht="30" customHeight="1" x14ac:dyDescent="0.25">
      <c r="A72" s="5">
        <v>70</v>
      </c>
      <c r="B72" s="6">
        <v>8188</v>
      </c>
      <c r="C72" s="6" t="s">
        <v>339</v>
      </c>
      <c r="D72" s="6" t="s">
        <v>82</v>
      </c>
      <c r="E72" s="7">
        <v>4</v>
      </c>
      <c r="F72" s="6" t="s">
        <v>271</v>
      </c>
      <c r="G72" s="8" t="s">
        <v>22</v>
      </c>
      <c r="H72" s="12" t="s">
        <v>340</v>
      </c>
      <c r="I72" s="10" t="s">
        <v>341</v>
      </c>
      <c r="J72" s="238"/>
      <c r="K72" s="18"/>
      <c r="L72" s="9"/>
    </row>
    <row r="73" spans="1:12" ht="30" customHeight="1" x14ac:dyDescent="0.25">
      <c r="A73" s="5">
        <v>71</v>
      </c>
      <c r="B73" s="6">
        <v>8100</v>
      </c>
      <c r="C73" s="6" t="s">
        <v>342</v>
      </c>
      <c r="D73" s="6" t="s">
        <v>32</v>
      </c>
      <c r="E73" s="7">
        <v>5</v>
      </c>
      <c r="F73" s="6" t="s">
        <v>11</v>
      </c>
      <c r="G73" s="8" t="s">
        <v>38</v>
      </c>
      <c r="H73" s="12" t="s">
        <v>169</v>
      </c>
      <c r="I73" s="10" t="s">
        <v>343</v>
      </c>
      <c r="J73" s="238"/>
      <c r="K73" s="18"/>
      <c r="L73" s="9"/>
    </row>
    <row r="74" spans="1:12" ht="30" customHeight="1" x14ac:dyDescent="0.25">
      <c r="A74" s="5">
        <v>72</v>
      </c>
      <c r="B74" s="6">
        <v>8095</v>
      </c>
      <c r="C74" s="6" t="s">
        <v>346</v>
      </c>
      <c r="D74" s="6" t="s">
        <v>82</v>
      </c>
      <c r="E74" s="7">
        <v>4</v>
      </c>
      <c r="F74" s="6" t="s">
        <v>11</v>
      </c>
      <c r="G74" s="8" t="s">
        <v>16</v>
      </c>
      <c r="H74" s="12" t="s">
        <v>71</v>
      </c>
      <c r="I74" s="90" t="s">
        <v>347</v>
      </c>
      <c r="J74" s="238" t="s">
        <v>1181</v>
      </c>
      <c r="K74" s="18"/>
      <c r="L74" s="8"/>
    </row>
    <row r="75" spans="1:12" ht="30" customHeight="1" x14ac:dyDescent="0.25">
      <c r="A75" s="5">
        <v>73</v>
      </c>
      <c r="B75" s="33">
        <v>7768</v>
      </c>
      <c r="C75" s="6" t="s">
        <v>356</v>
      </c>
      <c r="D75" s="33" t="s">
        <v>82</v>
      </c>
      <c r="E75" s="34">
        <v>4</v>
      </c>
      <c r="F75" s="6" t="s">
        <v>33</v>
      </c>
      <c r="G75" s="8" t="s">
        <v>22</v>
      </c>
      <c r="H75" s="12" t="s">
        <v>34</v>
      </c>
      <c r="I75" s="10" t="s">
        <v>357</v>
      </c>
      <c r="J75" s="239"/>
      <c r="K75" s="18"/>
      <c r="L75" s="35"/>
    </row>
    <row r="76" spans="1:12" ht="30" customHeight="1" x14ac:dyDescent="0.25">
      <c r="A76" s="5">
        <v>74</v>
      </c>
      <c r="B76" s="6">
        <v>7173</v>
      </c>
      <c r="C76" s="6" t="s">
        <v>362</v>
      </c>
      <c r="D76" s="6" t="s">
        <v>32</v>
      </c>
      <c r="E76" s="7">
        <v>5</v>
      </c>
      <c r="F76" s="6" t="s">
        <v>11</v>
      </c>
      <c r="G76" s="8" t="s">
        <v>16</v>
      </c>
      <c r="H76" s="12" t="s">
        <v>27</v>
      </c>
      <c r="I76" s="10" t="s">
        <v>363</v>
      </c>
      <c r="J76" s="238" t="s">
        <v>1883</v>
      </c>
      <c r="K76" s="18"/>
      <c r="L76" s="9"/>
    </row>
    <row r="77" spans="1:12" ht="30" customHeight="1" x14ac:dyDescent="0.25">
      <c r="A77" s="5">
        <v>75</v>
      </c>
      <c r="B77" s="6">
        <v>7151</v>
      </c>
      <c r="C77" s="6" t="s">
        <v>364</v>
      </c>
      <c r="D77" s="6" t="s">
        <v>32</v>
      </c>
      <c r="E77" s="7">
        <v>5</v>
      </c>
      <c r="F77" s="6" t="s">
        <v>11</v>
      </c>
      <c r="G77" s="8" t="s">
        <v>38</v>
      </c>
      <c r="H77" s="12" t="s">
        <v>145</v>
      </c>
      <c r="I77" s="10" t="s">
        <v>365</v>
      </c>
      <c r="J77" s="238"/>
      <c r="K77" s="18"/>
      <c r="L77" s="9"/>
    </row>
    <row r="78" spans="1:12" ht="30" customHeight="1" x14ac:dyDescent="0.25">
      <c r="A78" s="5">
        <v>76</v>
      </c>
      <c r="B78" s="6">
        <v>7088</v>
      </c>
      <c r="C78" s="6" t="s">
        <v>368</v>
      </c>
      <c r="D78" s="6" t="s">
        <v>10</v>
      </c>
      <c r="E78" s="7">
        <v>6</v>
      </c>
      <c r="F78" s="6" t="s">
        <v>33</v>
      </c>
      <c r="G78" s="8" t="s">
        <v>22</v>
      </c>
      <c r="H78" s="12" t="s">
        <v>323</v>
      </c>
      <c r="I78" s="10" t="s">
        <v>369</v>
      </c>
      <c r="J78" s="238"/>
      <c r="K78" s="18"/>
      <c r="L78" s="9"/>
    </row>
    <row r="79" spans="1:12" ht="30" customHeight="1" x14ac:dyDescent="0.25">
      <c r="A79" s="5">
        <v>77</v>
      </c>
      <c r="B79" s="6">
        <v>7087</v>
      </c>
      <c r="C79" s="6" t="s">
        <v>370</v>
      </c>
      <c r="D79" s="6" t="s">
        <v>32</v>
      </c>
      <c r="E79" s="7">
        <v>5</v>
      </c>
      <c r="F79" s="6" t="s">
        <v>117</v>
      </c>
      <c r="G79" s="8" t="s">
        <v>22</v>
      </c>
      <c r="H79" s="12" t="s">
        <v>371</v>
      </c>
      <c r="I79" s="10" t="s">
        <v>372</v>
      </c>
      <c r="J79" s="238"/>
      <c r="K79" s="18"/>
      <c r="L79" s="9"/>
    </row>
    <row r="80" spans="1:12" ht="30" customHeight="1" x14ac:dyDescent="0.25">
      <c r="A80" s="5">
        <v>78</v>
      </c>
      <c r="B80" s="6">
        <v>7084</v>
      </c>
      <c r="C80" s="6" t="s">
        <v>373</v>
      </c>
      <c r="D80" s="6" t="s">
        <v>10</v>
      </c>
      <c r="E80" s="7">
        <v>6</v>
      </c>
      <c r="F80" s="6" t="s">
        <v>11</v>
      </c>
      <c r="G80" s="8" t="s">
        <v>54</v>
      </c>
      <c r="H80" s="12" t="s">
        <v>55</v>
      </c>
      <c r="I80" s="90" t="s">
        <v>374</v>
      </c>
      <c r="J80" s="238" t="s">
        <v>1174</v>
      </c>
      <c r="K80" s="18"/>
      <c r="L80" s="9"/>
    </row>
    <row r="81" spans="1:12" ht="30" customHeight="1" x14ac:dyDescent="0.25">
      <c r="A81" s="5">
        <v>79</v>
      </c>
      <c r="B81" s="6">
        <v>6876</v>
      </c>
      <c r="C81" s="6" t="s">
        <v>375</v>
      </c>
      <c r="D81" s="6" t="s">
        <v>82</v>
      </c>
      <c r="E81" s="7">
        <v>4</v>
      </c>
      <c r="F81" s="6" t="s">
        <v>11</v>
      </c>
      <c r="G81" s="8" t="s">
        <v>22</v>
      </c>
      <c r="H81" s="12" t="s">
        <v>376</v>
      </c>
      <c r="I81" s="10" t="s">
        <v>377</v>
      </c>
      <c r="J81" s="238" t="s">
        <v>1181</v>
      </c>
      <c r="K81" s="18"/>
      <c r="L81" s="9"/>
    </row>
    <row r="82" spans="1:12" ht="30" customHeight="1" x14ac:dyDescent="0.25">
      <c r="A82" s="5">
        <v>80</v>
      </c>
      <c r="B82" s="6">
        <v>6830</v>
      </c>
      <c r="C82" s="526" t="s">
        <v>380</v>
      </c>
      <c r="D82" s="6" t="s">
        <v>32</v>
      </c>
      <c r="E82" s="7">
        <v>5</v>
      </c>
      <c r="F82" s="6" t="s">
        <v>11</v>
      </c>
      <c r="G82" s="8" t="s">
        <v>54</v>
      </c>
      <c r="H82" s="12" t="s">
        <v>55</v>
      </c>
      <c r="I82" s="90" t="s">
        <v>381</v>
      </c>
      <c r="J82" s="238" t="s">
        <v>637</v>
      </c>
      <c r="K82" s="18"/>
      <c r="L82" s="9"/>
    </row>
    <row r="83" spans="1:12" ht="30" customHeight="1" x14ac:dyDescent="0.25">
      <c r="A83" s="5">
        <v>81</v>
      </c>
      <c r="B83" s="6">
        <v>6826</v>
      </c>
      <c r="C83" s="6" t="s">
        <v>382</v>
      </c>
      <c r="D83" s="6" t="s">
        <v>20</v>
      </c>
      <c r="E83" s="7">
        <v>3</v>
      </c>
      <c r="F83" s="6" t="s">
        <v>11</v>
      </c>
      <c r="G83" s="8" t="s">
        <v>22</v>
      </c>
      <c r="H83" s="12" t="s">
        <v>383</v>
      </c>
      <c r="I83" s="10" t="s">
        <v>104</v>
      </c>
      <c r="J83" s="238"/>
      <c r="K83" s="18"/>
      <c r="L83" s="8"/>
    </row>
    <row r="84" spans="1:12" ht="30" customHeight="1" x14ac:dyDescent="0.25">
      <c r="A84" s="5">
        <v>82</v>
      </c>
      <c r="B84" s="6">
        <v>6816</v>
      </c>
      <c r="C84" s="6" t="s">
        <v>385</v>
      </c>
      <c r="D84" s="6" t="s">
        <v>82</v>
      </c>
      <c r="E84" s="7">
        <v>4</v>
      </c>
      <c r="F84" s="6" t="s">
        <v>11</v>
      </c>
      <c r="G84" s="8" t="s">
        <v>22</v>
      </c>
      <c r="H84" s="12" t="s">
        <v>386</v>
      </c>
      <c r="I84" s="10" t="s">
        <v>387</v>
      </c>
      <c r="J84" s="238"/>
      <c r="K84" s="18"/>
      <c r="L84" s="9"/>
    </row>
    <row r="85" spans="1:12" ht="30" customHeight="1" x14ac:dyDescent="0.25">
      <c r="A85" s="5">
        <v>83</v>
      </c>
      <c r="B85" s="6">
        <v>6790</v>
      </c>
      <c r="C85" s="6" t="s">
        <v>388</v>
      </c>
      <c r="D85" s="6" t="s">
        <v>20</v>
      </c>
      <c r="E85" s="7">
        <v>3</v>
      </c>
      <c r="F85" s="6" t="s">
        <v>11</v>
      </c>
      <c r="G85" s="8" t="s">
        <v>16</v>
      </c>
      <c r="H85" s="12" t="s">
        <v>71</v>
      </c>
      <c r="I85" s="10" t="s">
        <v>242</v>
      </c>
      <c r="J85" s="238"/>
      <c r="K85" s="18"/>
      <c r="L85" s="8"/>
    </row>
    <row r="86" spans="1:12" ht="30" customHeight="1" x14ac:dyDescent="0.25">
      <c r="A86" s="5">
        <v>84</v>
      </c>
      <c r="B86" s="6">
        <v>6700</v>
      </c>
      <c r="C86" s="526" t="s">
        <v>389</v>
      </c>
      <c r="D86" s="526" t="s">
        <v>32</v>
      </c>
      <c r="E86" s="7">
        <v>5</v>
      </c>
      <c r="F86" s="6" t="s">
        <v>11</v>
      </c>
      <c r="G86" s="8" t="s">
        <v>16</v>
      </c>
      <c r="H86" s="12" t="s">
        <v>71</v>
      </c>
      <c r="I86" s="90" t="s">
        <v>390</v>
      </c>
      <c r="J86" s="250" t="s">
        <v>1209</v>
      </c>
      <c r="K86" s="18"/>
      <c r="L86" s="9"/>
    </row>
    <row r="87" spans="1:12" ht="30" customHeight="1" x14ac:dyDescent="0.25">
      <c r="A87" s="5">
        <v>85</v>
      </c>
      <c r="B87" s="6">
        <v>6666</v>
      </c>
      <c r="C87" s="6" t="s">
        <v>391</v>
      </c>
      <c r="D87" s="6" t="s">
        <v>82</v>
      </c>
      <c r="E87" s="7">
        <v>4</v>
      </c>
      <c r="F87" s="6" t="s">
        <v>33</v>
      </c>
      <c r="G87" s="8" t="s">
        <v>22</v>
      </c>
      <c r="H87" s="12" t="s">
        <v>323</v>
      </c>
      <c r="I87" s="10" t="s">
        <v>392</v>
      </c>
      <c r="J87" s="238"/>
      <c r="K87" s="18"/>
      <c r="L87" s="9"/>
    </row>
    <row r="88" spans="1:12" ht="30" customHeight="1" x14ac:dyDescent="0.25">
      <c r="A88" s="5">
        <v>86</v>
      </c>
      <c r="B88" s="6">
        <v>6664</v>
      </c>
      <c r="C88" s="6" t="s">
        <v>393</v>
      </c>
      <c r="D88" s="6" t="s">
        <v>32</v>
      </c>
      <c r="E88" s="7">
        <v>5</v>
      </c>
      <c r="F88" s="6" t="s">
        <v>328</v>
      </c>
      <c r="G88" s="8" t="s">
        <v>22</v>
      </c>
      <c r="H88" s="12" t="s">
        <v>214</v>
      </c>
      <c r="I88" s="90" t="s">
        <v>394</v>
      </c>
      <c r="J88" s="238" t="s">
        <v>1181</v>
      </c>
      <c r="K88" s="18"/>
      <c r="L88" s="9"/>
    </row>
    <row r="89" spans="1:12" ht="30" customHeight="1" x14ac:dyDescent="0.25">
      <c r="A89" s="5">
        <v>87</v>
      </c>
      <c r="B89" s="6">
        <v>6555</v>
      </c>
      <c r="C89" s="6" t="s">
        <v>399</v>
      </c>
      <c r="D89" s="6" t="s">
        <v>32</v>
      </c>
      <c r="E89" s="7">
        <v>5</v>
      </c>
      <c r="F89" s="6" t="s">
        <v>11</v>
      </c>
      <c r="G89" s="8" t="s">
        <v>16</v>
      </c>
      <c r="H89" s="12" t="s">
        <v>27</v>
      </c>
      <c r="I89" s="10" t="s">
        <v>400</v>
      </c>
      <c r="J89" s="238"/>
      <c r="K89" s="18"/>
      <c r="L89" s="9"/>
    </row>
    <row r="90" spans="1:12" ht="30" customHeight="1" x14ac:dyDescent="0.25">
      <c r="A90" s="5">
        <v>88</v>
      </c>
      <c r="B90" s="6">
        <v>6380</v>
      </c>
      <c r="C90" s="6" t="s">
        <v>402</v>
      </c>
      <c r="D90" s="6" t="s">
        <v>32</v>
      </c>
      <c r="E90" s="7">
        <v>5</v>
      </c>
      <c r="F90" s="6" t="s">
        <v>190</v>
      </c>
      <c r="G90" s="8" t="s">
        <v>22</v>
      </c>
      <c r="H90" s="12" t="s">
        <v>191</v>
      </c>
      <c r="I90" s="10" t="s">
        <v>403</v>
      </c>
      <c r="J90" s="238"/>
      <c r="K90" s="18"/>
      <c r="L90" s="9"/>
    </row>
    <row r="91" spans="1:12" ht="30" customHeight="1" x14ac:dyDescent="0.25">
      <c r="A91" s="5">
        <v>89</v>
      </c>
      <c r="B91" s="6">
        <v>6365</v>
      </c>
      <c r="C91" s="6" t="s">
        <v>404</v>
      </c>
      <c r="D91" s="6" t="s">
        <v>32</v>
      </c>
      <c r="E91" s="7">
        <v>5</v>
      </c>
      <c r="F91" s="6" t="s">
        <v>11</v>
      </c>
      <c r="G91" s="8" t="s">
        <v>16</v>
      </c>
      <c r="H91" s="12" t="s">
        <v>71</v>
      </c>
      <c r="I91" s="10" t="s">
        <v>405</v>
      </c>
      <c r="J91" s="238"/>
      <c r="K91" s="18"/>
      <c r="L91" s="9"/>
    </row>
    <row r="92" spans="1:12" ht="30" customHeight="1" x14ac:dyDescent="0.25">
      <c r="A92" s="5">
        <v>90</v>
      </c>
      <c r="B92" s="341">
        <v>6326</v>
      </c>
      <c r="C92" s="341" t="s">
        <v>407</v>
      </c>
      <c r="D92" s="341" t="s">
        <v>10</v>
      </c>
      <c r="E92" s="342">
        <v>6</v>
      </c>
      <c r="F92" s="341" t="s">
        <v>11</v>
      </c>
      <c r="G92" s="341" t="s">
        <v>204</v>
      </c>
      <c r="H92" s="342" t="s">
        <v>204</v>
      </c>
      <c r="I92" s="341" t="s">
        <v>408</v>
      </c>
      <c r="J92" s="399"/>
      <c r="K92" s="182"/>
      <c r="L92" s="353"/>
    </row>
    <row r="93" spans="1:12" ht="30" customHeight="1" x14ac:dyDescent="0.25">
      <c r="A93" s="5">
        <v>91</v>
      </c>
      <c r="B93" s="6">
        <v>6239</v>
      </c>
      <c r="C93" s="6" t="s">
        <v>409</v>
      </c>
      <c r="D93" s="6" t="s">
        <v>32</v>
      </c>
      <c r="E93" s="7">
        <v>5</v>
      </c>
      <c r="F93" s="6" t="s">
        <v>11</v>
      </c>
      <c r="G93" s="8" t="s">
        <v>16</v>
      </c>
      <c r="H93" s="12" t="s">
        <v>97</v>
      </c>
      <c r="I93" s="90" t="s">
        <v>410</v>
      </c>
      <c r="J93" s="238" t="s">
        <v>1181</v>
      </c>
      <c r="K93" s="18"/>
      <c r="L93" s="9"/>
    </row>
    <row r="94" spans="1:12" ht="30" customHeight="1" x14ac:dyDescent="0.25">
      <c r="A94" s="5">
        <v>92</v>
      </c>
      <c r="B94" s="6">
        <v>6222</v>
      </c>
      <c r="C94" s="6" t="s">
        <v>411</v>
      </c>
      <c r="D94" s="6" t="s">
        <v>32</v>
      </c>
      <c r="E94" s="7">
        <v>5</v>
      </c>
      <c r="F94" s="6" t="s">
        <v>11</v>
      </c>
      <c r="G94" s="8" t="s">
        <v>16</v>
      </c>
      <c r="H94" s="12" t="s">
        <v>27</v>
      </c>
      <c r="I94" s="10" t="s">
        <v>412</v>
      </c>
      <c r="J94" s="238"/>
      <c r="K94" s="18"/>
      <c r="L94" s="9"/>
    </row>
    <row r="95" spans="1:12" ht="30" customHeight="1" x14ac:dyDescent="0.25">
      <c r="A95" s="5">
        <v>93</v>
      </c>
      <c r="B95" s="6">
        <v>6221</v>
      </c>
      <c r="C95" s="6" t="s">
        <v>413</v>
      </c>
      <c r="D95" s="6" t="s">
        <v>32</v>
      </c>
      <c r="E95" s="7">
        <v>5</v>
      </c>
      <c r="F95" s="6" t="s">
        <v>11</v>
      </c>
      <c r="G95" s="8" t="s">
        <v>16</v>
      </c>
      <c r="H95" s="12" t="s">
        <v>71</v>
      </c>
      <c r="I95" s="10" t="s">
        <v>414</v>
      </c>
      <c r="J95" s="238" t="s">
        <v>1177</v>
      </c>
      <c r="K95" s="18"/>
      <c r="L95" s="9"/>
    </row>
    <row r="96" spans="1:12" ht="30" customHeight="1" x14ac:dyDescent="0.25">
      <c r="A96" s="5">
        <v>94</v>
      </c>
      <c r="B96" s="6">
        <v>6203</v>
      </c>
      <c r="C96" s="6" t="s">
        <v>415</v>
      </c>
      <c r="D96" s="6" t="s">
        <v>10</v>
      </c>
      <c r="E96" s="7">
        <v>6</v>
      </c>
      <c r="F96" s="6" t="s">
        <v>11</v>
      </c>
      <c r="G96" s="8" t="s">
        <v>22</v>
      </c>
      <c r="H96" s="12" t="s">
        <v>140</v>
      </c>
      <c r="I96" s="10" t="s">
        <v>416</v>
      </c>
      <c r="J96" s="238"/>
      <c r="K96" s="18"/>
      <c r="L96" s="9"/>
    </row>
    <row r="97" spans="1:12" ht="30" customHeight="1" x14ac:dyDescent="0.25">
      <c r="A97" s="5">
        <v>95</v>
      </c>
      <c r="B97" s="6">
        <v>6201</v>
      </c>
      <c r="C97" s="6" t="s">
        <v>417</v>
      </c>
      <c r="D97" s="6" t="s">
        <v>157</v>
      </c>
      <c r="E97" s="7">
        <v>7</v>
      </c>
      <c r="F97" s="6" t="s">
        <v>11</v>
      </c>
      <c r="G97" s="8" t="s">
        <v>38</v>
      </c>
      <c r="H97" s="12" t="s">
        <v>182</v>
      </c>
      <c r="I97" s="10" t="s">
        <v>418</v>
      </c>
      <c r="J97" s="238"/>
      <c r="K97" s="18"/>
      <c r="L97" s="9"/>
    </row>
    <row r="98" spans="1:12" ht="30" customHeight="1" x14ac:dyDescent="0.25">
      <c r="A98" s="5">
        <v>96</v>
      </c>
      <c r="B98" s="6">
        <v>6199</v>
      </c>
      <c r="C98" s="6" t="s">
        <v>419</v>
      </c>
      <c r="D98" s="6" t="s">
        <v>420</v>
      </c>
      <c r="E98" s="7">
        <v>6</v>
      </c>
      <c r="F98" s="6" t="s">
        <v>11</v>
      </c>
      <c r="G98" s="8" t="s">
        <v>16</v>
      </c>
      <c r="H98" s="12" t="s">
        <v>71</v>
      </c>
      <c r="I98" s="10" t="s">
        <v>421</v>
      </c>
      <c r="J98" s="238"/>
      <c r="K98" s="18"/>
      <c r="L98" s="9"/>
    </row>
    <row r="99" spans="1:12" ht="30" customHeight="1" x14ac:dyDescent="0.25">
      <c r="A99" s="5">
        <v>97</v>
      </c>
      <c r="B99" s="6">
        <v>6198</v>
      </c>
      <c r="C99" s="526" t="s">
        <v>422</v>
      </c>
      <c r="D99" s="526" t="s">
        <v>32</v>
      </c>
      <c r="E99" s="7">
        <v>5</v>
      </c>
      <c r="F99" s="6" t="s">
        <v>11</v>
      </c>
      <c r="G99" s="8" t="s">
        <v>54</v>
      </c>
      <c r="H99" s="12" t="s">
        <v>55</v>
      </c>
      <c r="I99" s="90" t="s">
        <v>423</v>
      </c>
      <c r="J99" s="238" t="s">
        <v>1673</v>
      </c>
      <c r="K99" s="24"/>
      <c r="L99" s="238"/>
    </row>
    <row r="100" spans="1:12" ht="30" customHeight="1" x14ac:dyDescent="0.25">
      <c r="A100" s="5">
        <v>98</v>
      </c>
      <c r="B100" s="6">
        <v>6197</v>
      </c>
      <c r="C100" s="6" t="s">
        <v>424</v>
      </c>
      <c r="D100" s="6" t="s">
        <v>32</v>
      </c>
      <c r="E100" s="7">
        <v>5</v>
      </c>
      <c r="F100" s="6" t="s">
        <v>11</v>
      </c>
      <c r="G100" s="8" t="s">
        <v>16</v>
      </c>
      <c r="H100" s="12" t="s">
        <v>17</v>
      </c>
      <c r="I100" s="10" t="s">
        <v>425</v>
      </c>
      <c r="J100" s="238"/>
      <c r="K100" s="18"/>
      <c r="L100" s="9"/>
    </row>
    <row r="101" spans="1:12" ht="30" customHeight="1" x14ac:dyDescent="0.25">
      <c r="A101" s="5">
        <v>99</v>
      </c>
      <c r="B101" s="6">
        <v>6195</v>
      </c>
      <c r="C101" s="6" t="s">
        <v>426</v>
      </c>
      <c r="D101" s="6" t="s">
        <v>157</v>
      </c>
      <c r="E101" s="7">
        <v>7</v>
      </c>
      <c r="F101" s="6" t="s">
        <v>11</v>
      </c>
      <c r="G101" s="8" t="s">
        <v>54</v>
      </c>
      <c r="H101" s="12" t="s">
        <v>55</v>
      </c>
      <c r="I101" s="10" t="s">
        <v>427</v>
      </c>
      <c r="J101" s="238"/>
      <c r="K101" s="18"/>
      <c r="L101" s="9"/>
    </row>
    <row r="102" spans="1:12" ht="30" customHeight="1" x14ac:dyDescent="0.25">
      <c r="A102" s="5">
        <v>100</v>
      </c>
      <c r="B102" s="6">
        <v>6041</v>
      </c>
      <c r="C102" s="6" t="s">
        <v>430</v>
      </c>
      <c r="D102" s="6" t="s">
        <v>32</v>
      </c>
      <c r="E102" s="7">
        <v>5</v>
      </c>
      <c r="F102" s="6" t="s">
        <v>11</v>
      </c>
      <c r="G102" s="8" t="s">
        <v>107</v>
      </c>
      <c r="H102" s="12" t="s">
        <v>107</v>
      </c>
      <c r="I102" s="90" t="s">
        <v>431</v>
      </c>
      <c r="J102" s="238" t="s">
        <v>1964</v>
      </c>
      <c r="K102" s="18"/>
      <c r="L102" s="9"/>
    </row>
    <row r="103" spans="1:12" ht="30" customHeight="1" x14ac:dyDescent="0.25">
      <c r="A103" s="5">
        <v>101</v>
      </c>
      <c r="B103" s="6">
        <v>5949</v>
      </c>
      <c r="C103" s="6" t="s">
        <v>432</v>
      </c>
      <c r="D103" s="6" t="s">
        <v>32</v>
      </c>
      <c r="E103" s="7">
        <v>5</v>
      </c>
      <c r="F103" s="6" t="s">
        <v>11</v>
      </c>
      <c r="G103" s="8" t="s">
        <v>22</v>
      </c>
      <c r="H103" s="12" t="s">
        <v>257</v>
      </c>
      <c r="I103" s="10" t="s">
        <v>433</v>
      </c>
      <c r="J103" s="238"/>
      <c r="K103" s="18"/>
      <c r="L103" s="9"/>
    </row>
    <row r="104" spans="1:12" ht="30" customHeight="1" x14ac:dyDescent="0.25">
      <c r="A104" s="5">
        <v>102</v>
      </c>
      <c r="B104" s="6">
        <v>5699</v>
      </c>
      <c r="C104" s="6" t="s">
        <v>434</v>
      </c>
      <c r="D104" s="6" t="s">
        <v>157</v>
      </c>
      <c r="E104" s="7">
        <v>7</v>
      </c>
      <c r="F104" s="6" t="s">
        <v>11</v>
      </c>
      <c r="G104" s="8" t="s">
        <v>16</v>
      </c>
      <c r="H104" s="12" t="s">
        <v>71</v>
      </c>
      <c r="I104" s="10" t="s">
        <v>435</v>
      </c>
      <c r="J104" s="238"/>
      <c r="K104" s="18"/>
      <c r="L104" s="9"/>
    </row>
    <row r="105" spans="1:12" ht="30" customHeight="1" x14ac:dyDescent="0.25">
      <c r="A105" s="5">
        <v>103</v>
      </c>
      <c r="B105" s="6">
        <v>5696</v>
      </c>
      <c r="C105" s="6" t="s">
        <v>436</v>
      </c>
      <c r="D105" s="6" t="s">
        <v>10</v>
      </c>
      <c r="E105" s="7">
        <v>6</v>
      </c>
      <c r="F105" s="6" t="s">
        <v>11</v>
      </c>
      <c r="G105" s="8" t="s">
        <v>38</v>
      </c>
      <c r="H105" s="12" t="s">
        <v>145</v>
      </c>
      <c r="I105" s="10" t="s">
        <v>437</v>
      </c>
      <c r="J105" s="238"/>
      <c r="K105" s="18"/>
      <c r="L105" s="9"/>
    </row>
    <row r="106" spans="1:12" ht="30" customHeight="1" x14ac:dyDescent="0.25">
      <c r="A106" s="5">
        <v>104</v>
      </c>
      <c r="B106" s="6">
        <v>5695</v>
      </c>
      <c r="C106" s="6" t="s">
        <v>438</v>
      </c>
      <c r="D106" s="6" t="s">
        <v>439</v>
      </c>
      <c r="E106" s="7">
        <v>8</v>
      </c>
      <c r="F106" s="6" t="s">
        <v>11</v>
      </c>
      <c r="G106" s="9" t="s">
        <v>204</v>
      </c>
      <c r="H106" s="12" t="s">
        <v>204</v>
      </c>
      <c r="I106" s="9" t="s">
        <v>440</v>
      </c>
      <c r="J106" s="238"/>
      <c r="K106" s="18"/>
      <c r="L106" s="9"/>
    </row>
    <row r="107" spans="1:12" ht="30" customHeight="1" x14ac:dyDescent="0.25">
      <c r="A107" s="5">
        <v>105</v>
      </c>
      <c r="B107" s="341">
        <v>5685</v>
      </c>
      <c r="C107" s="341" t="s">
        <v>441</v>
      </c>
      <c r="D107" s="341" t="s">
        <v>10</v>
      </c>
      <c r="E107" s="342">
        <v>6</v>
      </c>
      <c r="F107" s="341" t="s">
        <v>11</v>
      </c>
      <c r="G107" s="341" t="s">
        <v>204</v>
      </c>
      <c r="H107" s="342" t="s">
        <v>204</v>
      </c>
      <c r="I107" s="341" t="s">
        <v>408</v>
      </c>
      <c r="J107" s="399"/>
      <c r="K107" s="182"/>
      <c r="L107" s="353"/>
    </row>
    <row r="108" spans="1:12" ht="30" customHeight="1" x14ac:dyDescent="0.25">
      <c r="A108" s="5">
        <v>106</v>
      </c>
      <c r="B108" s="6">
        <v>5609</v>
      </c>
      <c r="C108" s="6" t="s">
        <v>444</v>
      </c>
      <c r="D108" s="6" t="s">
        <v>32</v>
      </c>
      <c r="E108" s="7">
        <v>5</v>
      </c>
      <c r="F108" s="6" t="s">
        <v>11</v>
      </c>
      <c r="G108" s="8" t="s">
        <v>38</v>
      </c>
      <c r="H108" s="12" t="s">
        <v>333</v>
      </c>
      <c r="I108" s="10" t="s">
        <v>334</v>
      </c>
      <c r="J108" s="238"/>
      <c r="K108" s="18"/>
      <c r="L108" s="9"/>
    </row>
    <row r="109" spans="1:12" ht="30" customHeight="1" x14ac:dyDescent="0.25">
      <c r="A109" s="5">
        <v>107</v>
      </c>
      <c r="B109" s="6">
        <v>14904</v>
      </c>
      <c r="C109" s="6" t="s">
        <v>445</v>
      </c>
      <c r="D109" s="6" t="s">
        <v>20</v>
      </c>
      <c r="E109" s="7">
        <v>3</v>
      </c>
      <c r="F109" s="6" t="s">
        <v>11</v>
      </c>
      <c r="G109" s="8" t="s">
        <v>16</v>
      </c>
      <c r="H109" s="12" t="s">
        <v>71</v>
      </c>
      <c r="I109" s="10" t="s">
        <v>338</v>
      </c>
      <c r="J109" s="238"/>
      <c r="K109" s="18"/>
      <c r="L109" s="9"/>
    </row>
    <row r="110" spans="1:12" ht="30" customHeight="1" x14ac:dyDescent="0.25">
      <c r="A110" s="5">
        <v>108</v>
      </c>
      <c r="B110" s="6">
        <v>14900</v>
      </c>
      <c r="C110" s="6" t="s">
        <v>446</v>
      </c>
      <c r="D110" s="6" t="s">
        <v>20</v>
      </c>
      <c r="E110" s="7">
        <v>3</v>
      </c>
      <c r="F110" s="6" t="s">
        <v>11</v>
      </c>
      <c r="G110" s="8" t="s">
        <v>38</v>
      </c>
      <c r="H110" s="12" t="s">
        <v>447</v>
      </c>
      <c r="I110" s="10" t="s">
        <v>146</v>
      </c>
      <c r="J110" s="238"/>
      <c r="K110" s="18"/>
      <c r="L110" s="9"/>
    </row>
    <row r="111" spans="1:12" ht="30" customHeight="1" x14ac:dyDescent="0.25">
      <c r="A111" s="5">
        <v>109</v>
      </c>
      <c r="B111" s="6">
        <v>15092</v>
      </c>
      <c r="C111" s="6" t="s">
        <v>451</v>
      </c>
      <c r="D111" s="6" t="s">
        <v>20</v>
      </c>
      <c r="E111" s="7">
        <v>3</v>
      </c>
      <c r="F111" s="6" t="s">
        <v>11</v>
      </c>
      <c r="G111" s="8" t="s">
        <v>54</v>
      </c>
      <c r="H111" s="12" t="s">
        <v>55</v>
      </c>
      <c r="I111" s="90" t="s">
        <v>61</v>
      </c>
      <c r="J111" s="238" t="s">
        <v>1181</v>
      </c>
      <c r="K111" s="18"/>
      <c r="L111" s="9"/>
    </row>
    <row r="112" spans="1:12" ht="30" customHeight="1" x14ac:dyDescent="0.25">
      <c r="A112" s="5">
        <v>110</v>
      </c>
      <c r="B112" s="6">
        <v>15095</v>
      </c>
      <c r="C112" s="6" t="s">
        <v>452</v>
      </c>
      <c r="D112" s="6" t="s">
        <v>20</v>
      </c>
      <c r="E112" s="7">
        <v>3</v>
      </c>
      <c r="F112" s="6" t="s">
        <v>11</v>
      </c>
      <c r="G112" s="8" t="s">
        <v>54</v>
      </c>
      <c r="H112" s="12" t="s">
        <v>55</v>
      </c>
      <c r="I112" s="10" t="s">
        <v>61</v>
      </c>
      <c r="J112" s="238"/>
      <c r="K112" s="18"/>
      <c r="L112" s="9"/>
    </row>
    <row r="113" spans="1:12" ht="30" customHeight="1" x14ac:dyDescent="0.25">
      <c r="A113" s="5">
        <v>111</v>
      </c>
      <c r="B113" s="6">
        <v>15097</v>
      </c>
      <c r="C113" s="6" t="s">
        <v>453</v>
      </c>
      <c r="D113" s="6" t="s">
        <v>20</v>
      </c>
      <c r="E113" s="7">
        <v>3</v>
      </c>
      <c r="F113" s="6" t="s">
        <v>11</v>
      </c>
      <c r="G113" s="8" t="s">
        <v>22</v>
      </c>
      <c r="H113" s="12" t="s">
        <v>454</v>
      </c>
      <c r="I113" s="90" t="s">
        <v>66</v>
      </c>
      <c r="J113" s="24" t="s">
        <v>1181</v>
      </c>
      <c r="K113" s="18"/>
      <c r="L113" s="9"/>
    </row>
    <row r="114" spans="1:12" ht="30" customHeight="1" x14ac:dyDescent="0.25">
      <c r="A114" s="5">
        <v>112</v>
      </c>
      <c r="B114" s="6">
        <v>15100</v>
      </c>
      <c r="C114" s="6" t="s">
        <v>455</v>
      </c>
      <c r="D114" s="6" t="s">
        <v>20</v>
      </c>
      <c r="E114" s="7">
        <v>3</v>
      </c>
      <c r="F114" s="6" t="s">
        <v>11</v>
      </c>
      <c r="G114" s="8" t="s">
        <v>54</v>
      </c>
      <c r="H114" s="12" t="s">
        <v>55</v>
      </c>
      <c r="I114" s="10" t="s">
        <v>456</v>
      </c>
      <c r="J114" s="24"/>
      <c r="K114" s="18"/>
      <c r="L114" s="9"/>
    </row>
    <row r="115" spans="1:12" ht="30" customHeight="1" x14ac:dyDescent="0.25">
      <c r="A115" s="5">
        <v>113</v>
      </c>
      <c r="B115" s="6">
        <v>15115</v>
      </c>
      <c r="C115" s="6" t="s">
        <v>457</v>
      </c>
      <c r="D115" s="6" t="s">
        <v>20</v>
      </c>
      <c r="E115" s="7">
        <v>3</v>
      </c>
      <c r="F115" s="6" t="s">
        <v>11</v>
      </c>
      <c r="G115" s="8" t="s">
        <v>16</v>
      </c>
      <c r="H115" s="12" t="s">
        <v>458</v>
      </c>
      <c r="I115" s="90" t="s">
        <v>459</v>
      </c>
      <c r="J115" s="24" t="s">
        <v>1181</v>
      </c>
      <c r="K115" s="18"/>
      <c r="L115" s="9"/>
    </row>
    <row r="116" spans="1:12" ht="30" customHeight="1" x14ac:dyDescent="0.25">
      <c r="A116" s="5">
        <v>114</v>
      </c>
      <c r="B116" s="6">
        <v>14242</v>
      </c>
      <c r="C116" s="6" t="s">
        <v>461</v>
      </c>
      <c r="D116" s="6" t="s">
        <v>82</v>
      </c>
      <c r="E116" s="7">
        <v>4</v>
      </c>
      <c r="F116" s="6" t="s">
        <v>11</v>
      </c>
      <c r="G116" s="8" t="s">
        <v>54</v>
      </c>
      <c r="H116" s="12" t="s">
        <v>55</v>
      </c>
      <c r="I116" s="10" t="s">
        <v>462</v>
      </c>
      <c r="J116" s="238" t="s">
        <v>1963</v>
      </c>
      <c r="K116" s="18"/>
      <c r="L116" s="9"/>
    </row>
    <row r="117" spans="1:12" ht="30" customHeight="1" x14ac:dyDescent="0.25">
      <c r="A117" s="5">
        <v>115</v>
      </c>
      <c r="B117" s="15">
        <v>15168</v>
      </c>
      <c r="C117" s="15" t="s">
        <v>463</v>
      </c>
      <c r="D117" s="15" t="s">
        <v>464</v>
      </c>
      <c r="E117" s="23">
        <v>3</v>
      </c>
      <c r="F117" s="15" t="s">
        <v>11</v>
      </c>
      <c r="G117" s="15" t="s">
        <v>16</v>
      </c>
      <c r="H117" s="23" t="s">
        <v>27</v>
      </c>
      <c r="I117" s="10" t="s">
        <v>465</v>
      </c>
      <c r="J117" s="24"/>
      <c r="K117" s="18"/>
      <c r="L117" s="18"/>
    </row>
    <row r="118" spans="1:12" ht="30" customHeight="1" x14ac:dyDescent="0.25">
      <c r="A118" s="5">
        <v>116</v>
      </c>
      <c r="B118" s="22">
        <v>15199</v>
      </c>
      <c r="C118" s="25" t="s">
        <v>1297</v>
      </c>
      <c r="D118" s="22" t="s">
        <v>464</v>
      </c>
      <c r="E118" s="276">
        <v>3</v>
      </c>
      <c r="F118" s="22" t="s">
        <v>11</v>
      </c>
      <c r="G118" s="22" t="s">
        <v>16</v>
      </c>
      <c r="H118" s="29" t="s">
        <v>27</v>
      </c>
      <c r="I118" s="21" t="s">
        <v>459</v>
      </c>
      <c r="J118" s="21" t="s">
        <v>1962</v>
      </c>
      <c r="K118" s="15"/>
      <c r="L118" s="15"/>
    </row>
    <row r="119" spans="1:12" ht="35.1" customHeight="1" x14ac:dyDescent="0.25">
      <c r="A119" s="5">
        <v>117</v>
      </c>
      <c r="B119" s="539">
        <v>15275</v>
      </c>
      <c r="C119" s="553" t="s">
        <v>1825</v>
      </c>
      <c r="D119" s="541" t="s">
        <v>20</v>
      </c>
      <c r="E119" s="586">
        <v>3</v>
      </c>
      <c r="F119" s="539" t="s">
        <v>11</v>
      </c>
      <c r="G119" s="533" t="s">
        <v>38</v>
      </c>
      <c r="H119" s="29" t="s">
        <v>1828</v>
      </c>
      <c r="I119" s="539" t="s">
        <v>1695</v>
      </c>
      <c r="J119" s="585"/>
      <c r="K119" s="18"/>
      <c r="L119" s="175"/>
    </row>
    <row r="120" spans="1:12" ht="15.75" x14ac:dyDescent="0.25">
      <c r="C120" s="36"/>
      <c r="J120" s="281"/>
      <c r="K120" s="395"/>
      <c r="L120" s="19"/>
    </row>
    <row r="121" spans="1:12" ht="15.75" x14ac:dyDescent="0.25">
      <c r="C121" s="36"/>
      <c r="J121" s="281"/>
      <c r="K121" s="395"/>
      <c r="L121" s="19"/>
    </row>
    <row r="122" spans="1:12" ht="15.75" x14ac:dyDescent="0.25">
      <c r="C122" s="36"/>
      <c r="J122" s="281"/>
      <c r="K122" s="395"/>
      <c r="L122" s="19"/>
    </row>
    <row r="123" spans="1:12" ht="15.75" x14ac:dyDescent="0.25">
      <c r="C123" s="36"/>
      <c r="J123" s="281"/>
      <c r="K123" s="395"/>
      <c r="L123" s="19"/>
    </row>
    <row r="124" spans="1:12" ht="15.75" x14ac:dyDescent="0.25">
      <c r="C124" s="36"/>
      <c r="J124" s="281"/>
      <c r="K124" s="395"/>
      <c r="L124" s="19"/>
    </row>
    <row r="125" spans="1:12" ht="15.75" x14ac:dyDescent="0.25">
      <c r="C125" s="36"/>
      <c r="J125" s="281"/>
      <c r="K125" s="395"/>
      <c r="L125" s="19"/>
    </row>
    <row r="126" spans="1:12" ht="15.75" x14ac:dyDescent="0.25">
      <c r="C126" s="36"/>
      <c r="J126" s="281"/>
      <c r="K126" s="395"/>
      <c r="L126" s="19"/>
    </row>
    <row r="127" spans="1:12" ht="15.75" x14ac:dyDescent="0.25">
      <c r="C127" s="36"/>
      <c r="J127" s="281"/>
      <c r="K127" s="395"/>
      <c r="L127" s="19"/>
    </row>
  </sheetData>
  <autoFilter ref="A2:L119"/>
  <mergeCells count="1">
    <mergeCell ref="A1:L1"/>
  </mergeCells>
  <conditionalFormatting sqref="C109:C118 C98:C105 C3:C96 C120:C127">
    <cfRule type="duplicateValues" dxfId="37" priority="10"/>
  </conditionalFormatting>
  <conditionalFormatting sqref="C82:C95">
    <cfRule type="duplicateValues" dxfId="36" priority="9"/>
  </conditionalFormatting>
  <conditionalFormatting sqref="C96">
    <cfRule type="duplicateValues" dxfId="35" priority="8"/>
  </conditionalFormatting>
  <conditionalFormatting sqref="G97 B97:C97">
    <cfRule type="duplicateValues" dxfId="34" priority="7"/>
  </conditionalFormatting>
  <conditionalFormatting sqref="B97:C97">
    <cfRule type="duplicateValues" dxfId="33" priority="6"/>
  </conditionalFormatting>
  <conditionalFormatting sqref="F98">
    <cfRule type="duplicateValues" dxfId="32" priority="5"/>
  </conditionalFormatting>
  <conditionalFormatting sqref="F98">
    <cfRule type="duplicateValues" dxfId="31" priority="4"/>
  </conditionalFormatting>
  <conditionalFormatting sqref="G106">
    <cfRule type="duplicateValues" dxfId="30" priority="3"/>
  </conditionalFormatting>
  <conditionalFormatting sqref="B117">
    <cfRule type="duplicateValues" dxfId="29" priority="2"/>
  </conditionalFormatting>
  <conditionalFormatting sqref="C1">
    <cfRule type="duplicateValues" dxfId="28" priority="1"/>
  </conditionalFormatting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263"/>
  <sheetViews>
    <sheetView view="pageBreakPreview" zoomScale="75" zoomScaleNormal="100" zoomScaleSheetLayoutView="75" workbookViewId="0">
      <pane ySplit="2" topLeftCell="A238" activePane="bottomLeft" state="frozen"/>
      <selection pane="bottomLeft" activeCell="C258" sqref="C258"/>
    </sheetView>
  </sheetViews>
  <sheetFormatPr defaultRowHeight="15.75" x14ac:dyDescent="0.25"/>
  <cols>
    <col min="1" max="1" width="11.42578125" customWidth="1"/>
    <col min="2" max="2" width="18.5703125" customWidth="1"/>
    <col min="3" max="3" width="51.7109375" style="36" customWidth="1"/>
    <col min="4" max="4" width="34.28515625" bestFit="1" customWidth="1"/>
    <col min="5" max="5" width="12.140625" bestFit="1" customWidth="1"/>
    <col min="6" max="6" width="17.28515625" bestFit="1" customWidth="1"/>
    <col min="7" max="7" width="15" bestFit="1" customWidth="1"/>
    <col min="8" max="8" width="21.7109375" bestFit="1" customWidth="1"/>
    <col min="9" max="9" width="80" bestFit="1" customWidth="1"/>
    <col min="10" max="10" width="76" style="240" customWidth="1"/>
    <col min="11" max="11" width="75.85546875" style="394" bestFit="1" customWidth="1"/>
    <col min="12" max="12" width="42.7109375" style="37" customWidth="1"/>
    <col min="13" max="13" width="32.5703125" customWidth="1"/>
    <col min="14" max="14" width="22" customWidth="1"/>
    <col min="18" max="18" width="32.5703125" bestFit="1" customWidth="1"/>
  </cols>
  <sheetData>
    <row r="1" spans="1:14" s="1" customFormat="1" ht="21" x14ac:dyDescent="0.35">
      <c r="A1" s="789" t="s">
        <v>1696</v>
      </c>
      <c r="B1" s="790"/>
      <c r="C1" s="790"/>
      <c r="D1" s="790"/>
      <c r="E1" s="790"/>
      <c r="F1" s="790"/>
      <c r="G1" s="790"/>
      <c r="H1" s="790"/>
      <c r="I1" s="790"/>
      <c r="J1" s="790"/>
      <c r="K1" s="790"/>
      <c r="L1" s="791"/>
    </row>
    <row r="2" spans="1:14" s="4" customFormat="1" ht="54" x14ac:dyDescent="0.3">
      <c r="A2" s="534" t="s">
        <v>0</v>
      </c>
      <c r="B2" s="534" t="s">
        <v>1</v>
      </c>
      <c r="C2" s="534" t="s">
        <v>2</v>
      </c>
      <c r="D2" s="534" t="s">
        <v>3</v>
      </c>
      <c r="E2" s="534" t="s">
        <v>4</v>
      </c>
      <c r="F2" s="534" t="s">
        <v>5</v>
      </c>
      <c r="G2" s="534" t="s">
        <v>6</v>
      </c>
      <c r="H2" s="534" t="s">
        <v>7</v>
      </c>
      <c r="I2" s="534" t="s">
        <v>8</v>
      </c>
      <c r="J2" s="534" t="s">
        <v>467</v>
      </c>
      <c r="K2" s="529" t="s">
        <v>466</v>
      </c>
      <c r="L2" s="38" t="s">
        <v>468</v>
      </c>
    </row>
    <row r="3" spans="1:14" ht="35.1" hidden="1" customHeight="1" x14ac:dyDescent="0.25">
      <c r="A3" s="544">
        <v>1</v>
      </c>
      <c r="B3" s="535">
        <v>91089746</v>
      </c>
      <c r="C3" s="535" t="s">
        <v>9</v>
      </c>
      <c r="D3" s="535" t="s">
        <v>10</v>
      </c>
      <c r="E3" s="535">
        <v>6</v>
      </c>
      <c r="F3" s="535" t="s">
        <v>11</v>
      </c>
      <c r="G3" s="536" t="s">
        <v>12</v>
      </c>
      <c r="H3" s="536" t="s">
        <v>13</v>
      </c>
      <c r="I3" s="537" t="s">
        <v>14</v>
      </c>
      <c r="J3" s="536" t="s">
        <v>1908</v>
      </c>
      <c r="K3" s="532"/>
      <c r="L3" s="536"/>
      <c r="N3" s="11"/>
    </row>
    <row r="4" spans="1:14" ht="35.1" hidden="1" customHeight="1" x14ac:dyDescent="0.25">
      <c r="A4" s="544">
        <v>2</v>
      </c>
      <c r="B4" s="535">
        <v>91089681</v>
      </c>
      <c r="C4" s="535" t="s">
        <v>15</v>
      </c>
      <c r="D4" s="535" t="s">
        <v>10</v>
      </c>
      <c r="E4" s="535">
        <v>6</v>
      </c>
      <c r="F4" s="535" t="s">
        <v>11</v>
      </c>
      <c r="G4" s="536" t="s">
        <v>16</v>
      </c>
      <c r="H4" s="536" t="s">
        <v>17</v>
      </c>
      <c r="I4" s="537" t="s">
        <v>18</v>
      </c>
      <c r="J4" s="536" t="s">
        <v>1908</v>
      </c>
      <c r="K4" s="532"/>
      <c r="L4" s="536"/>
      <c r="N4" s="11"/>
    </row>
    <row r="5" spans="1:14" ht="35.1" customHeight="1" x14ac:dyDescent="0.25">
      <c r="A5" s="544">
        <v>3</v>
      </c>
      <c r="B5" s="535">
        <v>90157350</v>
      </c>
      <c r="C5" s="535" t="s">
        <v>19</v>
      </c>
      <c r="D5" s="535" t="s">
        <v>20</v>
      </c>
      <c r="E5" s="535">
        <v>3</v>
      </c>
      <c r="F5" s="535" t="s">
        <v>21</v>
      </c>
      <c r="G5" s="536" t="s">
        <v>22</v>
      </c>
      <c r="H5" s="536" t="s">
        <v>23</v>
      </c>
      <c r="I5" s="537" t="s">
        <v>24</v>
      </c>
      <c r="J5" s="536"/>
      <c r="K5" s="532" t="s">
        <v>1595</v>
      </c>
      <c r="L5" s="538" t="s">
        <v>1175</v>
      </c>
      <c r="N5" s="11"/>
    </row>
    <row r="6" spans="1:14" ht="35.1" hidden="1" customHeight="1" x14ac:dyDescent="0.25">
      <c r="A6" s="544">
        <v>4</v>
      </c>
      <c r="B6" s="535">
        <v>89114218</v>
      </c>
      <c r="C6" s="535" t="s">
        <v>26</v>
      </c>
      <c r="D6" s="535" t="s">
        <v>20</v>
      </c>
      <c r="E6" s="535">
        <v>3</v>
      </c>
      <c r="F6" s="535" t="s">
        <v>11</v>
      </c>
      <c r="G6" s="536" t="s">
        <v>16</v>
      </c>
      <c r="H6" s="536" t="s">
        <v>27</v>
      </c>
      <c r="I6" s="537" t="s">
        <v>28</v>
      </c>
      <c r="J6" s="536" t="s">
        <v>1563</v>
      </c>
      <c r="K6" s="532"/>
      <c r="L6" s="536"/>
      <c r="N6" s="11"/>
    </row>
    <row r="7" spans="1:14" s="13" customFormat="1" ht="35.1" hidden="1" customHeight="1" x14ac:dyDescent="0.25">
      <c r="A7" s="544">
        <v>5</v>
      </c>
      <c r="B7" s="536">
        <v>31898880</v>
      </c>
      <c r="C7" s="536" t="s">
        <v>41</v>
      </c>
      <c r="D7" s="536" t="s">
        <v>37</v>
      </c>
      <c r="E7" s="536">
        <v>2</v>
      </c>
      <c r="F7" s="536" t="s">
        <v>11</v>
      </c>
      <c r="G7" s="532" t="s">
        <v>22</v>
      </c>
      <c r="H7" s="536" t="s">
        <v>22</v>
      </c>
      <c r="I7" s="536" t="s">
        <v>40</v>
      </c>
      <c r="J7" s="532"/>
      <c r="K7" s="532"/>
      <c r="L7" s="536"/>
      <c r="N7" s="14"/>
    </row>
    <row r="8" spans="1:14" s="13" customFormat="1" ht="35.1" hidden="1" customHeight="1" x14ac:dyDescent="0.25">
      <c r="A8" s="544">
        <v>6</v>
      </c>
      <c r="B8" s="536">
        <v>31292112</v>
      </c>
      <c r="C8" s="536" t="s">
        <v>42</v>
      </c>
      <c r="D8" s="536" t="s">
        <v>37</v>
      </c>
      <c r="E8" s="536">
        <v>2</v>
      </c>
      <c r="F8" s="536" t="s">
        <v>11</v>
      </c>
      <c r="G8" s="536" t="s">
        <v>16</v>
      </c>
      <c r="H8" s="532" t="s">
        <v>17</v>
      </c>
      <c r="I8" s="536" t="s">
        <v>40</v>
      </c>
      <c r="J8" s="532"/>
      <c r="K8" s="532"/>
      <c r="L8" s="536"/>
      <c r="N8" s="14"/>
    </row>
    <row r="9" spans="1:14" s="13" customFormat="1" ht="35.1" hidden="1" customHeight="1" x14ac:dyDescent="0.25">
      <c r="A9" s="544">
        <v>7</v>
      </c>
      <c r="B9" s="536">
        <v>29847460</v>
      </c>
      <c r="C9" s="536" t="s">
        <v>43</v>
      </c>
      <c r="D9" s="536" t="s">
        <v>37</v>
      </c>
      <c r="E9" s="536">
        <v>2</v>
      </c>
      <c r="F9" s="536" t="s">
        <v>11</v>
      </c>
      <c r="G9" s="536" t="s">
        <v>22</v>
      </c>
      <c r="H9" s="536" t="s">
        <v>22</v>
      </c>
      <c r="I9" s="536" t="s">
        <v>40</v>
      </c>
      <c r="J9" s="536"/>
      <c r="K9" s="532"/>
      <c r="L9" s="536"/>
      <c r="N9" s="14"/>
    </row>
    <row r="10" spans="1:14" s="13" customFormat="1" ht="35.1" hidden="1" customHeight="1" x14ac:dyDescent="0.25">
      <c r="A10" s="544">
        <v>8</v>
      </c>
      <c r="B10" s="536">
        <v>29625025</v>
      </c>
      <c r="C10" s="536" t="s">
        <v>44</v>
      </c>
      <c r="D10" s="536" t="s">
        <v>37</v>
      </c>
      <c r="E10" s="536">
        <v>2</v>
      </c>
      <c r="F10" s="536" t="s">
        <v>11</v>
      </c>
      <c r="G10" s="536" t="s">
        <v>16</v>
      </c>
      <c r="H10" s="532" t="s">
        <v>17</v>
      </c>
      <c r="I10" s="536" t="s">
        <v>40</v>
      </c>
      <c r="J10" s="532"/>
      <c r="K10" s="532"/>
      <c r="L10" s="536"/>
      <c r="N10" s="14"/>
    </row>
    <row r="11" spans="1:14" s="13" customFormat="1" ht="35.1" hidden="1" customHeight="1" x14ac:dyDescent="0.25">
      <c r="A11" s="544">
        <v>9</v>
      </c>
      <c r="B11" s="536">
        <v>28112242</v>
      </c>
      <c r="C11" s="536" t="s">
        <v>45</v>
      </c>
      <c r="D11" s="536" t="s">
        <v>37</v>
      </c>
      <c r="E11" s="536">
        <v>2</v>
      </c>
      <c r="F11" s="536" t="s">
        <v>11</v>
      </c>
      <c r="G11" s="536" t="s">
        <v>22</v>
      </c>
      <c r="H11" s="536" t="s">
        <v>22</v>
      </c>
      <c r="I11" s="536" t="s">
        <v>40</v>
      </c>
      <c r="J11" s="536"/>
      <c r="K11" s="532"/>
      <c r="L11" s="536"/>
      <c r="N11" s="14"/>
    </row>
    <row r="12" spans="1:14" s="13" customFormat="1" ht="35.1" hidden="1" customHeight="1" x14ac:dyDescent="0.25">
      <c r="A12" s="544">
        <v>10</v>
      </c>
      <c r="B12" s="536">
        <v>25241568</v>
      </c>
      <c r="C12" s="536" t="s">
        <v>46</v>
      </c>
      <c r="D12" s="536" t="s">
        <v>37</v>
      </c>
      <c r="E12" s="536">
        <v>2</v>
      </c>
      <c r="F12" s="536" t="s">
        <v>11</v>
      </c>
      <c r="G12" s="536" t="s">
        <v>16</v>
      </c>
      <c r="H12" s="532" t="s">
        <v>17</v>
      </c>
      <c r="I12" s="536" t="s">
        <v>40</v>
      </c>
      <c r="J12" s="532"/>
      <c r="K12" s="532"/>
      <c r="L12" s="536"/>
      <c r="N12" s="14"/>
    </row>
    <row r="13" spans="1:14" s="13" customFormat="1" ht="35.1" hidden="1" customHeight="1" x14ac:dyDescent="0.25">
      <c r="A13" s="544">
        <v>11</v>
      </c>
      <c r="B13" s="536">
        <v>24603985</v>
      </c>
      <c r="C13" s="536" t="s">
        <v>47</v>
      </c>
      <c r="D13" s="536" t="s">
        <v>37</v>
      </c>
      <c r="E13" s="536">
        <v>2</v>
      </c>
      <c r="F13" s="536" t="s">
        <v>11</v>
      </c>
      <c r="G13" s="536" t="s">
        <v>16</v>
      </c>
      <c r="H13" s="532" t="s">
        <v>17</v>
      </c>
      <c r="I13" s="536" t="s">
        <v>40</v>
      </c>
      <c r="J13" s="532"/>
      <c r="K13" s="532"/>
      <c r="L13" s="536"/>
      <c r="N13" s="14"/>
    </row>
    <row r="14" spans="1:14" s="13" customFormat="1" ht="35.1" hidden="1" customHeight="1" x14ac:dyDescent="0.25">
      <c r="A14" s="544">
        <v>12</v>
      </c>
      <c r="B14" s="536">
        <v>24387726</v>
      </c>
      <c r="C14" s="536" t="s">
        <v>48</v>
      </c>
      <c r="D14" s="536" t="s">
        <v>37</v>
      </c>
      <c r="E14" s="536">
        <v>2</v>
      </c>
      <c r="F14" s="536" t="s">
        <v>11</v>
      </c>
      <c r="G14" s="536" t="s">
        <v>38</v>
      </c>
      <c r="H14" s="536" t="s">
        <v>39</v>
      </c>
      <c r="I14" s="536" t="s">
        <v>40</v>
      </c>
      <c r="J14" s="536"/>
      <c r="K14" s="532"/>
      <c r="L14" s="536"/>
      <c r="N14" s="14"/>
    </row>
    <row r="15" spans="1:14" s="13" customFormat="1" ht="35.1" hidden="1" customHeight="1" x14ac:dyDescent="0.25">
      <c r="A15" s="544">
        <v>13</v>
      </c>
      <c r="B15" s="536">
        <v>23576909</v>
      </c>
      <c r="C15" s="536" t="s">
        <v>49</v>
      </c>
      <c r="D15" s="536" t="s">
        <v>37</v>
      </c>
      <c r="E15" s="536">
        <v>2</v>
      </c>
      <c r="F15" s="536" t="s">
        <v>11</v>
      </c>
      <c r="G15" s="536" t="s">
        <v>16</v>
      </c>
      <c r="H15" s="536" t="s">
        <v>17</v>
      </c>
      <c r="I15" s="536" t="s">
        <v>40</v>
      </c>
      <c r="J15" s="536"/>
      <c r="K15" s="532"/>
      <c r="L15" s="536"/>
      <c r="N15" s="14"/>
    </row>
    <row r="16" spans="1:14" s="13" customFormat="1" ht="35.1" hidden="1" customHeight="1" x14ac:dyDescent="0.25">
      <c r="A16" s="544">
        <v>14</v>
      </c>
      <c r="B16" s="536">
        <v>22964607</v>
      </c>
      <c r="C16" s="536" t="s">
        <v>50</v>
      </c>
      <c r="D16" s="536" t="s">
        <v>37</v>
      </c>
      <c r="E16" s="536">
        <v>2</v>
      </c>
      <c r="F16" s="536" t="s">
        <v>11</v>
      </c>
      <c r="G16" s="536" t="s">
        <v>16</v>
      </c>
      <c r="H16" s="536" t="s">
        <v>17</v>
      </c>
      <c r="I16" s="536" t="s">
        <v>40</v>
      </c>
      <c r="J16" s="536"/>
      <c r="K16" s="532"/>
      <c r="L16" s="536"/>
      <c r="N16" s="14"/>
    </row>
    <row r="17" spans="1:14" s="13" customFormat="1" ht="35.1" hidden="1" customHeight="1" x14ac:dyDescent="0.25">
      <c r="A17" s="544">
        <v>15</v>
      </c>
      <c r="B17" s="536">
        <v>22551680</v>
      </c>
      <c r="C17" s="536" t="s">
        <v>51</v>
      </c>
      <c r="D17" s="536" t="s">
        <v>37</v>
      </c>
      <c r="E17" s="536">
        <v>2</v>
      </c>
      <c r="F17" s="536" t="s">
        <v>11</v>
      </c>
      <c r="G17" s="536" t="s">
        <v>38</v>
      </c>
      <c r="H17" s="536" t="s">
        <v>39</v>
      </c>
      <c r="I17" s="536" t="s">
        <v>40</v>
      </c>
      <c r="J17" s="536"/>
      <c r="K17" s="532"/>
      <c r="L17" s="536"/>
      <c r="N17" s="14"/>
    </row>
    <row r="18" spans="1:14" s="13" customFormat="1" ht="35.1" hidden="1" customHeight="1" x14ac:dyDescent="0.25">
      <c r="A18" s="544">
        <v>16</v>
      </c>
      <c r="B18" s="536">
        <v>22444068</v>
      </c>
      <c r="C18" s="536" t="s">
        <v>52</v>
      </c>
      <c r="D18" s="536" t="s">
        <v>37</v>
      </c>
      <c r="E18" s="536">
        <v>2</v>
      </c>
      <c r="F18" s="536" t="s">
        <v>11</v>
      </c>
      <c r="G18" s="536" t="s">
        <v>38</v>
      </c>
      <c r="H18" s="536" t="s">
        <v>39</v>
      </c>
      <c r="I18" s="536" t="s">
        <v>40</v>
      </c>
      <c r="J18" s="536"/>
      <c r="K18" s="532"/>
      <c r="L18" s="536"/>
      <c r="N18" s="14"/>
    </row>
    <row r="19" spans="1:14" s="19" customFormat="1" ht="35.1" hidden="1" customHeight="1" x14ac:dyDescent="0.25">
      <c r="A19" s="544">
        <v>17</v>
      </c>
      <c r="B19" s="530">
        <v>14862</v>
      </c>
      <c r="C19" s="532" t="s">
        <v>53</v>
      </c>
      <c r="D19" s="536" t="s">
        <v>20</v>
      </c>
      <c r="E19" s="532">
        <v>4</v>
      </c>
      <c r="F19" s="532" t="s">
        <v>11</v>
      </c>
      <c r="G19" s="532" t="s">
        <v>54</v>
      </c>
      <c r="H19" s="532" t="s">
        <v>55</v>
      </c>
      <c r="I19" s="537" t="s">
        <v>56</v>
      </c>
      <c r="J19" s="532" t="s">
        <v>1215</v>
      </c>
      <c r="K19" s="531" t="s">
        <v>586</v>
      </c>
      <c r="L19" s="538" t="s">
        <v>1175</v>
      </c>
      <c r="N19" s="20"/>
    </row>
    <row r="20" spans="1:14" s="19" customFormat="1" ht="35.1" hidden="1" customHeight="1" x14ac:dyDescent="0.25">
      <c r="A20" s="544">
        <v>18</v>
      </c>
      <c r="B20" s="530">
        <v>14859</v>
      </c>
      <c r="C20" s="532" t="s">
        <v>57</v>
      </c>
      <c r="D20" s="536" t="s">
        <v>20</v>
      </c>
      <c r="E20" s="532">
        <v>3</v>
      </c>
      <c r="F20" s="532" t="s">
        <v>11</v>
      </c>
      <c r="G20" s="532" t="s">
        <v>54</v>
      </c>
      <c r="H20" s="532" t="s">
        <v>55</v>
      </c>
      <c r="I20" s="537" t="s">
        <v>58</v>
      </c>
      <c r="J20" s="532" t="s">
        <v>1214</v>
      </c>
      <c r="K20" s="531" t="s">
        <v>1602</v>
      </c>
      <c r="L20" s="538" t="s">
        <v>1175</v>
      </c>
      <c r="N20" s="20"/>
    </row>
    <row r="21" spans="1:14" s="19" customFormat="1" ht="35.1" hidden="1" customHeight="1" x14ac:dyDescent="0.25">
      <c r="A21" s="544">
        <v>19</v>
      </c>
      <c r="B21" s="530">
        <v>14858</v>
      </c>
      <c r="C21" s="532" t="s">
        <v>59</v>
      </c>
      <c r="D21" s="536" t="s">
        <v>20</v>
      </c>
      <c r="E21" s="532">
        <v>3</v>
      </c>
      <c r="F21" s="532" t="s">
        <v>11</v>
      </c>
      <c r="G21" s="532" t="s">
        <v>54</v>
      </c>
      <c r="H21" s="532" t="s">
        <v>55</v>
      </c>
      <c r="I21" s="537" t="s">
        <v>58</v>
      </c>
      <c r="J21" s="531" t="s">
        <v>1213</v>
      </c>
      <c r="K21" s="531" t="s">
        <v>586</v>
      </c>
      <c r="L21" s="538" t="s">
        <v>1175</v>
      </c>
      <c r="N21" s="20"/>
    </row>
    <row r="22" spans="1:14" s="19" customFormat="1" ht="35.1" hidden="1" customHeight="1" x14ac:dyDescent="0.25">
      <c r="A22" s="544">
        <v>20</v>
      </c>
      <c r="B22" s="530">
        <v>14856</v>
      </c>
      <c r="C22" s="532" t="s">
        <v>60</v>
      </c>
      <c r="D22" s="536" t="s">
        <v>20</v>
      </c>
      <c r="E22" s="532">
        <v>3</v>
      </c>
      <c r="F22" s="532" t="s">
        <v>11</v>
      </c>
      <c r="G22" s="532" t="s">
        <v>54</v>
      </c>
      <c r="H22" s="532" t="s">
        <v>55</v>
      </c>
      <c r="I22" s="537" t="s">
        <v>61</v>
      </c>
      <c r="J22" s="532" t="s">
        <v>1563</v>
      </c>
      <c r="K22" s="531" t="s">
        <v>1650</v>
      </c>
      <c r="L22" s="538" t="s">
        <v>1175</v>
      </c>
      <c r="N22" s="20"/>
    </row>
    <row r="23" spans="1:14" s="19" customFormat="1" ht="35.1" hidden="1" customHeight="1" x14ac:dyDescent="0.25">
      <c r="A23" s="544">
        <v>21</v>
      </c>
      <c r="B23" s="530">
        <v>14855</v>
      </c>
      <c r="C23" s="532" t="s">
        <v>1660</v>
      </c>
      <c r="D23" s="536" t="s">
        <v>20</v>
      </c>
      <c r="E23" s="532">
        <v>3</v>
      </c>
      <c r="F23" s="532" t="s">
        <v>11</v>
      </c>
      <c r="G23" s="532" t="s">
        <v>54</v>
      </c>
      <c r="H23" s="532" t="s">
        <v>55</v>
      </c>
      <c r="I23" s="537" t="s">
        <v>56</v>
      </c>
      <c r="J23" s="532" t="s">
        <v>1563</v>
      </c>
      <c r="K23" s="531" t="s">
        <v>1661</v>
      </c>
      <c r="L23" s="538" t="s">
        <v>1175</v>
      </c>
      <c r="N23" s="20"/>
    </row>
    <row r="24" spans="1:14" s="19" customFormat="1" ht="35.1" hidden="1" customHeight="1" x14ac:dyDescent="0.25">
      <c r="A24" s="544">
        <v>22</v>
      </c>
      <c r="B24" s="530">
        <v>14839</v>
      </c>
      <c r="C24" s="532" t="s">
        <v>63</v>
      </c>
      <c r="D24" s="536" t="s">
        <v>20</v>
      </c>
      <c r="E24" s="532">
        <v>3</v>
      </c>
      <c r="F24" s="532" t="s">
        <v>11</v>
      </c>
      <c r="G24" s="532" t="s">
        <v>54</v>
      </c>
      <c r="H24" s="532" t="s">
        <v>55</v>
      </c>
      <c r="I24" s="537" t="s">
        <v>64</v>
      </c>
      <c r="J24" s="532" t="s">
        <v>571</v>
      </c>
      <c r="K24" s="532" t="s">
        <v>571</v>
      </c>
      <c r="L24" s="538" t="s">
        <v>1175</v>
      </c>
      <c r="N24" s="20"/>
    </row>
    <row r="25" spans="1:14" s="19" customFormat="1" ht="35.1" hidden="1" customHeight="1" x14ac:dyDescent="0.25">
      <c r="A25" s="544">
        <v>23</v>
      </c>
      <c r="B25" s="530">
        <v>14838</v>
      </c>
      <c r="C25" s="532" t="s">
        <v>65</v>
      </c>
      <c r="D25" s="536" t="s">
        <v>20</v>
      </c>
      <c r="E25" s="532">
        <v>3</v>
      </c>
      <c r="F25" s="532" t="s">
        <v>11</v>
      </c>
      <c r="G25" s="532" t="s">
        <v>54</v>
      </c>
      <c r="H25" s="532" t="s">
        <v>55</v>
      </c>
      <c r="I25" s="537" t="s">
        <v>66</v>
      </c>
      <c r="J25" s="532" t="s">
        <v>1200</v>
      </c>
      <c r="K25" s="532" t="s">
        <v>1601</v>
      </c>
      <c r="L25" s="538" t="s">
        <v>1175</v>
      </c>
      <c r="N25" s="20"/>
    </row>
    <row r="26" spans="1:14" s="19" customFormat="1" ht="35.1" hidden="1" customHeight="1" x14ac:dyDescent="0.25">
      <c r="A26" s="544">
        <v>24</v>
      </c>
      <c r="B26" s="530">
        <v>14837</v>
      </c>
      <c r="C26" s="532" t="s">
        <v>67</v>
      </c>
      <c r="D26" s="536" t="s">
        <v>20</v>
      </c>
      <c r="E26" s="532">
        <v>3</v>
      </c>
      <c r="F26" s="536" t="s">
        <v>11</v>
      </c>
      <c r="G26" s="532" t="s">
        <v>54</v>
      </c>
      <c r="H26" s="532" t="s">
        <v>55</v>
      </c>
      <c r="I26" s="537" t="s">
        <v>66</v>
      </c>
      <c r="J26" s="532" t="s">
        <v>1563</v>
      </c>
      <c r="K26" s="532"/>
      <c r="L26" s="532"/>
      <c r="N26" s="20"/>
    </row>
    <row r="27" spans="1:14" s="19" customFormat="1" ht="35.1" hidden="1" customHeight="1" x14ac:dyDescent="0.25">
      <c r="A27" s="544">
        <v>25</v>
      </c>
      <c r="B27" s="530">
        <v>14834</v>
      </c>
      <c r="C27" s="532" t="s">
        <v>68</v>
      </c>
      <c r="D27" s="536" t="s">
        <v>20</v>
      </c>
      <c r="E27" s="532">
        <v>3</v>
      </c>
      <c r="F27" s="532" t="s">
        <v>11</v>
      </c>
      <c r="G27" s="532" t="s">
        <v>54</v>
      </c>
      <c r="H27" s="532" t="s">
        <v>55</v>
      </c>
      <c r="I27" s="537" t="s">
        <v>64</v>
      </c>
      <c r="J27" s="532" t="s">
        <v>571</v>
      </c>
      <c r="K27" s="532" t="s">
        <v>1483</v>
      </c>
      <c r="L27" s="538" t="s">
        <v>1175</v>
      </c>
      <c r="N27" s="20"/>
    </row>
    <row r="28" spans="1:14" s="19" customFormat="1" ht="35.1" hidden="1" customHeight="1" x14ac:dyDescent="0.25">
      <c r="A28" s="544">
        <v>26</v>
      </c>
      <c r="B28" s="530">
        <v>14829</v>
      </c>
      <c r="C28" s="532" t="s">
        <v>69</v>
      </c>
      <c r="D28" s="536" t="s">
        <v>20</v>
      </c>
      <c r="E28" s="532">
        <v>3</v>
      </c>
      <c r="F28" s="532" t="s">
        <v>11</v>
      </c>
      <c r="G28" s="532" t="s">
        <v>54</v>
      </c>
      <c r="H28" s="532" t="s">
        <v>55</v>
      </c>
      <c r="I28" s="537" t="s">
        <v>64</v>
      </c>
      <c r="J28" s="532" t="s">
        <v>1563</v>
      </c>
      <c r="K28" s="532"/>
      <c r="L28" s="532"/>
      <c r="N28" s="20"/>
    </row>
    <row r="29" spans="1:14" s="19" customFormat="1" ht="35.1" customHeight="1" x14ac:dyDescent="0.25">
      <c r="A29" s="544">
        <v>27</v>
      </c>
      <c r="B29" s="530">
        <v>14828</v>
      </c>
      <c r="C29" s="532" t="s">
        <v>70</v>
      </c>
      <c r="D29" s="536" t="s">
        <v>20</v>
      </c>
      <c r="E29" s="532">
        <v>3</v>
      </c>
      <c r="F29" s="532" t="s">
        <v>11</v>
      </c>
      <c r="G29" s="532" t="s">
        <v>16</v>
      </c>
      <c r="H29" s="532" t="s">
        <v>71</v>
      </c>
      <c r="I29" s="537" t="s">
        <v>72</v>
      </c>
      <c r="J29" s="532"/>
      <c r="K29" s="530" t="s">
        <v>1591</v>
      </c>
      <c r="L29" s="545" t="s">
        <v>1175</v>
      </c>
      <c r="N29" s="20"/>
    </row>
    <row r="30" spans="1:14" s="19" customFormat="1" ht="35.1" customHeight="1" x14ac:dyDescent="0.25">
      <c r="A30" s="544">
        <v>28</v>
      </c>
      <c r="B30" s="530">
        <v>14825</v>
      </c>
      <c r="C30" s="532" t="s">
        <v>74</v>
      </c>
      <c r="D30" s="536" t="s">
        <v>20</v>
      </c>
      <c r="E30" s="532">
        <v>3</v>
      </c>
      <c r="F30" s="532" t="s">
        <v>11</v>
      </c>
      <c r="G30" s="532" t="s">
        <v>16</v>
      </c>
      <c r="H30" s="532" t="s">
        <v>71</v>
      </c>
      <c r="I30" s="537" t="s">
        <v>75</v>
      </c>
      <c r="J30" s="532"/>
      <c r="K30" s="532" t="s">
        <v>1589</v>
      </c>
      <c r="L30" s="545" t="s">
        <v>1175</v>
      </c>
      <c r="N30" s="20"/>
    </row>
    <row r="31" spans="1:14" s="19" customFormat="1" ht="35.1" customHeight="1" x14ac:dyDescent="0.25">
      <c r="A31" s="544">
        <v>29</v>
      </c>
      <c r="B31" s="530">
        <v>14824</v>
      </c>
      <c r="C31" s="532" t="s">
        <v>76</v>
      </c>
      <c r="D31" s="536" t="s">
        <v>20</v>
      </c>
      <c r="E31" s="532">
        <v>3</v>
      </c>
      <c r="F31" s="532" t="s">
        <v>11</v>
      </c>
      <c r="G31" s="532" t="s">
        <v>16</v>
      </c>
      <c r="H31" s="532" t="s">
        <v>71</v>
      </c>
      <c r="I31" s="537" t="s">
        <v>77</v>
      </c>
      <c r="J31" s="532"/>
      <c r="K31" s="532" t="s">
        <v>1589</v>
      </c>
      <c r="L31" s="545" t="s">
        <v>1175</v>
      </c>
      <c r="N31" s="20"/>
    </row>
    <row r="32" spans="1:14" s="19" customFormat="1" ht="35.1" hidden="1" customHeight="1" x14ac:dyDescent="0.25">
      <c r="A32" s="544">
        <v>30</v>
      </c>
      <c r="B32" s="530">
        <v>14823</v>
      </c>
      <c r="C32" s="532" t="s">
        <v>78</v>
      </c>
      <c r="D32" s="536" t="s">
        <v>20</v>
      </c>
      <c r="E32" s="532">
        <v>3</v>
      </c>
      <c r="F32" s="532" t="s">
        <v>33</v>
      </c>
      <c r="G32" s="532" t="s">
        <v>16</v>
      </c>
      <c r="H32" s="532" t="s">
        <v>71</v>
      </c>
      <c r="I32" s="537" t="s">
        <v>75</v>
      </c>
      <c r="J32" s="532" t="s">
        <v>1210</v>
      </c>
      <c r="K32" s="532" t="s">
        <v>1583</v>
      </c>
      <c r="L32" s="545" t="s">
        <v>1175</v>
      </c>
      <c r="N32" s="20"/>
    </row>
    <row r="33" spans="1:14" s="19" customFormat="1" ht="35.1" hidden="1" customHeight="1" x14ac:dyDescent="0.25">
      <c r="A33" s="544">
        <v>31</v>
      </c>
      <c r="B33" s="532">
        <v>14812</v>
      </c>
      <c r="C33" s="536" t="s">
        <v>79</v>
      </c>
      <c r="D33" s="536" t="s">
        <v>20</v>
      </c>
      <c r="E33" s="536">
        <v>3</v>
      </c>
      <c r="F33" s="536" t="s">
        <v>11</v>
      </c>
      <c r="G33" s="536" t="s">
        <v>16</v>
      </c>
      <c r="H33" s="536" t="s">
        <v>27</v>
      </c>
      <c r="I33" s="537" t="s">
        <v>80</v>
      </c>
      <c r="J33" s="532" t="s">
        <v>1200</v>
      </c>
      <c r="K33" s="532" t="s">
        <v>1601</v>
      </c>
      <c r="L33" s="545" t="s">
        <v>1175</v>
      </c>
      <c r="N33" s="20"/>
    </row>
    <row r="34" spans="1:14" ht="35.1" hidden="1" customHeight="1" x14ac:dyDescent="0.25">
      <c r="A34" s="544">
        <v>32</v>
      </c>
      <c r="B34" s="532">
        <v>14802</v>
      </c>
      <c r="C34" s="535" t="s">
        <v>81</v>
      </c>
      <c r="D34" s="535" t="s">
        <v>82</v>
      </c>
      <c r="E34" s="535">
        <v>4</v>
      </c>
      <c r="F34" s="535" t="s">
        <v>11</v>
      </c>
      <c r="G34" s="536" t="s">
        <v>22</v>
      </c>
      <c r="H34" s="536" t="s">
        <v>83</v>
      </c>
      <c r="I34" s="537" t="s">
        <v>84</v>
      </c>
      <c r="J34" s="532" t="s">
        <v>1204</v>
      </c>
      <c r="K34" s="532" t="s">
        <v>1656</v>
      </c>
      <c r="L34" s="538" t="s">
        <v>1175</v>
      </c>
      <c r="N34" s="11"/>
    </row>
    <row r="35" spans="1:14" s="19" customFormat="1" ht="35.1" hidden="1" customHeight="1" x14ac:dyDescent="0.25">
      <c r="A35" s="544">
        <v>33</v>
      </c>
      <c r="B35" s="532">
        <v>14786</v>
      </c>
      <c r="C35" s="536" t="s">
        <v>85</v>
      </c>
      <c r="D35" s="536" t="s">
        <v>20</v>
      </c>
      <c r="E35" s="536">
        <v>3</v>
      </c>
      <c r="F35" s="536" t="s">
        <v>11</v>
      </c>
      <c r="G35" s="536" t="s">
        <v>16</v>
      </c>
      <c r="H35" s="536" t="s">
        <v>27</v>
      </c>
      <c r="I35" s="537" t="s">
        <v>86</v>
      </c>
      <c r="J35" s="532" t="s">
        <v>1207</v>
      </c>
      <c r="K35" s="532" t="s">
        <v>1601</v>
      </c>
      <c r="L35" s="538" t="s">
        <v>1175</v>
      </c>
      <c r="N35" s="20"/>
    </row>
    <row r="36" spans="1:14" s="19" customFormat="1" ht="35.1" hidden="1" customHeight="1" x14ac:dyDescent="0.25">
      <c r="A36" s="544">
        <v>34</v>
      </c>
      <c r="B36" s="532">
        <v>14775</v>
      </c>
      <c r="C36" s="536" t="s">
        <v>87</v>
      </c>
      <c r="D36" s="536" t="s">
        <v>20</v>
      </c>
      <c r="E36" s="536">
        <v>3</v>
      </c>
      <c r="F36" s="536" t="s">
        <v>11</v>
      </c>
      <c r="G36" s="536" t="s">
        <v>16</v>
      </c>
      <c r="H36" s="536" t="s">
        <v>71</v>
      </c>
      <c r="I36" s="537" t="s">
        <v>75</v>
      </c>
      <c r="J36" s="531" t="s">
        <v>1213</v>
      </c>
      <c r="K36" s="531" t="s">
        <v>586</v>
      </c>
      <c r="L36" s="538" t="s">
        <v>1175</v>
      </c>
      <c r="N36" s="20"/>
    </row>
    <row r="37" spans="1:14" s="19" customFormat="1" ht="35.1" hidden="1" customHeight="1" x14ac:dyDescent="0.25">
      <c r="A37" s="544">
        <v>35</v>
      </c>
      <c r="B37" s="532">
        <v>14772</v>
      </c>
      <c r="C37" s="536" t="s">
        <v>88</v>
      </c>
      <c r="D37" s="536" t="s">
        <v>20</v>
      </c>
      <c r="E37" s="536">
        <v>3</v>
      </c>
      <c r="F37" s="536" t="s">
        <v>11</v>
      </c>
      <c r="G37" s="536" t="s">
        <v>16</v>
      </c>
      <c r="H37" s="536" t="s">
        <v>27</v>
      </c>
      <c r="I37" s="537" t="s">
        <v>89</v>
      </c>
      <c r="J37" s="532" t="s">
        <v>1200</v>
      </c>
      <c r="K37" s="532" t="s">
        <v>1601</v>
      </c>
      <c r="L37" s="538" t="s">
        <v>1175</v>
      </c>
      <c r="N37" s="20"/>
    </row>
    <row r="38" spans="1:14" s="19" customFormat="1" ht="35.1" hidden="1" customHeight="1" x14ac:dyDescent="0.25">
      <c r="A38" s="544">
        <v>36</v>
      </c>
      <c r="B38" s="532">
        <v>14768</v>
      </c>
      <c r="C38" s="536" t="s">
        <v>90</v>
      </c>
      <c r="D38" s="536" t="s">
        <v>20</v>
      </c>
      <c r="E38" s="536">
        <v>3</v>
      </c>
      <c r="F38" s="536" t="s">
        <v>11</v>
      </c>
      <c r="G38" s="536" t="s">
        <v>16</v>
      </c>
      <c r="H38" s="536" t="s">
        <v>27</v>
      </c>
      <c r="I38" s="537" t="s">
        <v>91</v>
      </c>
      <c r="J38" s="531" t="s">
        <v>1213</v>
      </c>
      <c r="K38" s="531" t="s">
        <v>586</v>
      </c>
      <c r="L38" s="538" t="s">
        <v>1175</v>
      </c>
      <c r="N38" s="20"/>
    </row>
    <row r="39" spans="1:14" s="19" customFormat="1" ht="35.1" hidden="1" customHeight="1" x14ac:dyDescent="0.25">
      <c r="A39" s="544">
        <v>37</v>
      </c>
      <c r="B39" s="532">
        <v>14765</v>
      </c>
      <c r="C39" s="536" t="s">
        <v>92</v>
      </c>
      <c r="D39" s="536" t="s">
        <v>20</v>
      </c>
      <c r="E39" s="536">
        <v>3</v>
      </c>
      <c r="F39" s="536" t="s">
        <v>11</v>
      </c>
      <c r="G39" s="536" t="s">
        <v>22</v>
      </c>
      <c r="H39" s="536" t="s">
        <v>83</v>
      </c>
      <c r="I39" s="537" t="s">
        <v>93</v>
      </c>
      <c r="J39" s="532" t="s">
        <v>1216</v>
      </c>
      <c r="K39" s="531" t="s">
        <v>1587</v>
      </c>
      <c r="L39" s="538" t="s">
        <v>1175</v>
      </c>
      <c r="N39" s="20"/>
    </row>
    <row r="40" spans="1:14" s="19" customFormat="1" ht="35.1" hidden="1" customHeight="1" x14ac:dyDescent="0.25">
      <c r="A40" s="544">
        <v>38</v>
      </c>
      <c r="B40" s="532">
        <v>14763</v>
      </c>
      <c r="C40" s="536" t="s">
        <v>94</v>
      </c>
      <c r="D40" s="536" t="s">
        <v>20</v>
      </c>
      <c r="E40" s="536">
        <v>3</v>
      </c>
      <c r="F40" s="536" t="s">
        <v>11</v>
      </c>
      <c r="G40" s="536" t="s">
        <v>16</v>
      </c>
      <c r="H40" s="536" t="s">
        <v>71</v>
      </c>
      <c r="I40" s="537" t="s">
        <v>75</v>
      </c>
      <c r="J40" s="531" t="s">
        <v>1213</v>
      </c>
      <c r="K40" s="531" t="s">
        <v>586</v>
      </c>
      <c r="L40" s="538" t="s">
        <v>1175</v>
      </c>
      <c r="N40" s="20"/>
    </row>
    <row r="41" spans="1:14" ht="35.1" hidden="1" customHeight="1" x14ac:dyDescent="0.25">
      <c r="A41" s="544">
        <v>39</v>
      </c>
      <c r="B41" s="539">
        <v>14709</v>
      </c>
      <c r="C41" s="535" t="s">
        <v>95</v>
      </c>
      <c r="D41" s="535" t="s">
        <v>82</v>
      </c>
      <c r="E41" s="535">
        <v>4</v>
      </c>
      <c r="F41" s="535" t="s">
        <v>11</v>
      </c>
      <c r="G41" s="536" t="s">
        <v>22</v>
      </c>
      <c r="H41" s="536" t="s">
        <v>83</v>
      </c>
      <c r="I41" s="537" t="s">
        <v>84</v>
      </c>
      <c r="J41" s="532" t="s">
        <v>1178</v>
      </c>
      <c r="K41" s="530" t="s">
        <v>1585</v>
      </c>
      <c r="L41" s="538" t="s">
        <v>1175</v>
      </c>
      <c r="N41" s="11"/>
    </row>
    <row r="42" spans="1:14" s="19" customFormat="1" ht="35.1" hidden="1" customHeight="1" x14ac:dyDescent="0.25">
      <c r="A42" s="544">
        <v>40</v>
      </c>
      <c r="B42" s="532">
        <v>14567</v>
      </c>
      <c r="C42" s="536" t="s">
        <v>96</v>
      </c>
      <c r="D42" s="536" t="s">
        <v>20</v>
      </c>
      <c r="E42" s="532">
        <v>3</v>
      </c>
      <c r="F42" s="536" t="s">
        <v>11</v>
      </c>
      <c r="G42" s="536" t="s">
        <v>16</v>
      </c>
      <c r="H42" s="536" t="s">
        <v>97</v>
      </c>
      <c r="I42" s="537" t="s">
        <v>98</v>
      </c>
      <c r="J42" s="532" t="s">
        <v>1918</v>
      </c>
      <c r="K42" s="531" t="s">
        <v>1661</v>
      </c>
      <c r="L42" s="538" t="s">
        <v>1175</v>
      </c>
      <c r="N42" s="20"/>
    </row>
    <row r="43" spans="1:14" s="19" customFormat="1" ht="35.1" hidden="1" customHeight="1" x14ac:dyDescent="0.25">
      <c r="A43" s="544">
        <v>41</v>
      </c>
      <c r="B43" s="536">
        <v>14550</v>
      </c>
      <c r="C43" s="536" t="s">
        <v>99</v>
      </c>
      <c r="D43" s="536" t="s">
        <v>20</v>
      </c>
      <c r="E43" s="536">
        <v>3</v>
      </c>
      <c r="F43" s="536" t="s">
        <v>11</v>
      </c>
      <c r="G43" s="536" t="s">
        <v>54</v>
      </c>
      <c r="H43" s="536" t="s">
        <v>55</v>
      </c>
      <c r="I43" s="537" t="s">
        <v>61</v>
      </c>
      <c r="J43" s="532" t="s">
        <v>1919</v>
      </c>
      <c r="K43" s="532"/>
      <c r="L43" s="536"/>
      <c r="N43" s="20"/>
    </row>
    <row r="44" spans="1:14" s="19" customFormat="1" ht="35.1" hidden="1" customHeight="1" x14ac:dyDescent="0.25">
      <c r="A44" s="544">
        <v>42</v>
      </c>
      <c r="B44" s="532">
        <v>14541</v>
      </c>
      <c r="C44" s="536" t="s">
        <v>100</v>
      </c>
      <c r="D44" s="536" t="s">
        <v>20</v>
      </c>
      <c r="E44" s="532">
        <v>3</v>
      </c>
      <c r="F44" s="536" t="s">
        <v>11</v>
      </c>
      <c r="G44" s="536" t="s">
        <v>54</v>
      </c>
      <c r="H44" s="536" t="s">
        <v>55</v>
      </c>
      <c r="I44" s="537" t="s">
        <v>61</v>
      </c>
      <c r="J44" s="532" t="s">
        <v>1563</v>
      </c>
      <c r="K44" s="531" t="s">
        <v>1661</v>
      </c>
      <c r="L44" s="538" t="s">
        <v>1175</v>
      </c>
      <c r="N44" s="20"/>
    </row>
    <row r="45" spans="1:14" s="19" customFormat="1" ht="35.1" hidden="1" customHeight="1" x14ac:dyDescent="0.25">
      <c r="A45" s="544">
        <v>43</v>
      </c>
      <c r="B45" s="540">
        <v>14535</v>
      </c>
      <c r="C45" s="536" t="s">
        <v>101</v>
      </c>
      <c r="D45" s="536" t="s">
        <v>20</v>
      </c>
      <c r="E45" s="532">
        <v>3</v>
      </c>
      <c r="F45" s="536" t="s">
        <v>22</v>
      </c>
      <c r="G45" s="532" t="s">
        <v>22</v>
      </c>
      <c r="H45" s="536" t="s">
        <v>11</v>
      </c>
      <c r="I45" s="537" t="s">
        <v>66</v>
      </c>
      <c r="J45" s="532" t="s">
        <v>1179</v>
      </c>
      <c r="K45" s="532" t="s">
        <v>1586</v>
      </c>
      <c r="L45" s="538" t="s">
        <v>1175</v>
      </c>
      <c r="N45" s="20"/>
    </row>
    <row r="46" spans="1:14" s="19" customFormat="1" ht="35.1" hidden="1" customHeight="1" x14ac:dyDescent="0.25">
      <c r="A46" s="544">
        <v>44</v>
      </c>
      <c r="B46" s="540">
        <v>14531</v>
      </c>
      <c r="C46" s="536" t="s">
        <v>102</v>
      </c>
      <c r="D46" s="536" t="s">
        <v>20</v>
      </c>
      <c r="E46" s="532">
        <v>3</v>
      </c>
      <c r="F46" s="536" t="s">
        <v>11</v>
      </c>
      <c r="G46" s="536" t="s">
        <v>54</v>
      </c>
      <c r="H46" s="536" t="s">
        <v>55</v>
      </c>
      <c r="I46" s="537" t="s">
        <v>58</v>
      </c>
      <c r="J46" s="533" t="s">
        <v>1211</v>
      </c>
      <c r="K46" s="533" t="s">
        <v>586</v>
      </c>
      <c r="L46" s="538" t="s">
        <v>1175</v>
      </c>
      <c r="N46" s="20"/>
    </row>
    <row r="47" spans="1:14" s="19" customFormat="1" ht="35.1" hidden="1" customHeight="1" x14ac:dyDescent="0.25">
      <c r="A47" s="544">
        <v>45</v>
      </c>
      <c r="B47" s="540">
        <v>14525</v>
      </c>
      <c r="C47" s="536" t="s">
        <v>103</v>
      </c>
      <c r="D47" s="536" t="s">
        <v>20</v>
      </c>
      <c r="E47" s="532">
        <v>3</v>
      </c>
      <c r="F47" s="536" t="s">
        <v>22</v>
      </c>
      <c r="G47" s="532" t="s">
        <v>22</v>
      </c>
      <c r="H47" s="536" t="s">
        <v>11</v>
      </c>
      <c r="I47" s="537" t="s">
        <v>104</v>
      </c>
      <c r="J47" s="532" t="s">
        <v>1217</v>
      </c>
      <c r="K47" s="533" t="s">
        <v>1587</v>
      </c>
      <c r="L47" s="538" t="s">
        <v>1175</v>
      </c>
      <c r="N47" s="20"/>
    </row>
    <row r="48" spans="1:14" ht="35.1" hidden="1" customHeight="1" x14ac:dyDescent="0.25">
      <c r="A48" s="544">
        <v>46</v>
      </c>
      <c r="B48" s="533">
        <v>14442</v>
      </c>
      <c r="C48" s="535" t="s">
        <v>106</v>
      </c>
      <c r="D48" s="535" t="s">
        <v>20</v>
      </c>
      <c r="E48" s="532">
        <v>3</v>
      </c>
      <c r="F48" s="535" t="s">
        <v>11</v>
      </c>
      <c r="G48" s="536" t="s">
        <v>107</v>
      </c>
      <c r="H48" s="536" t="s">
        <v>107</v>
      </c>
      <c r="I48" s="537" t="s">
        <v>108</v>
      </c>
      <c r="J48" s="532" t="s">
        <v>571</v>
      </c>
      <c r="K48" s="532" t="s">
        <v>571</v>
      </c>
      <c r="L48" s="538" t="s">
        <v>1175</v>
      </c>
      <c r="N48" s="11"/>
    </row>
    <row r="49" spans="1:14" ht="35.1" hidden="1" customHeight="1" x14ac:dyDescent="0.25">
      <c r="A49" s="544">
        <v>47</v>
      </c>
      <c r="B49" s="533">
        <v>14380</v>
      </c>
      <c r="C49" s="535" t="s">
        <v>109</v>
      </c>
      <c r="D49" s="535" t="s">
        <v>20</v>
      </c>
      <c r="E49" s="533">
        <v>3</v>
      </c>
      <c r="F49" s="535" t="s">
        <v>11</v>
      </c>
      <c r="G49" s="536" t="s">
        <v>16</v>
      </c>
      <c r="H49" s="536" t="s">
        <v>27</v>
      </c>
      <c r="I49" s="537" t="s">
        <v>110</v>
      </c>
      <c r="J49" s="532" t="s">
        <v>1921</v>
      </c>
      <c r="K49" s="531" t="s">
        <v>1661</v>
      </c>
      <c r="L49" s="538" t="s">
        <v>1175</v>
      </c>
      <c r="N49" s="11"/>
    </row>
    <row r="50" spans="1:14" ht="35.1" customHeight="1" x14ac:dyDescent="0.25">
      <c r="A50" s="544">
        <v>48</v>
      </c>
      <c r="B50" s="535">
        <v>14325</v>
      </c>
      <c r="C50" s="535" t="s">
        <v>111</v>
      </c>
      <c r="D50" s="535" t="s">
        <v>20</v>
      </c>
      <c r="E50" s="535">
        <v>3</v>
      </c>
      <c r="F50" s="535" t="s">
        <v>11</v>
      </c>
      <c r="G50" s="536" t="s">
        <v>22</v>
      </c>
      <c r="H50" s="536" t="s">
        <v>112</v>
      </c>
      <c r="I50" s="537" t="s">
        <v>66</v>
      </c>
      <c r="J50" s="536"/>
      <c r="K50" s="530" t="s">
        <v>1595</v>
      </c>
      <c r="L50" s="538" t="s">
        <v>1175</v>
      </c>
      <c r="N50" s="11"/>
    </row>
    <row r="51" spans="1:14" ht="35.1" hidden="1" customHeight="1" x14ac:dyDescent="0.25">
      <c r="A51" s="544">
        <v>49</v>
      </c>
      <c r="B51" s="535">
        <v>14314</v>
      </c>
      <c r="C51" s="535" t="s">
        <v>113</v>
      </c>
      <c r="D51" s="535" t="s">
        <v>20</v>
      </c>
      <c r="E51" s="535">
        <v>3</v>
      </c>
      <c r="F51" s="535" t="s">
        <v>16</v>
      </c>
      <c r="G51" s="536" t="s">
        <v>16</v>
      </c>
      <c r="H51" s="536" t="s">
        <v>114</v>
      </c>
      <c r="I51" s="537" t="s">
        <v>115</v>
      </c>
      <c r="J51" s="536" t="s">
        <v>634</v>
      </c>
      <c r="K51" s="530" t="s">
        <v>1481</v>
      </c>
      <c r="L51" s="538" t="s">
        <v>1175</v>
      </c>
      <c r="N51" s="11"/>
    </row>
    <row r="52" spans="1:14" ht="35.1" hidden="1" customHeight="1" x14ac:dyDescent="0.25">
      <c r="A52" s="544">
        <v>50</v>
      </c>
      <c r="B52" s="535">
        <v>14307</v>
      </c>
      <c r="C52" s="535" t="s">
        <v>116</v>
      </c>
      <c r="D52" s="535" t="s">
        <v>20</v>
      </c>
      <c r="E52" s="535">
        <v>3</v>
      </c>
      <c r="F52" s="535" t="s">
        <v>117</v>
      </c>
      <c r="G52" s="536" t="s">
        <v>22</v>
      </c>
      <c r="H52" s="536" t="s">
        <v>25</v>
      </c>
      <c r="I52" s="537" t="s">
        <v>118</v>
      </c>
      <c r="J52" s="532" t="s">
        <v>1915</v>
      </c>
      <c r="K52" s="531" t="s">
        <v>1662</v>
      </c>
      <c r="L52" s="538" t="s">
        <v>1175</v>
      </c>
      <c r="N52" s="11"/>
    </row>
    <row r="53" spans="1:14" ht="35.1" hidden="1" customHeight="1" x14ac:dyDescent="0.25">
      <c r="A53" s="544">
        <v>51</v>
      </c>
      <c r="B53" s="535">
        <v>14292</v>
      </c>
      <c r="C53" s="535" t="s">
        <v>119</v>
      </c>
      <c r="D53" s="535" t="s">
        <v>20</v>
      </c>
      <c r="E53" s="535">
        <v>3</v>
      </c>
      <c r="F53" s="535" t="s">
        <v>33</v>
      </c>
      <c r="G53" s="536" t="s">
        <v>22</v>
      </c>
      <c r="H53" s="536" t="s">
        <v>35</v>
      </c>
      <c r="I53" s="537" t="s">
        <v>120</v>
      </c>
      <c r="J53" s="532" t="s">
        <v>1210</v>
      </c>
      <c r="K53" s="532"/>
      <c r="L53" s="546"/>
      <c r="N53" s="11"/>
    </row>
    <row r="54" spans="1:14" ht="35.1" hidden="1" customHeight="1" x14ac:dyDescent="0.25">
      <c r="A54" s="544">
        <v>52</v>
      </c>
      <c r="B54" s="535">
        <v>14288</v>
      </c>
      <c r="C54" s="535" t="s">
        <v>121</v>
      </c>
      <c r="D54" s="535" t="s">
        <v>20</v>
      </c>
      <c r="E54" s="535">
        <v>3</v>
      </c>
      <c r="F54" s="535" t="s">
        <v>33</v>
      </c>
      <c r="G54" s="536" t="s">
        <v>22</v>
      </c>
      <c r="H54" s="536" t="s">
        <v>35</v>
      </c>
      <c r="I54" s="537" t="s">
        <v>24</v>
      </c>
      <c r="J54" s="532" t="s">
        <v>1210</v>
      </c>
      <c r="K54" s="532"/>
      <c r="L54" s="546"/>
      <c r="N54" s="11"/>
    </row>
    <row r="55" spans="1:14" ht="35.1" hidden="1" customHeight="1" x14ac:dyDescent="0.25">
      <c r="A55" s="544">
        <v>53</v>
      </c>
      <c r="B55" s="535">
        <v>14281</v>
      </c>
      <c r="C55" s="535" t="s">
        <v>122</v>
      </c>
      <c r="D55" s="535" t="s">
        <v>20</v>
      </c>
      <c r="E55" s="535">
        <v>3</v>
      </c>
      <c r="F55" s="535" t="s">
        <v>33</v>
      </c>
      <c r="G55" s="536" t="s">
        <v>22</v>
      </c>
      <c r="H55" s="536" t="s">
        <v>35</v>
      </c>
      <c r="I55" s="537" t="s">
        <v>24</v>
      </c>
      <c r="J55" s="532" t="s">
        <v>1210</v>
      </c>
      <c r="K55" s="531" t="s">
        <v>1651</v>
      </c>
      <c r="L55" s="538" t="s">
        <v>1175</v>
      </c>
      <c r="N55" s="11"/>
    </row>
    <row r="56" spans="1:14" ht="35.1" hidden="1" customHeight="1" x14ac:dyDescent="0.25">
      <c r="A56" s="544">
        <v>54</v>
      </c>
      <c r="B56" s="535">
        <v>14275</v>
      </c>
      <c r="C56" s="535" t="s">
        <v>123</v>
      </c>
      <c r="D56" s="535" t="s">
        <v>20</v>
      </c>
      <c r="E56" s="535">
        <v>3</v>
      </c>
      <c r="F56" s="535" t="s">
        <v>117</v>
      </c>
      <c r="G56" s="536" t="s">
        <v>22</v>
      </c>
      <c r="H56" s="536" t="s">
        <v>124</v>
      </c>
      <c r="I56" s="537" t="s">
        <v>125</v>
      </c>
      <c r="J56" s="536" t="s">
        <v>1913</v>
      </c>
      <c r="K56" s="532"/>
      <c r="L56" s="536"/>
      <c r="N56" s="11"/>
    </row>
    <row r="57" spans="1:14" ht="35.1" hidden="1" customHeight="1" x14ac:dyDescent="0.25">
      <c r="A57" s="544">
        <v>55</v>
      </c>
      <c r="B57" s="535">
        <v>14274</v>
      </c>
      <c r="C57" s="535" t="s">
        <v>126</v>
      </c>
      <c r="D57" s="535" t="s">
        <v>20</v>
      </c>
      <c r="E57" s="535">
        <v>3</v>
      </c>
      <c r="F57" s="535" t="s">
        <v>11</v>
      </c>
      <c r="G57" s="536" t="s">
        <v>22</v>
      </c>
      <c r="H57" s="536" t="s">
        <v>22</v>
      </c>
      <c r="I57" s="537" t="s">
        <v>66</v>
      </c>
      <c r="J57" s="533" t="s">
        <v>1219</v>
      </c>
      <c r="K57" s="533" t="s">
        <v>586</v>
      </c>
      <c r="L57" s="538" t="s">
        <v>1175</v>
      </c>
      <c r="N57" s="11"/>
    </row>
    <row r="58" spans="1:14" ht="35.1" hidden="1" customHeight="1" x14ac:dyDescent="0.25">
      <c r="A58" s="544">
        <v>56</v>
      </c>
      <c r="B58" s="535">
        <v>14267</v>
      </c>
      <c r="C58" s="535" t="s">
        <v>127</v>
      </c>
      <c r="D58" s="535" t="s">
        <v>20</v>
      </c>
      <c r="E58" s="535">
        <v>3</v>
      </c>
      <c r="F58" s="535" t="s">
        <v>33</v>
      </c>
      <c r="G58" s="536" t="s">
        <v>22</v>
      </c>
      <c r="H58" s="536" t="s">
        <v>128</v>
      </c>
      <c r="I58" s="537" t="s">
        <v>129</v>
      </c>
      <c r="J58" s="536" t="s">
        <v>1212</v>
      </c>
      <c r="K58" s="532" t="s">
        <v>1649</v>
      </c>
      <c r="L58" s="538" t="s">
        <v>1175</v>
      </c>
      <c r="N58" s="11"/>
    </row>
    <row r="59" spans="1:14" ht="35.1" hidden="1" customHeight="1" x14ac:dyDescent="0.25">
      <c r="A59" s="544">
        <v>57</v>
      </c>
      <c r="B59" s="535">
        <v>14264</v>
      </c>
      <c r="C59" s="535" t="s">
        <v>130</v>
      </c>
      <c r="D59" s="535" t="s">
        <v>20</v>
      </c>
      <c r="E59" s="535">
        <v>3</v>
      </c>
      <c r="F59" s="535" t="s">
        <v>33</v>
      </c>
      <c r="G59" s="536" t="s">
        <v>22</v>
      </c>
      <c r="H59" s="536" t="s">
        <v>128</v>
      </c>
      <c r="I59" s="537" t="s">
        <v>131</v>
      </c>
      <c r="J59" s="536" t="s">
        <v>1912</v>
      </c>
      <c r="K59" s="532"/>
      <c r="L59" s="536"/>
      <c r="N59" s="11"/>
    </row>
    <row r="60" spans="1:14" ht="35.1" hidden="1" customHeight="1" x14ac:dyDescent="0.25">
      <c r="A60" s="544">
        <v>58</v>
      </c>
      <c r="B60" s="535">
        <v>14259</v>
      </c>
      <c r="C60" s="535" t="s">
        <v>132</v>
      </c>
      <c r="D60" s="535" t="s">
        <v>20</v>
      </c>
      <c r="E60" s="535">
        <v>3</v>
      </c>
      <c r="F60" s="535" t="s">
        <v>11</v>
      </c>
      <c r="G60" s="536" t="s">
        <v>22</v>
      </c>
      <c r="H60" s="536" t="s">
        <v>22</v>
      </c>
      <c r="I60" s="537" t="s">
        <v>66</v>
      </c>
      <c r="J60" s="536" t="s">
        <v>1218</v>
      </c>
      <c r="K60" s="531" t="s">
        <v>1587</v>
      </c>
      <c r="L60" s="538" t="s">
        <v>1175</v>
      </c>
      <c r="N60" s="11"/>
    </row>
    <row r="61" spans="1:14" ht="35.1" customHeight="1" x14ac:dyDescent="0.25">
      <c r="A61" s="544">
        <v>59</v>
      </c>
      <c r="B61" s="535">
        <v>14252</v>
      </c>
      <c r="C61" s="535" t="s">
        <v>133</v>
      </c>
      <c r="D61" s="535" t="s">
        <v>20</v>
      </c>
      <c r="E61" s="535">
        <v>3</v>
      </c>
      <c r="F61" s="535" t="s">
        <v>11</v>
      </c>
      <c r="G61" s="536" t="s">
        <v>16</v>
      </c>
      <c r="H61" s="536" t="s">
        <v>17</v>
      </c>
      <c r="I61" s="537" t="s">
        <v>134</v>
      </c>
      <c r="J61" s="536"/>
      <c r="K61" s="532"/>
      <c r="L61" s="536"/>
      <c r="N61" s="11"/>
    </row>
    <row r="62" spans="1:14" ht="35.1" customHeight="1" x14ac:dyDescent="0.25">
      <c r="A62" s="544">
        <v>60</v>
      </c>
      <c r="B62" s="535">
        <v>14227</v>
      </c>
      <c r="C62" s="535" t="s">
        <v>135</v>
      </c>
      <c r="D62" s="535" t="s">
        <v>20</v>
      </c>
      <c r="E62" s="535">
        <v>3</v>
      </c>
      <c r="F62" s="535" t="s">
        <v>11</v>
      </c>
      <c r="G62" s="536" t="s">
        <v>16</v>
      </c>
      <c r="H62" s="536" t="s">
        <v>17</v>
      </c>
      <c r="I62" s="537" t="s">
        <v>136</v>
      </c>
      <c r="J62" s="536"/>
      <c r="K62" s="532"/>
      <c r="L62" s="536"/>
      <c r="N62" s="11"/>
    </row>
    <row r="63" spans="1:14" ht="35.1" hidden="1" customHeight="1" x14ac:dyDescent="0.25">
      <c r="A63" s="544">
        <v>61</v>
      </c>
      <c r="B63" s="535">
        <v>14225</v>
      </c>
      <c r="C63" s="535" t="s">
        <v>1663</v>
      </c>
      <c r="D63" s="535" t="s">
        <v>20</v>
      </c>
      <c r="E63" s="535">
        <v>3</v>
      </c>
      <c r="F63" s="535" t="s">
        <v>11</v>
      </c>
      <c r="G63" s="536" t="s">
        <v>16</v>
      </c>
      <c r="H63" s="536" t="s">
        <v>17</v>
      </c>
      <c r="I63" s="537" t="s">
        <v>136</v>
      </c>
      <c r="J63" s="536" t="s">
        <v>1181</v>
      </c>
      <c r="K63" s="532" t="s">
        <v>1589</v>
      </c>
      <c r="L63" s="538" t="s">
        <v>1175</v>
      </c>
      <c r="N63" s="11"/>
    </row>
    <row r="64" spans="1:14" ht="35.1" hidden="1" customHeight="1" x14ac:dyDescent="0.25">
      <c r="A64" s="544">
        <v>62</v>
      </c>
      <c r="B64" s="535">
        <v>14224</v>
      </c>
      <c r="C64" s="535" t="s">
        <v>138</v>
      </c>
      <c r="D64" s="535" t="s">
        <v>20</v>
      </c>
      <c r="E64" s="535">
        <v>3</v>
      </c>
      <c r="F64" s="535" t="s">
        <v>11</v>
      </c>
      <c r="G64" s="536" t="s">
        <v>16</v>
      </c>
      <c r="H64" s="536" t="s">
        <v>17</v>
      </c>
      <c r="I64" s="537" t="s">
        <v>136</v>
      </c>
      <c r="J64" s="536" t="s">
        <v>1181</v>
      </c>
      <c r="K64" s="532"/>
      <c r="L64" s="536"/>
      <c r="N64" s="11"/>
    </row>
    <row r="65" spans="1:14" ht="35.1" hidden="1" customHeight="1" x14ac:dyDescent="0.25">
      <c r="A65" s="544">
        <v>63</v>
      </c>
      <c r="B65" s="535">
        <v>14221</v>
      </c>
      <c r="C65" s="535" t="s">
        <v>139</v>
      </c>
      <c r="D65" s="535" t="s">
        <v>82</v>
      </c>
      <c r="E65" s="535">
        <v>4</v>
      </c>
      <c r="F65" s="535" t="s">
        <v>11</v>
      </c>
      <c r="G65" s="536" t="s">
        <v>22</v>
      </c>
      <c r="H65" s="536" t="s">
        <v>140</v>
      </c>
      <c r="I65" s="537" t="s">
        <v>66</v>
      </c>
      <c r="J65" s="532" t="s">
        <v>1183</v>
      </c>
      <c r="K65" s="532"/>
      <c r="L65" s="536"/>
      <c r="N65" s="11"/>
    </row>
    <row r="66" spans="1:14" ht="35.1" customHeight="1" x14ac:dyDescent="0.25">
      <c r="A66" s="544">
        <v>64</v>
      </c>
      <c r="B66" s="535">
        <v>14220</v>
      </c>
      <c r="C66" s="535" t="s">
        <v>141</v>
      </c>
      <c r="D66" s="535" t="s">
        <v>20</v>
      </c>
      <c r="E66" s="535">
        <v>3</v>
      </c>
      <c r="F66" s="535" t="s">
        <v>11</v>
      </c>
      <c r="G66" s="536" t="s">
        <v>16</v>
      </c>
      <c r="H66" s="536" t="s">
        <v>17</v>
      </c>
      <c r="I66" s="537" t="s">
        <v>136</v>
      </c>
      <c r="J66" s="536"/>
      <c r="K66" s="532" t="s">
        <v>1589</v>
      </c>
      <c r="L66" s="538" t="s">
        <v>1175</v>
      </c>
      <c r="N66" s="11"/>
    </row>
    <row r="67" spans="1:14" ht="35.1" hidden="1" customHeight="1" x14ac:dyDescent="0.25">
      <c r="A67" s="544">
        <v>65</v>
      </c>
      <c r="B67" s="535">
        <v>14143</v>
      </c>
      <c r="C67" s="535" t="s">
        <v>142</v>
      </c>
      <c r="D67" s="535" t="s">
        <v>20</v>
      </c>
      <c r="E67" s="535">
        <v>3</v>
      </c>
      <c r="F67" s="535" t="s">
        <v>11</v>
      </c>
      <c r="G67" s="536" t="s">
        <v>54</v>
      </c>
      <c r="H67" s="536" t="s">
        <v>55</v>
      </c>
      <c r="I67" s="537" t="s">
        <v>66</v>
      </c>
      <c r="J67" s="536" t="s">
        <v>1923</v>
      </c>
      <c r="K67" s="532"/>
      <c r="L67" s="536"/>
      <c r="N67" s="11"/>
    </row>
    <row r="68" spans="1:14" ht="35.1" hidden="1" customHeight="1" x14ac:dyDescent="0.25">
      <c r="A68" s="544">
        <v>66</v>
      </c>
      <c r="B68" s="535">
        <v>14141</v>
      </c>
      <c r="C68" s="535" t="s">
        <v>143</v>
      </c>
      <c r="D68" s="535" t="s">
        <v>20</v>
      </c>
      <c r="E68" s="535">
        <v>3</v>
      </c>
      <c r="F68" s="535" t="s">
        <v>11</v>
      </c>
      <c r="G68" s="536" t="s">
        <v>54</v>
      </c>
      <c r="H68" s="536" t="s">
        <v>55</v>
      </c>
      <c r="I68" s="537" t="s">
        <v>66</v>
      </c>
      <c r="J68" s="536" t="s">
        <v>1920</v>
      </c>
      <c r="K68" s="531" t="s">
        <v>1650</v>
      </c>
      <c r="L68" s="538" t="s">
        <v>1175</v>
      </c>
      <c r="N68" s="11"/>
    </row>
    <row r="69" spans="1:14" ht="35.1" hidden="1" customHeight="1" x14ac:dyDescent="0.25">
      <c r="A69" s="544">
        <v>67</v>
      </c>
      <c r="B69" s="535">
        <v>14139</v>
      </c>
      <c r="C69" s="535" t="s">
        <v>144</v>
      </c>
      <c r="D69" s="535" t="s">
        <v>20</v>
      </c>
      <c r="E69" s="535">
        <v>3</v>
      </c>
      <c r="F69" s="535" t="s">
        <v>11</v>
      </c>
      <c r="G69" s="536" t="s">
        <v>38</v>
      </c>
      <c r="H69" s="536" t="s">
        <v>145</v>
      </c>
      <c r="I69" s="537" t="s">
        <v>146</v>
      </c>
      <c r="J69" s="536" t="s">
        <v>1205</v>
      </c>
      <c r="K69" s="532"/>
      <c r="L69" s="536"/>
      <c r="N69" s="11"/>
    </row>
    <row r="70" spans="1:14" ht="35.1" hidden="1" customHeight="1" x14ac:dyDescent="0.25">
      <c r="A70" s="544">
        <v>68</v>
      </c>
      <c r="B70" s="535">
        <v>13968</v>
      </c>
      <c r="C70" s="535" t="s">
        <v>147</v>
      </c>
      <c r="D70" s="535" t="s">
        <v>82</v>
      </c>
      <c r="E70" s="535">
        <v>4</v>
      </c>
      <c r="F70" s="535" t="s">
        <v>11</v>
      </c>
      <c r="G70" s="536" t="s">
        <v>22</v>
      </c>
      <c r="H70" s="536" t="s">
        <v>22</v>
      </c>
      <c r="I70" s="537" t="s">
        <v>148</v>
      </c>
      <c r="J70" s="536" t="s">
        <v>1181</v>
      </c>
      <c r="K70" s="532"/>
      <c r="L70" s="536"/>
      <c r="N70" s="11"/>
    </row>
    <row r="71" spans="1:14" ht="35.1" hidden="1" customHeight="1" x14ac:dyDescent="0.25">
      <c r="A71" s="544">
        <v>69</v>
      </c>
      <c r="B71" s="533">
        <v>13738</v>
      </c>
      <c r="C71" s="535" t="s">
        <v>149</v>
      </c>
      <c r="D71" s="535" t="s">
        <v>20</v>
      </c>
      <c r="E71" s="535">
        <v>3</v>
      </c>
      <c r="F71" s="535" t="s">
        <v>11</v>
      </c>
      <c r="G71" s="536" t="s">
        <v>16</v>
      </c>
      <c r="H71" s="536" t="s">
        <v>27</v>
      </c>
      <c r="I71" s="537" t="s">
        <v>80</v>
      </c>
      <c r="J71" s="536" t="s">
        <v>1181</v>
      </c>
      <c r="K71" s="532"/>
      <c r="L71" s="536"/>
      <c r="N71" s="11"/>
    </row>
    <row r="72" spans="1:14" ht="35.1" hidden="1" customHeight="1" x14ac:dyDescent="0.25">
      <c r="A72" s="544">
        <v>70</v>
      </c>
      <c r="B72" s="533">
        <v>13737</v>
      </c>
      <c r="C72" s="535" t="s">
        <v>150</v>
      </c>
      <c r="D72" s="535" t="s">
        <v>151</v>
      </c>
      <c r="E72" s="535">
        <v>4</v>
      </c>
      <c r="F72" s="535" t="s">
        <v>11</v>
      </c>
      <c r="G72" s="536" t="s">
        <v>16</v>
      </c>
      <c r="H72" s="536" t="s">
        <v>27</v>
      </c>
      <c r="I72" s="537" t="s">
        <v>152</v>
      </c>
      <c r="J72" s="532" t="s">
        <v>1182</v>
      </c>
      <c r="K72" s="532" t="s">
        <v>1480</v>
      </c>
      <c r="L72" s="538" t="s">
        <v>1175</v>
      </c>
      <c r="N72" s="11"/>
    </row>
    <row r="73" spans="1:14" ht="35.1" hidden="1" customHeight="1" x14ac:dyDescent="0.25">
      <c r="A73" s="544">
        <v>71</v>
      </c>
      <c r="B73" s="539">
        <v>13613</v>
      </c>
      <c r="C73" s="535" t="s">
        <v>153</v>
      </c>
      <c r="D73" s="535" t="s">
        <v>82</v>
      </c>
      <c r="E73" s="535">
        <v>4</v>
      </c>
      <c r="F73" s="535" t="s">
        <v>11</v>
      </c>
      <c r="G73" s="536" t="s">
        <v>16</v>
      </c>
      <c r="H73" s="536" t="s">
        <v>27</v>
      </c>
      <c r="I73" s="537" t="s">
        <v>154</v>
      </c>
      <c r="J73" s="532"/>
      <c r="K73" s="532"/>
      <c r="L73" s="536"/>
      <c r="N73" s="11"/>
    </row>
    <row r="74" spans="1:14" ht="35.1" hidden="1" customHeight="1" x14ac:dyDescent="0.25">
      <c r="A74" s="544">
        <v>72</v>
      </c>
      <c r="B74" s="535">
        <v>13597</v>
      </c>
      <c r="C74" s="535" t="s">
        <v>155</v>
      </c>
      <c r="D74" s="535" t="s">
        <v>10</v>
      </c>
      <c r="E74" s="535">
        <v>6</v>
      </c>
      <c r="F74" s="535" t="s">
        <v>11</v>
      </c>
      <c r="G74" s="536" t="s">
        <v>107</v>
      </c>
      <c r="H74" s="536" t="s">
        <v>107</v>
      </c>
      <c r="I74" s="537" t="s">
        <v>156</v>
      </c>
      <c r="J74" s="536"/>
      <c r="K74" s="532" t="s">
        <v>1598</v>
      </c>
      <c r="L74" s="538" t="s">
        <v>1175</v>
      </c>
      <c r="N74" s="11"/>
    </row>
    <row r="75" spans="1:14" ht="35.1" hidden="1" customHeight="1" x14ac:dyDescent="0.25">
      <c r="A75" s="544">
        <v>73</v>
      </c>
      <c r="B75" s="535">
        <v>13593</v>
      </c>
      <c r="C75" s="535" t="s">
        <v>158</v>
      </c>
      <c r="D75" s="535" t="s">
        <v>82</v>
      </c>
      <c r="E75" s="535">
        <v>4</v>
      </c>
      <c r="F75" s="535" t="s">
        <v>11</v>
      </c>
      <c r="G75" s="536" t="s">
        <v>54</v>
      </c>
      <c r="H75" s="536" t="s">
        <v>55</v>
      </c>
      <c r="I75" s="537" t="s">
        <v>159</v>
      </c>
      <c r="J75" s="536"/>
      <c r="K75" s="532" t="s">
        <v>1488</v>
      </c>
      <c r="L75" s="538" t="s">
        <v>1175</v>
      </c>
      <c r="N75" s="11"/>
    </row>
    <row r="76" spans="1:14" ht="35.1" hidden="1" customHeight="1" x14ac:dyDescent="0.25">
      <c r="A76" s="544">
        <v>74</v>
      </c>
      <c r="B76" s="535">
        <v>13591</v>
      </c>
      <c r="C76" s="535" t="s">
        <v>160</v>
      </c>
      <c r="D76" s="535" t="s">
        <v>82</v>
      </c>
      <c r="E76" s="535">
        <v>4</v>
      </c>
      <c r="F76" s="535" t="s">
        <v>11</v>
      </c>
      <c r="G76" s="536" t="s">
        <v>16</v>
      </c>
      <c r="H76" s="536" t="s">
        <v>27</v>
      </c>
      <c r="I76" s="537" t="s">
        <v>161</v>
      </c>
      <c r="J76" s="536" t="s">
        <v>1177</v>
      </c>
      <c r="K76" s="532"/>
      <c r="L76" s="536"/>
      <c r="N76" s="11"/>
    </row>
    <row r="77" spans="1:14" ht="35.1" hidden="1" customHeight="1" x14ac:dyDescent="0.25">
      <c r="A77" s="544">
        <v>75</v>
      </c>
      <c r="B77" s="535">
        <v>13590</v>
      </c>
      <c r="C77" s="535" t="s">
        <v>162</v>
      </c>
      <c r="D77" s="535" t="s">
        <v>82</v>
      </c>
      <c r="E77" s="535">
        <v>4</v>
      </c>
      <c r="F77" s="535" t="s">
        <v>11</v>
      </c>
      <c r="G77" s="536" t="s">
        <v>16</v>
      </c>
      <c r="H77" s="536" t="s">
        <v>27</v>
      </c>
      <c r="I77" s="537" t="s">
        <v>163</v>
      </c>
      <c r="J77" s="536" t="s">
        <v>1911</v>
      </c>
      <c r="K77" s="532"/>
      <c r="L77" s="536"/>
      <c r="N77" s="11"/>
    </row>
    <row r="78" spans="1:14" ht="35.1" hidden="1" customHeight="1" x14ac:dyDescent="0.25">
      <c r="A78" s="544">
        <v>76</v>
      </c>
      <c r="B78" s="535">
        <v>13588</v>
      </c>
      <c r="C78" s="535" t="s">
        <v>164</v>
      </c>
      <c r="D78" s="535" t="s">
        <v>82</v>
      </c>
      <c r="E78" s="535">
        <v>4</v>
      </c>
      <c r="F78" s="535" t="s">
        <v>11</v>
      </c>
      <c r="G78" s="536" t="s">
        <v>54</v>
      </c>
      <c r="H78" s="536" t="s">
        <v>55</v>
      </c>
      <c r="I78" s="537" t="s">
        <v>165</v>
      </c>
      <c r="J78" s="536" t="s">
        <v>623</v>
      </c>
      <c r="K78" s="532"/>
      <c r="L78" s="536"/>
      <c r="N78" s="11"/>
    </row>
    <row r="79" spans="1:14" ht="35.1" customHeight="1" x14ac:dyDescent="0.25">
      <c r="A79" s="544">
        <v>77</v>
      </c>
      <c r="B79" s="535">
        <v>13580</v>
      </c>
      <c r="C79" s="535" t="s">
        <v>166</v>
      </c>
      <c r="D79" s="535" t="s">
        <v>20</v>
      </c>
      <c r="E79" s="535">
        <v>3</v>
      </c>
      <c r="F79" s="535" t="s">
        <v>11</v>
      </c>
      <c r="G79" s="536" t="s">
        <v>16</v>
      </c>
      <c r="H79" s="536" t="s">
        <v>27</v>
      </c>
      <c r="I79" s="537" t="s">
        <v>167</v>
      </c>
      <c r="J79" s="536"/>
      <c r="K79" s="532"/>
      <c r="L79" s="536"/>
      <c r="N79" s="11"/>
    </row>
    <row r="80" spans="1:14" ht="35.1" customHeight="1" x14ac:dyDescent="0.25">
      <c r="A80" s="544">
        <v>78</v>
      </c>
      <c r="B80" s="539">
        <v>13515</v>
      </c>
      <c r="C80" s="535" t="s">
        <v>168</v>
      </c>
      <c r="D80" s="535" t="s">
        <v>20</v>
      </c>
      <c r="E80" s="536">
        <v>3</v>
      </c>
      <c r="F80" s="535" t="s">
        <v>11</v>
      </c>
      <c r="G80" s="536" t="s">
        <v>38</v>
      </c>
      <c r="H80" s="536" t="s">
        <v>169</v>
      </c>
      <c r="I80" s="537" t="s">
        <v>170</v>
      </c>
      <c r="J80" s="536"/>
      <c r="K80" s="532"/>
      <c r="L80" s="532"/>
      <c r="N80" s="11"/>
    </row>
    <row r="81" spans="1:14" ht="35.1" customHeight="1" x14ac:dyDescent="0.25">
      <c r="A81" s="544">
        <v>79</v>
      </c>
      <c r="B81" s="535">
        <v>13514</v>
      </c>
      <c r="C81" s="535" t="s">
        <v>171</v>
      </c>
      <c r="D81" s="535" t="s">
        <v>20</v>
      </c>
      <c r="E81" s="535">
        <v>3</v>
      </c>
      <c r="F81" s="535" t="s">
        <v>11</v>
      </c>
      <c r="G81" s="536" t="s">
        <v>22</v>
      </c>
      <c r="H81" s="536" t="s">
        <v>83</v>
      </c>
      <c r="I81" s="537" t="s">
        <v>172</v>
      </c>
      <c r="J81" s="532"/>
      <c r="K81" s="532" t="s">
        <v>1595</v>
      </c>
      <c r="L81" s="538" t="s">
        <v>1175</v>
      </c>
      <c r="N81" s="11"/>
    </row>
    <row r="82" spans="1:14" ht="35.1" customHeight="1" x14ac:dyDescent="0.25">
      <c r="A82" s="544">
        <v>80</v>
      </c>
      <c r="B82" s="535">
        <v>13327</v>
      </c>
      <c r="C82" s="535" t="s">
        <v>173</v>
      </c>
      <c r="D82" s="535" t="s">
        <v>20</v>
      </c>
      <c r="E82" s="535">
        <v>3</v>
      </c>
      <c r="F82" s="535" t="s">
        <v>11</v>
      </c>
      <c r="G82" s="536" t="s">
        <v>22</v>
      </c>
      <c r="H82" s="536" t="s">
        <v>83</v>
      </c>
      <c r="I82" s="537" t="s">
        <v>172</v>
      </c>
      <c r="J82" s="532"/>
      <c r="K82" s="532" t="s">
        <v>1595</v>
      </c>
      <c r="L82" s="538" t="s">
        <v>1175</v>
      </c>
      <c r="N82" s="11"/>
    </row>
    <row r="83" spans="1:14" ht="35.1" customHeight="1" x14ac:dyDescent="0.25">
      <c r="A83" s="544">
        <v>81</v>
      </c>
      <c r="B83" s="535">
        <v>13326</v>
      </c>
      <c r="C83" s="535" t="s">
        <v>174</v>
      </c>
      <c r="D83" s="535" t="s">
        <v>20</v>
      </c>
      <c r="E83" s="535">
        <v>3</v>
      </c>
      <c r="F83" s="535" t="s">
        <v>11</v>
      </c>
      <c r="G83" s="536" t="s">
        <v>22</v>
      </c>
      <c r="H83" s="536" t="s">
        <v>83</v>
      </c>
      <c r="I83" s="537" t="s">
        <v>172</v>
      </c>
      <c r="J83" s="532"/>
      <c r="K83" s="530" t="s">
        <v>1595</v>
      </c>
      <c r="L83" s="538" t="s">
        <v>1175</v>
      </c>
      <c r="N83" s="11"/>
    </row>
    <row r="84" spans="1:14" ht="35.1" hidden="1" customHeight="1" x14ac:dyDescent="0.25">
      <c r="A84" s="544">
        <v>82</v>
      </c>
      <c r="B84" s="535">
        <v>13325</v>
      </c>
      <c r="C84" s="535" t="s">
        <v>175</v>
      </c>
      <c r="D84" s="535" t="s">
        <v>20</v>
      </c>
      <c r="E84" s="535">
        <v>3</v>
      </c>
      <c r="F84" s="535" t="s">
        <v>11</v>
      </c>
      <c r="G84" s="536" t="s">
        <v>22</v>
      </c>
      <c r="H84" s="536" t="s">
        <v>83</v>
      </c>
      <c r="I84" s="537" t="s">
        <v>172</v>
      </c>
      <c r="J84" s="532" t="s">
        <v>1176</v>
      </c>
      <c r="K84" s="532" t="s">
        <v>1596</v>
      </c>
      <c r="L84" s="538" t="s">
        <v>1175</v>
      </c>
      <c r="N84" s="11"/>
    </row>
    <row r="85" spans="1:14" ht="35.1" hidden="1" customHeight="1" x14ac:dyDescent="0.25">
      <c r="A85" s="544">
        <v>83</v>
      </c>
      <c r="B85" s="535">
        <v>13323</v>
      </c>
      <c r="C85" s="535" t="s">
        <v>176</v>
      </c>
      <c r="D85" s="535" t="s">
        <v>20</v>
      </c>
      <c r="E85" s="535">
        <v>3</v>
      </c>
      <c r="F85" s="535" t="s">
        <v>11</v>
      </c>
      <c r="G85" s="536" t="s">
        <v>22</v>
      </c>
      <c r="H85" s="536" t="s">
        <v>83</v>
      </c>
      <c r="I85" s="537" t="s">
        <v>172</v>
      </c>
      <c r="J85" s="532" t="s">
        <v>1176</v>
      </c>
      <c r="K85" s="532" t="s">
        <v>1588</v>
      </c>
      <c r="L85" s="538" t="s">
        <v>1175</v>
      </c>
      <c r="N85" s="11"/>
    </row>
    <row r="86" spans="1:14" ht="35.1" hidden="1" customHeight="1" x14ac:dyDescent="0.25">
      <c r="A86" s="544">
        <v>84</v>
      </c>
      <c r="B86" s="535">
        <v>13321</v>
      </c>
      <c r="C86" s="535" t="s">
        <v>177</v>
      </c>
      <c r="D86" s="535" t="s">
        <v>20</v>
      </c>
      <c r="E86" s="535">
        <v>3</v>
      </c>
      <c r="F86" s="535" t="s">
        <v>11</v>
      </c>
      <c r="G86" s="536" t="s">
        <v>22</v>
      </c>
      <c r="H86" s="536" t="s">
        <v>83</v>
      </c>
      <c r="I86" s="537" t="s">
        <v>172</v>
      </c>
      <c r="J86" s="532" t="s">
        <v>1176</v>
      </c>
      <c r="K86" s="532" t="s">
        <v>1588</v>
      </c>
      <c r="L86" s="538" t="s">
        <v>1175</v>
      </c>
      <c r="N86" s="11"/>
    </row>
    <row r="87" spans="1:14" ht="35.1" hidden="1" customHeight="1" x14ac:dyDescent="0.25">
      <c r="A87" s="544">
        <v>85</v>
      </c>
      <c r="B87" s="535">
        <v>13319</v>
      </c>
      <c r="C87" s="535" t="s">
        <v>178</v>
      </c>
      <c r="D87" s="535" t="s">
        <v>20</v>
      </c>
      <c r="E87" s="535">
        <v>3</v>
      </c>
      <c r="F87" s="535" t="s">
        <v>11</v>
      </c>
      <c r="G87" s="536" t="s">
        <v>22</v>
      </c>
      <c r="H87" s="536" t="s">
        <v>83</v>
      </c>
      <c r="I87" s="537" t="s">
        <v>172</v>
      </c>
      <c r="J87" s="532" t="s">
        <v>1176</v>
      </c>
      <c r="K87" s="532" t="s">
        <v>1588</v>
      </c>
      <c r="L87" s="538" t="s">
        <v>1175</v>
      </c>
      <c r="N87" s="11"/>
    </row>
    <row r="88" spans="1:14" ht="35.1" hidden="1" customHeight="1" x14ac:dyDescent="0.25">
      <c r="A88" s="544">
        <v>86</v>
      </c>
      <c r="B88" s="539">
        <v>11699</v>
      </c>
      <c r="C88" s="535" t="s">
        <v>179</v>
      </c>
      <c r="D88" s="535" t="s">
        <v>20</v>
      </c>
      <c r="E88" s="535">
        <v>3</v>
      </c>
      <c r="F88" s="535" t="s">
        <v>117</v>
      </c>
      <c r="G88" s="536" t="s">
        <v>22</v>
      </c>
      <c r="H88" s="536" t="s">
        <v>22</v>
      </c>
      <c r="I88" s="537" t="s">
        <v>180</v>
      </c>
      <c r="J88" s="532" t="s">
        <v>1916</v>
      </c>
      <c r="K88" s="532"/>
      <c r="L88" s="532"/>
      <c r="N88" s="11"/>
    </row>
    <row r="89" spans="1:14" ht="35.1" customHeight="1" x14ac:dyDescent="0.25">
      <c r="A89" s="544">
        <v>87</v>
      </c>
      <c r="B89" s="535">
        <v>11587</v>
      </c>
      <c r="C89" s="535" t="s">
        <v>181</v>
      </c>
      <c r="D89" s="535" t="s">
        <v>20</v>
      </c>
      <c r="E89" s="535">
        <v>3</v>
      </c>
      <c r="F89" s="535" t="s">
        <v>11</v>
      </c>
      <c r="G89" s="536" t="s">
        <v>38</v>
      </c>
      <c r="H89" s="532" t="s">
        <v>182</v>
      </c>
      <c r="I89" s="537" t="s">
        <v>183</v>
      </c>
      <c r="J89" s="532"/>
      <c r="K89" s="532" t="s">
        <v>1581</v>
      </c>
      <c r="L89" s="538" t="s">
        <v>1175</v>
      </c>
      <c r="N89" s="11"/>
    </row>
    <row r="90" spans="1:14" ht="35.1" hidden="1" customHeight="1" x14ac:dyDescent="0.25">
      <c r="A90" s="544">
        <v>88</v>
      </c>
      <c r="B90" s="535">
        <v>11569</v>
      </c>
      <c r="C90" s="535" t="s">
        <v>184</v>
      </c>
      <c r="D90" s="535" t="s">
        <v>20</v>
      </c>
      <c r="E90" s="539">
        <v>3</v>
      </c>
      <c r="F90" s="535" t="s">
        <v>11</v>
      </c>
      <c r="G90" s="536" t="s">
        <v>38</v>
      </c>
      <c r="H90" s="536" t="s">
        <v>12</v>
      </c>
      <c r="I90" s="537" t="s">
        <v>185</v>
      </c>
      <c r="J90" s="532" t="s">
        <v>623</v>
      </c>
      <c r="K90" s="532"/>
      <c r="L90" s="532"/>
      <c r="N90" s="11"/>
    </row>
    <row r="91" spans="1:14" ht="35.1" hidden="1" customHeight="1" x14ac:dyDescent="0.25">
      <c r="A91" s="544">
        <v>89</v>
      </c>
      <c r="B91" s="535">
        <v>11349</v>
      </c>
      <c r="C91" s="535" t="s">
        <v>186</v>
      </c>
      <c r="D91" s="535" t="s">
        <v>20</v>
      </c>
      <c r="E91" s="535">
        <v>3</v>
      </c>
      <c r="F91" s="535" t="s">
        <v>11</v>
      </c>
      <c r="G91" s="536" t="s">
        <v>54</v>
      </c>
      <c r="H91" s="536" t="s">
        <v>55</v>
      </c>
      <c r="I91" s="537" t="s">
        <v>61</v>
      </c>
      <c r="J91" s="536" t="s">
        <v>1181</v>
      </c>
      <c r="K91" s="532"/>
      <c r="L91" s="536"/>
      <c r="N91" s="11"/>
    </row>
    <row r="92" spans="1:14" ht="35.1" hidden="1" customHeight="1" x14ac:dyDescent="0.25">
      <c r="A92" s="544">
        <v>90</v>
      </c>
      <c r="B92" s="535">
        <v>11347</v>
      </c>
      <c r="C92" s="535" t="s">
        <v>187</v>
      </c>
      <c r="D92" s="535" t="s">
        <v>82</v>
      </c>
      <c r="E92" s="535">
        <v>4</v>
      </c>
      <c r="F92" s="535" t="s">
        <v>11</v>
      </c>
      <c r="G92" s="536" t="s">
        <v>54</v>
      </c>
      <c r="H92" s="536" t="s">
        <v>55</v>
      </c>
      <c r="I92" s="537" t="s">
        <v>159</v>
      </c>
      <c r="J92" s="536" t="s">
        <v>1200</v>
      </c>
      <c r="K92" s="532" t="s">
        <v>1601</v>
      </c>
      <c r="L92" s="538" t="s">
        <v>1489</v>
      </c>
      <c r="N92" s="11"/>
    </row>
    <row r="93" spans="1:14" ht="35.1" hidden="1" customHeight="1" x14ac:dyDescent="0.25">
      <c r="A93" s="544">
        <v>91</v>
      </c>
      <c r="B93" s="535">
        <v>11346</v>
      </c>
      <c r="C93" s="535" t="s">
        <v>188</v>
      </c>
      <c r="D93" s="535" t="s">
        <v>82</v>
      </c>
      <c r="E93" s="535">
        <v>4</v>
      </c>
      <c r="F93" s="535" t="s">
        <v>11</v>
      </c>
      <c r="G93" s="536" t="s">
        <v>54</v>
      </c>
      <c r="H93" s="536" t="s">
        <v>55</v>
      </c>
      <c r="I93" s="537" t="s">
        <v>189</v>
      </c>
      <c r="J93" s="536" t="s">
        <v>1922</v>
      </c>
      <c r="K93" s="531" t="s">
        <v>1664</v>
      </c>
      <c r="L93" s="538" t="s">
        <v>1489</v>
      </c>
      <c r="N93" s="11"/>
    </row>
    <row r="94" spans="1:14" ht="35.1" hidden="1" customHeight="1" x14ac:dyDescent="0.25">
      <c r="A94" s="544">
        <v>92</v>
      </c>
      <c r="B94" s="535">
        <v>11055</v>
      </c>
      <c r="C94" s="535" t="s">
        <v>192</v>
      </c>
      <c r="D94" s="535" t="s">
        <v>20</v>
      </c>
      <c r="E94" s="535">
        <v>3</v>
      </c>
      <c r="F94" s="535" t="s">
        <v>193</v>
      </c>
      <c r="G94" s="536" t="s">
        <v>22</v>
      </c>
      <c r="H94" s="536" t="s">
        <v>194</v>
      </c>
      <c r="I94" s="537" t="s">
        <v>195</v>
      </c>
      <c r="J94" s="536" t="s">
        <v>1176</v>
      </c>
      <c r="K94" s="532" t="s">
        <v>1588</v>
      </c>
      <c r="L94" s="538" t="s">
        <v>1175</v>
      </c>
      <c r="N94" s="11"/>
    </row>
    <row r="95" spans="1:14" ht="35.1" customHeight="1" x14ac:dyDescent="0.25">
      <c r="A95" s="544">
        <v>93</v>
      </c>
      <c r="B95" s="535">
        <v>11036</v>
      </c>
      <c r="C95" s="535" t="s">
        <v>196</v>
      </c>
      <c r="D95" s="535" t="s">
        <v>20</v>
      </c>
      <c r="E95" s="535">
        <v>3</v>
      </c>
      <c r="F95" s="535" t="s">
        <v>11</v>
      </c>
      <c r="G95" s="536" t="s">
        <v>38</v>
      </c>
      <c r="H95" s="536" t="s">
        <v>12</v>
      </c>
      <c r="I95" s="537" t="s">
        <v>197</v>
      </c>
      <c r="J95" s="536"/>
      <c r="K95" s="532" t="s">
        <v>1485</v>
      </c>
      <c r="L95" s="538" t="s">
        <v>1175</v>
      </c>
      <c r="N95" s="11"/>
    </row>
    <row r="96" spans="1:14" ht="35.1" hidden="1" customHeight="1" x14ac:dyDescent="0.25">
      <c r="A96" s="544">
        <v>94</v>
      </c>
      <c r="B96" s="535">
        <v>11035</v>
      </c>
      <c r="C96" s="535" t="s">
        <v>198</v>
      </c>
      <c r="D96" s="535" t="s">
        <v>20</v>
      </c>
      <c r="E96" s="535">
        <v>3</v>
      </c>
      <c r="F96" s="535" t="s">
        <v>11</v>
      </c>
      <c r="G96" s="536" t="s">
        <v>107</v>
      </c>
      <c r="H96" s="536" t="s">
        <v>107</v>
      </c>
      <c r="I96" s="537" t="s">
        <v>199</v>
      </c>
      <c r="J96" s="532" t="s">
        <v>571</v>
      </c>
      <c r="K96" s="532" t="s">
        <v>1665</v>
      </c>
      <c r="L96" s="538" t="s">
        <v>1175</v>
      </c>
      <c r="N96" s="11"/>
    </row>
    <row r="97" spans="1:14" ht="35.1" hidden="1" customHeight="1" x14ac:dyDescent="0.25">
      <c r="A97" s="544">
        <v>95</v>
      </c>
      <c r="B97" s="535">
        <v>11026</v>
      </c>
      <c r="C97" s="535" t="s">
        <v>200</v>
      </c>
      <c r="D97" s="535" t="s">
        <v>20</v>
      </c>
      <c r="E97" s="535">
        <v>3</v>
      </c>
      <c r="F97" s="535" t="s">
        <v>11</v>
      </c>
      <c r="G97" s="536" t="s">
        <v>22</v>
      </c>
      <c r="H97" s="536" t="s">
        <v>201</v>
      </c>
      <c r="I97" s="537" t="s">
        <v>197</v>
      </c>
      <c r="J97" s="532" t="s">
        <v>571</v>
      </c>
      <c r="K97" s="532" t="s">
        <v>1594</v>
      </c>
      <c r="L97" s="538" t="s">
        <v>1175</v>
      </c>
      <c r="N97" s="11"/>
    </row>
    <row r="98" spans="1:14" ht="35.1" hidden="1" customHeight="1" x14ac:dyDescent="0.25">
      <c r="A98" s="544">
        <v>96</v>
      </c>
      <c r="B98" s="535">
        <v>10881</v>
      </c>
      <c r="C98" s="535" t="s">
        <v>202</v>
      </c>
      <c r="D98" s="535" t="s">
        <v>20</v>
      </c>
      <c r="E98" s="535">
        <v>3</v>
      </c>
      <c r="F98" s="535" t="s">
        <v>30</v>
      </c>
      <c r="G98" s="536" t="s">
        <v>22</v>
      </c>
      <c r="H98" s="536" t="s">
        <v>191</v>
      </c>
      <c r="I98" s="537" t="s">
        <v>180</v>
      </c>
      <c r="J98" s="536" t="s">
        <v>1917</v>
      </c>
      <c r="K98" s="532"/>
      <c r="L98" s="536"/>
      <c r="N98" s="11"/>
    </row>
    <row r="99" spans="1:14" ht="35.1" hidden="1" customHeight="1" x14ac:dyDescent="0.25">
      <c r="A99" s="544">
        <v>97</v>
      </c>
      <c r="B99" s="535">
        <v>10617</v>
      </c>
      <c r="C99" s="535" t="s">
        <v>203</v>
      </c>
      <c r="D99" s="535" t="s">
        <v>20</v>
      </c>
      <c r="E99" s="535">
        <v>3</v>
      </c>
      <c r="F99" s="535" t="s">
        <v>11</v>
      </c>
      <c r="G99" s="536" t="s">
        <v>204</v>
      </c>
      <c r="H99" s="536" t="s">
        <v>204</v>
      </c>
      <c r="I99" s="536" t="s">
        <v>205</v>
      </c>
      <c r="J99" s="536" t="s">
        <v>1924</v>
      </c>
      <c r="K99" s="532"/>
      <c r="L99" s="536"/>
      <c r="N99" s="11"/>
    </row>
    <row r="100" spans="1:14" ht="35.1" hidden="1" customHeight="1" x14ac:dyDescent="0.25">
      <c r="A100" s="544">
        <v>98</v>
      </c>
      <c r="B100" s="535">
        <v>10554</v>
      </c>
      <c r="C100" s="535" t="s">
        <v>206</v>
      </c>
      <c r="D100" s="535" t="s">
        <v>20</v>
      </c>
      <c r="E100" s="535">
        <v>3</v>
      </c>
      <c r="F100" s="535" t="s">
        <v>11</v>
      </c>
      <c r="G100" s="536" t="s">
        <v>22</v>
      </c>
      <c r="H100" s="536" t="s">
        <v>140</v>
      </c>
      <c r="I100" s="530" t="s">
        <v>207</v>
      </c>
      <c r="J100" s="536" t="s">
        <v>1180</v>
      </c>
      <c r="K100" s="530" t="s">
        <v>1597</v>
      </c>
      <c r="L100" s="538" t="s">
        <v>1175</v>
      </c>
      <c r="N100" s="11"/>
    </row>
    <row r="101" spans="1:14" ht="35.1" customHeight="1" x14ac:dyDescent="0.25">
      <c r="A101" s="544">
        <v>99</v>
      </c>
      <c r="B101" s="535">
        <v>10551</v>
      </c>
      <c r="C101" s="535" t="s">
        <v>208</v>
      </c>
      <c r="D101" s="535" t="s">
        <v>20</v>
      </c>
      <c r="E101" s="535">
        <v>3</v>
      </c>
      <c r="F101" s="535" t="s">
        <v>11</v>
      </c>
      <c r="G101" s="536" t="s">
        <v>204</v>
      </c>
      <c r="H101" s="536" t="s">
        <v>204</v>
      </c>
      <c r="I101" s="536" t="s">
        <v>205</v>
      </c>
      <c r="J101" s="536"/>
      <c r="K101" s="532"/>
      <c r="L101" s="536"/>
      <c r="N101" s="11"/>
    </row>
    <row r="102" spans="1:14" ht="35.1" customHeight="1" x14ac:dyDescent="0.25">
      <c r="A102" s="544">
        <v>100</v>
      </c>
      <c r="B102" s="535">
        <v>10336</v>
      </c>
      <c r="C102" s="535" t="s">
        <v>209</v>
      </c>
      <c r="D102" s="535" t="s">
        <v>20</v>
      </c>
      <c r="E102" s="535">
        <v>3</v>
      </c>
      <c r="F102" s="535" t="s">
        <v>11</v>
      </c>
      <c r="G102" s="536" t="s">
        <v>54</v>
      </c>
      <c r="H102" s="536" t="s">
        <v>114</v>
      </c>
      <c r="I102" s="537" t="s">
        <v>197</v>
      </c>
      <c r="J102" s="536"/>
      <c r="K102" s="532" t="s">
        <v>1666</v>
      </c>
      <c r="L102" s="538" t="s">
        <v>1175</v>
      </c>
      <c r="N102" s="11"/>
    </row>
    <row r="103" spans="1:14" ht="35.1" hidden="1" customHeight="1" x14ac:dyDescent="0.25">
      <c r="A103" s="544">
        <v>101</v>
      </c>
      <c r="B103" s="535">
        <v>10074</v>
      </c>
      <c r="C103" s="535" t="s">
        <v>210</v>
      </c>
      <c r="D103" s="535" t="s">
        <v>20</v>
      </c>
      <c r="E103" s="535">
        <v>3</v>
      </c>
      <c r="F103" s="535" t="s">
        <v>33</v>
      </c>
      <c r="G103" s="536" t="s">
        <v>22</v>
      </c>
      <c r="H103" s="536" t="s">
        <v>34</v>
      </c>
      <c r="I103" s="537" t="s">
        <v>211</v>
      </c>
      <c r="J103" s="536" t="s">
        <v>497</v>
      </c>
      <c r="K103" s="532"/>
      <c r="L103" s="536"/>
      <c r="N103" s="11"/>
    </row>
    <row r="104" spans="1:14" ht="35.1" hidden="1" customHeight="1" x14ac:dyDescent="0.25">
      <c r="A104" s="544">
        <v>102</v>
      </c>
      <c r="B104" s="535">
        <v>10069</v>
      </c>
      <c r="C104" s="535" t="s">
        <v>212</v>
      </c>
      <c r="D104" s="535" t="s">
        <v>20</v>
      </c>
      <c r="E104" s="535">
        <v>3</v>
      </c>
      <c r="F104" s="535" t="s">
        <v>213</v>
      </c>
      <c r="G104" s="536" t="s">
        <v>22</v>
      </c>
      <c r="H104" s="536" t="s">
        <v>214</v>
      </c>
      <c r="I104" s="537" t="s">
        <v>215</v>
      </c>
      <c r="J104" s="536" t="s">
        <v>497</v>
      </c>
      <c r="K104" s="532"/>
      <c r="L104" s="536"/>
      <c r="N104" s="11"/>
    </row>
    <row r="105" spans="1:14" ht="35.1" hidden="1" customHeight="1" x14ac:dyDescent="0.25">
      <c r="A105" s="544">
        <v>103</v>
      </c>
      <c r="B105" s="535">
        <v>10068</v>
      </c>
      <c r="C105" s="535" t="s">
        <v>216</v>
      </c>
      <c r="D105" s="535" t="s">
        <v>20</v>
      </c>
      <c r="E105" s="535">
        <v>3</v>
      </c>
      <c r="F105" s="535" t="s">
        <v>217</v>
      </c>
      <c r="G105" s="536" t="s">
        <v>22</v>
      </c>
      <c r="H105" s="536" t="s">
        <v>214</v>
      </c>
      <c r="I105" s="537" t="s">
        <v>66</v>
      </c>
      <c r="J105" s="536" t="s">
        <v>1176</v>
      </c>
      <c r="K105" s="532" t="s">
        <v>1588</v>
      </c>
      <c r="L105" s="538" t="s">
        <v>1175</v>
      </c>
      <c r="N105" s="11"/>
    </row>
    <row r="106" spans="1:14" ht="35.1" hidden="1" customHeight="1" x14ac:dyDescent="0.25">
      <c r="A106" s="544">
        <v>104</v>
      </c>
      <c r="B106" s="535">
        <v>10028</v>
      </c>
      <c r="C106" s="535" t="s">
        <v>218</v>
      </c>
      <c r="D106" s="535" t="s">
        <v>20</v>
      </c>
      <c r="E106" s="535">
        <v>3</v>
      </c>
      <c r="F106" s="535" t="s">
        <v>190</v>
      </c>
      <c r="G106" s="536" t="s">
        <v>22</v>
      </c>
      <c r="H106" s="536" t="s">
        <v>191</v>
      </c>
      <c r="I106" s="537" t="s">
        <v>219</v>
      </c>
      <c r="J106" s="536" t="s">
        <v>1176</v>
      </c>
      <c r="K106" s="532" t="s">
        <v>1596</v>
      </c>
      <c r="L106" s="538" t="s">
        <v>1175</v>
      </c>
      <c r="N106" s="11"/>
    </row>
    <row r="107" spans="1:14" ht="35.1" hidden="1" customHeight="1" x14ac:dyDescent="0.25">
      <c r="A107" s="544">
        <v>105</v>
      </c>
      <c r="B107" s="535">
        <v>9531</v>
      </c>
      <c r="C107" s="535" t="s">
        <v>220</v>
      </c>
      <c r="D107" s="535" t="s">
        <v>82</v>
      </c>
      <c r="E107" s="535">
        <v>4</v>
      </c>
      <c r="F107" s="535" t="s">
        <v>11</v>
      </c>
      <c r="G107" s="536" t="s">
        <v>38</v>
      </c>
      <c r="H107" s="536" t="s">
        <v>169</v>
      </c>
      <c r="I107" s="537" t="s">
        <v>221</v>
      </c>
      <c r="J107" s="536" t="s">
        <v>1177</v>
      </c>
      <c r="K107" s="530" t="s">
        <v>1652</v>
      </c>
      <c r="L107" s="538" t="s">
        <v>1175</v>
      </c>
      <c r="N107" s="11"/>
    </row>
    <row r="108" spans="1:14" ht="35.1" hidden="1" customHeight="1" x14ac:dyDescent="0.25">
      <c r="A108" s="544">
        <v>106</v>
      </c>
      <c r="B108" s="535">
        <v>9530</v>
      </c>
      <c r="C108" s="535" t="s">
        <v>222</v>
      </c>
      <c r="D108" s="535" t="s">
        <v>82</v>
      </c>
      <c r="E108" s="535">
        <v>4</v>
      </c>
      <c r="F108" s="535" t="s">
        <v>11</v>
      </c>
      <c r="G108" s="536" t="s">
        <v>38</v>
      </c>
      <c r="H108" s="536" t="s">
        <v>169</v>
      </c>
      <c r="I108" s="537" t="s">
        <v>223</v>
      </c>
      <c r="J108" s="536"/>
      <c r="K108" s="530" t="s">
        <v>1653</v>
      </c>
      <c r="L108" s="538" t="s">
        <v>1175</v>
      </c>
      <c r="N108" s="11"/>
    </row>
    <row r="109" spans="1:14" ht="35.1" hidden="1" customHeight="1" x14ac:dyDescent="0.25">
      <c r="A109" s="544">
        <v>107</v>
      </c>
      <c r="B109" s="535">
        <v>9529</v>
      </c>
      <c r="C109" s="535" t="s">
        <v>224</v>
      </c>
      <c r="D109" s="535" t="s">
        <v>82</v>
      </c>
      <c r="E109" s="535">
        <v>4</v>
      </c>
      <c r="F109" s="535" t="s">
        <v>11</v>
      </c>
      <c r="G109" s="536" t="s">
        <v>54</v>
      </c>
      <c r="H109" s="536" t="s">
        <v>55</v>
      </c>
      <c r="I109" s="537" t="s">
        <v>225</v>
      </c>
      <c r="J109" s="536"/>
      <c r="K109" s="532" t="s">
        <v>1657</v>
      </c>
      <c r="L109" s="538" t="s">
        <v>1175</v>
      </c>
      <c r="N109" s="11"/>
    </row>
    <row r="110" spans="1:14" ht="35.1" hidden="1" customHeight="1" x14ac:dyDescent="0.25">
      <c r="A110" s="544">
        <v>108</v>
      </c>
      <c r="B110" s="535">
        <v>9368</v>
      </c>
      <c r="C110" s="535" t="s">
        <v>226</v>
      </c>
      <c r="D110" s="535" t="s">
        <v>82</v>
      </c>
      <c r="E110" s="535">
        <v>4</v>
      </c>
      <c r="F110" s="535" t="s">
        <v>11</v>
      </c>
      <c r="G110" s="536" t="s">
        <v>16</v>
      </c>
      <c r="H110" s="536" t="s">
        <v>27</v>
      </c>
      <c r="I110" s="537" t="s">
        <v>227</v>
      </c>
      <c r="J110" s="536" t="s">
        <v>1177</v>
      </c>
      <c r="K110" s="532"/>
      <c r="L110" s="536"/>
      <c r="N110" s="11"/>
    </row>
    <row r="111" spans="1:14" ht="35.1" hidden="1" customHeight="1" x14ac:dyDescent="0.25">
      <c r="A111" s="544">
        <v>109</v>
      </c>
      <c r="B111" s="535">
        <v>9364</v>
      </c>
      <c r="C111" s="535" t="s">
        <v>228</v>
      </c>
      <c r="D111" s="535" t="s">
        <v>82</v>
      </c>
      <c r="E111" s="535">
        <v>4</v>
      </c>
      <c r="F111" s="535" t="s">
        <v>193</v>
      </c>
      <c r="G111" s="536" t="s">
        <v>22</v>
      </c>
      <c r="H111" s="536" t="s">
        <v>194</v>
      </c>
      <c r="I111" s="537" t="s">
        <v>229</v>
      </c>
      <c r="J111" s="536"/>
      <c r="K111" s="532"/>
      <c r="L111" s="536"/>
      <c r="N111" s="11"/>
    </row>
    <row r="112" spans="1:14" ht="35.1" hidden="1" customHeight="1" x14ac:dyDescent="0.25">
      <c r="A112" s="544">
        <v>110</v>
      </c>
      <c r="B112" s="535">
        <v>9361</v>
      </c>
      <c r="C112" s="535" t="s">
        <v>230</v>
      </c>
      <c r="D112" s="535" t="s">
        <v>82</v>
      </c>
      <c r="E112" s="535">
        <v>4</v>
      </c>
      <c r="F112" s="535" t="s">
        <v>11</v>
      </c>
      <c r="G112" s="536" t="s">
        <v>16</v>
      </c>
      <c r="H112" s="536" t="s">
        <v>71</v>
      </c>
      <c r="I112" s="537" t="s">
        <v>231</v>
      </c>
      <c r="J112" s="536"/>
      <c r="K112" s="532"/>
      <c r="L112" s="536"/>
      <c r="N112" s="11"/>
    </row>
    <row r="113" spans="1:14" ht="35.1" hidden="1" customHeight="1" x14ac:dyDescent="0.25">
      <c r="A113" s="544">
        <v>111</v>
      </c>
      <c r="B113" s="535">
        <v>9357</v>
      </c>
      <c r="C113" s="535" t="s">
        <v>232</v>
      </c>
      <c r="D113" s="535" t="s">
        <v>82</v>
      </c>
      <c r="E113" s="535">
        <v>4</v>
      </c>
      <c r="F113" s="535" t="s">
        <v>11</v>
      </c>
      <c r="G113" s="536" t="s">
        <v>22</v>
      </c>
      <c r="H113" s="536" t="s">
        <v>140</v>
      </c>
      <c r="I113" s="537" t="s">
        <v>233</v>
      </c>
      <c r="J113" s="536"/>
      <c r="K113" s="532" t="s">
        <v>1595</v>
      </c>
      <c r="L113" s="538" t="s">
        <v>1175</v>
      </c>
      <c r="N113" s="11"/>
    </row>
    <row r="114" spans="1:14" ht="35.1" hidden="1" customHeight="1" x14ac:dyDescent="0.25">
      <c r="A114" s="544">
        <v>112</v>
      </c>
      <c r="B114" s="535">
        <v>9356</v>
      </c>
      <c r="C114" s="535" t="s">
        <v>234</v>
      </c>
      <c r="D114" s="535" t="s">
        <v>82</v>
      </c>
      <c r="E114" s="535">
        <v>4</v>
      </c>
      <c r="F114" s="535" t="s">
        <v>11</v>
      </c>
      <c r="G114" s="536" t="s">
        <v>16</v>
      </c>
      <c r="H114" s="536" t="s">
        <v>27</v>
      </c>
      <c r="I114" s="537" t="s">
        <v>235</v>
      </c>
      <c r="J114" s="536" t="s">
        <v>1181</v>
      </c>
      <c r="K114" s="532"/>
      <c r="L114" s="536"/>
      <c r="N114" s="11"/>
    </row>
    <row r="115" spans="1:14" ht="35.1" hidden="1" customHeight="1" x14ac:dyDescent="0.25">
      <c r="A115" s="544">
        <v>113</v>
      </c>
      <c r="B115" s="535">
        <v>9350</v>
      </c>
      <c r="C115" s="535" t="s">
        <v>236</v>
      </c>
      <c r="D115" s="535" t="s">
        <v>82</v>
      </c>
      <c r="E115" s="535">
        <v>4</v>
      </c>
      <c r="F115" s="535" t="s">
        <v>11</v>
      </c>
      <c r="G115" s="536" t="s">
        <v>54</v>
      </c>
      <c r="H115" s="536" t="s">
        <v>55</v>
      </c>
      <c r="I115" s="537" t="s">
        <v>189</v>
      </c>
      <c r="J115" s="536" t="s">
        <v>478</v>
      </c>
      <c r="K115" s="532"/>
      <c r="L115" s="536"/>
      <c r="N115" s="11"/>
    </row>
    <row r="116" spans="1:14" ht="35.1" hidden="1" customHeight="1" x14ac:dyDescent="0.25">
      <c r="A116" s="544">
        <v>114</v>
      </c>
      <c r="B116" s="535">
        <v>9346</v>
      </c>
      <c r="C116" s="535" t="s">
        <v>237</v>
      </c>
      <c r="D116" s="535" t="s">
        <v>82</v>
      </c>
      <c r="E116" s="535">
        <v>4</v>
      </c>
      <c r="F116" s="535" t="s">
        <v>11</v>
      </c>
      <c r="G116" s="536" t="s">
        <v>38</v>
      </c>
      <c r="H116" s="536" t="s">
        <v>145</v>
      </c>
      <c r="I116" s="537" t="s">
        <v>238</v>
      </c>
      <c r="J116" s="536"/>
      <c r="K116" s="532" t="s">
        <v>1581</v>
      </c>
      <c r="L116" s="538" t="s">
        <v>1175</v>
      </c>
      <c r="N116" s="11"/>
    </row>
    <row r="117" spans="1:14" ht="35.1" hidden="1" customHeight="1" x14ac:dyDescent="0.25">
      <c r="A117" s="544">
        <v>115</v>
      </c>
      <c r="B117" s="535">
        <v>9341</v>
      </c>
      <c r="C117" s="535" t="s">
        <v>239</v>
      </c>
      <c r="D117" s="535" t="s">
        <v>82</v>
      </c>
      <c r="E117" s="535">
        <v>4</v>
      </c>
      <c r="F117" s="535" t="s">
        <v>11</v>
      </c>
      <c r="G117" s="536" t="s">
        <v>54</v>
      </c>
      <c r="H117" s="536" t="s">
        <v>55</v>
      </c>
      <c r="I117" s="537" t="s">
        <v>240</v>
      </c>
      <c r="J117" s="536" t="s">
        <v>1201</v>
      </c>
      <c r="K117" s="532" t="s">
        <v>1601</v>
      </c>
      <c r="L117" s="538" t="s">
        <v>1489</v>
      </c>
      <c r="N117" s="11"/>
    </row>
    <row r="118" spans="1:14" ht="35.1" hidden="1" customHeight="1" x14ac:dyDescent="0.25">
      <c r="A118" s="544">
        <v>116</v>
      </c>
      <c r="B118" s="535">
        <v>9337</v>
      </c>
      <c r="C118" s="535" t="s">
        <v>241</v>
      </c>
      <c r="D118" s="535" t="s">
        <v>82</v>
      </c>
      <c r="E118" s="535">
        <v>4</v>
      </c>
      <c r="F118" s="535" t="s">
        <v>11</v>
      </c>
      <c r="G118" s="536" t="s">
        <v>16</v>
      </c>
      <c r="H118" s="536" t="s">
        <v>71</v>
      </c>
      <c r="I118" s="537" t="s">
        <v>242</v>
      </c>
      <c r="J118" s="536"/>
      <c r="K118" s="532"/>
      <c r="L118" s="536"/>
      <c r="N118" s="11"/>
    </row>
    <row r="119" spans="1:14" ht="35.1" hidden="1" customHeight="1" x14ac:dyDescent="0.25">
      <c r="A119" s="544">
        <v>117</v>
      </c>
      <c r="B119" s="535">
        <v>9336</v>
      </c>
      <c r="C119" s="535" t="s">
        <v>243</v>
      </c>
      <c r="D119" s="535" t="s">
        <v>82</v>
      </c>
      <c r="E119" s="535">
        <v>4</v>
      </c>
      <c r="F119" s="535" t="s">
        <v>11</v>
      </c>
      <c r="G119" s="536" t="s">
        <v>12</v>
      </c>
      <c r="H119" s="536" t="s">
        <v>244</v>
      </c>
      <c r="I119" s="537" t="s">
        <v>245</v>
      </c>
      <c r="J119" s="547" t="s">
        <v>1208</v>
      </c>
      <c r="K119" s="530" t="s">
        <v>1658</v>
      </c>
      <c r="L119" s="538" t="s">
        <v>1489</v>
      </c>
      <c r="N119" s="11"/>
    </row>
    <row r="120" spans="1:14" ht="35.1" hidden="1" customHeight="1" x14ac:dyDescent="0.25">
      <c r="A120" s="544">
        <v>118</v>
      </c>
      <c r="B120" s="535">
        <v>9327</v>
      </c>
      <c r="C120" s="535" t="s">
        <v>246</v>
      </c>
      <c r="D120" s="535" t="s">
        <v>82</v>
      </c>
      <c r="E120" s="535">
        <v>4</v>
      </c>
      <c r="F120" s="535" t="s">
        <v>11</v>
      </c>
      <c r="G120" s="536" t="s">
        <v>16</v>
      </c>
      <c r="H120" s="536" t="s">
        <v>97</v>
      </c>
      <c r="I120" s="537" t="s">
        <v>247</v>
      </c>
      <c r="J120" s="536" t="s">
        <v>1177</v>
      </c>
      <c r="K120" s="532" t="s">
        <v>1598</v>
      </c>
      <c r="L120" s="538" t="s">
        <v>1489</v>
      </c>
      <c r="N120" s="11"/>
    </row>
    <row r="121" spans="1:14" ht="35.1" hidden="1" customHeight="1" x14ac:dyDescent="0.25">
      <c r="A121" s="544">
        <v>119</v>
      </c>
      <c r="B121" s="535">
        <v>9324</v>
      </c>
      <c r="C121" s="535" t="s">
        <v>248</v>
      </c>
      <c r="D121" s="535" t="s">
        <v>82</v>
      </c>
      <c r="E121" s="535">
        <v>4</v>
      </c>
      <c r="F121" s="535" t="s">
        <v>11</v>
      </c>
      <c r="G121" s="536" t="s">
        <v>16</v>
      </c>
      <c r="H121" s="536" t="s">
        <v>97</v>
      </c>
      <c r="I121" s="537" t="s">
        <v>249</v>
      </c>
      <c r="J121" s="536" t="s">
        <v>1177</v>
      </c>
      <c r="K121" s="532" t="s">
        <v>1484</v>
      </c>
      <c r="L121" s="538" t="s">
        <v>1489</v>
      </c>
      <c r="N121" s="11"/>
    </row>
    <row r="122" spans="1:14" ht="35.1" hidden="1" customHeight="1" x14ac:dyDescent="0.25">
      <c r="A122" s="544">
        <v>120</v>
      </c>
      <c r="B122" s="535">
        <v>9323</v>
      </c>
      <c r="C122" s="535" t="s">
        <v>250</v>
      </c>
      <c r="D122" s="535" t="s">
        <v>82</v>
      </c>
      <c r="E122" s="535">
        <v>4</v>
      </c>
      <c r="F122" s="535" t="s">
        <v>190</v>
      </c>
      <c r="G122" s="536" t="s">
        <v>22</v>
      </c>
      <c r="H122" s="536" t="s">
        <v>190</v>
      </c>
      <c r="I122" s="537" t="s">
        <v>251</v>
      </c>
      <c r="J122" s="536"/>
      <c r="K122" s="532"/>
      <c r="L122" s="536"/>
      <c r="N122" s="11"/>
    </row>
    <row r="123" spans="1:14" ht="35.1" hidden="1" customHeight="1" x14ac:dyDescent="0.25">
      <c r="A123" s="544">
        <v>121</v>
      </c>
      <c r="B123" s="535">
        <v>9320</v>
      </c>
      <c r="C123" s="535" t="s">
        <v>252</v>
      </c>
      <c r="D123" s="535" t="s">
        <v>82</v>
      </c>
      <c r="E123" s="535">
        <v>4</v>
      </c>
      <c r="F123" s="535" t="s">
        <v>11</v>
      </c>
      <c r="G123" s="536" t="s">
        <v>38</v>
      </c>
      <c r="H123" s="536" t="s">
        <v>169</v>
      </c>
      <c r="I123" s="537" t="s">
        <v>221</v>
      </c>
      <c r="J123" s="536" t="s">
        <v>1177</v>
      </c>
      <c r="K123" s="531" t="s">
        <v>1446</v>
      </c>
      <c r="L123" s="538" t="s">
        <v>1489</v>
      </c>
      <c r="N123" s="11"/>
    </row>
    <row r="124" spans="1:14" ht="35.1" hidden="1" customHeight="1" x14ac:dyDescent="0.25">
      <c r="A124" s="544">
        <v>122</v>
      </c>
      <c r="B124" s="535">
        <v>9319</v>
      </c>
      <c r="C124" s="535" t="s">
        <v>253</v>
      </c>
      <c r="D124" s="535" t="s">
        <v>82</v>
      </c>
      <c r="E124" s="535">
        <v>4</v>
      </c>
      <c r="F124" s="535" t="s">
        <v>11</v>
      </c>
      <c r="G124" s="536" t="s">
        <v>16</v>
      </c>
      <c r="H124" s="536" t="s">
        <v>27</v>
      </c>
      <c r="I124" s="537" t="s">
        <v>254</v>
      </c>
      <c r="J124" s="536"/>
      <c r="K124" s="532"/>
      <c r="L124" s="536"/>
      <c r="N124" s="11"/>
    </row>
    <row r="125" spans="1:14" ht="35.1" hidden="1" customHeight="1" x14ac:dyDescent="0.25">
      <c r="A125" s="544">
        <v>123</v>
      </c>
      <c r="B125" s="535">
        <v>9316</v>
      </c>
      <c r="C125" s="535" t="s">
        <v>255</v>
      </c>
      <c r="D125" s="535" t="s">
        <v>82</v>
      </c>
      <c r="E125" s="535">
        <v>4</v>
      </c>
      <c r="F125" s="535" t="s">
        <v>11</v>
      </c>
      <c r="G125" s="536" t="s">
        <v>54</v>
      </c>
      <c r="H125" s="536" t="s">
        <v>55</v>
      </c>
      <c r="I125" s="537" t="s">
        <v>189</v>
      </c>
      <c r="J125" s="536" t="s">
        <v>1200</v>
      </c>
      <c r="K125" s="532" t="s">
        <v>1600</v>
      </c>
      <c r="L125" s="538" t="s">
        <v>1175</v>
      </c>
      <c r="N125" s="11"/>
    </row>
    <row r="126" spans="1:14" ht="35.1" hidden="1" customHeight="1" x14ac:dyDescent="0.25">
      <c r="A126" s="544">
        <v>124</v>
      </c>
      <c r="B126" s="535">
        <v>9309</v>
      </c>
      <c r="C126" s="535" t="s">
        <v>256</v>
      </c>
      <c r="D126" s="535" t="s">
        <v>20</v>
      </c>
      <c r="E126" s="535">
        <v>3</v>
      </c>
      <c r="F126" s="535" t="s">
        <v>11</v>
      </c>
      <c r="G126" s="536" t="s">
        <v>22</v>
      </c>
      <c r="H126" s="536" t="s">
        <v>257</v>
      </c>
      <c r="I126" s="537" t="s">
        <v>258</v>
      </c>
      <c r="J126" s="536" t="s">
        <v>1176</v>
      </c>
      <c r="K126" s="532" t="s">
        <v>1596</v>
      </c>
      <c r="L126" s="538" t="s">
        <v>1175</v>
      </c>
      <c r="N126" s="11"/>
    </row>
    <row r="127" spans="1:14" ht="35.1" hidden="1" customHeight="1" x14ac:dyDescent="0.25">
      <c r="A127" s="544">
        <v>125</v>
      </c>
      <c r="B127" s="535">
        <v>9308</v>
      </c>
      <c r="C127" s="535" t="s">
        <v>259</v>
      </c>
      <c r="D127" s="535" t="s">
        <v>20</v>
      </c>
      <c r="E127" s="535">
        <v>3</v>
      </c>
      <c r="F127" s="535" t="s">
        <v>11</v>
      </c>
      <c r="G127" s="536" t="s">
        <v>16</v>
      </c>
      <c r="H127" s="536" t="s">
        <v>27</v>
      </c>
      <c r="I127" s="537" t="s">
        <v>260</v>
      </c>
      <c r="J127" s="536" t="s">
        <v>1200</v>
      </c>
      <c r="K127" s="532" t="s">
        <v>1601</v>
      </c>
      <c r="L127" s="538" t="s">
        <v>1175</v>
      </c>
      <c r="N127" s="11"/>
    </row>
    <row r="128" spans="1:14" ht="35.1" hidden="1" customHeight="1" x14ac:dyDescent="0.25">
      <c r="A128" s="544">
        <v>126</v>
      </c>
      <c r="B128" s="535">
        <v>9294</v>
      </c>
      <c r="C128" s="535" t="s">
        <v>261</v>
      </c>
      <c r="D128" s="535" t="s">
        <v>20</v>
      </c>
      <c r="E128" s="535">
        <v>3</v>
      </c>
      <c r="F128" s="535" t="s">
        <v>33</v>
      </c>
      <c r="G128" s="536" t="s">
        <v>22</v>
      </c>
      <c r="H128" s="536" t="s">
        <v>34</v>
      </c>
      <c r="I128" s="537" t="s">
        <v>262</v>
      </c>
      <c r="J128" s="536" t="s">
        <v>1924</v>
      </c>
      <c r="K128" s="531" t="s">
        <v>501</v>
      </c>
      <c r="L128" s="538" t="s">
        <v>1175</v>
      </c>
      <c r="N128" s="11"/>
    </row>
    <row r="129" spans="1:14" ht="35.1" hidden="1" customHeight="1" x14ac:dyDescent="0.25">
      <c r="A129" s="544">
        <v>127</v>
      </c>
      <c r="B129" s="535">
        <v>9291</v>
      </c>
      <c r="C129" s="535" t="s">
        <v>263</v>
      </c>
      <c r="D129" s="535" t="s">
        <v>82</v>
      </c>
      <c r="E129" s="535">
        <v>4</v>
      </c>
      <c r="F129" s="535" t="s">
        <v>11</v>
      </c>
      <c r="G129" s="536" t="s">
        <v>22</v>
      </c>
      <c r="H129" s="536" t="s">
        <v>257</v>
      </c>
      <c r="I129" s="537" t="s">
        <v>264</v>
      </c>
      <c r="J129" s="536"/>
      <c r="K129" s="532" t="s">
        <v>1595</v>
      </c>
      <c r="L129" s="538" t="s">
        <v>1175</v>
      </c>
      <c r="N129" s="11"/>
    </row>
    <row r="130" spans="1:14" ht="35.1" hidden="1" customHeight="1" x14ac:dyDescent="0.25">
      <c r="A130" s="544">
        <v>128</v>
      </c>
      <c r="B130" s="535">
        <v>9289</v>
      </c>
      <c r="C130" s="535" t="s">
        <v>265</v>
      </c>
      <c r="D130" s="535" t="s">
        <v>82</v>
      </c>
      <c r="E130" s="535">
        <v>4</v>
      </c>
      <c r="F130" s="535" t="s">
        <v>11</v>
      </c>
      <c r="G130" s="536" t="s">
        <v>107</v>
      </c>
      <c r="H130" s="536" t="s">
        <v>107</v>
      </c>
      <c r="I130" s="537" t="s">
        <v>266</v>
      </c>
      <c r="J130" s="536"/>
      <c r="K130" s="532"/>
      <c r="L130" s="536"/>
      <c r="N130" s="11"/>
    </row>
    <row r="131" spans="1:14" ht="35.1" hidden="1" customHeight="1" x14ac:dyDescent="0.25">
      <c r="A131" s="544">
        <v>129</v>
      </c>
      <c r="B131" s="535">
        <v>9286</v>
      </c>
      <c r="C131" s="535" t="s">
        <v>267</v>
      </c>
      <c r="D131" s="535" t="s">
        <v>82</v>
      </c>
      <c r="E131" s="535">
        <v>4</v>
      </c>
      <c r="F131" s="535" t="s">
        <v>11</v>
      </c>
      <c r="G131" s="536" t="s">
        <v>16</v>
      </c>
      <c r="H131" s="536" t="s">
        <v>97</v>
      </c>
      <c r="I131" s="537" t="s">
        <v>249</v>
      </c>
      <c r="J131" s="536"/>
      <c r="K131" s="532"/>
      <c r="L131" s="536"/>
      <c r="N131" s="31"/>
    </row>
    <row r="132" spans="1:14" ht="35.1" hidden="1" customHeight="1" x14ac:dyDescent="0.25">
      <c r="A132" s="544">
        <v>130</v>
      </c>
      <c r="B132" s="535">
        <v>9285</v>
      </c>
      <c r="C132" s="535" t="s">
        <v>268</v>
      </c>
      <c r="D132" s="535" t="s">
        <v>82</v>
      </c>
      <c r="E132" s="535">
        <v>4</v>
      </c>
      <c r="F132" s="535" t="s">
        <v>11</v>
      </c>
      <c r="G132" s="536" t="s">
        <v>16</v>
      </c>
      <c r="H132" s="536" t="s">
        <v>17</v>
      </c>
      <c r="I132" s="537" t="s">
        <v>269</v>
      </c>
      <c r="J132" s="536" t="s">
        <v>1208</v>
      </c>
      <c r="K132" s="532" t="s">
        <v>1484</v>
      </c>
      <c r="L132" s="538" t="s">
        <v>1175</v>
      </c>
      <c r="N132" s="31"/>
    </row>
    <row r="133" spans="1:14" ht="35.1" hidden="1" customHeight="1" x14ac:dyDescent="0.25">
      <c r="A133" s="544">
        <v>131</v>
      </c>
      <c r="B133" s="535">
        <v>9283</v>
      </c>
      <c r="C133" s="535" t="s">
        <v>270</v>
      </c>
      <c r="D133" s="535" t="s">
        <v>32</v>
      </c>
      <c r="E133" s="535">
        <v>5</v>
      </c>
      <c r="F133" s="535" t="s">
        <v>271</v>
      </c>
      <c r="G133" s="536" t="s">
        <v>22</v>
      </c>
      <c r="H133" s="536" t="s">
        <v>271</v>
      </c>
      <c r="I133" s="537" t="s">
        <v>272</v>
      </c>
      <c r="J133" s="536"/>
      <c r="K133" s="532" t="s">
        <v>1595</v>
      </c>
      <c r="L133" s="538" t="s">
        <v>1175</v>
      </c>
      <c r="N133" s="31"/>
    </row>
    <row r="134" spans="1:14" ht="35.1" hidden="1" customHeight="1" x14ac:dyDescent="0.25">
      <c r="A134" s="544">
        <v>132</v>
      </c>
      <c r="B134" s="535">
        <v>9282</v>
      </c>
      <c r="C134" s="535" t="s">
        <v>273</v>
      </c>
      <c r="D134" s="535" t="s">
        <v>82</v>
      </c>
      <c r="E134" s="535">
        <v>4</v>
      </c>
      <c r="F134" s="535" t="s">
        <v>11</v>
      </c>
      <c r="G134" s="536" t="s">
        <v>12</v>
      </c>
      <c r="H134" s="536" t="s">
        <v>244</v>
      </c>
      <c r="I134" s="537" t="s">
        <v>238</v>
      </c>
      <c r="J134" s="536"/>
      <c r="K134" s="532" t="s">
        <v>1486</v>
      </c>
      <c r="L134" s="538" t="s">
        <v>1175</v>
      </c>
      <c r="N134" s="31"/>
    </row>
    <row r="135" spans="1:14" ht="35.1" hidden="1" customHeight="1" x14ac:dyDescent="0.25">
      <c r="A135" s="544">
        <v>133</v>
      </c>
      <c r="B135" s="535">
        <v>9278</v>
      </c>
      <c r="C135" s="535" t="s">
        <v>274</v>
      </c>
      <c r="D135" s="535" t="s">
        <v>82</v>
      </c>
      <c r="E135" s="535">
        <v>4</v>
      </c>
      <c r="F135" s="535" t="s">
        <v>33</v>
      </c>
      <c r="G135" s="536" t="s">
        <v>22</v>
      </c>
      <c r="H135" s="536" t="s">
        <v>275</v>
      </c>
      <c r="I135" s="537" t="s">
        <v>276</v>
      </c>
      <c r="J135" s="536"/>
      <c r="K135" s="532" t="s">
        <v>1667</v>
      </c>
      <c r="L135" s="538" t="s">
        <v>1175</v>
      </c>
      <c r="N135" s="31"/>
    </row>
    <row r="136" spans="1:14" ht="35.1" hidden="1" customHeight="1" x14ac:dyDescent="0.25">
      <c r="A136" s="544">
        <v>134</v>
      </c>
      <c r="B136" s="535">
        <v>9277</v>
      </c>
      <c r="C136" s="535" t="s">
        <v>277</v>
      </c>
      <c r="D136" s="535" t="s">
        <v>82</v>
      </c>
      <c r="E136" s="535">
        <v>4</v>
      </c>
      <c r="F136" s="535" t="s">
        <v>11</v>
      </c>
      <c r="G136" s="536" t="s">
        <v>12</v>
      </c>
      <c r="H136" s="536" t="s">
        <v>278</v>
      </c>
      <c r="I136" s="537" t="s">
        <v>223</v>
      </c>
      <c r="J136" s="532" t="s">
        <v>1203</v>
      </c>
      <c r="K136" s="530" t="s">
        <v>1479</v>
      </c>
      <c r="L136" s="538" t="s">
        <v>1175</v>
      </c>
      <c r="N136" s="31"/>
    </row>
    <row r="137" spans="1:14" ht="35.1" hidden="1" customHeight="1" x14ac:dyDescent="0.25">
      <c r="A137" s="544">
        <v>135</v>
      </c>
      <c r="B137" s="535">
        <v>9276</v>
      </c>
      <c r="C137" s="535" t="s">
        <v>279</v>
      </c>
      <c r="D137" s="535" t="s">
        <v>20</v>
      </c>
      <c r="E137" s="535">
        <v>3</v>
      </c>
      <c r="F137" s="535" t="s">
        <v>11</v>
      </c>
      <c r="G137" s="536" t="s">
        <v>16</v>
      </c>
      <c r="H137" s="536" t="s">
        <v>71</v>
      </c>
      <c r="I137" s="537" t="s">
        <v>72</v>
      </c>
      <c r="J137" s="536" t="s">
        <v>1925</v>
      </c>
      <c r="K137" s="532"/>
      <c r="L137" s="536"/>
      <c r="N137" s="31"/>
    </row>
    <row r="138" spans="1:14" ht="35.1" hidden="1" customHeight="1" x14ac:dyDescent="0.25">
      <c r="A138" s="544">
        <v>136</v>
      </c>
      <c r="B138" s="535">
        <v>9275</v>
      </c>
      <c r="C138" s="535" t="s">
        <v>280</v>
      </c>
      <c r="D138" s="535" t="s">
        <v>82</v>
      </c>
      <c r="E138" s="535">
        <v>4</v>
      </c>
      <c r="F138" s="535" t="s">
        <v>11</v>
      </c>
      <c r="G138" s="536" t="s">
        <v>16</v>
      </c>
      <c r="H138" s="536" t="s">
        <v>27</v>
      </c>
      <c r="I138" s="537" t="s">
        <v>281</v>
      </c>
      <c r="J138" s="536"/>
      <c r="K138" s="532"/>
      <c r="L138" s="536"/>
      <c r="N138" s="31"/>
    </row>
    <row r="139" spans="1:14" ht="35.1" hidden="1" customHeight="1" x14ac:dyDescent="0.25">
      <c r="A139" s="544">
        <v>137</v>
      </c>
      <c r="B139" s="535">
        <v>9272</v>
      </c>
      <c r="C139" s="535" t="s">
        <v>282</v>
      </c>
      <c r="D139" s="535" t="s">
        <v>82</v>
      </c>
      <c r="E139" s="535">
        <v>4</v>
      </c>
      <c r="F139" s="535" t="s">
        <v>11</v>
      </c>
      <c r="G139" s="536" t="s">
        <v>38</v>
      </c>
      <c r="H139" s="536" t="s">
        <v>283</v>
      </c>
      <c r="I139" s="537" t="s">
        <v>284</v>
      </c>
      <c r="J139" s="536"/>
      <c r="K139" s="532" t="s">
        <v>1668</v>
      </c>
      <c r="L139" s="538" t="s">
        <v>1175</v>
      </c>
      <c r="N139" s="31"/>
    </row>
    <row r="140" spans="1:14" ht="35.1" hidden="1" customHeight="1" x14ac:dyDescent="0.25">
      <c r="A140" s="544">
        <v>138</v>
      </c>
      <c r="B140" s="535">
        <v>9271</v>
      </c>
      <c r="C140" s="535" t="s">
        <v>285</v>
      </c>
      <c r="D140" s="535" t="s">
        <v>82</v>
      </c>
      <c r="E140" s="535">
        <v>4</v>
      </c>
      <c r="F140" s="535" t="s">
        <v>11</v>
      </c>
      <c r="G140" s="536" t="s">
        <v>16</v>
      </c>
      <c r="H140" s="536" t="s">
        <v>97</v>
      </c>
      <c r="I140" s="537" t="s">
        <v>286</v>
      </c>
      <c r="J140" s="536"/>
      <c r="K140" s="532"/>
      <c r="L140" s="536"/>
      <c r="N140" s="31"/>
    </row>
    <row r="141" spans="1:14" ht="35.1" hidden="1" customHeight="1" x14ac:dyDescent="0.25">
      <c r="A141" s="544">
        <v>139</v>
      </c>
      <c r="B141" s="535">
        <v>9263</v>
      </c>
      <c r="C141" s="535" t="s">
        <v>287</v>
      </c>
      <c r="D141" s="535" t="s">
        <v>82</v>
      </c>
      <c r="E141" s="535">
        <v>4</v>
      </c>
      <c r="F141" s="535" t="s">
        <v>11</v>
      </c>
      <c r="G141" s="536" t="s">
        <v>22</v>
      </c>
      <c r="H141" s="536" t="s">
        <v>288</v>
      </c>
      <c r="I141" s="537" t="s">
        <v>84</v>
      </c>
      <c r="J141" s="536"/>
      <c r="K141" s="532" t="s">
        <v>1595</v>
      </c>
      <c r="L141" s="538" t="s">
        <v>1175</v>
      </c>
      <c r="N141" s="31"/>
    </row>
    <row r="142" spans="1:14" ht="35.1" hidden="1" customHeight="1" x14ac:dyDescent="0.25">
      <c r="A142" s="544">
        <v>140</v>
      </c>
      <c r="B142" s="535">
        <v>9262</v>
      </c>
      <c r="C142" s="535" t="s">
        <v>289</v>
      </c>
      <c r="D142" s="535" t="s">
        <v>82</v>
      </c>
      <c r="E142" s="535">
        <v>4</v>
      </c>
      <c r="F142" s="535" t="s">
        <v>11</v>
      </c>
      <c r="G142" s="536" t="s">
        <v>107</v>
      </c>
      <c r="H142" s="536" t="s">
        <v>290</v>
      </c>
      <c r="I142" s="537" t="s">
        <v>291</v>
      </c>
      <c r="J142" s="532" t="s">
        <v>571</v>
      </c>
      <c r="K142" s="532" t="s">
        <v>1669</v>
      </c>
      <c r="L142" s="538" t="s">
        <v>1175</v>
      </c>
      <c r="N142" s="31"/>
    </row>
    <row r="143" spans="1:14" ht="35.1" hidden="1" customHeight="1" x14ac:dyDescent="0.25">
      <c r="A143" s="544">
        <v>141</v>
      </c>
      <c r="B143" s="535">
        <v>9259</v>
      </c>
      <c r="C143" s="535" t="s">
        <v>292</v>
      </c>
      <c r="D143" s="535" t="s">
        <v>82</v>
      </c>
      <c r="E143" s="535">
        <v>4</v>
      </c>
      <c r="F143" s="535" t="s">
        <v>11</v>
      </c>
      <c r="G143" s="536" t="s">
        <v>38</v>
      </c>
      <c r="H143" s="536" t="s">
        <v>182</v>
      </c>
      <c r="I143" s="537" t="s">
        <v>293</v>
      </c>
      <c r="J143" s="536"/>
      <c r="K143" s="530" t="s">
        <v>1659</v>
      </c>
      <c r="L143" s="538" t="s">
        <v>1175</v>
      </c>
      <c r="N143" s="31"/>
    </row>
    <row r="144" spans="1:14" ht="35.1" hidden="1" customHeight="1" x14ac:dyDescent="0.25">
      <c r="A144" s="544">
        <v>142</v>
      </c>
      <c r="B144" s="535">
        <v>9258</v>
      </c>
      <c r="C144" s="535" t="s">
        <v>294</v>
      </c>
      <c r="D144" s="535" t="s">
        <v>82</v>
      </c>
      <c r="E144" s="535">
        <v>4</v>
      </c>
      <c r="F144" s="535" t="s">
        <v>11</v>
      </c>
      <c r="G144" s="536" t="s">
        <v>54</v>
      </c>
      <c r="H144" s="536" t="s">
        <v>55</v>
      </c>
      <c r="I144" s="537" t="s">
        <v>295</v>
      </c>
      <c r="J144" s="536" t="s">
        <v>1926</v>
      </c>
      <c r="K144" s="532" t="s">
        <v>1655</v>
      </c>
      <c r="L144" s="538" t="s">
        <v>1175</v>
      </c>
      <c r="N144" s="31"/>
    </row>
    <row r="145" spans="1:14" ht="35.1" hidden="1" customHeight="1" x14ac:dyDescent="0.25">
      <c r="A145" s="544">
        <v>143</v>
      </c>
      <c r="B145" s="535">
        <v>9256</v>
      </c>
      <c r="C145" s="535" t="s">
        <v>296</v>
      </c>
      <c r="D145" s="535" t="s">
        <v>32</v>
      </c>
      <c r="E145" s="535">
        <v>5</v>
      </c>
      <c r="F145" s="535" t="s">
        <v>11</v>
      </c>
      <c r="G145" s="536" t="s">
        <v>22</v>
      </c>
      <c r="H145" s="536" t="s">
        <v>83</v>
      </c>
      <c r="I145" s="537" t="s">
        <v>297</v>
      </c>
      <c r="J145" s="532" t="s">
        <v>1927</v>
      </c>
      <c r="K145" s="532"/>
      <c r="L145" s="536"/>
      <c r="N145" s="31"/>
    </row>
    <row r="146" spans="1:14" ht="35.1" hidden="1" customHeight="1" x14ac:dyDescent="0.25">
      <c r="A146" s="544">
        <v>144</v>
      </c>
      <c r="B146" s="535">
        <v>9021</v>
      </c>
      <c r="C146" s="535" t="s">
        <v>299</v>
      </c>
      <c r="D146" s="535" t="s">
        <v>82</v>
      </c>
      <c r="E146" s="535">
        <v>4</v>
      </c>
      <c r="F146" s="535" t="s">
        <v>11</v>
      </c>
      <c r="G146" s="536" t="s">
        <v>54</v>
      </c>
      <c r="H146" s="536" t="s">
        <v>55</v>
      </c>
      <c r="I146" s="537" t="s">
        <v>240</v>
      </c>
      <c r="J146" s="536" t="s">
        <v>1200</v>
      </c>
      <c r="K146" s="532" t="s">
        <v>1601</v>
      </c>
      <c r="L146" s="538" t="s">
        <v>1175</v>
      </c>
      <c r="N146" s="31"/>
    </row>
    <row r="147" spans="1:14" ht="35.1" hidden="1" customHeight="1" x14ac:dyDescent="0.25">
      <c r="A147" s="544">
        <v>145</v>
      </c>
      <c r="B147" s="535">
        <v>9015</v>
      </c>
      <c r="C147" s="535" t="s">
        <v>300</v>
      </c>
      <c r="D147" s="535" t="s">
        <v>82</v>
      </c>
      <c r="E147" s="535">
        <v>4</v>
      </c>
      <c r="F147" s="535" t="s">
        <v>11</v>
      </c>
      <c r="G147" s="536" t="s">
        <v>107</v>
      </c>
      <c r="H147" s="536" t="s">
        <v>107</v>
      </c>
      <c r="I147" s="537" t="s">
        <v>301</v>
      </c>
      <c r="J147" s="536" t="s">
        <v>1925</v>
      </c>
      <c r="K147" s="532"/>
      <c r="L147" s="536"/>
      <c r="N147" s="31"/>
    </row>
    <row r="148" spans="1:14" ht="35.1" hidden="1" customHeight="1" x14ac:dyDescent="0.25">
      <c r="A148" s="544">
        <v>146</v>
      </c>
      <c r="B148" s="535">
        <v>9010</v>
      </c>
      <c r="C148" s="535" t="s">
        <v>302</v>
      </c>
      <c r="D148" s="535" t="s">
        <v>82</v>
      </c>
      <c r="E148" s="535">
        <v>4</v>
      </c>
      <c r="F148" s="535" t="s">
        <v>11</v>
      </c>
      <c r="G148" s="536" t="s">
        <v>16</v>
      </c>
      <c r="H148" s="536" t="s">
        <v>71</v>
      </c>
      <c r="I148" s="537" t="s">
        <v>231</v>
      </c>
      <c r="J148" s="536" t="s">
        <v>1926</v>
      </c>
      <c r="K148" s="531" t="s">
        <v>1655</v>
      </c>
      <c r="L148" s="538" t="s">
        <v>1175</v>
      </c>
      <c r="N148" s="31"/>
    </row>
    <row r="149" spans="1:14" ht="35.1" hidden="1" customHeight="1" x14ac:dyDescent="0.25">
      <c r="A149" s="544">
        <v>147</v>
      </c>
      <c r="B149" s="535">
        <v>9007</v>
      </c>
      <c r="C149" s="535" t="s">
        <v>303</v>
      </c>
      <c r="D149" s="535" t="s">
        <v>82</v>
      </c>
      <c r="E149" s="535">
        <v>4</v>
      </c>
      <c r="F149" s="535" t="s">
        <v>11</v>
      </c>
      <c r="G149" s="536" t="s">
        <v>38</v>
      </c>
      <c r="H149" s="536" t="s">
        <v>145</v>
      </c>
      <c r="I149" s="537" t="s">
        <v>304</v>
      </c>
      <c r="J149" s="536" t="s">
        <v>1928</v>
      </c>
      <c r="K149" s="531" t="s">
        <v>1446</v>
      </c>
      <c r="L149" s="538" t="s">
        <v>1175</v>
      </c>
      <c r="N149" s="31"/>
    </row>
    <row r="150" spans="1:14" ht="35.1" hidden="1" customHeight="1" x14ac:dyDescent="0.25">
      <c r="A150" s="544">
        <v>148</v>
      </c>
      <c r="B150" s="535">
        <v>8968</v>
      </c>
      <c r="C150" s="535" t="s">
        <v>305</v>
      </c>
      <c r="D150" s="535" t="s">
        <v>20</v>
      </c>
      <c r="E150" s="535">
        <v>3</v>
      </c>
      <c r="F150" s="535" t="s">
        <v>11</v>
      </c>
      <c r="G150" s="536" t="s">
        <v>16</v>
      </c>
      <c r="H150" s="536" t="s">
        <v>17</v>
      </c>
      <c r="I150" s="537" t="s">
        <v>306</v>
      </c>
      <c r="J150" s="536" t="s">
        <v>623</v>
      </c>
      <c r="K150" s="532"/>
      <c r="L150" s="536"/>
      <c r="N150" s="31"/>
    </row>
    <row r="151" spans="1:14" ht="35.1" hidden="1" customHeight="1" x14ac:dyDescent="0.25">
      <c r="A151" s="544">
        <v>149</v>
      </c>
      <c r="B151" s="535">
        <v>8754</v>
      </c>
      <c r="C151" s="535" t="s">
        <v>307</v>
      </c>
      <c r="D151" s="535" t="s">
        <v>32</v>
      </c>
      <c r="E151" s="535">
        <v>5</v>
      </c>
      <c r="F151" s="535" t="s">
        <v>11</v>
      </c>
      <c r="G151" s="536" t="s">
        <v>38</v>
      </c>
      <c r="H151" s="536" t="s">
        <v>169</v>
      </c>
      <c r="I151" s="537" t="s">
        <v>308</v>
      </c>
      <c r="J151" s="532"/>
      <c r="K151" s="532"/>
      <c r="L151" s="536"/>
      <c r="N151" s="31"/>
    </row>
    <row r="152" spans="1:14" ht="35.1" hidden="1" customHeight="1" x14ac:dyDescent="0.25">
      <c r="A152" s="544">
        <v>150</v>
      </c>
      <c r="B152" s="535">
        <v>8732</v>
      </c>
      <c r="C152" s="535" t="s">
        <v>309</v>
      </c>
      <c r="D152" s="535" t="s">
        <v>82</v>
      </c>
      <c r="E152" s="535">
        <v>4</v>
      </c>
      <c r="F152" s="535" t="s">
        <v>11</v>
      </c>
      <c r="G152" s="536" t="s">
        <v>16</v>
      </c>
      <c r="H152" s="536" t="s">
        <v>27</v>
      </c>
      <c r="I152" s="537" t="s">
        <v>310</v>
      </c>
      <c r="J152" s="536"/>
      <c r="K152" s="532"/>
      <c r="L152" s="536"/>
      <c r="N152" s="31"/>
    </row>
    <row r="153" spans="1:14" ht="35.1" hidden="1" customHeight="1" x14ac:dyDescent="0.25">
      <c r="A153" s="544">
        <v>151</v>
      </c>
      <c r="B153" s="535">
        <v>8216</v>
      </c>
      <c r="C153" s="535" t="s">
        <v>311</v>
      </c>
      <c r="D153" s="535" t="s">
        <v>32</v>
      </c>
      <c r="E153" s="535">
        <v>5</v>
      </c>
      <c r="F153" s="535" t="s">
        <v>11</v>
      </c>
      <c r="G153" s="536" t="s">
        <v>16</v>
      </c>
      <c r="H153" s="536" t="s">
        <v>27</v>
      </c>
      <c r="I153" s="537" t="s">
        <v>312</v>
      </c>
      <c r="J153" s="536"/>
      <c r="K153" s="532"/>
      <c r="L153" s="536"/>
      <c r="N153" s="31"/>
    </row>
    <row r="154" spans="1:14" ht="35.1" hidden="1" customHeight="1" x14ac:dyDescent="0.25">
      <c r="A154" s="544">
        <v>152</v>
      </c>
      <c r="B154" s="535">
        <v>8210</v>
      </c>
      <c r="C154" s="535" t="s">
        <v>313</v>
      </c>
      <c r="D154" s="535" t="s">
        <v>32</v>
      </c>
      <c r="E154" s="535">
        <v>5</v>
      </c>
      <c r="F154" s="535" t="s">
        <v>11</v>
      </c>
      <c r="G154" s="536" t="s">
        <v>54</v>
      </c>
      <c r="H154" s="536" t="s">
        <v>55</v>
      </c>
      <c r="I154" s="537" t="s">
        <v>314</v>
      </c>
      <c r="J154" s="536" t="s">
        <v>1922</v>
      </c>
      <c r="K154" s="531" t="s">
        <v>1654</v>
      </c>
      <c r="L154" s="538" t="s">
        <v>1175</v>
      </c>
      <c r="N154" s="31"/>
    </row>
    <row r="155" spans="1:14" ht="35.1" hidden="1" customHeight="1" x14ac:dyDescent="0.25">
      <c r="A155" s="544">
        <v>153</v>
      </c>
      <c r="B155" s="535">
        <v>8209</v>
      </c>
      <c r="C155" s="535" t="s">
        <v>315</v>
      </c>
      <c r="D155" s="535" t="s">
        <v>32</v>
      </c>
      <c r="E155" s="535">
        <v>5</v>
      </c>
      <c r="F155" s="535" t="s">
        <v>11</v>
      </c>
      <c r="G155" s="536" t="s">
        <v>16</v>
      </c>
      <c r="H155" s="536" t="s">
        <v>97</v>
      </c>
      <c r="I155" s="537" t="s">
        <v>316</v>
      </c>
      <c r="J155" s="536" t="s">
        <v>623</v>
      </c>
      <c r="K155" s="532"/>
      <c r="L155" s="536"/>
      <c r="N155" s="31"/>
    </row>
    <row r="156" spans="1:14" ht="35.1" hidden="1" customHeight="1" x14ac:dyDescent="0.25">
      <c r="A156" s="544">
        <v>154</v>
      </c>
      <c r="B156" s="535">
        <v>8206</v>
      </c>
      <c r="C156" s="535" t="s">
        <v>317</v>
      </c>
      <c r="D156" s="535" t="s">
        <v>32</v>
      </c>
      <c r="E156" s="535">
        <v>5</v>
      </c>
      <c r="F156" s="535" t="s">
        <v>193</v>
      </c>
      <c r="G156" s="536" t="s">
        <v>22</v>
      </c>
      <c r="H156" s="536" t="s">
        <v>194</v>
      </c>
      <c r="I156" s="537" t="s">
        <v>318</v>
      </c>
      <c r="J156" s="537" t="s">
        <v>566</v>
      </c>
      <c r="K156" s="537" t="s">
        <v>566</v>
      </c>
      <c r="L156" s="538" t="s">
        <v>1175</v>
      </c>
      <c r="N156" s="31"/>
    </row>
    <row r="157" spans="1:14" ht="35.1" hidden="1" customHeight="1" x14ac:dyDescent="0.25">
      <c r="A157" s="544">
        <v>155</v>
      </c>
      <c r="B157" s="535">
        <v>8204</v>
      </c>
      <c r="C157" s="535" t="s">
        <v>319</v>
      </c>
      <c r="D157" s="535" t="s">
        <v>82</v>
      </c>
      <c r="E157" s="535">
        <v>4</v>
      </c>
      <c r="F157" s="535" t="s">
        <v>11</v>
      </c>
      <c r="G157" s="536" t="s">
        <v>38</v>
      </c>
      <c r="H157" s="536" t="s">
        <v>169</v>
      </c>
      <c r="I157" s="537" t="s">
        <v>221</v>
      </c>
      <c r="J157" s="536" t="s">
        <v>1208</v>
      </c>
      <c r="K157" s="532"/>
      <c r="L157" s="536"/>
      <c r="N157" s="31"/>
    </row>
    <row r="158" spans="1:14" ht="35.1" hidden="1" customHeight="1" x14ac:dyDescent="0.25">
      <c r="A158" s="544">
        <v>156</v>
      </c>
      <c r="B158" s="535">
        <v>8202</v>
      </c>
      <c r="C158" s="535" t="s">
        <v>320</v>
      </c>
      <c r="D158" s="535" t="s">
        <v>10</v>
      </c>
      <c r="E158" s="535">
        <v>6</v>
      </c>
      <c r="F158" s="535" t="s">
        <v>11</v>
      </c>
      <c r="G158" s="536" t="s">
        <v>16</v>
      </c>
      <c r="H158" s="536" t="s">
        <v>27</v>
      </c>
      <c r="I158" s="537" t="s">
        <v>321</v>
      </c>
      <c r="J158" s="536"/>
      <c r="K158" s="532" t="s">
        <v>1589</v>
      </c>
      <c r="L158" s="538" t="s">
        <v>1175</v>
      </c>
      <c r="N158" s="31"/>
    </row>
    <row r="159" spans="1:14" ht="35.1" hidden="1" customHeight="1" x14ac:dyDescent="0.25">
      <c r="A159" s="544">
        <v>157</v>
      </c>
      <c r="B159" s="535">
        <v>8200</v>
      </c>
      <c r="C159" s="535" t="s">
        <v>322</v>
      </c>
      <c r="D159" s="535" t="s">
        <v>82</v>
      </c>
      <c r="E159" s="535">
        <v>4</v>
      </c>
      <c r="F159" s="535" t="s">
        <v>193</v>
      </c>
      <c r="G159" s="536" t="s">
        <v>22</v>
      </c>
      <c r="H159" s="536" t="s">
        <v>323</v>
      </c>
      <c r="I159" s="537" t="s">
        <v>324</v>
      </c>
      <c r="J159" s="536" t="s">
        <v>1181</v>
      </c>
      <c r="K159" s="532" t="s">
        <v>1592</v>
      </c>
      <c r="L159" s="538" t="s">
        <v>1175</v>
      </c>
      <c r="N159" s="31"/>
    </row>
    <row r="160" spans="1:14" ht="35.1" hidden="1" customHeight="1" x14ac:dyDescent="0.25">
      <c r="A160" s="544">
        <v>158</v>
      </c>
      <c r="B160" s="535">
        <v>8198</v>
      </c>
      <c r="C160" s="535" t="s">
        <v>325</v>
      </c>
      <c r="D160" s="535" t="s">
        <v>32</v>
      </c>
      <c r="E160" s="535">
        <v>5</v>
      </c>
      <c r="F160" s="535" t="s">
        <v>11</v>
      </c>
      <c r="G160" s="536" t="s">
        <v>22</v>
      </c>
      <c r="H160" s="536" t="s">
        <v>140</v>
      </c>
      <c r="I160" s="537" t="s">
        <v>326</v>
      </c>
      <c r="J160" s="536" t="s">
        <v>1909</v>
      </c>
      <c r="K160" s="532"/>
      <c r="L160" s="536"/>
      <c r="N160" s="31"/>
    </row>
    <row r="161" spans="1:14" ht="35.1" hidden="1" customHeight="1" x14ac:dyDescent="0.25">
      <c r="A161" s="544">
        <v>159</v>
      </c>
      <c r="B161" s="535">
        <v>8197</v>
      </c>
      <c r="C161" s="541" t="s">
        <v>327</v>
      </c>
      <c r="D161" s="535" t="s">
        <v>82</v>
      </c>
      <c r="E161" s="535">
        <v>4</v>
      </c>
      <c r="F161" s="535" t="s">
        <v>328</v>
      </c>
      <c r="G161" s="536" t="s">
        <v>22</v>
      </c>
      <c r="H161" s="536" t="s">
        <v>214</v>
      </c>
      <c r="I161" s="537" t="s">
        <v>329</v>
      </c>
      <c r="J161" s="536"/>
      <c r="K161" s="532"/>
      <c r="L161" s="536"/>
      <c r="N161" s="31"/>
    </row>
    <row r="162" spans="1:14" ht="35.1" hidden="1" customHeight="1" x14ac:dyDescent="0.25">
      <c r="A162" s="544">
        <v>160</v>
      </c>
      <c r="B162" s="535">
        <v>8195</v>
      </c>
      <c r="C162" s="535" t="s">
        <v>330</v>
      </c>
      <c r="D162" s="535" t="s">
        <v>82</v>
      </c>
      <c r="E162" s="535">
        <v>4</v>
      </c>
      <c r="F162" s="535" t="s">
        <v>11</v>
      </c>
      <c r="G162" s="536" t="s">
        <v>16</v>
      </c>
      <c r="H162" s="536" t="s">
        <v>97</v>
      </c>
      <c r="I162" s="537" t="s">
        <v>331</v>
      </c>
      <c r="J162" s="536" t="s">
        <v>1181</v>
      </c>
      <c r="K162" s="532"/>
      <c r="L162" s="536"/>
      <c r="N162" s="31"/>
    </row>
    <row r="163" spans="1:14" ht="35.1" hidden="1" customHeight="1" x14ac:dyDescent="0.25">
      <c r="A163" s="544">
        <v>161</v>
      </c>
      <c r="B163" s="535">
        <v>8194</v>
      </c>
      <c r="C163" s="535" t="s">
        <v>332</v>
      </c>
      <c r="D163" s="535" t="s">
        <v>32</v>
      </c>
      <c r="E163" s="535">
        <v>5</v>
      </c>
      <c r="F163" s="535" t="s">
        <v>11</v>
      </c>
      <c r="G163" s="536" t="s">
        <v>38</v>
      </c>
      <c r="H163" s="536" t="s">
        <v>333</v>
      </c>
      <c r="I163" s="537" t="s">
        <v>334</v>
      </c>
      <c r="J163" s="536"/>
      <c r="K163" s="532" t="s">
        <v>1581</v>
      </c>
      <c r="L163" s="538" t="s">
        <v>1175</v>
      </c>
      <c r="N163" s="31"/>
    </row>
    <row r="164" spans="1:14" ht="35.1" hidden="1" customHeight="1" x14ac:dyDescent="0.25">
      <c r="A164" s="544">
        <v>162</v>
      </c>
      <c r="B164" s="535">
        <v>8192</v>
      </c>
      <c r="C164" s="535" t="s">
        <v>335</v>
      </c>
      <c r="D164" s="535" t="s">
        <v>20</v>
      </c>
      <c r="E164" s="535">
        <v>3</v>
      </c>
      <c r="F164" s="535" t="s">
        <v>193</v>
      </c>
      <c r="G164" s="536" t="s">
        <v>22</v>
      </c>
      <c r="H164" s="536" t="s">
        <v>194</v>
      </c>
      <c r="I164" s="537" t="s">
        <v>336</v>
      </c>
      <c r="J164" s="536" t="s">
        <v>1181</v>
      </c>
      <c r="K164" s="532"/>
      <c r="L164" s="536"/>
      <c r="N164" s="31"/>
    </row>
    <row r="165" spans="1:14" ht="35.1" customHeight="1" x14ac:dyDescent="0.25">
      <c r="A165" s="544">
        <v>163</v>
      </c>
      <c r="B165" s="535">
        <v>8190</v>
      </c>
      <c r="C165" s="535" t="s">
        <v>337</v>
      </c>
      <c r="D165" s="535" t="s">
        <v>20</v>
      </c>
      <c r="E165" s="535">
        <v>3</v>
      </c>
      <c r="F165" s="535" t="s">
        <v>11</v>
      </c>
      <c r="G165" s="536" t="s">
        <v>16</v>
      </c>
      <c r="H165" s="536" t="s">
        <v>71</v>
      </c>
      <c r="I165" s="537" t="s">
        <v>338</v>
      </c>
      <c r="J165" s="536"/>
      <c r="K165" s="532" t="s">
        <v>1487</v>
      </c>
      <c r="L165" s="538" t="s">
        <v>1175</v>
      </c>
    </row>
    <row r="166" spans="1:14" ht="35.1" hidden="1" customHeight="1" x14ac:dyDescent="0.25">
      <c r="A166" s="544">
        <v>164</v>
      </c>
      <c r="B166" s="535">
        <v>8188</v>
      </c>
      <c r="C166" s="535" t="s">
        <v>339</v>
      </c>
      <c r="D166" s="535" t="s">
        <v>82</v>
      </c>
      <c r="E166" s="535">
        <v>4</v>
      </c>
      <c r="F166" s="535" t="s">
        <v>271</v>
      </c>
      <c r="G166" s="536" t="s">
        <v>22</v>
      </c>
      <c r="H166" s="536" t="s">
        <v>340</v>
      </c>
      <c r="I166" s="537" t="s">
        <v>341</v>
      </c>
      <c r="J166" s="536"/>
      <c r="K166" s="532"/>
      <c r="L166" s="536"/>
    </row>
    <row r="167" spans="1:14" ht="35.1" hidden="1" customHeight="1" x14ac:dyDescent="0.25">
      <c r="A167" s="544">
        <v>165</v>
      </c>
      <c r="B167" s="535">
        <v>8100</v>
      </c>
      <c r="C167" s="535" t="s">
        <v>342</v>
      </c>
      <c r="D167" s="535" t="s">
        <v>32</v>
      </c>
      <c r="E167" s="535">
        <v>5</v>
      </c>
      <c r="F167" s="535" t="s">
        <v>11</v>
      </c>
      <c r="G167" s="536" t="s">
        <v>38</v>
      </c>
      <c r="H167" s="536" t="s">
        <v>169</v>
      </c>
      <c r="I167" s="537" t="s">
        <v>343</v>
      </c>
      <c r="J167" s="536"/>
      <c r="K167" s="532"/>
      <c r="L167" s="536"/>
    </row>
    <row r="168" spans="1:14" ht="35.1" hidden="1" customHeight="1" x14ac:dyDescent="0.25">
      <c r="A168" s="544">
        <v>166</v>
      </c>
      <c r="B168" s="535">
        <v>8099</v>
      </c>
      <c r="C168" s="535" t="s">
        <v>344</v>
      </c>
      <c r="D168" s="535" t="s">
        <v>32</v>
      </c>
      <c r="E168" s="535">
        <v>5</v>
      </c>
      <c r="F168" s="535" t="s">
        <v>11</v>
      </c>
      <c r="G168" s="536" t="s">
        <v>38</v>
      </c>
      <c r="H168" s="536" t="s">
        <v>333</v>
      </c>
      <c r="I168" s="537" t="s">
        <v>284</v>
      </c>
      <c r="J168" s="536"/>
      <c r="K168" s="532" t="s">
        <v>1581</v>
      </c>
      <c r="L168" s="538" t="s">
        <v>1175</v>
      </c>
    </row>
    <row r="169" spans="1:14" ht="35.1" hidden="1" customHeight="1" x14ac:dyDescent="0.25">
      <c r="A169" s="544">
        <v>167</v>
      </c>
      <c r="B169" s="535">
        <v>8098</v>
      </c>
      <c r="C169" s="535" t="s">
        <v>345</v>
      </c>
      <c r="D169" s="535" t="s">
        <v>82</v>
      </c>
      <c r="E169" s="535">
        <v>4</v>
      </c>
      <c r="F169" s="535" t="s">
        <v>11</v>
      </c>
      <c r="G169" s="536" t="s">
        <v>38</v>
      </c>
      <c r="H169" s="536" t="s">
        <v>244</v>
      </c>
      <c r="I169" s="537" t="s">
        <v>238</v>
      </c>
      <c r="J169" s="536"/>
      <c r="K169" s="532" t="s">
        <v>1581</v>
      </c>
      <c r="L169" s="538" t="s">
        <v>1175</v>
      </c>
    </row>
    <row r="170" spans="1:14" ht="35.1" hidden="1" customHeight="1" x14ac:dyDescent="0.25">
      <c r="A170" s="544">
        <v>168</v>
      </c>
      <c r="B170" s="535">
        <v>8095</v>
      </c>
      <c r="C170" s="535" t="s">
        <v>346</v>
      </c>
      <c r="D170" s="535" t="s">
        <v>82</v>
      </c>
      <c r="E170" s="535">
        <v>4</v>
      </c>
      <c r="F170" s="535" t="s">
        <v>11</v>
      </c>
      <c r="G170" s="536" t="s">
        <v>16</v>
      </c>
      <c r="H170" s="536" t="s">
        <v>71</v>
      </c>
      <c r="I170" s="537" t="s">
        <v>347</v>
      </c>
      <c r="J170" s="536" t="s">
        <v>1181</v>
      </c>
      <c r="K170" s="532"/>
      <c r="L170" s="536"/>
    </row>
    <row r="171" spans="1:14" ht="35.1" hidden="1" customHeight="1" x14ac:dyDescent="0.25">
      <c r="A171" s="544">
        <v>169</v>
      </c>
      <c r="B171" s="535">
        <v>8072</v>
      </c>
      <c r="C171" s="535" t="s">
        <v>348</v>
      </c>
      <c r="D171" s="535" t="s">
        <v>82</v>
      </c>
      <c r="E171" s="535">
        <v>4</v>
      </c>
      <c r="F171" s="535" t="s">
        <v>117</v>
      </c>
      <c r="G171" s="536" t="s">
        <v>22</v>
      </c>
      <c r="H171" s="536" t="s">
        <v>349</v>
      </c>
      <c r="I171" s="537" t="s">
        <v>350</v>
      </c>
      <c r="J171" s="536"/>
      <c r="K171" s="532" t="s">
        <v>1595</v>
      </c>
      <c r="L171" s="538" t="s">
        <v>1175</v>
      </c>
    </row>
    <row r="172" spans="1:14" ht="35.1" hidden="1" customHeight="1" x14ac:dyDescent="0.25">
      <c r="A172" s="544">
        <v>170</v>
      </c>
      <c r="B172" s="535">
        <v>7988</v>
      </c>
      <c r="C172" s="535" t="s">
        <v>351</v>
      </c>
      <c r="D172" s="535" t="s">
        <v>32</v>
      </c>
      <c r="E172" s="535">
        <v>5</v>
      </c>
      <c r="F172" s="535" t="s">
        <v>11</v>
      </c>
      <c r="G172" s="536" t="s">
        <v>12</v>
      </c>
      <c r="H172" s="536" t="s">
        <v>352</v>
      </c>
      <c r="I172" s="537" t="s">
        <v>353</v>
      </c>
      <c r="J172" s="536" t="s">
        <v>1206</v>
      </c>
      <c r="K172" s="532" t="s">
        <v>1485</v>
      </c>
      <c r="L172" s="538" t="s">
        <v>1175</v>
      </c>
    </row>
    <row r="173" spans="1:14" ht="35.1" hidden="1" customHeight="1" x14ac:dyDescent="0.25">
      <c r="A173" s="544">
        <v>171</v>
      </c>
      <c r="B173" s="535">
        <v>7795</v>
      </c>
      <c r="C173" s="535" t="s">
        <v>354</v>
      </c>
      <c r="D173" s="535" t="s">
        <v>82</v>
      </c>
      <c r="E173" s="535">
        <v>4</v>
      </c>
      <c r="F173" s="535" t="s">
        <v>11</v>
      </c>
      <c r="G173" s="536" t="s">
        <v>16</v>
      </c>
      <c r="H173" s="536" t="s">
        <v>17</v>
      </c>
      <c r="I173" s="537" t="s">
        <v>355</v>
      </c>
      <c r="J173" s="536"/>
      <c r="K173" s="531" t="s">
        <v>1670</v>
      </c>
      <c r="L173" s="538" t="s">
        <v>1175</v>
      </c>
    </row>
    <row r="174" spans="1:14" ht="35.1" hidden="1" customHeight="1" x14ac:dyDescent="0.25">
      <c r="A174" s="544">
        <v>172</v>
      </c>
      <c r="B174" s="542">
        <v>7768</v>
      </c>
      <c r="C174" s="535" t="s">
        <v>356</v>
      </c>
      <c r="D174" s="542" t="s">
        <v>82</v>
      </c>
      <c r="E174" s="542">
        <v>4</v>
      </c>
      <c r="F174" s="535" t="s">
        <v>33</v>
      </c>
      <c r="G174" s="536" t="s">
        <v>22</v>
      </c>
      <c r="H174" s="536" t="s">
        <v>34</v>
      </c>
      <c r="I174" s="537" t="s">
        <v>357</v>
      </c>
      <c r="J174" s="548"/>
      <c r="K174" s="532"/>
      <c r="L174" s="548"/>
    </row>
    <row r="175" spans="1:14" ht="35.1" hidden="1" customHeight="1" x14ac:dyDescent="0.25">
      <c r="A175" s="544">
        <v>173</v>
      </c>
      <c r="B175" s="535">
        <v>7469</v>
      </c>
      <c r="C175" s="535" t="s">
        <v>358</v>
      </c>
      <c r="D175" s="542" t="s">
        <v>82</v>
      </c>
      <c r="E175" s="542">
        <v>4</v>
      </c>
      <c r="F175" s="535" t="s">
        <v>11</v>
      </c>
      <c r="G175" s="536" t="s">
        <v>204</v>
      </c>
      <c r="H175" s="536" t="s">
        <v>204</v>
      </c>
      <c r="I175" s="536" t="s">
        <v>359</v>
      </c>
      <c r="J175" s="536" t="s">
        <v>634</v>
      </c>
      <c r="K175" s="530" t="s">
        <v>1648</v>
      </c>
      <c r="L175" s="538" t="s">
        <v>1175</v>
      </c>
    </row>
    <row r="176" spans="1:14" ht="35.1" hidden="1" customHeight="1" x14ac:dyDescent="0.25">
      <c r="A176" s="544">
        <v>174</v>
      </c>
      <c r="B176" s="535">
        <v>7181</v>
      </c>
      <c r="C176" s="535" t="s">
        <v>360</v>
      </c>
      <c r="D176" s="535" t="s">
        <v>10</v>
      </c>
      <c r="E176" s="535">
        <v>6</v>
      </c>
      <c r="F176" s="535" t="s">
        <v>11</v>
      </c>
      <c r="G176" s="536" t="s">
        <v>12</v>
      </c>
      <c r="H176" s="536" t="s">
        <v>244</v>
      </c>
      <c r="I176" s="537" t="s">
        <v>361</v>
      </c>
      <c r="J176" s="532" t="s">
        <v>554</v>
      </c>
      <c r="K176" s="532" t="s">
        <v>1590</v>
      </c>
      <c r="L176" s="538" t="s">
        <v>1175</v>
      </c>
    </row>
    <row r="177" spans="1:12" ht="35.1" hidden="1" customHeight="1" x14ac:dyDescent="0.25">
      <c r="A177" s="544">
        <v>175</v>
      </c>
      <c r="B177" s="535">
        <v>7173</v>
      </c>
      <c r="C177" s="535" t="s">
        <v>362</v>
      </c>
      <c r="D177" s="535" t="s">
        <v>32</v>
      </c>
      <c r="E177" s="535">
        <v>5</v>
      </c>
      <c r="F177" s="535" t="s">
        <v>11</v>
      </c>
      <c r="G177" s="536" t="s">
        <v>16</v>
      </c>
      <c r="H177" s="536" t="s">
        <v>27</v>
      </c>
      <c r="I177" s="537" t="s">
        <v>363</v>
      </c>
      <c r="J177" s="536" t="s">
        <v>1879</v>
      </c>
      <c r="K177" s="532"/>
      <c r="L177" s="536"/>
    </row>
    <row r="178" spans="1:12" ht="35.1" hidden="1" customHeight="1" x14ac:dyDescent="0.25">
      <c r="A178" s="544">
        <v>176</v>
      </c>
      <c r="B178" s="535">
        <v>7151</v>
      </c>
      <c r="C178" s="535" t="s">
        <v>364</v>
      </c>
      <c r="D178" s="535" t="s">
        <v>32</v>
      </c>
      <c r="E178" s="535">
        <v>5</v>
      </c>
      <c r="F178" s="535" t="s">
        <v>11</v>
      </c>
      <c r="G178" s="536" t="s">
        <v>38</v>
      </c>
      <c r="H178" s="536" t="s">
        <v>145</v>
      </c>
      <c r="I178" s="537" t="s">
        <v>365</v>
      </c>
      <c r="J178" s="536" t="s">
        <v>1909</v>
      </c>
      <c r="K178" s="532"/>
      <c r="L178" s="536"/>
    </row>
    <row r="179" spans="1:12" ht="35.1" hidden="1" customHeight="1" x14ac:dyDescent="0.25">
      <c r="A179" s="544">
        <v>177</v>
      </c>
      <c r="B179" s="535">
        <v>7097</v>
      </c>
      <c r="C179" s="535" t="s">
        <v>366</v>
      </c>
      <c r="D179" s="535" t="s">
        <v>32</v>
      </c>
      <c r="E179" s="535">
        <v>5</v>
      </c>
      <c r="F179" s="535" t="s">
        <v>11</v>
      </c>
      <c r="G179" s="536" t="s">
        <v>54</v>
      </c>
      <c r="H179" s="536" t="s">
        <v>55</v>
      </c>
      <c r="I179" s="537" t="s">
        <v>367</v>
      </c>
      <c r="J179" s="536"/>
      <c r="K179" s="532" t="s">
        <v>1484</v>
      </c>
      <c r="L179" s="538" t="s">
        <v>1175</v>
      </c>
    </row>
    <row r="180" spans="1:12" ht="35.1" hidden="1" customHeight="1" x14ac:dyDescent="0.25">
      <c r="A180" s="544">
        <v>178</v>
      </c>
      <c r="B180" s="535">
        <v>7088</v>
      </c>
      <c r="C180" s="535" t="s">
        <v>368</v>
      </c>
      <c r="D180" s="535" t="s">
        <v>10</v>
      </c>
      <c r="E180" s="535">
        <v>6</v>
      </c>
      <c r="F180" s="535" t="s">
        <v>33</v>
      </c>
      <c r="G180" s="536" t="s">
        <v>22</v>
      </c>
      <c r="H180" s="536" t="s">
        <v>323</v>
      </c>
      <c r="I180" s="537" t="s">
        <v>369</v>
      </c>
      <c r="J180" s="536"/>
      <c r="K180" s="532"/>
      <c r="L180" s="536"/>
    </row>
    <row r="181" spans="1:12" ht="35.1" hidden="1" customHeight="1" x14ac:dyDescent="0.25">
      <c r="A181" s="544">
        <v>179</v>
      </c>
      <c r="B181" s="535">
        <v>7087</v>
      </c>
      <c r="C181" s="535" t="s">
        <v>370</v>
      </c>
      <c r="D181" s="535" t="s">
        <v>32</v>
      </c>
      <c r="E181" s="535">
        <v>5</v>
      </c>
      <c r="F181" s="535" t="s">
        <v>117</v>
      </c>
      <c r="G181" s="536" t="s">
        <v>22</v>
      </c>
      <c r="H181" s="536" t="s">
        <v>371</v>
      </c>
      <c r="I181" s="537" t="s">
        <v>372</v>
      </c>
      <c r="J181" s="536"/>
      <c r="K181" s="532"/>
      <c r="L181" s="536"/>
    </row>
    <row r="182" spans="1:12" ht="35.1" hidden="1" customHeight="1" x14ac:dyDescent="0.25">
      <c r="A182" s="544">
        <v>180</v>
      </c>
      <c r="B182" s="535">
        <v>7084</v>
      </c>
      <c r="C182" s="535" t="s">
        <v>373</v>
      </c>
      <c r="D182" s="535" t="s">
        <v>10</v>
      </c>
      <c r="E182" s="535">
        <v>6</v>
      </c>
      <c r="F182" s="535" t="s">
        <v>11</v>
      </c>
      <c r="G182" s="536" t="s">
        <v>54</v>
      </c>
      <c r="H182" s="536" t="s">
        <v>55</v>
      </c>
      <c r="I182" s="537" t="s">
        <v>374</v>
      </c>
      <c r="J182" s="536" t="s">
        <v>1952</v>
      </c>
      <c r="K182" s="532"/>
      <c r="L182" s="536"/>
    </row>
    <row r="183" spans="1:12" ht="35.1" hidden="1" customHeight="1" x14ac:dyDescent="0.25">
      <c r="A183" s="544">
        <v>181</v>
      </c>
      <c r="B183" s="535">
        <v>6876</v>
      </c>
      <c r="C183" s="535" t="s">
        <v>375</v>
      </c>
      <c r="D183" s="535" t="s">
        <v>82</v>
      </c>
      <c r="E183" s="535">
        <v>4</v>
      </c>
      <c r="F183" s="535" t="s">
        <v>11</v>
      </c>
      <c r="G183" s="536" t="s">
        <v>22</v>
      </c>
      <c r="H183" s="536" t="s">
        <v>376</v>
      </c>
      <c r="I183" s="537" t="s">
        <v>377</v>
      </c>
      <c r="J183" s="536" t="s">
        <v>1181</v>
      </c>
      <c r="K183" s="532"/>
      <c r="L183" s="536"/>
    </row>
    <row r="184" spans="1:12" ht="35.1" hidden="1" customHeight="1" x14ac:dyDescent="0.25">
      <c r="A184" s="544">
        <v>182</v>
      </c>
      <c r="B184" s="535">
        <v>6849</v>
      </c>
      <c r="C184" s="535" t="s">
        <v>378</v>
      </c>
      <c r="D184" s="535" t="s">
        <v>32</v>
      </c>
      <c r="E184" s="535">
        <v>5</v>
      </c>
      <c r="F184" s="535" t="s">
        <v>11</v>
      </c>
      <c r="G184" s="536" t="s">
        <v>107</v>
      </c>
      <c r="H184" s="536" t="s">
        <v>107</v>
      </c>
      <c r="I184" s="537" t="s">
        <v>379</v>
      </c>
      <c r="J184" s="536"/>
      <c r="K184" s="532" t="s">
        <v>1603</v>
      </c>
      <c r="L184" s="538" t="s">
        <v>1175</v>
      </c>
    </row>
    <row r="185" spans="1:12" ht="35.1" hidden="1" customHeight="1" x14ac:dyDescent="0.25">
      <c r="A185" s="544">
        <v>183</v>
      </c>
      <c r="B185" s="535">
        <v>6830</v>
      </c>
      <c r="C185" s="535" t="s">
        <v>380</v>
      </c>
      <c r="D185" s="535" t="s">
        <v>32</v>
      </c>
      <c r="E185" s="535">
        <v>5</v>
      </c>
      <c r="F185" s="535" t="s">
        <v>11</v>
      </c>
      <c r="G185" s="536" t="s">
        <v>54</v>
      </c>
      <c r="H185" s="536" t="s">
        <v>55</v>
      </c>
      <c r="I185" s="537" t="s">
        <v>381</v>
      </c>
      <c r="J185" s="536" t="s">
        <v>637</v>
      </c>
      <c r="K185" s="532"/>
      <c r="L185" s="536"/>
    </row>
    <row r="186" spans="1:12" ht="35.1" customHeight="1" x14ac:dyDescent="0.25">
      <c r="A186" s="544">
        <v>184</v>
      </c>
      <c r="B186" s="535">
        <v>6826</v>
      </c>
      <c r="C186" s="535" t="s">
        <v>382</v>
      </c>
      <c r="D186" s="535" t="s">
        <v>20</v>
      </c>
      <c r="E186" s="535">
        <v>3</v>
      </c>
      <c r="F186" s="535" t="s">
        <v>11</v>
      </c>
      <c r="G186" s="536" t="s">
        <v>22</v>
      </c>
      <c r="H186" s="536" t="s">
        <v>383</v>
      </c>
      <c r="I186" s="537" t="s">
        <v>104</v>
      </c>
      <c r="J186" s="536"/>
      <c r="K186" s="532"/>
      <c r="L186" s="536"/>
    </row>
    <row r="187" spans="1:12" ht="35.1" hidden="1" customHeight="1" x14ac:dyDescent="0.25">
      <c r="A187" s="544">
        <v>185</v>
      </c>
      <c r="B187" s="535">
        <v>6825</v>
      </c>
      <c r="C187" s="535" t="s">
        <v>384</v>
      </c>
      <c r="D187" s="535" t="s">
        <v>82</v>
      </c>
      <c r="E187" s="535">
        <v>4</v>
      </c>
      <c r="F187" s="535" t="s">
        <v>11</v>
      </c>
      <c r="G187" s="536" t="s">
        <v>107</v>
      </c>
      <c r="H187" s="536" t="s">
        <v>107</v>
      </c>
      <c r="I187" s="537" t="s">
        <v>291</v>
      </c>
      <c r="J187" s="536" t="s">
        <v>637</v>
      </c>
      <c r="K187" s="532" t="s">
        <v>1599</v>
      </c>
      <c r="L187" s="538" t="s">
        <v>1175</v>
      </c>
    </row>
    <row r="188" spans="1:12" ht="35.1" hidden="1" customHeight="1" x14ac:dyDescent="0.25">
      <c r="A188" s="544">
        <v>186</v>
      </c>
      <c r="B188" s="535">
        <v>6816</v>
      </c>
      <c r="C188" s="535" t="s">
        <v>385</v>
      </c>
      <c r="D188" s="535" t="s">
        <v>82</v>
      </c>
      <c r="E188" s="535">
        <v>4</v>
      </c>
      <c r="F188" s="535" t="s">
        <v>11</v>
      </c>
      <c r="G188" s="536" t="s">
        <v>22</v>
      </c>
      <c r="H188" s="536" t="s">
        <v>386</v>
      </c>
      <c r="I188" s="537" t="s">
        <v>387</v>
      </c>
      <c r="J188" s="536"/>
      <c r="K188" s="532"/>
      <c r="L188" s="536"/>
    </row>
    <row r="189" spans="1:12" ht="35.1" customHeight="1" x14ac:dyDescent="0.25">
      <c r="A189" s="544">
        <v>187</v>
      </c>
      <c r="B189" s="535">
        <v>6790</v>
      </c>
      <c r="C189" s="535" t="s">
        <v>388</v>
      </c>
      <c r="D189" s="535" t="s">
        <v>20</v>
      </c>
      <c r="E189" s="535">
        <v>3</v>
      </c>
      <c r="F189" s="535" t="s">
        <v>11</v>
      </c>
      <c r="G189" s="536" t="s">
        <v>16</v>
      </c>
      <c r="H189" s="536" t="s">
        <v>71</v>
      </c>
      <c r="I189" s="537" t="s">
        <v>242</v>
      </c>
      <c r="J189" s="536"/>
      <c r="K189" s="532"/>
      <c r="L189" s="536"/>
    </row>
    <row r="190" spans="1:12" ht="35.1" hidden="1" customHeight="1" x14ac:dyDescent="0.25">
      <c r="A190" s="544">
        <v>188</v>
      </c>
      <c r="B190" s="535">
        <v>6700</v>
      </c>
      <c r="C190" s="535" t="s">
        <v>389</v>
      </c>
      <c r="D190" s="535" t="s">
        <v>32</v>
      </c>
      <c r="E190" s="535">
        <v>5</v>
      </c>
      <c r="F190" s="535" t="s">
        <v>11</v>
      </c>
      <c r="G190" s="536" t="s">
        <v>16</v>
      </c>
      <c r="H190" s="536" t="s">
        <v>71</v>
      </c>
      <c r="I190" s="537" t="s">
        <v>390</v>
      </c>
      <c r="J190" s="547" t="s">
        <v>1910</v>
      </c>
      <c r="K190" s="532"/>
      <c r="L190" s="536"/>
    </row>
    <row r="191" spans="1:12" ht="35.1" hidden="1" customHeight="1" x14ac:dyDescent="0.25">
      <c r="A191" s="544">
        <v>189</v>
      </c>
      <c r="B191" s="535">
        <v>6666</v>
      </c>
      <c r="C191" s="535" t="s">
        <v>391</v>
      </c>
      <c r="D191" s="535" t="s">
        <v>82</v>
      </c>
      <c r="E191" s="535">
        <v>4</v>
      </c>
      <c r="F191" s="535" t="s">
        <v>33</v>
      </c>
      <c r="G191" s="536" t="s">
        <v>22</v>
      </c>
      <c r="H191" s="536" t="s">
        <v>323</v>
      </c>
      <c r="I191" s="537" t="s">
        <v>392</v>
      </c>
      <c r="J191" s="536"/>
      <c r="K191" s="532"/>
      <c r="L191" s="536"/>
    </row>
    <row r="192" spans="1:12" ht="35.1" hidden="1" customHeight="1" x14ac:dyDescent="0.25">
      <c r="A192" s="544">
        <v>190</v>
      </c>
      <c r="B192" s="535">
        <v>6664</v>
      </c>
      <c r="C192" s="535" t="s">
        <v>393</v>
      </c>
      <c r="D192" s="535" t="s">
        <v>32</v>
      </c>
      <c r="E192" s="535">
        <v>5</v>
      </c>
      <c r="F192" s="535" t="s">
        <v>328</v>
      </c>
      <c r="G192" s="536" t="s">
        <v>22</v>
      </c>
      <c r="H192" s="536" t="s">
        <v>214</v>
      </c>
      <c r="I192" s="537" t="s">
        <v>394</v>
      </c>
      <c r="J192" s="536" t="s">
        <v>1181</v>
      </c>
      <c r="K192" s="532"/>
      <c r="L192" s="536"/>
    </row>
    <row r="193" spans="1:12" ht="35.1" hidden="1" customHeight="1" x14ac:dyDescent="0.25">
      <c r="A193" s="544">
        <v>191</v>
      </c>
      <c r="B193" s="535">
        <v>6626</v>
      </c>
      <c r="C193" s="535" t="s">
        <v>395</v>
      </c>
      <c r="D193" s="535" t="s">
        <v>10</v>
      </c>
      <c r="E193" s="535">
        <v>6</v>
      </c>
      <c r="F193" s="535" t="s">
        <v>11</v>
      </c>
      <c r="G193" s="536" t="s">
        <v>16</v>
      </c>
      <c r="H193" s="536" t="s">
        <v>97</v>
      </c>
      <c r="I193" s="537" t="s">
        <v>396</v>
      </c>
      <c r="J193" s="536"/>
      <c r="K193" s="532" t="s">
        <v>1593</v>
      </c>
      <c r="L193" s="538" t="s">
        <v>1175</v>
      </c>
    </row>
    <row r="194" spans="1:12" ht="35.1" hidden="1" customHeight="1" x14ac:dyDescent="0.25">
      <c r="A194" s="544">
        <v>192</v>
      </c>
      <c r="B194" s="535">
        <v>6602</v>
      </c>
      <c r="C194" s="535" t="s">
        <v>397</v>
      </c>
      <c r="D194" s="535" t="s">
        <v>32</v>
      </c>
      <c r="E194" s="535">
        <v>5</v>
      </c>
      <c r="F194" s="535" t="s">
        <v>11</v>
      </c>
      <c r="G194" s="536" t="s">
        <v>38</v>
      </c>
      <c r="H194" s="536" t="s">
        <v>169</v>
      </c>
      <c r="I194" s="537" t="s">
        <v>398</v>
      </c>
      <c r="J194" s="536" t="s">
        <v>637</v>
      </c>
      <c r="K194" s="532" t="s">
        <v>1239</v>
      </c>
      <c r="L194" s="538" t="s">
        <v>1175</v>
      </c>
    </row>
    <row r="195" spans="1:12" ht="35.1" hidden="1" customHeight="1" x14ac:dyDescent="0.25">
      <c r="A195" s="544">
        <v>193</v>
      </c>
      <c r="B195" s="535">
        <v>6555</v>
      </c>
      <c r="C195" s="535" t="s">
        <v>399</v>
      </c>
      <c r="D195" s="535" t="s">
        <v>32</v>
      </c>
      <c r="E195" s="535">
        <v>5</v>
      </c>
      <c r="F195" s="535" t="s">
        <v>11</v>
      </c>
      <c r="G195" s="536" t="s">
        <v>16</v>
      </c>
      <c r="H195" s="536" t="s">
        <v>27</v>
      </c>
      <c r="I195" s="537" t="s">
        <v>400</v>
      </c>
      <c r="J195" s="536"/>
      <c r="K195" s="532"/>
      <c r="L195" s="536"/>
    </row>
    <row r="196" spans="1:12" ht="35.1" hidden="1" customHeight="1" x14ac:dyDescent="0.25">
      <c r="A196" s="544">
        <v>194</v>
      </c>
      <c r="B196" s="535">
        <v>6477</v>
      </c>
      <c r="C196" s="535" t="s">
        <v>401</v>
      </c>
      <c r="D196" s="535" t="s">
        <v>20</v>
      </c>
      <c r="E196" s="535">
        <v>3</v>
      </c>
      <c r="F196" s="535" t="s">
        <v>11</v>
      </c>
      <c r="G196" s="536" t="s">
        <v>16</v>
      </c>
      <c r="H196" s="536" t="s">
        <v>17</v>
      </c>
      <c r="I196" s="537" t="s">
        <v>136</v>
      </c>
      <c r="J196" s="536" t="s">
        <v>623</v>
      </c>
      <c r="K196" s="530" t="s">
        <v>1485</v>
      </c>
      <c r="L196" s="538" t="s">
        <v>1175</v>
      </c>
    </row>
    <row r="197" spans="1:12" ht="35.1" hidden="1" customHeight="1" x14ac:dyDescent="0.25">
      <c r="A197" s="544">
        <v>195</v>
      </c>
      <c r="B197" s="535">
        <v>6380</v>
      </c>
      <c r="C197" s="535" t="s">
        <v>402</v>
      </c>
      <c r="D197" s="535" t="s">
        <v>32</v>
      </c>
      <c r="E197" s="535">
        <v>5</v>
      </c>
      <c r="F197" s="535" t="s">
        <v>190</v>
      </c>
      <c r="G197" s="536" t="s">
        <v>22</v>
      </c>
      <c r="H197" s="536" t="s">
        <v>191</v>
      </c>
      <c r="I197" s="537" t="s">
        <v>403</v>
      </c>
      <c r="J197" s="536"/>
      <c r="K197" s="532"/>
      <c r="L197" s="536"/>
    </row>
    <row r="198" spans="1:12" ht="35.1" hidden="1" customHeight="1" x14ac:dyDescent="0.25">
      <c r="A198" s="544">
        <v>196</v>
      </c>
      <c r="B198" s="535">
        <v>6365</v>
      </c>
      <c r="C198" s="535" t="s">
        <v>404</v>
      </c>
      <c r="D198" s="535" t="s">
        <v>32</v>
      </c>
      <c r="E198" s="535">
        <v>5</v>
      </c>
      <c r="F198" s="535" t="s">
        <v>11</v>
      </c>
      <c r="G198" s="536" t="s">
        <v>16</v>
      </c>
      <c r="H198" s="536" t="s">
        <v>71</v>
      </c>
      <c r="I198" s="537" t="s">
        <v>405</v>
      </c>
      <c r="J198" s="536"/>
      <c r="K198" s="532"/>
      <c r="L198" s="536"/>
    </row>
    <row r="199" spans="1:12" ht="35.1" hidden="1" customHeight="1" x14ac:dyDescent="0.25">
      <c r="A199" s="544">
        <v>197</v>
      </c>
      <c r="B199" s="535">
        <v>6331</v>
      </c>
      <c r="C199" s="535" t="s">
        <v>406</v>
      </c>
      <c r="D199" s="535" t="s">
        <v>32</v>
      </c>
      <c r="E199" s="535">
        <v>5</v>
      </c>
      <c r="F199" s="535" t="s">
        <v>11</v>
      </c>
      <c r="G199" s="536" t="s">
        <v>38</v>
      </c>
      <c r="H199" s="536" t="s">
        <v>278</v>
      </c>
      <c r="I199" s="537" t="s">
        <v>365</v>
      </c>
      <c r="J199" s="536" t="s">
        <v>637</v>
      </c>
      <c r="K199" s="532" t="s">
        <v>1482</v>
      </c>
      <c r="L199" s="538" t="s">
        <v>1175</v>
      </c>
    </row>
    <row r="200" spans="1:12" s="37" customFormat="1" ht="35.1" hidden="1" customHeight="1" x14ac:dyDescent="0.25">
      <c r="A200" s="544">
        <v>198</v>
      </c>
      <c r="B200" s="543">
        <v>6326</v>
      </c>
      <c r="C200" s="543" t="s">
        <v>407</v>
      </c>
      <c r="D200" s="543" t="s">
        <v>10</v>
      </c>
      <c r="E200" s="543">
        <v>6</v>
      </c>
      <c r="F200" s="543" t="s">
        <v>11</v>
      </c>
      <c r="G200" s="543" t="s">
        <v>204</v>
      </c>
      <c r="H200" s="543" t="s">
        <v>204</v>
      </c>
      <c r="I200" s="543" t="s">
        <v>408</v>
      </c>
      <c r="J200" s="543"/>
      <c r="K200" s="549"/>
      <c r="L200" s="543"/>
    </row>
    <row r="201" spans="1:12" ht="35.1" hidden="1" customHeight="1" x14ac:dyDescent="0.25">
      <c r="A201" s="544">
        <v>199</v>
      </c>
      <c r="B201" s="535">
        <v>6239</v>
      </c>
      <c r="C201" s="535" t="s">
        <v>409</v>
      </c>
      <c r="D201" s="535" t="s">
        <v>32</v>
      </c>
      <c r="E201" s="535">
        <v>5</v>
      </c>
      <c r="F201" s="535" t="s">
        <v>11</v>
      </c>
      <c r="G201" s="536" t="s">
        <v>16</v>
      </c>
      <c r="H201" s="536" t="s">
        <v>97</v>
      </c>
      <c r="I201" s="537" t="s">
        <v>410</v>
      </c>
      <c r="J201" s="536" t="s">
        <v>1181</v>
      </c>
      <c r="K201" s="532"/>
      <c r="L201" s="536"/>
    </row>
    <row r="202" spans="1:12" ht="35.1" hidden="1" customHeight="1" x14ac:dyDescent="0.25">
      <c r="A202" s="544">
        <v>200</v>
      </c>
      <c r="B202" s="535">
        <v>6222</v>
      </c>
      <c r="C202" s="535" t="s">
        <v>411</v>
      </c>
      <c r="D202" s="535" t="s">
        <v>32</v>
      </c>
      <c r="E202" s="535">
        <v>5</v>
      </c>
      <c r="F202" s="535" t="s">
        <v>11</v>
      </c>
      <c r="G202" s="536" t="s">
        <v>16</v>
      </c>
      <c r="H202" s="536" t="s">
        <v>27</v>
      </c>
      <c r="I202" s="537" t="s">
        <v>412</v>
      </c>
      <c r="J202" s="536"/>
      <c r="K202" s="532"/>
      <c r="L202" s="536"/>
    </row>
    <row r="203" spans="1:12" ht="35.1" hidden="1" customHeight="1" x14ac:dyDescent="0.25">
      <c r="A203" s="544">
        <v>201</v>
      </c>
      <c r="B203" s="535">
        <v>6221</v>
      </c>
      <c r="C203" s="535" t="s">
        <v>413</v>
      </c>
      <c r="D203" s="535" t="s">
        <v>32</v>
      </c>
      <c r="E203" s="535">
        <v>5</v>
      </c>
      <c r="F203" s="535" t="s">
        <v>11</v>
      </c>
      <c r="G203" s="536" t="s">
        <v>16</v>
      </c>
      <c r="H203" s="536" t="s">
        <v>71</v>
      </c>
      <c r="I203" s="537" t="s">
        <v>414</v>
      </c>
      <c r="J203" s="536" t="s">
        <v>1177</v>
      </c>
      <c r="K203" s="532"/>
      <c r="L203" s="536"/>
    </row>
    <row r="204" spans="1:12" ht="35.1" hidden="1" customHeight="1" x14ac:dyDescent="0.25">
      <c r="A204" s="544">
        <v>202</v>
      </c>
      <c r="B204" s="535">
        <v>6203</v>
      </c>
      <c r="C204" s="535" t="s">
        <v>415</v>
      </c>
      <c r="D204" s="535" t="s">
        <v>10</v>
      </c>
      <c r="E204" s="535">
        <v>6</v>
      </c>
      <c r="F204" s="535" t="s">
        <v>11</v>
      </c>
      <c r="G204" s="536" t="s">
        <v>22</v>
      </c>
      <c r="H204" s="536" t="s">
        <v>140</v>
      </c>
      <c r="I204" s="537" t="s">
        <v>416</v>
      </c>
      <c r="J204" s="536"/>
      <c r="K204" s="532"/>
      <c r="L204" s="536"/>
    </row>
    <row r="205" spans="1:12" ht="35.1" hidden="1" customHeight="1" x14ac:dyDescent="0.25">
      <c r="A205" s="544">
        <v>203</v>
      </c>
      <c r="B205" s="535">
        <v>6201</v>
      </c>
      <c r="C205" s="535" t="s">
        <v>417</v>
      </c>
      <c r="D205" s="535" t="s">
        <v>157</v>
      </c>
      <c r="E205" s="535">
        <v>7</v>
      </c>
      <c r="F205" s="535" t="s">
        <v>11</v>
      </c>
      <c r="G205" s="536" t="s">
        <v>38</v>
      </c>
      <c r="H205" s="536" t="s">
        <v>182</v>
      </c>
      <c r="I205" s="537" t="s">
        <v>418</v>
      </c>
      <c r="J205" s="536"/>
      <c r="K205" s="532"/>
      <c r="L205" s="536"/>
    </row>
    <row r="206" spans="1:12" ht="35.1" hidden="1" customHeight="1" x14ac:dyDescent="0.25">
      <c r="A206" s="544">
        <v>204</v>
      </c>
      <c r="B206" s="535">
        <v>6199</v>
      </c>
      <c r="C206" s="535" t="s">
        <v>419</v>
      </c>
      <c r="D206" s="535" t="s">
        <v>420</v>
      </c>
      <c r="E206" s="535">
        <v>6</v>
      </c>
      <c r="F206" s="535" t="s">
        <v>11</v>
      </c>
      <c r="G206" s="536" t="s">
        <v>16</v>
      </c>
      <c r="H206" s="536" t="s">
        <v>71</v>
      </c>
      <c r="I206" s="537" t="s">
        <v>421</v>
      </c>
      <c r="J206" s="536"/>
      <c r="K206" s="532"/>
      <c r="L206" s="536"/>
    </row>
    <row r="207" spans="1:12" ht="35.1" hidden="1" customHeight="1" x14ac:dyDescent="0.25">
      <c r="A207" s="544">
        <v>205</v>
      </c>
      <c r="B207" s="535">
        <v>6198</v>
      </c>
      <c r="C207" s="535" t="s">
        <v>422</v>
      </c>
      <c r="D207" s="535" t="s">
        <v>32</v>
      </c>
      <c r="E207" s="535">
        <v>5</v>
      </c>
      <c r="F207" s="535" t="s">
        <v>11</v>
      </c>
      <c r="G207" s="536" t="s">
        <v>54</v>
      </c>
      <c r="H207" s="536" t="s">
        <v>55</v>
      </c>
      <c r="I207" s="537" t="s">
        <v>423</v>
      </c>
      <c r="J207" s="536" t="s">
        <v>1724</v>
      </c>
      <c r="K207" s="532"/>
      <c r="L207" s="536"/>
    </row>
    <row r="208" spans="1:12" ht="35.1" hidden="1" customHeight="1" x14ac:dyDescent="0.25">
      <c r="A208" s="544">
        <v>206</v>
      </c>
      <c r="B208" s="535">
        <v>6197</v>
      </c>
      <c r="C208" s="535" t="s">
        <v>424</v>
      </c>
      <c r="D208" s="535" t="s">
        <v>32</v>
      </c>
      <c r="E208" s="535">
        <v>5</v>
      </c>
      <c r="F208" s="535" t="s">
        <v>11</v>
      </c>
      <c r="G208" s="536" t="s">
        <v>16</v>
      </c>
      <c r="H208" s="536" t="s">
        <v>17</v>
      </c>
      <c r="I208" s="537" t="s">
        <v>425</v>
      </c>
      <c r="J208" s="536"/>
      <c r="K208" s="532"/>
      <c r="L208" s="536"/>
    </row>
    <row r="209" spans="1:12" ht="35.1" hidden="1" customHeight="1" x14ac:dyDescent="0.25">
      <c r="A209" s="544">
        <v>207</v>
      </c>
      <c r="B209" s="535">
        <v>6195</v>
      </c>
      <c r="C209" s="535" t="s">
        <v>426</v>
      </c>
      <c r="D209" s="535" t="s">
        <v>157</v>
      </c>
      <c r="E209" s="535">
        <v>7</v>
      </c>
      <c r="F209" s="535" t="s">
        <v>11</v>
      </c>
      <c r="G209" s="536" t="s">
        <v>54</v>
      </c>
      <c r="H209" s="536" t="s">
        <v>55</v>
      </c>
      <c r="I209" s="537" t="s">
        <v>427</v>
      </c>
      <c r="J209" s="536"/>
      <c r="K209" s="532"/>
      <c r="L209" s="536"/>
    </row>
    <row r="210" spans="1:12" ht="35.1" hidden="1" customHeight="1" x14ac:dyDescent="0.25">
      <c r="A210" s="544">
        <v>208</v>
      </c>
      <c r="B210" s="535">
        <v>6189</v>
      </c>
      <c r="C210" s="535" t="s">
        <v>428</v>
      </c>
      <c r="D210" s="535" t="s">
        <v>32</v>
      </c>
      <c r="E210" s="535">
        <v>5</v>
      </c>
      <c r="F210" s="535" t="s">
        <v>11</v>
      </c>
      <c r="G210" s="536" t="s">
        <v>16</v>
      </c>
      <c r="H210" s="536" t="s">
        <v>27</v>
      </c>
      <c r="I210" s="537" t="s">
        <v>429</v>
      </c>
      <c r="J210" s="536"/>
      <c r="K210" s="532" t="s">
        <v>1582</v>
      </c>
      <c r="L210" s="538" t="s">
        <v>1175</v>
      </c>
    </row>
    <row r="211" spans="1:12" ht="35.1" hidden="1" customHeight="1" x14ac:dyDescent="0.25">
      <c r="A211" s="544">
        <v>209</v>
      </c>
      <c r="B211" s="535">
        <v>6041</v>
      </c>
      <c r="C211" s="535" t="s">
        <v>430</v>
      </c>
      <c r="D211" s="535" t="s">
        <v>32</v>
      </c>
      <c r="E211" s="535">
        <v>5</v>
      </c>
      <c r="F211" s="535" t="s">
        <v>11</v>
      </c>
      <c r="G211" s="536" t="s">
        <v>107</v>
      </c>
      <c r="H211" s="536" t="s">
        <v>107</v>
      </c>
      <c r="I211" s="537" t="s">
        <v>431</v>
      </c>
      <c r="J211" s="536" t="s">
        <v>1181</v>
      </c>
      <c r="K211" s="532"/>
      <c r="L211" s="536"/>
    </row>
    <row r="212" spans="1:12" ht="35.1" hidden="1" customHeight="1" x14ac:dyDescent="0.25">
      <c r="A212" s="544">
        <v>210</v>
      </c>
      <c r="B212" s="535">
        <v>5949</v>
      </c>
      <c r="C212" s="535" t="s">
        <v>432</v>
      </c>
      <c r="D212" s="535" t="s">
        <v>32</v>
      </c>
      <c r="E212" s="535">
        <v>5</v>
      </c>
      <c r="F212" s="535" t="s">
        <v>11</v>
      </c>
      <c r="G212" s="536" t="s">
        <v>22</v>
      </c>
      <c r="H212" s="536" t="s">
        <v>257</v>
      </c>
      <c r="I212" s="537" t="s">
        <v>433</v>
      </c>
      <c r="J212" s="536"/>
      <c r="K212" s="532"/>
      <c r="L212" s="536"/>
    </row>
    <row r="213" spans="1:12" ht="35.1" hidden="1" customHeight="1" x14ac:dyDescent="0.25">
      <c r="A213" s="544">
        <v>211</v>
      </c>
      <c r="B213" s="535">
        <v>5699</v>
      </c>
      <c r="C213" s="535" t="s">
        <v>434</v>
      </c>
      <c r="D213" s="535" t="s">
        <v>157</v>
      </c>
      <c r="E213" s="535">
        <v>7</v>
      </c>
      <c r="F213" s="535" t="s">
        <v>11</v>
      </c>
      <c r="G213" s="536" t="s">
        <v>16</v>
      </c>
      <c r="H213" s="536" t="s">
        <v>71</v>
      </c>
      <c r="I213" s="537" t="s">
        <v>435</v>
      </c>
      <c r="J213" s="536"/>
      <c r="K213" s="532"/>
      <c r="L213" s="536"/>
    </row>
    <row r="214" spans="1:12" ht="35.1" hidden="1" customHeight="1" x14ac:dyDescent="0.25">
      <c r="A214" s="544">
        <v>212</v>
      </c>
      <c r="B214" s="535">
        <v>5696</v>
      </c>
      <c r="C214" s="535" t="s">
        <v>436</v>
      </c>
      <c r="D214" s="535" t="s">
        <v>10</v>
      </c>
      <c r="E214" s="535">
        <v>6</v>
      </c>
      <c r="F214" s="535" t="s">
        <v>11</v>
      </c>
      <c r="G214" s="536" t="s">
        <v>38</v>
      </c>
      <c r="H214" s="536" t="s">
        <v>145</v>
      </c>
      <c r="I214" s="537" t="s">
        <v>437</v>
      </c>
      <c r="J214" s="536" t="s">
        <v>1922</v>
      </c>
      <c r="K214" s="532"/>
      <c r="L214" s="536"/>
    </row>
    <row r="215" spans="1:12" ht="35.1" hidden="1" customHeight="1" x14ac:dyDescent="0.25">
      <c r="A215" s="544">
        <v>213</v>
      </c>
      <c r="B215" s="535">
        <v>5695</v>
      </c>
      <c r="C215" s="535" t="s">
        <v>438</v>
      </c>
      <c r="D215" s="535" t="s">
        <v>439</v>
      </c>
      <c r="E215" s="535">
        <v>8</v>
      </c>
      <c r="F215" s="535" t="s">
        <v>11</v>
      </c>
      <c r="G215" s="536" t="s">
        <v>204</v>
      </c>
      <c r="H215" s="536" t="s">
        <v>204</v>
      </c>
      <c r="I215" s="536" t="s">
        <v>440</v>
      </c>
      <c r="J215" s="536"/>
      <c r="K215" s="532"/>
      <c r="L215" s="536"/>
    </row>
    <row r="216" spans="1:12" s="37" customFormat="1" ht="35.1" hidden="1" customHeight="1" x14ac:dyDescent="0.25">
      <c r="A216" s="544">
        <v>214</v>
      </c>
      <c r="B216" s="543">
        <v>5685</v>
      </c>
      <c r="C216" s="543" t="s">
        <v>441</v>
      </c>
      <c r="D216" s="543" t="s">
        <v>10</v>
      </c>
      <c r="E216" s="543">
        <v>6</v>
      </c>
      <c r="F216" s="543" t="s">
        <v>11</v>
      </c>
      <c r="G216" s="543" t="s">
        <v>204</v>
      </c>
      <c r="H216" s="543" t="s">
        <v>204</v>
      </c>
      <c r="I216" s="543" t="s">
        <v>408</v>
      </c>
      <c r="J216" s="543"/>
      <c r="K216" s="549"/>
      <c r="L216" s="543"/>
    </row>
    <row r="217" spans="1:12" ht="35.1" hidden="1" customHeight="1" x14ac:dyDescent="0.25">
      <c r="A217" s="544">
        <v>215</v>
      </c>
      <c r="B217" s="535">
        <v>5681</v>
      </c>
      <c r="C217" s="535" t="s">
        <v>442</v>
      </c>
      <c r="D217" s="535" t="s">
        <v>82</v>
      </c>
      <c r="E217" s="535">
        <v>4</v>
      </c>
      <c r="F217" s="535" t="s">
        <v>11</v>
      </c>
      <c r="G217" s="536" t="s">
        <v>16</v>
      </c>
      <c r="H217" s="536" t="s">
        <v>71</v>
      </c>
      <c r="I217" s="537" t="s">
        <v>443</v>
      </c>
      <c r="J217" s="536"/>
      <c r="K217" s="531" t="s">
        <v>1654</v>
      </c>
      <c r="L217" s="538" t="s">
        <v>1175</v>
      </c>
    </row>
    <row r="218" spans="1:12" ht="35.1" hidden="1" customHeight="1" x14ac:dyDescent="0.25">
      <c r="A218" s="544">
        <v>216</v>
      </c>
      <c r="B218" s="535">
        <v>5609</v>
      </c>
      <c r="C218" s="535" t="s">
        <v>444</v>
      </c>
      <c r="D218" s="535" t="s">
        <v>32</v>
      </c>
      <c r="E218" s="535">
        <v>5</v>
      </c>
      <c r="F218" s="535" t="s">
        <v>11</v>
      </c>
      <c r="G218" s="536" t="s">
        <v>38</v>
      </c>
      <c r="H218" s="536" t="s">
        <v>333</v>
      </c>
      <c r="I218" s="537" t="s">
        <v>334</v>
      </c>
      <c r="J218" s="536"/>
      <c r="K218" s="532"/>
      <c r="L218" s="536"/>
    </row>
    <row r="219" spans="1:12" ht="35.1" customHeight="1" x14ac:dyDescent="0.25">
      <c r="A219" s="544">
        <v>217</v>
      </c>
      <c r="B219" s="535">
        <v>14904</v>
      </c>
      <c r="C219" s="535" t="s">
        <v>445</v>
      </c>
      <c r="D219" s="535" t="s">
        <v>20</v>
      </c>
      <c r="E219" s="535">
        <v>3</v>
      </c>
      <c r="F219" s="535" t="s">
        <v>11</v>
      </c>
      <c r="G219" s="536" t="s">
        <v>16</v>
      </c>
      <c r="H219" s="536" t="s">
        <v>71</v>
      </c>
      <c r="I219" s="537" t="s">
        <v>338</v>
      </c>
      <c r="J219" s="536"/>
      <c r="K219" s="532"/>
      <c r="L219" s="536"/>
    </row>
    <row r="220" spans="1:12" ht="35.1" customHeight="1" x14ac:dyDescent="0.25">
      <c r="A220" s="544">
        <v>218</v>
      </c>
      <c r="B220" s="535">
        <v>14900</v>
      </c>
      <c r="C220" s="535" t="s">
        <v>446</v>
      </c>
      <c r="D220" s="535" t="s">
        <v>20</v>
      </c>
      <c r="E220" s="535">
        <v>3</v>
      </c>
      <c r="F220" s="535" t="s">
        <v>11</v>
      </c>
      <c r="G220" s="536" t="s">
        <v>38</v>
      </c>
      <c r="H220" s="536" t="s">
        <v>447</v>
      </c>
      <c r="I220" s="537" t="s">
        <v>146</v>
      </c>
      <c r="J220" s="536"/>
      <c r="K220" s="532"/>
      <c r="L220" s="536"/>
    </row>
    <row r="221" spans="1:12" ht="35.1" customHeight="1" x14ac:dyDescent="0.25">
      <c r="A221" s="544">
        <v>219</v>
      </c>
      <c r="B221" s="535">
        <v>14942</v>
      </c>
      <c r="C221" s="535" t="s">
        <v>448</v>
      </c>
      <c r="D221" s="535" t="s">
        <v>20</v>
      </c>
      <c r="E221" s="535">
        <v>3</v>
      </c>
      <c r="F221" s="535" t="s">
        <v>11</v>
      </c>
      <c r="G221" s="536" t="s">
        <v>22</v>
      </c>
      <c r="H221" s="536" t="s">
        <v>449</v>
      </c>
      <c r="I221" s="537" t="s">
        <v>104</v>
      </c>
      <c r="J221" s="536"/>
      <c r="K221" s="532" t="s">
        <v>1584</v>
      </c>
      <c r="L221" s="538" t="s">
        <v>1175</v>
      </c>
    </row>
    <row r="222" spans="1:12" ht="35.1" hidden="1" customHeight="1" x14ac:dyDescent="0.25">
      <c r="A222" s="544">
        <v>220</v>
      </c>
      <c r="B222" s="535">
        <v>15059</v>
      </c>
      <c r="C222" s="535" t="s">
        <v>450</v>
      </c>
      <c r="D222" s="535" t="s">
        <v>82</v>
      </c>
      <c r="E222" s="535">
        <v>4</v>
      </c>
      <c r="F222" s="535" t="s">
        <v>11</v>
      </c>
      <c r="G222" s="536" t="s">
        <v>22</v>
      </c>
      <c r="H222" s="536" t="s">
        <v>83</v>
      </c>
      <c r="I222" s="537" t="s">
        <v>84</v>
      </c>
      <c r="J222" s="536"/>
      <c r="K222" s="532" t="s">
        <v>1671</v>
      </c>
      <c r="L222" s="538" t="s">
        <v>1175</v>
      </c>
    </row>
    <row r="223" spans="1:12" ht="35.1" hidden="1" customHeight="1" x14ac:dyDescent="0.25">
      <c r="A223" s="544">
        <v>221</v>
      </c>
      <c r="B223" s="535">
        <v>15092</v>
      </c>
      <c r="C223" s="535" t="s">
        <v>451</v>
      </c>
      <c r="D223" s="535" t="s">
        <v>20</v>
      </c>
      <c r="E223" s="535">
        <v>3</v>
      </c>
      <c r="F223" s="535" t="s">
        <v>11</v>
      </c>
      <c r="G223" s="536" t="s">
        <v>54</v>
      </c>
      <c r="H223" s="536" t="s">
        <v>55</v>
      </c>
      <c r="I223" s="537" t="s">
        <v>61</v>
      </c>
      <c r="J223" s="536" t="s">
        <v>1181</v>
      </c>
      <c r="K223" s="532"/>
      <c r="L223" s="536"/>
    </row>
    <row r="224" spans="1:12" ht="35.1" customHeight="1" x14ac:dyDescent="0.25">
      <c r="A224" s="544">
        <v>222</v>
      </c>
      <c r="B224" s="535">
        <v>15095</v>
      </c>
      <c r="C224" s="535" t="s">
        <v>452</v>
      </c>
      <c r="D224" s="535" t="s">
        <v>20</v>
      </c>
      <c r="E224" s="535">
        <v>3</v>
      </c>
      <c r="F224" s="535" t="s">
        <v>11</v>
      </c>
      <c r="G224" s="536" t="s">
        <v>54</v>
      </c>
      <c r="H224" s="536" t="s">
        <v>55</v>
      </c>
      <c r="I224" s="537" t="s">
        <v>61</v>
      </c>
      <c r="J224" s="536"/>
      <c r="K224" s="532"/>
      <c r="L224" s="536"/>
    </row>
    <row r="225" spans="1:12" ht="35.1" hidden="1" customHeight="1" x14ac:dyDescent="0.25">
      <c r="A225" s="544">
        <v>223</v>
      </c>
      <c r="B225" s="535">
        <v>15097</v>
      </c>
      <c r="C225" s="535" t="s">
        <v>453</v>
      </c>
      <c r="D225" s="535" t="s">
        <v>20</v>
      </c>
      <c r="E225" s="535">
        <v>3</v>
      </c>
      <c r="F225" s="535" t="s">
        <v>11</v>
      </c>
      <c r="G225" s="536" t="s">
        <v>22</v>
      </c>
      <c r="H225" s="536" t="s">
        <v>454</v>
      </c>
      <c r="I225" s="537" t="s">
        <v>66</v>
      </c>
      <c r="J225" s="532" t="s">
        <v>1914</v>
      </c>
      <c r="K225" s="532"/>
      <c r="L225" s="536"/>
    </row>
    <row r="226" spans="1:12" ht="35.1" customHeight="1" x14ac:dyDescent="0.25">
      <c r="A226" s="544">
        <v>224</v>
      </c>
      <c r="B226" s="535">
        <v>15100</v>
      </c>
      <c r="C226" s="535" t="s">
        <v>455</v>
      </c>
      <c r="D226" s="535" t="s">
        <v>20</v>
      </c>
      <c r="E226" s="535">
        <v>3</v>
      </c>
      <c r="F226" s="535" t="s">
        <v>11</v>
      </c>
      <c r="G226" s="536" t="s">
        <v>54</v>
      </c>
      <c r="H226" s="536" t="s">
        <v>55</v>
      </c>
      <c r="I226" s="537" t="s">
        <v>456</v>
      </c>
      <c r="J226" s="532"/>
      <c r="K226" s="532"/>
      <c r="L226" s="536"/>
    </row>
    <row r="227" spans="1:12" ht="35.1" hidden="1" customHeight="1" x14ac:dyDescent="0.25">
      <c r="A227" s="544">
        <v>225</v>
      </c>
      <c r="B227" s="535">
        <v>15115</v>
      </c>
      <c r="C227" s="535" t="s">
        <v>457</v>
      </c>
      <c r="D227" s="535" t="s">
        <v>20</v>
      </c>
      <c r="E227" s="535">
        <v>3</v>
      </c>
      <c r="F227" s="535" t="s">
        <v>11</v>
      </c>
      <c r="G227" s="536" t="s">
        <v>16</v>
      </c>
      <c r="H227" s="536" t="s">
        <v>458</v>
      </c>
      <c r="I227" s="537" t="s">
        <v>459</v>
      </c>
      <c r="J227" s="532" t="s">
        <v>1181</v>
      </c>
      <c r="K227" s="532"/>
      <c r="L227" s="536"/>
    </row>
    <row r="228" spans="1:12" ht="35.1" hidden="1" customHeight="1" x14ac:dyDescent="0.25">
      <c r="A228" s="544">
        <v>226</v>
      </c>
      <c r="B228" s="535">
        <v>15118</v>
      </c>
      <c r="C228" s="535" t="s">
        <v>460</v>
      </c>
      <c r="D228" s="535" t="s">
        <v>82</v>
      </c>
      <c r="E228" s="535">
        <v>4</v>
      </c>
      <c r="F228" s="535" t="s">
        <v>11</v>
      </c>
      <c r="G228" s="536" t="s">
        <v>54</v>
      </c>
      <c r="H228" s="536" t="s">
        <v>55</v>
      </c>
      <c r="I228" s="537" t="s">
        <v>189</v>
      </c>
      <c r="J228" s="532"/>
      <c r="K228" s="532" t="s">
        <v>1672</v>
      </c>
      <c r="L228" s="538" t="s">
        <v>1175</v>
      </c>
    </row>
    <row r="229" spans="1:12" ht="35.1" hidden="1" customHeight="1" x14ac:dyDescent="0.25">
      <c r="A229" s="544">
        <v>227</v>
      </c>
      <c r="B229" s="535">
        <v>14242</v>
      </c>
      <c r="C229" s="535" t="s">
        <v>461</v>
      </c>
      <c r="D229" s="535" t="s">
        <v>82</v>
      </c>
      <c r="E229" s="535">
        <v>4</v>
      </c>
      <c r="F229" s="535" t="s">
        <v>11</v>
      </c>
      <c r="G229" s="536" t="s">
        <v>54</v>
      </c>
      <c r="H229" s="536" t="s">
        <v>55</v>
      </c>
      <c r="I229" s="537" t="s">
        <v>462</v>
      </c>
      <c r="J229" s="536"/>
      <c r="K229" s="532"/>
      <c r="L229" s="536"/>
    </row>
    <row r="230" spans="1:12" s="13" customFormat="1" ht="35.1" customHeight="1" x14ac:dyDescent="0.25">
      <c r="A230" s="544">
        <v>228</v>
      </c>
      <c r="B230" s="532">
        <v>15168</v>
      </c>
      <c r="C230" s="532" t="s">
        <v>463</v>
      </c>
      <c r="D230" s="532" t="s">
        <v>464</v>
      </c>
      <c r="E230" s="532">
        <v>3</v>
      </c>
      <c r="F230" s="532" t="s">
        <v>11</v>
      </c>
      <c r="G230" s="532" t="s">
        <v>16</v>
      </c>
      <c r="H230" s="532" t="s">
        <v>27</v>
      </c>
      <c r="I230" s="537" t="s">
        <v>465</v>
      </c>
      <c r="J230" s="532"/>
      <c r="K230" s="532"/>
      <c r="L230" s="532"/>
    </row>
    <row r="231" spans="1:12" s="280" customFormat="1" ht="35.1" customHeight="1" x14ac:dyDescent="0.25">
      <c r="A231" s="544">
        <v>229</v>
      </c>
      <c r="B231" s="539">
        <v>15199</v>
      </c>
      <c r="C231" s="533" t="s">
        <v>1297</v>
      </c>
      <c r="D231" s="539" t="s">
        <v>464</v>
      </c>
      <c r="E231" s="539">
        <v>3</v>
      </c>
      <c r="F231" s="539" t="s">
        <v>11</v>
      </c>
      <c r="G231" s="539" t="s">
        <v>16</v>
      </c>
      <c r="H231" s="539" t="s">
        <v>27</v>
      </c>
      <c r="I231" s="532" t="s">
        <v>459</v>
      </c>
      <c r="J231" s="532"/>
      <c r="K231" s="532"/>
      <c r="L231" s="532"/>
    </row>
    <row r="232" spans="1:12" ht="35.1" customHeight="1" x14ac:dyDescent="0.25">
      <c r="A232" s="544">
        <v>230</v>
      </c>
      <c r="B232" s="539">
        <v>15228</v>
      </c>
      <c r="C232" s="552" t="s">
        <v>1675</v>
      </c>
      <c r="D232" s="535" t="s">
        <v>20</v>
      </c>
      <c r="E232" s="535">
        <v>3</v>
      </c>
      <c r="F232" s="539" t="s">
        <v>11</v>
      </c>
      <c r="G232" s="539" t="s">
        <v>22</v>
      </c>
      <c r="H232" s="539" t="s">
        <v>124</v>
      </c>
      <c r="I232" s="539" t="s">
        <v>1677</v>
      </c>
      <c r="J232" s="532"/>
      <c r="K232" s="532"/>
      <c r="L232" s="532"/>
    </row>
    <row r="233" spans="1:12" ht="35.1" customHeight="1" x14ac:dyDescent="0.25">
      <c r="A233" s="544">
        <v>231</v>
      </c>
      <c r="B233" s="551">
        <v>15229</v>
      </c>
      <c r="C233" s="553" t="s">
        <v>1697</v>
      </c>
      <c r="D233" s="541" t="s">
        <v>20</v>
      </c>
      <c r="E233" s="535">
        <v>3</v>
      </c>
      <c r="F233" s="539" t="s">
        <v>11</v>
      </c>
      <c r="G233" s="539" t="s">
        <v>38</v>
      </c>
      <c r="H233" s="539" t="s">
        <v>182</v>
      </c>
      <c r="I233" s="539" t="s">
        <v>1695</v>
      </c>
      <c r="J233" s="532"/>
      <c r="K233" s="532"/>
      <c r="L233" s="532"/>
    </row>
    <row r="234" spans="1:12" ht="35.1" customHeight="1" x14ac:dyDescent="0.25">
      <c r="A234" s="544">
        <v>232</v>
      </c>
      <c r="B234" s="551">
        <v>15231</v>
      </c>
      <c r="C234" s="554" t="s">
        <v>1698</v>
      </c>
      <c r="D234" s="541" t="s">
        <v>20</v>
      </c>
      <c r="E234" s="535">
        <v>3</v>
      </c>
      <c r="F234" s="539" t="s">
        <v>11</v>
      </c>
      <c r="G234" s="539" t="s">
        <v>54</v>
      </c>
      <c r="H234" s="539" t="s">
        <v>55</v>
      </c>
      <c r="I234" s="539" t="s">
        <v>1686</v>
      </c>
      <c r="J234" s="532"/>
      <c r="K234" s="532"/>
      <c r="L234" s="532"/>
    </row>
    <row r="235" spans="1:12" ht="35.1" customHeight="1" x14ac:dyDescent="0.25">
      <c r="A235" s="544">
        <v>233</v>
      </c>
      <c r="B235" s="551">
        <v>15232</v>
      </c>
      <c r="C235" s="553" t="s">
        <v>1699</v>
      </c>
      <c r="D235" s="541" t="s">
        <v>20</v>
      </c>
      <c r="E235" s="535">
        <v>3</v>
      </c>
      <c r="F235" s="539" t="s">
        <v>11</v>
      </c>
      <c r="G235" s="539" t="s">
        <v>16</v>
      </c>
      <c r="H235" s="536" t="s">
        <v>97</v>
      </c>
      <c r="I235" s="539" t="s">
        <v>1690</v>
      </c>
      <c r="J235" s="532"/>
      <c r="K235" s="532"/>
      <c r="L235" s="532"/>
    </row>
    <row r="236" spans="1:12" ht="35.1" customHeight="1" x14ac:dyDescent="0.25">
      <c r="A236" s="544">
        <v>234</v>
      </c>
      <c r="B236" s="551">
        <v>15233</v>
      </c>
      <c r="C236" s="553" t="s">
        <v>1700</v>
      </c>
      <c r="D236" s="541" t="s">
        <v>20</v>
      </c>
      <c r="E236" s="535">
        <v>3</v>
      </c>
      <c r="F236" s="539" t="s">
        <v>11</v>
      </c>
      <c r="G236" s="539" t="s">
        <v>54</v>
      </c>
      <c r="H236" s="539"/>
      <c r="I236" s="539" t="s">
        <v>1694</v>
      </c>
      <c r="J236" s="532"/>
      <c r="K236" s="532"/>
      <c r="L236" s="532"/>
    </row>
    <row r="237" spans="1:12" ht="35.1" customHeight="1" x14ac:dyDescent="0.25">
      <c r="A237" s="544">
        <v>235</v>
      </c>
      <c r="B237" s="551">
        <v>15234</v>
      </c>
      <c r="C237" s="553" t="s">
        <v>1701</v>
      </c>
      <c r="D237" s="541" t="s">
        <v>20</v>
      </c>
      <c r="E237" s="535">
        <v>3</v>
      </c>
      <c r="F237" s="539" t="s">
        <v>11</v>
      </c>
      <c r="G237" s="539" t="s">
        <v>54</v>
      </c>
      <c r="H237" s="539"/>
      <c r="I237" s="539" t="s">
        <v>1693</v>
      </c>
      <c r="J237" s="532"/>
      <c r="K237" s="532"/>
      <c r="L237" s="532"/>
    </row>
    <row r="238" spans="1:12" ht="35.1" customHeight="1" x14ac:dyDescent="0.25">
      <c r="A238" s="544">
        <v>236</v>
      </c>
      <c r="B238" s="551">
        <v>15236</v>
      </c>
      <c r="C238" s="553" t="s">
        <v>1702</v>
      </c>
      <c r="D238" s="541" t="s">
        <v>20</v>
      </c>
      <c r="E238" s="535">
        <v>3</v>
      </c>
      <c r="F238" s="539" t="s">
        <v>11</v>
      </c>
      <c r="G238" s="539" t="s">
        <v>54</v>
      </c>
      <c r="H238" s="539"/>
      <c r="I238" s="539" t="s">
        <v>1692</v>
      </c>
      <c r="J238" s="532"/>
      <c r="K238" s="532"/>
      <c r="L238" s="532"/>
    </row>
    <row r="239" spans="1:12" ht="35.1" customHeight="1" x14ac:dyDescent="0.25">
      <c r="A239" s="544">
        <v>237</v>
      </c>
      <c r="B239" s="551">
        <v>15237</v>
      </c>
      <c r="C239" s="553" t="s">
        <v>1703</v>
      </c>
      <c r="D239" s="541" t="s">
        <v>20</v>
      </c>
      <c r="E239" s="535">
        <v>3</v>
      </c>
      <c r="F239" s="539" t="s">
        <v>11</v>
      </c>
      <c r="G239" s="539" t="s">
        <v>38</v>
      </c>
      <c r="H239" s="539"/>
      <c r="I239" s="539" t="s">
        <v>1689</v>
      </c>
      <c r="J239" s="532"/>
      <c r="K239" s="532"/>
      <c r="L239" s="532"/>
    </row>
    <row r="240" spans="1:12" ht="35.1" customHeight="1" x14ac:dyDescent="0.25">
      <c r="A240" s="544">
        <v>238</v>
      </c>
      <c r="B240" s="551">
        <v>15238</v>
      </c>
      <c r="C240" s="553" t="s">
        <v>1704</v>
      </c>
      <c r="D240" s="541" t="s">
        <v>20</v>
      </c>
      <c r="E240" s="535">
        <v>3</v>
      </c>
      <c r="F240" s="539" t="s">
        <v>11</v>
      </c>
      <c r="G240" s="539" t="s">
        <v>54</v>
      </c>
      <c r="H240" s="539"/>
      <c r="I240" s="539" t="s">
        <v>1676</v>
      </c>
      <c r="J240" s="532"/>
      <c r="K240" s="532"/>
      <c r="L240" s="532"/>
    </row>
    <row r="241" spans="1:12" ht="35.1" hidden="1" customHeight="1" x14ac:dyDescent="0.25">
      <c r="A241" s="544">
        <v>239</v>
      </c>
      <c r="B241" s="551">
        <v>15239</v>
      </c>
      <c r="C241" s="553" t="s">
        <v>1705</v>
      </c>
      <c r="D241" s="541" t="s">
        <v>20</v>
      </c>
      <c r="E241" s="535">
        <v>3</v>
      </c>
      <c r="F241" s="539" t="s">
        <v>11</v>
      </c>
      <c r="G241" s="533" t="s">
        <v>38</v>
      </c>
      <c r="H241" s="536"/>
      <c r="I241" s="539" t="s">
        <v>1689</v>
      </c>
      <c r="J241" s="531" t="s">
        <v>1662</v>
      </c>
      <c r="K241" s="533"/>
      <c r="L241" s="533"/>
    </row>
    <row r="242" spans="1:12" ht="35.1" customHeight="1" x14ac:dyDescent="0.25">
      <c r="A242" s="544">
        <v>240</v>
      </c>
      <c r="B242" s="551">
        <v>15240</v>
      </c>
      <c r="C242" s="553" t="s">
        <v>1706</v>
      </c>
      <c r="D242" s="541" t="s">
        <v>20</v>
      </c>
      <c r="E242" s="535">
        <v>3</v>
      </c>
      <c r="F242" s="539" t="s">
        <v>11</v>
      </c>
      <c r="G242" s="533" t="s">
        <v>16</v>
      </c>
      <c r="H242" s="533"/>
      <c r="I242" s="539" t="s">
        <v>1691</v>
      </c>
      <c r="J242" s="533"/>
      <c r="K242" s="533"/>
      <c r="L242" s="533"/>
    </row>
    <row r="243" spans="1:12" ht="35.1" customHeight="1" x14ac:dyDescent="0.25">
      <c r="A243" s="544">
        <v>241</v>
      </c>
      <c r="B243" s="551">
        <v>15241</v>
      </c>
      <c r="C243" s="553" t="s">
        <v>1707</v>
      </c>
      <c r="D243" s="541" t="s">
        <v>20</v>
      </c>
      <c r="E243" s="535">
        <v>3</v>
      </c>
      <c r="F243" s="539" t="s">
        <v>11</v>
      </c>
      <c r="G243" s="533" t="s">
        <v>16</v>
      </c>
      <c r="H243" s="536" t="s">
        <v>97</v>
      </c>
      <c r="I243" s="539" t="s">
        <v>1690</v>
      </c>
      <c r="J243" s="533"/>
      <c r="K243" s="533"/>
      <c r="L243" s="533"/>
    </row>
    <row r="244" spans="1:12" ht="35.1" customHeight="1" x14ac:dyDescent="0.25">
      <c r="A244" s="544">
        <v>242</v>
      </c>
      <c r="B244" s="551">
        <v>15242</v>
      </c>
      <c r="C244" s="553" t="s">
        <v>1708</v>
      </c>
      <c r="D244" s="541" t="s">
        <v>20</v>
      </c>
      <c r="E244" s="535">
        <v>3</v>
      </c>
      <c r="F244" s="539" t="s">
        <v>11</v>
      </c>
      <c r="G244" s="533" t="s">
        <v>38</v>
      </c>
      <c r="H244" s="533"/>
      <c r="I244" s="539" t="s">
        <v>1689</v>
      </c>
      <c r="J244" s="533"/>
      <c r="K244" s="533"/>
      <c r="L244" s="533"/>
    </row>
    <row r="245" spans="1:12" ht="35.1" customHeight="1" x14ac:dyDescent="0.25">
      <c r="A245" s="544">
        <v>243</v>
      </c>
      <c r="B245" s="551">
        <v>15243</v>
      </c>
      <c r="C245" s="553" t="s">
        <v>1709</v>
      </c>
      <c r="D245" s="541" t="s">
        <v>20</v>
      </c>
      <c r="E245" s="535">
        <v>3</v>
      </c>
      <c r="F245" s="539" t="s">
        <v>11</v>
      </c>
      <c r="G245" s="533" t="s">
        <v>22</v>
      </c>
      <c r="H245" s="533"/>
      <c r="I245" s="539" t="s">
        <v>1688</v>
      </c>
      <c r="J245" s="533"/>
      <c r="K245" s="533"/>
      <c r="L245" s="533"/>
    </row>
    <row r="246" spans="1:12" ht="35.1" hidden="1" customHeight="1" x14ac:dyDescent="0.25">
      <c r="A246" s="544">
        <v>244</v>
      </c>
      <c r="B246" s="551">
        <v>15244</v>
      </c>
      <c r="C246" s="553" t="s">
        <v>1710</v>
      </c>
      <c r="D246" s="541" t="s">
        <v>20</v>
      </c>
      <c r="E246" s="535">
        <v>3</v>
      </c>
      <c r="F246" s="539" t="s">
        <v>11</v>
      </c>
      <c r="G246" s="533" t="s">
        <v>54</v>
      </c>
      <c r="H246" s="533"/>
      <c r="I246" s="539" t="s">
        <v>1687</v>
      </c>
      <c r="J246" s="531" t="s">
        <v>1662</v>
      </c>
      <c r="K246" s="533"/>
      <c r="L246" s="533"/>
    </row>
    <row r="247" spans="1:12" ht="35.1" customHeight="1" x14ac:dyDescent="0.25">
      <c r="A247" s="544">
        <v>245</v>
      </c>
      <c r="B247" s="551">
        <v>15245</v>
      </c>
      <c r="C247" s="553" t="s">
        <v>1711</v>
      </c>
      <c r="D247" s="541" t="s">
        <v>20</v>
      </c>
      <c r="E247" s="535">
        <v>3</v>
      </c>
      <c r="F247" s="539" t="s">
        <v>11</v>
      </c>
      <c r="G247" s="533" t="s">
        <v>54</v>
      </c>
      <c r="H247" s="533"/>
      <c r="I247" s="539" t="s">
        <v>1686</v>
      </c>
      <c r="J247" s="533"/>
      <c r="K247" s="533"/>
      <c r="L247" s="533"/>
    </row>
    <row r="248" spans="1:12" ht="35.1" customHeight="1" x14ac:dyDescent="0.25">
      <c r="A248" s="544">
        <v>246</v>
      </c>
      <c r="B248" s="551">
        <v>15247</v>
      </c>
      <c r="C248" s="553" t="s">
        <v>1712</v>
      </c>
      <c r="D248" s="541" t="s">
        <v>20</v>
      </c>
      <c r="E248" s="535">
        <v>3</v>
      </c>
      <c r="F248" s="539" t="s">
        <v>11</v>
      </c>
      <c r="G248" s="533" t="s">
        <v>107</v>
      </c>
      <c r="H248" s="533" t="s">
        <v>107</v>
      </c>
      <c r="I248" s="539" t="s">
        <v>1685</v>
      </c>
      <c r="J248" s="533"/>
      <c r="K248" s="533"/>
      <c r="L248" s="533"/>
    </row>
    <row r="249" spans="1:12" ht="35.1" customHeight="1" x14ac:dyDescent="0.25">
      <c r="A249" s="544">
        <v>247</v>
      </c>
      <c r="B249" s="551">
        <v>15248</v>
      </c>
      <c r="C249" s="553" t="s">
        <v>1713</v>
      </c>
      <c r="D249" s="541" t="s">
        <v>20</v>
      </c>
      <c r="E249" s="535">
        <v>3</v>
      </c>
      <c r="F249" s="539" t="s">
        <v>11</v>
      </c>
      <c r="G249" s="533" t="s">
        <v>16</v>
      </c>
      <c r="H249" s="533"/>
      <c r="I249" s="539" t="s">
        <v>1684</v>
      </c>
      <c r="J249" s="533"/>
      <c r="K249" s="533"/>
      <c r="L249" s="533"/>
    </row>
    <row r="250" spans="1:12" ht="35.1" hidden="1" customHeight="1" x14ac:dyDescent="0.25">
      <c r="A250" s="544">
        <v>248</v>
      </c>
      <c r="B250" s="551">
        <v>15249</v>
      </c>
      <c r="C250" s="553" t="s">
        <v>1714</v>
      </c>
      <c r="D250" s="541" t="s">
        <v>20</v>
      </c>
      <c r="E250" s="535">
        <v>3</v>
      </c>
      <c r="F250" s="539" t="s">
        <v>11</v>
      </c>
      <c r="G250" s="533" t="s">
        <v>16</v>
      </c>
      <c r="H250" s="533"/>
      <c r="I250" s="539" t="s">
        <v>1683</v>
      </c>
      <c r="J250" s="531" t="s">
        <v>1662</v>
      </c>
      <c r="K250" s="533"/>
      <c r="L250" s="533"/>
    </row>
    <row r="251" spans="1:12" ht="35.1" hidden="1" customHeight="1" x14ac:dyDescent="0.25">
      <c r="A251" s="544">
        <v>249</v>
      </c>
      <c r="B251" s="551">
        <v>15262</v>
      </c>
      <c r="C251" s="553" t="s">
        <v>1715</v>
      </c>
      <c r="D251" s="541" t="s">
        <v>82</v>
      </c>
      <c r="E251" s="535">
        <v>4</v>
      </c>
      <c r="F251" s="539" t="s">
        <v>11</v>
      </c>
      <c r="G251" s="533" t="s">
        <v>54</v>
      </c>
      <c r="H251" s="533"/>
      <c r="I251" s="539" t="s">
        <v>1682</v>
      </c>
      <c r="J251" s="533"/>
      <c r="K251" s="533"/>
      <c r="L251" s="533"/>
    </row>
    <row r="252" spans="1:12" ht="35.1" hidden="1" customHeight="1" x14ac:dyDescent="0.25">
      <c r="A252" s="544">
        <v>250</v>
      </c>
      <c r="B252" s="551">
        <v>15259</v>
      </c>
      <c r="C252" s="553" t="s">
        <v>1716</v>
      </c>
      <c r="D252" s="541" t="s">
        <v>20</v>
      </c>
      <c r="E252" s="535">
        <v>3</v>
      </c>
      <c r="F252" s="539" t="s">
        <v>11</v>
      </c>
      <c r="G252" s="533" t="s">
        <v>22</v>
      </c>
      <c r="H252" s="533"/>
      <c r="I252" s="539" t="s">
        <v>1680</v>
      </c>
      <c r="J252" s="531" t="s">
        <v>1662</v>
      </c>
      <c r="K252" s="533"/>
      <c r="L252" s="533"/>
    </row>
    <row r="253" spans="1:12" ht="35.1" customHeight="1" x14ac:dyDescent="0.25">
      <c r="A253" s="544">
        <v>251</v>
      </c>
      <c r="B253" s="551">
        <v>15276</v>
      </c>
      <c r="C253" s="553" t="s">
        <v>1717</v>
      </c>
      <c r="D253" s="541" t="s">
        <v>20</v>
      </c>
      <c r="E253" s="535">
        <v>3</v>
      </c>
      <c r="F253" s="539" t="s">
        <v>11</v>
      </c>
      <c r="G253" s="533" t="s">
        <v>22</v>
      </c>
      <c r="H253" s="533"/>
      <c r="I253" s="539" t="s">
        <v>1680</v>
      </c>
      <c r="J253" s="533"/>
      <c r="K253" s="533"/>
      <c r="L253" s="533"/>
    </row>
    <row r="254" spans="1:12" ht="35.1" hidden="1" customHeight="1" x14ac:dyDescent="0.25">
      <c r="A254" s="544">
        <v>252</v>
      </c>
      <c r="B254" s="551">
        <v>15253</v>
      </c>
      <c r="C254" s="553" t="s">
        <v>1718</v>
      </c>
      <c r="D254" s="541" t="s">
        <v>20</v>
      </c>
      <c r="E254" s="535">
        <v>3</v>
      </c>
      <c r="F254" s="539" t="s">
        <v>11</v>
      </c>
      <c r="G254" s="533" t="s">
        <v>38</v>
      </c>
      <c r="H254" s="536" t="s">
        <v>447</v>
      </c>
      <c r="I254" s="539" t="s">
        <v>183</v>
      </c>
      <c r="J254" s="531" t="s">
        <v>1662</v>
      </c>
      <c r="K254" s="533"/>
      <c r="L254" s="533"/>
    </row>
    <row r="255" spans="1:12" ht="35.1" hidden="1" customHeight="1" x14ac:dyDescent="0.25">
      <c r="A255" s="544">
        <v>253</v>
      </c>
      <c r="B255" s="551">
        <v>15295</v>
      </c>
      <c r="C255" s="553" t="s">
        <v>1719</v>
      </c>
      <c r="D255" s="541" t="s">
        <v>20</v>
      </c>
      <c r="E255" s="535">
        <v>3</v>
      </c>
      <c r="F255" s="539" t="s">
        <v>11</v>
      </c>
      <c r="G255" s="533" t="s">
        <v>22</v>
      </c>
      <c r="H255" s="533"/>
      <c r="I255" s="539" t="s">
        <v>1680</v>
      </c>
      <c r="J255" s="531" t="s">
        <v>1662</v>
      </c>
      <c r="K255" s="533"/>
      <c r="L255" s="533"/>
    </row>
    <row r="256" spans="1:12" ht="35.1" customHeight="1" x14ac:dyDescent="0.25">
      <c r="A256" s="544">
        <v>254</v>
      </c>
      <c r="B256" s="551">
        <v>15298</v>
      </c>
      <c r="C256" s="553" t="s">
        <v>1720</v>
      </c>
      <c r="D256" s="541" t="s">
        <v>20</v>
      </c>
      <c r="E256" s="535">
        <v>3</v>
      </c>
      <c r="F256" s="539" t="s">
        <v>11</v>
      </c>
      <c r="G256" s="533" t="s">
        <v>22</v>
      </c>
      <c r="H256" s="533"/>
      <c r="I256" s="539" t="s">
        <v>1680</v>
      </c>
      <c r="J256" s="533"/>
      <c r="K256" s="533"/>
      <c r="L256" s="533"/>
    </row>
    <row r="257" spans="1:12" ht="35.1" hidden="1" customHeight="1" x14ac:dyDescent="0.25">
      <c r="A257" s="544">
        <v>255</v>
      </c>
      <c r="B257" s="551">
        <v>15280</v>
      </c>
      <c r="C257" s="553" t="s">
        <v>1721</v>
      </c>
      <c r="D257" s="541" t="s">
        <v>82</v>
      </c>
      <c r="E257" s="535">
        <v>4</v>
      </c>
      <c r="F257" s="539" t="s">
        <v>11</v>
      </c>
      <c r="G257" s="533" t="s">
        <v>12</v>
      </c>
      <c r="H257" s="533"/>
      <c r="I257" s="539" t="s">
        <v>1681</v>
      </c>
      <c r="J257" s="533"/>
      <c r="K257" s="533"/>
      <c r="L257" s="533"/>
    </row>
    <row r="258" spans="1:12" ht="35.1" customHeight="1" x14ac:dyDescent="0.25">
      <c r="A258" s="544">
        <v>256</v>
      </c>
      <c r="B258" s="551">
        <v>15283</v>
      </c>
      <c r="C258" s="553" t="s">
        <v>1722</v>
      </c>
      <c r="D258" s="541" t="s">
        <v>20</v>
      </c>
      <c r="E258" s="535">
        <v>3</v>
      </c>
      <c r="F258" s="539" t="s">
        <v>11</v>
      </c>
      <c r="G258" s="533" t="s">
        <v>22</v>
      </c>
      <c r="H258" s="533"/>
      <c r="I258" s="539" t="s">
        <v>1679</v>
      </c>
      <c r="J258" s="533"/>
      <c r="K258" s="533"/>
      <c r="L258" s="533"/>
    </row>
    <row r="259" spans="1:12" ht="35.1" customHeight="1" x14ac:dyDescent="0.25">
      <c r="A259" s="544">
        <v>257</v>
      </c>
      <c r="B259" s="539">
        <v>15281</v>
      </c>
      <c r="C259" s="553" t="s">
        <v>1723</v>
      </c>
      <c r="D259" s="535" t="s">
        <v>20</v>
      </c>
      <c r="E259" s="535">
        <v>3</v>
      </c>
      <c r="F259" s="539" t="s">
        <v>11</v>
      </c>
      <c r="G259" s="533" t="s">
        <v>22</v>
      </c>
      <c r="H259" s="533"/>
      <c r="I259" s="539" t="s">
        <v>1678</v>
      </c>
      <c r="J259" s="533"/>
      <c r="K259" s="533"/>
      <c r="L259" s="533"/>
    </row>
    <row r="260" spans="1:12" ht="35.1" customHeight="1" x14ac:dyDescent="0.25">
      <c r="A260" s="544">
        <v>258</v>
      </c>
      <c r="B260" s="539">
        <v>15275</v>
      </c>
      <c r="C260" s="553" t="s">
        <v>1825</v>
      </c>
      <c r="D260" s="541" t="s">
        <v>20</v>
      </c>
      <c r="E260" s="535">
        <v>3</v>
      </c>
      <c r="F260" s="539" t="s">
        <v>11</v>
      </c>
      <c r="G260" s="533" t="s">
        <v>38</v>
      </c>
      <c r="H260" s="56"/>
      <c r="I260" s="539" t="s">
        <v>1695</v>
      </c>
      <c r="J260" s="585"/>
      <c r="K260" s="18"/>
      <c r="L260" s="175"/>
    </row>
    <row r="261" spans="1:12" x14ac:dyDescent="0.25">
      <c r="J261" s="281"/>
      <c r="K261" s="395"/>
      <c r="L261" s="19"/>
    </row>
    <row r="262" spans="1:12" x14ac:dyDescent="0.25">
      <c r="J262" s="281"/>
      <c r="K262" s="395"/>
      <c r="L262" s="19"/>
    </row>
    <row r="263" spans="1:12" x14ac:dyDescent="0.25">
      <c r="J263" s="281"/>
      <c r="K263" s="395"/>
      <c r="L263" s="19"/>
    </row>
  </sheetData>
  <autoFilter ref="A2:L260">
    <filterColumn colId="4">
      <filters>
        <filter val="3"/>
      </filters>
    </filterColumn>
    <filterColumn colId="9">
      <filters blank="1"/>
    </filterColumn>
  </autoFilter>
  <mergeCells count="1">
    <mergeCell ref="A1:L1"/>
  </mergeCells>
  <conditionalFormatting sqref="C204">
    <cfRule type="duplicateValues" dxfId="27" priority="9"/>
  </conditionalFormatting>
  <conditionalFormatting sqref="C206:C214 C1 C219:C232 C3:C204 C261:C1048576">
    <cfRule type="duplicateValues" dxfId="26" priority="8"/>
  </conditionalFormatting>
  <conditionalFormatting sqref="G205 B205:C205">
    <cfRule type="duplicateValues" dxfId="25" priority="7"/>
  </conditionalFormatting>
  <conditionalFormatting sqref="B205:C205">
    <cfRule type="duplicateValues" dxfId="24" priority="6"/>
  </conditionalFormatting>
  <conditionalFormatting sqref="F206">
    <cfRule type="duplicateValues" dxfId="23" priority="3"/>
  </conditionalFormatting>
  <conditionalFormatting sqref="F206">
    <cfRule type="duplicateValues" dxfId="22" priority="2"/>
  </conditionalFormatting>
  <conditionalFormatting sqref="C185:C203">
    <cfRule type="duplicateValues" dxfId="21" priority="10"/>
  </conditionalFormatting>
  <conditionalFormatting sqref="G215">
    <cfRule type="duplicateValues" dxfId="20" priority="1"/>
  </conditionalFormatting>
  <conditionalFormatting sqref="B230">
    <cfRule type="duplicateValues" dxfId="19" priority="11"/>
  </conditionalFormatting>
  <pageMargins left="0.7" right="0.7" top="0.75" bottom="0.75" header="0.3" footer="0.3"/>
  <pageSetup scale="2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zoomScale="88" zoomScaleNormal="88" workbookViewId="0">
      <selection activeCell="B5" sqref="B5"/>
    </sheetView>
  </sheetViews>
  <sheetFormatPr defaultColWidth="8.7109375" defaultRowHeight="11.25" x14ac:dyDescent="0.2"/>
  <cols>
    <col min="1" max="1" width="8.7109375" style="652"/>
    <col min="2" max="2" width="33.85546875" style="652" customWidth="1"/>
    <col min="3" max="3" width="29" style="652" customWidth="1"/>
    <col min="4" max="4" width="22.140625" style="652" customWidth="1"/>
    <col min="5" max="5" width="11.5703125" style="658" customWidth="1"/>
    <col min="6" max="6" width="16.85546875" style="652" customWidth="1"/>
    <col min="7" max="7" width="22.28515625" style="652" bestFit="1" customWidth="1"/>
    <col min="8" max="8" width="10.5703125" style="652" customWidth="1"/>
    <col min="9" max="9" width="11.28515625" style="652" customWidth="1"/>
    <col min="10" max="10" width="12.28515625" style="652" customWidth="1"/>
    <col min="11" max="16384" width="8.7109375" style="652"/>
  </cols>
  <sheetData>
    <row r="2" spans="1:10" ht="25.5" x14ac:dyDescent="0.2">
      <c r="A2" s="674" t="s">
        <v>1355</v>
      </c>
      <c r="B2" s="674" t="s">
        <v>1356</v>
      </c>
      <c r="C2" s="674" t="s">
        <v>1357</v>
      </c>
      <c r="D2" s="675" t="s">
        <v>1358</v>
      </c>
      <c r="E2" s="674" t="s">
        <v>1359</v>
      </c>
      <c r="F2" s="673" t="s">
        <v>1907</v>
      </c>
      <c r="G2" s="673" t="s">
        <v>1361</v>
      </c>
      <c r="H2" s="672" t="s">
        <v>473</v>
      </c>
      <c r="I2" s="672" t="s">
        <v>607</v>
      </c>
      <c r="J2" s="672" t="s">
        <v>1230</v>
      </c>
    </row>
    <row r="3" spans="1:10" ht="24.75" customHeight="1" x14ac:dyDescent="0.2">
      <c r="A3" s="669"/>
      <c r="B3" s="671" t="s">
        <v>1906</v>
      </c>
      <c r="C3" s="669"/>
      <c r="D3" s="669"/>
      <c r="E3" s="670"/>
      <c r="F3" s="669"/>
      <c r="G3" s="669"/>
      <c r="H3" s="668"/>
      <c r="I3" s="668"/>
      <c r="J3" s="667"/>
    </row>
    <row r="4" spans="1:10" s="638" customFormat="1" ht="25.5" x14ac:dyDescent="0.2">
      <c r="A4" s="623">
        <v>3</v>
      </c>
      <c r="B4" s="622" t="s">
        <v>1905</v>
      </c>
      <c r="C4" s="639" t="s">
        <v>1894</v>
      </c>
      <c r="D4" s="639" t="s">
        <v>1895</v>
      </c>
      <c r="E4" s="661" t="s">
        <v>1893</v>
      </c>
      <c r="F4" s="660">
        <v>4500</v>
      </c>
      <c r="G4" s="639" t="s">
        <v>1904</v>
      </c>
      <c r="H4" s="660">
        <v>3</v>
      </c>
      <c r="I4" s="639" t="s">
        <v>557</v>
      </c>
      <c r="J4" s="639" t="s">
        <v>1891</v>
      </c>
    </row>
    <row r="5" spans="1:10" ht="25.5" x14ac:dyDescent="0.2">
      <c r="A5" s="623">
        <v>5</v>
      </c>
      <c r="B5" s="63" t="s">
        <v>1769</v>
      </c>
      <c r="C5" s="639" t="s">
        <v>1894</v>
      </c>
      <c r="D5" s="620" t="s">
        <v>1903</v>
      </c>
      <c r="E5" s="635" t="s">
        <v>1865</v>
      </c>
      <c r="F5" s="660">
        <v>5000</v>
      </c>
      <c r="G5" s="618" t="s">
        <v>1900</v>
      </c>
      <c r="H5" s="617">
        <v>3</v>
      </c>
      <c r="I5" s="616" t="s">
        <v>557</v>
      </c>
      <c r="J5" s="616" t="s">
        <v>1891</v>
      </c>
    </row>
    <row r="6" spans="1:10" s="666" customFormat="1" ht="25.5" x14ac:dyDescent="0.2">
      <c r="A6" s="629">
        <v>6</v>
      </c>
      <c r="B6" s="628" t="s">
        <v>1902</v>
      </c>
      <c r="C6" s="664" t="s">
        <v>1894</v>
      </c>
      <c r="D6" s="664" t="s">
        <v>1901</v>
      </c>
      <c r="E6" s="625" t="s">
        <v>1865</v>
      </c>
      <c r="F6" s="663">
        <v>10000</v>
      </c>
      <c r="G6" s="624" t="s">
        <v>1900</v>
      </c>
      <c r="H6" s="663">
        <v>3</v>
      </c>
      <c r="I6" s="664" t="s">
        <v>481</v>
      </c>
      <c r="J6" s="624" t="s">
        <v>1891</v>
      </c>
    </row>
    <row r="7" spans="1:10" s="638" customFormat="1" ht="18" x14ac:dyDescent="0.2">
      <c r="A7" s="623"/>
      <c r="B7" s="665" t="s">
        <v>1899</v>
      </c>
      <c r="C7" s="639"/>
      <c r="D7" s="639"/>
      <c r="E7" s="661"/>
      <c r="F7" s="660"/>
      <c r="G7" s="618"/>
      <c r="H7" s="660"/>
      <c r="I7" s="639"/>
      <c r="J7" s="616"/>
    </row>
    <row r="8" spans="1:10" s="662" customFormat="1" ht="21" customHeight="1" x14ac:dyDescent="0.2">
      <c r="A8" s="629">
        <v>10</v>
      </c>
      <c r="B8" s="628" t="s">
        <v>1898</v>
      </c>
      <c r="C8" s="664" t="s">
        <v>1894</v>
      </c>
      <c r="D8" s="627" t="s">
        <v>1897</v>
      </c>
      <c r="E8" s="625" t="s">
        <v>1865</v>
      </c>
      <c r="F8" s="663">
        <v>10000</v>
      </c>
      <c r="G8" s="634" t="s">
        <v>1892</v>
      </c>
      <c r="H8" s="625">
        <v>3</v>
      </c>
      <c r="I8" s="624" t="s">
        <v>481</v>
      </c>
      <c r="J8" s="624" t="s">
        <v>1891</v>
      </c>
    </row>
    <row r="9" spans="1:10" s="638" customFormat="1" ht="25.5" x14ac:dyDescent="0.2">
      <c r="A9" s="623">
        <v>11</v>
      </c>
      <c r="B9" s="622" t="s">
        <v>1896</v>
      </c>
      <c r="C9" s="639" t="s">
        <v>1894</v>
      </c>
      <c r="D9" s="639" t="s">
        <v>1895</v>
      </c>
      <c r="E9" s="661" t="s">
        <v>1893</v>
      </c>
      <c r="F9" s="660">
        <v>4500</v>
      </c>
      <c r="G9" s="639" t="s">
        <v>1892</v>
      </c>
      <c r="H9" s="660">
        <v>3</v>
      </c>
      <c r="I9" s="639" t="s">
        <v>557</v>
      </c>
      <c r="J9" s="639" t="s">
        <v>1891</v>
      </c>
    </row>
    <row r="10" spans="1:10" s="638" customFormat="1" ht="25.5" x14ac:dyDescent="0.2">
      <c r="A10" s="623">
        <v>13</v>
      </c>
      <c r="B10" s="622" t="s">
        <v>1374</v>
      </c>
      <c r="C10" s="639" t="s">
        <v>1894</v>
      </c>
      <c r="D10" s="639" t="s">
        <v>629</v>
      </c>
      <c r="E10" s="661" t="s">
        <v>1893</v>
      </c>
      <c r="F10" s="660">
        <v>4500</v>
      </c>
      <c r="G10" s="639" t="s">
        <v>1892</v>
      </c>
      <c r="H10" s="660">
        <v>3</v>
      </c>
      <c r="I10" s="639" t="s">
        <v>557</v>
      </c>
      <c r="J10" s="639" t="s">
        <v>1891</v>
      </c>
    </row>
    <row r="11" spans="1:10" s="638" customFormat="1" x14ac:dyDescent="0.2">
      <c r="E11" s="659"/>
    </row>
  </sheetData>
  <pageMargins left="0.7" right="0.7" top="0.75" bottom="0.75" header="0.3" footer="0.3"/>
  <pageSetup scale="5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5" sqref="B5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" sqref="C3"/>
    </sheetView>
  </sheetViews>
  <sheetFormatPr defaultRowHeight="15" x14ac:dyDescent="0.25"/>
  <cols>
    <col min="1" max="1" width="5.7109375" customWidth="1"/>
    <col min="2" max="2" width="24.42578125" customWidth="1"/>
    <col min="3" max="3" width="14.140625" customWidth="1"/>
    <col min="4" max="4" width="17.7109375" customWidth="1"/>
    <col min="5" max="5" width="11.42578125" style="615" customWidth="1"/>
    <col min="6" max="6" width="24" bestFit="1" customWidth="1"/>
    <col min="7" max="7" width="9.42578125" style="614" customWidth="1"/>
    <col min="8" max="8" width="17.42578125" customWidth="1"/>
    <col min="9" max="9" width="8.7109375" customWidth="1"/>
    <col min="10" max="10" width="21" customWidth="1"/>
  </cols>
  <sheetData>
    <row r="1" spans="1:10" s="652" customFormat="1" ht="33.75" x14ac:dyDescent="0.2">
      <c r="A1" s="657" t="s">
        <v>1355</v>
      </c>
      <c r="B1" s="657" t="s">
        <v>1356</v>
      </c>
      <c r="C1" s="657" t="s">
        <v>1357</v>
      </c>
      <c r="D1" s="656" t="s">
        <v>1358</v>
      </c>
      <c r="E1" s="655" t="s">
        <v>1359</v>
      </c>
      <c r="F1" s="654" t="s">
        <v>1361</v>
      </c>
      <c r="G1" s="653" t="s">
        <v>473</v>
      </c>
      <c r="H1" s="653" t="s">
        <v>607</v>
      </c>
      <c r="I1" s="653" t="s">
        <v>1230</v>
      </c>
    </row>
    <row r="2" spans="1:10" s="646" customFormat="1" ht="14.25" x14ac:dyDescent="0.2">
      <c r="A2" s="651"/>
      <c r="B2" s="44" t="s">
        <v>1890</v>
      </c>
      <c r="C2" s="651"/>
      <c r="D2" s="650"/>
      <c r="E2" s="649"/>
      <c r="F2" s="648"/>
      <c r="G2" s="647"/>
      <c r="H2" s="647"/>
      <c r="I2" s="647"/>
    </row>
    <row r="3" spans="1:10" ht="38.25" x14ac:dyDescent="0.25">
      <c r="A3" s="623" t="s">
        <v>1889</v>
      </c>
      <c r="B3" s="62" t="s">
        <v>1888</v>
      </c>
      <c r="C3" s="62" t="s">
        <v>1887</v>
      </c>
      <c r="D3" s="62" t="s">
        <v>1886</v>
      </c>
      <c r="E3" s="619">
        <v>30</v>
      </c>
      <c r="F3" s="645" t="s">
        <v>1885</v>
      </c>
      <c r="G3" s="644">
        <v>3</v>
      </c>
      <c r="H3" s="643" t="s">
        <v>557</v>
      </c>
      <c r="I3" s="643" t="s">
        <v>1858</v>
      </c>
    </row>
    <row r="4" spans="1:10" s="638" customFormat="1" ht="25.5" x14ac:dyDescent="0.2">
      <c r="A4" s="623" t="s">
        <v>1884</v>
      </c>
      <c r="B4" s="622" t="s">
        <v>1883</v>
      </c>
      <c r="C4" s="642" t="s">
        <v>629</v>
      </c>
      <c r="D4" s="642" t="s">
        <v>1882</v>
      </c>
      <c r="E4" s="641" t="s">
        <v>1865</v>
      </c>
      <c r="F4" s="639" t="s">
        <v>1881</v>
      </c>
      <c r="G4" s="640">
        <v>6</v>
      </c>
      <c r="H4" s="639" t="s">
        <v>557</v>
      </c>
      <c r="I4" s="639" t="s">
        <v>1858</v>
      </c>
    </row>
    <row r="5" spans="1:10" s="37" customFormat="1" ht="25.5" x14ac:dyDescent="0.25">
      <c r="A5" s="629" t="s">
        <v>1880</v>
      </c>
      <c r="B5" s="628" t="s">
        <v>1879</v>
      </c>
      <c r="C5" s="624" t="s">
        <v>629</v>
      </c>
      <c r="D5" s="634" t="s">
        <v>1878</v>
      </c>
      <c r="E5" s="626" t="s">
        <v>1865</v>
      </c>
      <c r="F5" s="624" t="s">
        <v>1877</v>
      </c>
      <c r="G5" s="625">
        <v>2</v>
      </c>
      <c r="H5" s="624" t="s">
        <v>481</v>
      </c>
      <c r="I5" s="624" t="s">
        <v>1858</v>
      </c>
      <c r="J5" s="37" t="s">
        <v>1863</v>
      </c>
    </row>
    <row r="6" spans="1:10" x14ac:dyDescent="0.25">
      <c r="A6" s="623"/>
      <c r="B6" s="637" t="s">
        <v>1876</v>
      </c>
      <c r="C6" s="616"/>
      <c r="D6" s="636"/>
      <c r="E6" s="635"/>
      <c r="F6" s="621"/>
      <c r="G6" s="617"/>
      <c r="H6" s="616"/>
      <c r="I6" s="616"/>
    </row>
    <row r="7" spans="1:10" s="37" customFormat="1" ht="25.5" x14ac:dyDescent="0.25">
      <c r="A7" s="629" t="s">
        <v>1875</v>
      </c>
      <c r="B7" s="628" t="s">
        <v>1874</v>
      </c>
      <c r="C7" s="624" t="s">
        <v>476</v>
      </c>
      <c r="D7" s="624" t="s">
        <v>1873</v>
      </c>
      <c r="E7" s="626" t="s">
        <v>1860</v>
      </c>
      <c r="F7" s="634" t="s">
        <v>1872</v>
      </c>
      <c r="G7" s="625">
        <v>3</v>
      </c>
      <c r="H7" s="624" t="s">
        <v>481</v>
      </c>
      <c r="I7" s="624" t="s">
        <v>1858</v>
      </c>
      <c r="J7" s="37" t="s">
        <v>1863</v>
      </c>
    </row>
    <row r="8" spans="1:10" x14ac:dyDescent="0.25">
      <c r="A8" s="623"/>
      <c r="B8" s="259" t="s">
        <v>1871</v>
      </c>
      <c r="C8" s="62"/>
      <c r="D8" s="619"/>
      <c r="E8" s="619"/>
      <c r="F8" s="633"/>
      <c r="G8" s="617"/>
      <c r="H8" s="616"/>
      <c r="I8" s="616"/>
    </row>
    <row r="9" spans="1:10" s="37" customFormat="1" ht="39" x14ac:dyDescent="0.25">
      <c r="A9" s="629" t="s">
        <v>1870</v>
      </c>
      <c r="B9" s="632" t="s">
        <v>1869</v>
      </c>
      <c r="C9" s="631" t="s">
        <v>476</v>
      </c>
      <c r="D9" s="630" t="s">
        <v>1868</v>
      </c>
      <c r="E9" s="626" t="s">
        <v>1860</v>
      </c>
      <c r="F9" s="624" t="s">
        <v>1864</v>
      </c>
      <c r="G9" s="625">
        <v>3</v>
      </c>
      <c r="H9" s="624" t="s">
        <v>481</v>
      </c>
      <c r="I9" s="624" t="s">
        <v>1858</v>
      </c>
      <c r="J9" s="37" t="s">
        <v>1863</v>
      </c>
    </row>
    <row r="10" spans="1:10" s="37" customFormat="1" ht="25.5" x14ac:dyDescent="0.25">
      <c r="A10" s="629" t="s">
        <v>1867</v>
      </c>
      <c r="B10" s="628" t="s">
        <v>1866</v>
      </c>
      <c r="C10" s="624" t="s">
        <v>476</v>
      </c>
      <c r="D10" s="627" t="s">
        <v>1376</v>
      </c>
      <c r="E10" s="626" t="s">
        <v>1865</v>
      </c>
      <c r="F10" s="624" t="s">
        <v>1864</v>
      </c>
      <c r="G10" s="625">
        <v>3</v>
      </c>
      <c r="H10" s="624" t="s">
        <v>481</v>
      </c>
      <c r="I10" s="624" t="s">
        <v>1858</v>
      </c>
      <c r="J10" s="37" t="s">
        <v>1863</v>
      </c>
    </row>
    <row r="11" spans="1:10" ht="25.5" x14ac:dyDescent="0.25">
      <c r="A11" s="623" t="s">
        <v>1862</v>
      </c>
      <c r="B11" s="622" t="s">
        <v>1861</v>
      </c>
      <c r="C11" s="621" t="s">
        <v>629</v>
      </c>
      <c r="D11" s="620" t="s">
        <v>1376</v>
      </c>
      <c r="E11" s="619" t="s">
        <v>1860</v>
      </c>
      <c r="F11" s="618" t="s">
        <v>1859</v>
      </c>
      <c r="G11" s="617">
        <v>3</v>
      </c>
      <c r="H11" s="616" t="s">
        <v>557</v>
      </c>
      <c r="I11" s="616" t="s">
        <v>1858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showGridLines="0" zoomScaleNormal="100" workbookViewId="0">
      <selection activeCell="C19" sqref="C19"/>
    </sheetView>
  </sheetViews>
  <sheetFormatPr defaultRowHeight="15" x14ac:dyDescent="0.2"/>
  <cols>
    <col min="1" max="1" width="5.5703125" style="279" bestFit="1" customWidth="1"/>
    <col min="2" max="2" width="36.42578125" style="279" customWidth="1"/>
    <col min="3" max="3" width="14.28515625" style="279" customWidth="1"/>
    <col min="4" max="4" width="18.85546875" style="279" bestFit="1" customWidth="1"/>
    <col min="5" max="5" width="19" style="279" bestFit="1" customWidth="1"/>
    <col min="6" max="6" width="13" style="279" bestFit="1" customWidth="1"/>
    <col min="7" max="7" width="17.7109375" style="279" customWidth="1"/>
    <col min="8" max="8" width="14" style="279" customWidth="1"/>
    <col min="9" max="9" width="11.42578125" style="279" bestFit="1" customWidth="1"/>
    <col min="10" max="10" width="31.28515625" style="279" customWidth="1"/>
    <col min="11" max="16384" width="9.140625" style="279"/>
  </cols>
  <sheetData>
    <row r="1" spans="1:10" x14ac:dyDescent="0.2">
      <c r="A1" s="734"/>
      <c r="B1" s="734"/>
      <c r="C1" s="734"/>
      <c r="D1" s="734"/>
      <c r="E1" s="734"/>
      <c r="F1" s="734"/>
      <c r="G1" s="734"/>
      <c r="H1" s="734"/>
      <c r="I1" s="734"/>
      <c r="J1" s="734"/>
    </row>
    <row r="2" spans="1:10" x14ac:dyDescent="0.2">
      <c r="A2" s="734"/>
      <c r="B2" s="734"/>
      <c r="C2" s="734"/>
      <c r="D2" s="734"/>
      <c r="E2" s="734"/>
      <c r="F2" s="734"/>
      <c r="G2" s="734"/>
      <c r="H2" s="734"/>
      <c r="I2" s="734"/>
      <c r="J2" s="734"/>
    </row>
    <row r="3" spans="1:10" x14ac:dyDescent="0.2">
      <c r="A3" s="734"/>
      <c r="B3" s="734"/>
      <c r="C3" s="734"/>
      <c r="D3" s="734"/>
      <c r="E3" s="734"/>
      <c r="F3" s="734"/>
      <c r="G3" s="734"/>
      <c r="H3" s="734"/>
      <c r="I3" s="734"/>
      <c r="J3" s="734"/>
    </row>
    <row r="4" spans="1:10" x14ac:dyDescent="0.2">
      <c r="A4" s="734"/>
      <c r="B4" s="734"/>
      <c r="C4" s="734"/>
      <c r="D4" s="734"/>
      <c r="E4" s="734"/>
      <c r="F4" s="734"/>
      <c r="G4" s="734"/>
      <c r="H4" s="734"/>
      <c r="I4" s="734"/>
      <c r="J4" s="734"/>
    </row>
    <row r="5" spans="1:10" x14ac:dyDescent="0.2">
      <c r="A5" s="734"/>
      <c r="B5" s="734"/>
      <c r="C5" s="734"/>
      <c r="D5" s="734"/>
      <c r="E5" s="734"/>
      <c r="F5" s="734"/>
      <c r="G5" s="734"/>
      <c r="H5" s="734"/>
      <c r="I5" s="734"/>
      <c r="J5" s="734"/>
    </row>
    <row r="6" spans="1:10" ht="18" x14ac:dyDescent="0.25">
      <c r="A6" s="735" t="s">
        <v>644</v>
      </c>
      <c r="B6" s="735"/>
      <c r="C6" s="735"/>
      <c r="D6" s="735"/>
      <c r="E6" s="735"/>
      <c r="F6" s="735"/>
      <c r="G6" s="735"/>
      <c r="H6" s="735"/>
      <c r="I6" s="735"/>
      <c r="J6" s="735"/>
    </row>
    <row r="7" spans="1:10" x14ac:dyDescent="0.2">
      <c r="A7" s="731" t="s">
        <v>1965</v>
      </c>
      <c r="B7" s="732"/>
      <c r="C7" s="732"/>
      <c r="D7" s="732"/>
      <c r="E7" s="732"/>
      <c r="F7" s="732"/>
      <c r="G7" s="732"/>
      <c r="H7" s="732"/>
      <c r="I7" s="732"/>
      <c r="J7" s="733"/>
    </row>
    <row r="8" spans="1:10" x14ac:dyDescent="0.2">
      <c r="A8" s="731" t="s">
        <v>1966</v>
      </c>
      <c r="B8" s="732"/>
      <c r="C8" s="732"/>
      <c r="D8" s="732"/>
      <c r="E8" s="732"/>
      <c r="F8" s="732"/>
      <c r="G8" s="732"/>
      <c r="H8" s="732"/>
      <c r="I8" s="732"/>
      <c r="J8" s="733"/>
    </row>
    <row r="9" spans="1:10" x14ac:dyDescent="0.2">
      <c r="A9" s="129" t="s">
        <v>647</v>
      </c>
      <c r="B9" s="265" t="s">
        <v>648</v>
      </c>
      <c r="C9" s="129" t="s">
        <v>649</v>
      </c>
      <c r="D9" s="129" t="s">
        <v>650</v>
      </c>
      <c r="E9" s="129" t="s">
        <v>651</v>
      </c>
      <c r="F9" s="129" t="s">
        <v>652</v>
      </c>
      <c r="G9" s="129" t="s">
        <v>653</v>
      </c>
      <c r="H9" s="129" t="s">
        <v>654</v>
      </c>
      <c r="I9" s="129" t="s">
        <v>655</v>
      </c>
      <c r="J9" s="129" t="s">
        <v>656</v>
      </c>
    </row>
    <row r="10" spans="1:10" x14ac:dyDescent="0.2">
      <c r="A10" s="133">
        <v>1</v>
      </c>
      <c r="B10" s="6" t="s">
        <v>9</v>
      </c>
      <c r="C10" s="6">
        <v>91089746</v>
      </c>
      <c r="D10" s="7" t="s">
        <v>1083</v>
      </c>
      <c r="E10" s="15" t="s">
        <v>1609</v>
      </c>
      <c r="F10" s="133" t="s">
        <v>660</v>
      </c>
      <c r="G10" s="133" t="s">
        <v>1455</v>
      </c>
      <c r="H10" s="133" t="s">
        <v>553</v>
      </c>
      <c r="I10" s="133" t="s">
        <v>1605</v>
      </c>
      <c r="J10" s="151" t="s">
        <v>1085</v>
      </c>
    </row>
    <row r="11" spans="1:10" x14ac:dyDescent="0.2">
      <c r="A11" s="133">
        <v>2</v>
      </c>
      <c r="B11" s="6" t="s">
        <v>15</v>
      </c>
      <c r="C11" s="6">
        <v>91089681</v>
      </c>
      <c r="D11" s="7" t="s">
        <v>1083</v>
      </c>
      <c r="E11" s="15" t="s">
        <v>1609</v>
      </c>
      <c r="F11" s="133" t="s">
        <v>660</v>
      </c>
      <c r="G11" s="133" t="s">
        <v>689</v>
      </c>
      <c r="H11" s="133" t="s">
        <v>553</v>
      </c>
      <c r="I11" s="133" t="s">
        <v>1605</v>
      </c>
      <c r="J11" s="151" t="s">
        <v>1118</v>
      </c>
    </row>
    <row r="12" spans="1:10" ht="15.75" x14ac:dyDescent="0.25">
      <c r="A12" s="133">
        <v>3</v>
      </c>
      <c r="B12" s="6" t="s">
        <v>461</v>
      </c>
      <c r="C12" s="6">
        <v>14242</v>
      </c>
      <c r="D12" s="133" t="s">
        <v>658</v>
      </c>
      <c r="E12" s="15" t="s">
        <v>1609</v>
      </c>
      <c r="F12" s="133" t="s">
        <v>660</v>
      </c>
      <c r="G12" s="133" t="s">
        <v>1455</v>
      </c>
      <c r="H12" s="133" t="s">
        <v>553</v>
      </c>
      <c r="I12" s="133" t="s">
        <v>1532</v>
      </c>
      <c r="J12" s="134" t="s">
        <v>1341</v>
      </c>
    </row>
    <row r="13" spans="1:10" ht="15.75" x14ac:dyDescent="0.25">
      <c r="A13" s="133">
        <v>4</v>
      </c>
      <c r="B13" s="6" t="s">
        <v>1967</v>
      </c>
      <c r="C13" s="6">
        <v>6041</v>
      </c>
      <c r="D13" s="133" t="s">
        <v>668</v>
      </c>
      <c r="E13" s="15" t="s">
        <v>1609</v>
      </c>
      <c r="F13" s="133" t="s">
        <v>660</v>
      </c>
      <c r="G13" s="133" t="s">
        <v>1455</v>
      </c>
      <c r="H13" s="133" t="s">
        <v>553</v>
      </c>
      <c r="I13" s="133" t="s">
        <v>1532</v>
      </c>
      <c r="J13" s="134" t="s">
        <v>836</v>
      </c>
    </row>
    <row r="14" spans="1:10" s="197" customFormat="1" ht="15.75" x14ac:dyDescent="0.25">
      <c r="A14" s="133">
        <v>5</v>
      </c>
      <c r="B14" s="6" t="s">
        <v>362</v>
      </c>
      <c r="C14" s="6">
        <v>7173</v>
      </c>
      <c r="D14" s="133" t="s">
        <v>668</v>
      </c>
      <c r="E14" s="15" t="s">
        <v>1609</v>
      </c>
      <c r="F14" s="133" t="s">
        <v>660</v>
      </c>
      <c r="G14" s="133" t="s">
        <v>1455</v>
      </c>
      <c r="H14" s="133" t="s">
        <v>553</v>
      </c>
      <c r="I14" s="133" t="s">
        <v>1532</v>
      </c>
      <c r="J14" s="134" t="s">
        <v>816</v>
      </c>
    </row>
    <row r="15" spans="1:10" ht="15.75" x14ac:dyDescent="0.25">
      <c r="A15" s="197"/>
      <c r="B15" s="345"/>
      <c r="C15" s="345"/>
      <c r="D15" s="197"/>
      <c r="E15" s="705"/>
      <c r="F15" s="197"/>
      <c r="G15" s="197"/>
      <c r="H15" s="197"/>
      <c r="I15" s="197"/>
      <c r="J15" s="199"/>
    </row>
    <row r="16" spans="1:10" ht="18" x14ac:dyDescent="0.25">
      <c r="A16" s="735" t="s">
        <v>644</v>
      </c>
      <c r="B16" s="735"/>
      <c r="C16" s="735"/>
      <c r="D16" s="735"/>
      <c r="E16" s="735"/>
      <c r="F16" s="735"/>
      <c r="G16" s="735"/>
      <c r="H16" s="735"/>
      <c r="I16" s="735"/>
      <c r="J16" s="735"/>
    </row>
    <row r="17" spans="1:10" x14ac:dyDescent="0.2">
      <c r="A17" s="731" t="s">
        <v>1810</v>
      </c>
      <c r="B17" s="732"/>
      <c r="C17" s="732"/>
      <c r="D17" s="732"/>
      <c r="E17" s="732"/>
      <c r="F17" s="732"/>
      <c r="G17" s="732"/>
      <c r="H17" s="732"/>
      <c r="I17" s="732"/>
      <c r="J17" s="733"/>
    </row>
    <row r="18" spans="1:10" x14ac:dyDescent="0.2">
      <c r="A18" s="731" t="s">
        <v>1811</v>
      </c>
      <c r="B18" s="732"/>
      <c r="C18" s="732"/>
      <c r="D18" s="732"/>
      <c r="E18" s="732"/>
      <c r="F18" s="732"/>
      <c r="G18" s="732"/>
      <c r="H18" s="732"/>
      <c r="I18" s="732"/>
      <c r="J18" s="733"/>
    </row>
    <row r="19" spans="1:10" x14ac:dyDescent="0.2">
      <c r="A19" s="129" t="s">
        <v>647</v>
      </c>
      <c r="B19" s="129" t="s">
        <v>648</v>
      </c>
      <c r="C19" s="129" t="s">
        <v>649</v>
      </c>
      <c r="D19" s="129" t="s">
        <v>650</v>
      </c>
      <c r="E19" s="129" t="s">
        <v>651</v>
      </c>
      <c r="F19" s="129" t="s">
        <v>652</v>
      </c>
      <c r="G19" s="129" t="s">
        <v>653</v>
      </c>
      <c r="H19" s="129" t="s">
        <v>654</v>
      </c>
      <c r="I19" s="129" t="s">
        <v>655</v>
      </c>
      <c r="J19" s="129" t="s">
        <v>656</v>
      </c>
    </row>
    <row r="20" spans="1:10" ht="15.75" x14ac:dyDescent="0.25">
      <c r="A20" s="133">
        <v>1</v>
      </c>
      <c r="B20" s="6" t="s">
        <v>1812</v>
      </c>
      <c r="C20" s="6">
        <v>7173</v>
      </c>
      <c r="D20" s="7" t="s">
        <v>668</v>
      </c>
      <c r="E20" s="581" t="s">
        <v>1609</v>
      </c>
      <c r="F20" s="582" t="s">
        <v>660</v>
      </c>
      <c r="G20" s="138" t="s">
        <v>689</v>
      </c>
      <c r="H20" s="138" t="s">
        <v>553</v>
      </c>
      <c r="I20" s="138" t="s">
        <v>1532</v>
      </c>
      <c r="J20" s="151" t="s">
        <v>816</v>
      </c>
    </row>
    <row r="25" spans="1:10" ht="18" x14ac:dyDescent="0.25">
      <c r="A25" s="735" t="s">
        <v>644</v>
      </c>
      <c r="B25" s="735"/>
      <c r="C25" s="735"/>
      <c r="D25" s="735"/>
      <c r="E25" s="735"/>
      <c r="F25" s="735"/>
      <c r="G25" s="735"/>
      <c r="H25" s="735"/>
      <c r="I25" s="735"/>
      <c r="J25" s="735"/>
    </row>
    <row r="26" spans="1:10" x14ac:dyDescent="0.2">
      <c r="A26" s="731" t="s">
        <v>1813</v>
      </c>
      <c r="B26" s="732"/>
      <c r="C26" s="732"/>
      <c r="D26" s="732"/>
      <c r="E26" s="732"/>
      <c r="F26" s="732"/>
      <c r="G26" s="732"/>
      <c r="H26" s="732"/>
      <c r="I26" s="732"/>
      <c r="J26" s="733"/>
    </row>
    <row r="27" spans="1:10" x14ac:dyDescent="0.2">
      <c r="A27" s="731" t="s">
        <v>1814</v>
      </c>
      <c r="B27" s="732"/>
      <c r="C27" s="732"/>
      <c r="D27" s="732"/>
      <c r="E27" s="732"/>
      <c r="F27" s="732"/>
      <c r="G27" s="732"/>
      <c r="H27" s="732"/>
      <c r="I27" s="732"/>
      <c r="J27" s="733"/>
    </row>
    <row r="28" spans="1:10" x14ac:dyDescent="0.2">
      <c r="A28" s="129" t="s">
        <v>647</v>
      </c>
      <c r="B28" s="129" t="s">
        <v>648</v>
      </c>
      <c r="C28" s="129" t="s">
        <v>649</v>
      </c>
      <c r="D28" s="129" t="s">
        <v>650</v>
      </c>
      <c r="E28" s="129" t="s">
        <v>651</v>
      </c>
      <c r="F28" s="129" t="s">
        <v>652</v>
      </c>
      <c r="G28" s="129" t="s">
        <v>653</v>
      </c>
      <c r="H28" s="129" t="s">
        <v>654</v>
      </c>
      <c r="I28" s="129" t="s">
        <v>655</v>
      </c>
      <c r="J28" s="129" t="s">
        <v>656</v>
      </c>
    </row>
    <row r="29" spans="1:10" ht="15.75" x14ac:dyDescent="0.25">
      <c r="A29" s="133">
        <v>1</v>
      </c>
      <c r="B29" s="6" t="s">
        <v>1815</v>
      </c>
      <c r="C29" s="6">
        <v>8198</v>
      </c>
      <c r="D29" s="7" t="s">
        <v>668</v>
      </c>
      <c r="E29" s="581" t="s">
        <v>1609</v>
      </c>
      <c r="F29" s="582" t="s">
        <v>660</v>
      </c>
      <c r="G29" s="138" t="s">
        <v>689</v>
      </c>
      <c r="H29" s="138" t="s">
        <v>553</v>
      </c>
      <c r="I29" s="138" t="s">
        <v>1532</v>
      </c>
      <c r="J29" s="151" t="s">
        <v>805</v>
      </c>
    </row>
    <row r="30" spans="1:10" ht="15.75" x14ac:dyDescent="0.25">
      <c r="A30" s="133">
        <v>2</v>
      </c>
      <c r="B30" s="6" t="s">
        <v>364</v>
      </c>
      <c r="C30" s="6">
        <v>7151</v>
      </c>
      <c r="D30" s="7" t="s">
        <v>668</v>
      </c>
      <c r="E30" s="581" t="s">
        <v>1609</v>
      </c>
      <c r="F30" s="582" t="s">
        <v>660</v>
      </c>
      <c r="G30" s="133" t="s">
        <v>661</v>
      </c>
      <c r="H30" s="133" t="s">
        <v>553</v>
      </c>
      <c r="I30" s="133" t="s">
        <v>1605</v>
      </c>
      <c r="J30" s="134" t="s">
        <v>1091</v>
      </c>
    </row>
    <row r="35" spans="1:10" ht="18" x14ac:dyDescent="0.25">
      <c r="A35" s="735" t="s">
        <v>644</v>
      </c>
      <c r="B35" s="735"/>
      <c r="C35" s="735"/>
      <c r="D35" s="735"/>
      <c r="E35" s="735"/>
      <c r="F35" s="735"/>
      <c r="G35" s="735"/>
      <c r="H35" s="735"/>
      <c r="I35" s="735"/>
      <c r="J35" s="735"/>
    </row>
    <row r="36" spans="1:10" x14ac:dyDescent="0.2">
      <c r="A36" s="731" t="s">
        <v>1816</v>
      </c>
      <c r="B36" s="732"/>
      <c r="C36" s="732"/>
      <c r="D36" s="732"/>
      <c r="E36" s="732"/>
      <c r="F36" s="732"/>
      <c r="G36" s="732"/>
      <c r="H36" s="732"/>
      <c r="I36" s="732"/>
      <c r="J36" s="733"/>
    </row>
    <row r="37" spans="1:10" x14ac:dyDescent="0.2">
      <c r="A37" s="731" t="s">
        <v>1817</v>
      </c>
      <c r="B37" s="732"/>
      <c r="C37" s="732"/>
      <c r="D37" s="732"/>
      <c r="E37" s="732"/>
      <c r="F37" s="732"/>
      <c r="G37" s="732"/>
      <c r="H37" s="732"/>
      <c r="I37" s="732"/>
      <c r="J37" s="733"/>
    </row>
    <row r="38" spans="1:10" x14ac:dyDescent="0.2">
      <c r="A38" s="129" t="s">
        <v>647</v>
      </c>
      <c r="B38" s="129" t="s">
        <v>648</v>
      </c>
      <c r="C38" s="129" t="s">
        <v>649</v>
      </c>
      <c r="D38" s="129" t="s">
        <v>650</v>
      </c>
      <c r="E38" s="129" t="s">
        <v>651</v>
      </c>
      <c r="F38" s="129" t="s">
        <v>652</v>
      </c>
      <c r="G38" s="129" t="s">
        <v>653</v>
      </c>
      <c r="H38" s="129" t="s">
        <v>654</v>
      </c>
      <c r="I38" s="129" t="s">
        <v>655</v>
      </c>
      <c r="J38" s="129" t="s">
        <v>656</v>
      </c>
    </row>
    <row r="39" spans="1:10" ht="15.75" x14ac:dyDescent="0.25">
      <c r="A39" s="133">
        <v>1</v>
      </c>
      <c r="B39" s="526" t="s">
        <v>389</v>
      </c>
      <c r="C39" s="6">
        <v>6700</v>
      </c>
      <c r="D39" s="7" t="s">
        <v>668</v>
      </c>
      <c r="E39" s="581" t="s">
        <v>1609</v>
      </c>
      <c r="F39" s="582" t="s">
        <v>660</v>
      </c>
      <c r="G39" s="138" t="s">
        <v>661</v>
      </c>
      <c r="H39" s="138" t="s">
        <v>553</v>
      </c>
      <c r="I39" s="138" t="s">
        <v>1605</v>
      </c>
      <c r="J39" s="151" t="s">
        <v>675</v>
      </c>
    </row>
    <row r="40" spans="1:10" ht="15.75" x14ac:dyDescent="0.25">
      <c r="A40" s="133">
        <v>2</v>
      </c>
      <c r="B40" s="6" t="s">
        <v>162</v>
      </c>
      <c r="C40" s="6">
        <v>13590</v>
      </c>
      <c r="D40" s="133" t="s">
        <v>658</v>
      </c>
      <c r="E40" s="581" t="s">
        <v>1609</v>
      </c>
      <c r="F40" s="582" t="s">
        <v>660</v>
      </c>
      <c r="G40" s="138" t="s">
        <v>689</v>
      </c>
      <c r="H40" s="138" t="s">
        <v>553</v>
      </c>
      <c r="I40" s="138" t="s">
        <v>1605</v>
      </c>
      <c r="J40" s="134" t="s">
        <v>1818</v>
      </c>
    </row>
    <row r="45" spans="1:10" ht="18" x14ac:dyDescent="0.25">
      <c r="A45" s="735" t="s">
        <v>644</v>
      </c>
      <c r="B45" s="735"/>
      <c r="C45" s="735"/>
      <c r="D45" s="735"/>
      <c r="E45" s="735"/>
      <c r="F45" s="735"/>
      <c r="G45" s="735"/>
      <c r="H45" s="735"/>
      <c r="I45" s="735"/>
      <c r="J45" s="735"/>
    </row>
    <row r="46" spans="1:10" x14ac:dyDescent="0.2">
      <c r="A46" s="731" t="s">
        <v>1819</v>
      </c>
      <c r="B46" s="732"/>
      <c r="C46" s="732"/>
      <c r="D46" s="732"/>
      <c r="E46" s="732"/>
      <c r="F46" s="732"/>
      <c r="G46" s="732"/>
      <c r="H46" s="732"/>
      <c r="I46" s="732"/>
      <c r="J46" s="733"/>
    </row>
    <row r="47" spans="1:10" x14ac:dyDescent="0.2">
      <c r="A47" s="731" t="s">
        <v>1817</v>
      </c>
      <c r="B47" s="732"/>
      <c r="C47" s="732"/>
      <c r="D47" s="732"/>
      <c r="E47" s="732"/>
      <c r="F47" s="732"/>
      <c r="G47" s="732"/>
      <c r="H47" s="732"/>
      <c r="I47" s="732"/>
      <c r="J47" s="733"/>
    </row>
    <row r="48" spans="1:10" x14ac:dyDescent="0.2">
      <c r="A48" s="129" t="s">
        <v>647</v>
      </c>
      <c r="B48" s="129" t="s">
        <v>648</v>
      </c>
      <c r="C48" s="129" t="s">
        <v>649</v>
      </c>
      <c r="D48" s="129" t="s">
        <v>650</v>
      </c>
      <c r="E48" s="129" t="s">
        <v>651</v>
      </c>
      <c r="F48" s="129" t="s">
        <v>652</v>
      </c>
      <c r="G48" s="129" t="s">
        <v>653</v>
      </c>
      <c r="H48" s="129" t="s">
        <v>654</v>
      </c>
      <c r="I48" s="129" t="s">
        <v>655</v>
      </c>
      <c r="J48" s="129" t="s">
        <v>656</v>
      </c>
    </row>
    <row r="49" spans="1:10" ht="15.75" x14ac:dyDescent="0.25">
      <c r="A49" s="133">
        <v>1</v>
      </c>
      <c r="B49" s="527" t="s">
        <v>99</v>
      </c>
      <c r="C49" s="8">
        <v>14550</v>
      </c>
      <c r="D49" s="7" t="s">
        <v>664</v>
      </c>
      <c r="E49" s="581" t="s">
        <v>1609</v>
      </c>
      <c r="F49" s="582" t="s">
        <v>660</v>
      </c>
      <c r="G49" s="138" t="s">
        <v>661</v>
      </c>
      <c r="H49" s="138" t="s">
        <v>553</v>
      </c>
      <c r="I49" s="138" t="s">
        <v>1605</v>
      </c>
      <c r="J49" s="151" t="s">
        <v>720</v>
      </c>
    </row>
    <row r="52" spans="1:10" ht="18" x14ac:dyDescent="0.25">
      <c r="A52" s="735" t="s">
        <v>644</v>
      </c>
      <c r="B52" s="735"/>
      <c r="C52" s="735"/>
      <c r="D52" s="735"/>
      <c r="E52" s="735"/>
      <c r="F52" s="735"/>
      <c r="G52" s="735"/>
      <c r="H52" s="735"/>
      <c r="I52" s="735"/>
      <c r="J52" s="735"/>
    </row>
    <row r="53" spans="1:10" ht="21.75" customHeight="1" x14ac:dyDescent="0.2">
      <c r="A53" s="731" t="s">
        <v>1820</v>
      </c>
      <c r="B53" s="732"/>
      <c r="C53" s="732"/>
      <c r="D53" s="732"/>
      <c r="E53" s="732"/>
      <c r="F53" s="732"/>
      <c r="G53" s="732"/>
      <c r="H53" s="732"/>
      <c r="I53" s="732"/>
      <c r="J53" s="733"/>
    </row>
    <row r="54" spans="1:10" ht="21.75" customHeight="1" x14ac:dyDescent="0.2">
      <c r="A54" s="731" t="s">
        <v>1821</v>
      </c>
      <c r="B54" s="732"/>
      <c r="C54" s="732"/>
      <c r="D54" s="732"/>
      <c r="E54" s="732"/>
      <c r="F54" s="732"/>
      <c r="G54" s="732"/>
      <c r="H54" s="732"/>
      <c r="I54" s="732"/>
      <c r="J54" s="733"/>
    </row>
    <row r="55" spans="1:10" ht="20.25" customHeight="1" x14ac:dyDescent="0.2">
      <c r="A55" s="129" t="s">
        <v>647</v>
      </c>
      <c r="B55" s="129" t="s">
        <v>648</v>
      </c>
      <c r="C55" s="129" t="s">
        <v>649</v>
      </c>
      <c r="D55" s="129" t="s">
        <v>650</v>
      </c>
      <c r="E55" s="129" t="s">
        <v>651</v>
      </c>
      <c r="F55" s="129" t="s">
        <v>652</v>
      </c>
      <c r="G55" s="129" t="s">
        <v>653</v>
      </c>
      <c r="H55" s="129" t="s">
        <v>654</v>
      </c>
      <c r="I55" s="129" t="s">
        <v>655</v>
      </c>
      <c r="J55" s="129" t="s">
        <v>656</v>
      </c>
    </row>
    <row r="56" spans="1:10" ht="19.5" customHeight="1" x14ac:dyDescent="0.25">
      <c r="A56" s="133">
        <v>1</v>
      </c>
      <c r="B56" s="6" t="s">
        <v>130</v>
      </c>
      <c r="C56" s="6">
        <v>14264</v>
      </c>
      <c r="D56" s="7" t="s">
        <v>664</v>
      </c>
      <c r="E56" s="581" t="s">
        <v>1609</v>
      </c>
      <c r="F56" s="582" t="s">
        <v>660</v>
      </c>
      <c r="G56" s="138" t="s">
        <v>1822</v>
      </c>
      <c r="H56" s="138" t="s">
        <v>785</v>
      </c>
      <c r="I56" s="138" t="s">
        <v>1605</v>
      </c>
      <c r="J56" s="151" t="s">
        <v>875</v>
      </c>
    </row>
    <row r="57" spans="1:10" ht="15.75" x14ac:dyDescent="0.25">
      <c r="A57" s="133">
        <v>2</v>
      </c>
      <c r="B57" s="6" t="s">
        <v>123</v>
      </c>
      <c r="C57" s="6">
        <v>14275</v>
      </c>
      <c r="D57" s="7" t="s">
        <v>664</v>
      </c>
      <c r="E57" s="581" t="s">
        <v>1609</v>
      </c>
      <c r="F57" s="582" t="s">
        <v>660</v>
      </c>
      <c r="G57" s="138" t="s">
        <v>1823</v>
      </c>
      <c r="H57" s="138" t="s">
        <v>796</v>
      </c>
      <c r="I57" s="138" t="s">
        <v>1605</v>
      </c>
      <c r="J57" s="169" t="s">
        <v>878</v>
      </c>
    </row>
    <row r="60" spans="1:10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</row>
    <row r="61" spans="1:10" x14ac:dyDescent="0.2">
      <c r="A61" s="792"/>
      <c r="B61" s="792"/>
      <c r="C61" s="792"/>
      <c r="D61" s="792"/>
      <c r="E61" s="792"/>
      <c r="F61" s="792"/>
      <c r="G61" s="792"/>
      <c r="H61" s="792"/>
      <c r="I61" s="792"/>
      <c r="J61" s="792"/>
    </row>
    <row r="62" spans="1:10" x14ac:dyDescent="0.2">
      <c r="A62" s="792"/>
      <c r="B62" s="792"/>
      <c r="C62" s="792"/>
      <c r="D62" s="792"/>
      <c r="E62" s="792"/>
      <c r="F62" s="792"/>
      <c r="G62" s="792"/>
      <c r="H62" s="792"/>
      <c r="I62" s="792"/>
      <c r="J62" s="792"/>
    </row>
    <row r="63" spans="1:10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</row>
    <row r="64" spans="1:10" x14ac:dyDescent="0.2">
      <c r="A64" s="792"/>
      <c r="B64" s="792"/>
      <c r="C64" s="792"/>
      <c r="D64" s="792"/>
      <c r="E64" s="792"/>
      <c r="F64" s="792"/>
      <c r="G64" s="792"/>
      <c r="H64" s="792"/>
      <c r="I64" s="792"/>
      <c r="J64" s="792"/>
    </row>
    <row r="65" spans="1:10" ht="18" x14ac:dyDescent="0.25">
      <c r="A65" s="793" t="s">
        <v>644</v>
      </c>
      <c r="B65" s="793"/>
      <c r="C65" s="793"/>
      <c r="D65" s="793"/>
      <c r="E65" s="793"/>
      <c r="F65" s="793"/>
      <c r="G65" s="793"/>
      <c r="H65" s="793"/>
      <c r="I65" s="793"/>
      <c r="J65" s="793"/>
    </row>
    <row r="66" spans="1:10" x14ac:dyDescent="0.2">
      <c r="A66" s="769" t="s">
        <v>1843</v>
      </c>
      <c r="B66" s="794"/>
      <c r="C66" s="794"/>
      <c r="D66" s="794"/>
      <c r="E66" s="794"/>
      <c r="F66" s="794"/>
      <c r="G66" s="794"/>
      <c r="H66" s="794"/>
      <c r="I66" s="794"/>
      <c r="J66" s="770"/>
    </row>
    <row r="67" spans="1:10" x14ac:dyDescent="0.2">
      <c r="A67" s="769" t="s">
        <v>1844</v>
      </c>
      <c r="B67" s="794"/>
      <c r="C67" s="794"/>
      <c r="D67" s="794"/>
      <c r="E67" s="794"/>
      <c r="F67" s="794"/>
      <c r="G67" s="794"/>
      <c r="H67" s="794"/>
      <c r="I67" s="794"/>
      <c r="J67" s="770"/>
    </row>
    <row r="68" spans="1:10" x14ac:dyDescent="0.2">
      <c r="A68" s="598" t="s">
        <v>647</v>
      </c>
      <c r="B68" s="599" t="s">
        <v>648</v>
      </c>
      <c r="C68" s="598" t="s">
        <v>649</v>
      </c>
      <c r="D68" s="598" t="s">
        <v>650</v>
      </c>
      <c r="E68" s="598" t="s">
        <v>651</v>
      </c>
      <c r="F68" s="598" t="s">
        <v>652</v>
      </c>
      <c r="G68" s="598" t="s">
        <v>653</v>
      </c>
      <c r="H68" s="598" t="s">
        <v>654</v>
      </c>
      <c r="I68" s="598" t="s">
        <v>655</v>
      </c>
      <c r="J68" s="598" t="s">
        <v>656</v>
      </c>
    </row>
    <row r="69" spans="1:10" ht="18" x14ac:dyDescent="0.25">
      <c r="A69" s="50">
        <v>1</v>
      </c>
      <c r="B69" s="600" t="s">
        <v>1530</v>
      </c>
      <c r="C69" s="539">
        <v>15097</v>
      </c>
      <c r="D69" s="535" t="s">
        <v>664</v>
      </c>
      <c r="E69" s="118" t="s">
        <v>659</v>
      </c>
      <c r="F69" s="118" t="s">
        <v>660</v>
      </c>
      <c r="G69" s="278" t="s">
        <v>661</v>
      </c>
      <c r="H69" s="278" t="s">
        <v>553</v>
      </c>
      <c r="I69" s="52" t="s">
        <v>550</v>
      </c>
      <c r="J69" s="134" t="s">
        <v>1531</v>
      </c>
    </row>
    <row r="70" spans="1:10" ht="18" x14ac:dyDescent="0.25">
      <c r="A70" s="90">
        <v>2</v>
      </c>
      <c r="B70" s="553" t="s">
        <v>1845</v>
      </c>
      <c r="C70" s="539">
        <v>15253</v>
      </c>
      <c r="D70" s="535" t="s">
        <v>664</v>
      </c>
      <c r="E70" s="118" t="s">
        <v>659</v>
      </c>
      <c r="F70" s="118" t="s">
        <v>660</v>
      </c>
      <c r="G70" s="278" t="s">
        <v>661</v>
      </c>
      <c r="H70" s="278" t="s">
        <v>553</v>
      </c>
      <c r="I70" s="52" t="s">
        <v>570</v>
      </c>
      <c r="J70" s="165" t="s">
        <v>1846</v>
      </c>
    </row>
    <row r="71" spans="1:10" ht="18" x14ac:dyDescent="0.25">
      <c r="A71" s="90">
        <v>3</v>
      </c>
      <c r="B71" s="553" t="s">
        <v>1847</v>
      </c>
      <c r="C71" s="539">
        <v>15249</v>
      </c>
      <c r="D71" s="535" t="s">
        <v>664</v>
      </c>
      <c r="E71" s="118" t="s">
        <v>659</v>
      </c>
      <c r="F71" s="118" t="s">
        <v>660</v>
      </c>
      <c r="G71" s="278" t="s">
        <v>661</v>
      </c>
      <c r="H71" s="278" t="s">
        <v>553</v>
      </c>
      <c r="I71" s="52" t="s">
        <v>550</v>
      </c>
      <c r="J71" s="165" t="s">
        <v>1848</v>
      </c>
    </row>
    <row r="72" spans="1:10" ht="18" x14ac:dyDescent="0.25">
      <c r="A72" s="90">
        <v>4</v>
      </c>
      <c r="B72" s="553" t="s">
        <v>1849</v>
      </c>
      <c r="C72" s="539">
        <v>15244</v>
      </c>
      <c r="D72" s="535" t="s">
        <v>664</v>
      </c>
      <c r="E72" s="118" t="s">
        <v>659</v>
      </c>
      <c r="F72" s="118" t="s">
        <v>660</v>
      </c>
      <c r="G72" s="278" t="s">
        <v>661</v>
      </c>
      <c r="H72" s="278" t="s">
        <v>553</v>
      </c>
      <c r="I72" s="52" t="s">
        <v>550</v>
      </c>
      <c r="J72" s="165" t="s">
        <v>1850</v>
      </c>
    </row>
    <row r="73" spans="1:10" ht="18" x14ac:dyDescent="0.25">
      <c r="A73" s="90">
        <v>5</v>
      </c>
      <c r="B73" s="553" t="s">
        <v>1851</v>
      </c>
      <c r="C73" s="539">
        <v>15295</v>
      </c>
      <c r="D73" s="535" t="s">
        <v>664</v>
      </c>
      <c r="E73" s="118" t="s">
        <v>659</v>
      </c>
      <c r="F73" s="118" t="s">
        <v>660</v>
      </c>
      <c r="G73" s="278" t="s">
        <v>661</v>
      </c>
      <c r="H73" s="278" t="s">
        <v>553</v>
      </c>
      <c r="I73" s="52" t="s">
        <v>570</v>
      </c>
      <c r="J73" s="165" t="s">
        <v>1852</v>
      </c>
    </row>
  </sheetData>
  <protectedRanges>
    <protectedRange sqref="C10" name="Range1_5_1_8"/>
  </protectedRanges>
  <mergeCells count="23">
    <mergeCell ref="A54:J54"/>
    <mergeCell ref="A60:J64"/>
    <mergeCell ref="A65:J65"/>
    <mergeCell ref="A66:J66"/>
    <mergeCell ref="A67:J67"/>
    <mergeCell ref="A53:J53"/>
    <mergeCell ref="A18:J18"/>
    <mergeCell ref="A25:J25"/>
    <mergeCell ref="A26:J26"/>
    <mergeCell ref="A27:J27"/>
    <mergeCell ref="A35:J35"/>
    <mergeCell ref="A36:J36"/>
    <mergeCell ref="A37:J37"/>
    <mergeCell ref="A45:J45"/>
    <mergeCell ref="A46:J46"/>
    <mergeCell ref="A47:J47"/>
    <mergeCell ref="A52:J52"/>
    <mergeCell ref="A17:J17"/>
    <mergeCell ref="A1:J5"/>
    <mergeCell ref="A6:J6"/>
    <mergeCell ref="A7:J7"/>
    <mergeCell ref="A8:J8"/>
    <mergeCell ref="A16:J16"/>
  </mergeCells>
  <conditionalFormatting sqref="B20">
    <cfRule type="duplicateValues" dxfId="18" priority="15"/>
  </conditionalFormatting>
  <conditionalFormatting sqref="B29">
    <cfRule type="duplicateValues" dxfId="17" priority="14"/>
  </conditionalFormatting>
  <conditionalFormatting sqref="B30">
    <cfRule type="duplicateValues" dxfId="16" priority="13"/>
  </conditionalFormatting>
  <conditionalFormatting sqref="B39">
    <cfRule type="duplicateValues" dxfId="15" priority="12"/>
  </conditionalFormatting>
  <conditionalFormatting sqref="B39">
    <cfRule type="duplicateValues" dxfId="14" priority="11"/>
  </conditionalFormatting>
  <conditionalFormatting sqref="B40">
    <cfRule type="duplicateValues" dxfId="13" priority="10"/>
  </conditionalFormatting>
  <conditionalFormatting sqref="B49">
    <cfRule type="duplicateValues" dxfId="12" priority="9"/>
  </conditionalFormatting>
  <conditionalFormatting sqref="B56">
    <cfRule type="duplicateValues" dxfId="11" priority="8"/>
  </conditionalFormatting>
  <conditionalFormatting sqref="B57">
    <cfRule type="duplicateValues" dxfId="10" priority="7"/>
  </conditionalFormatting>
  <conditionalFormatting sqref="B69">
    <cfRule type="duplicateValues" dxfId="9" priority="6"/>
  </conditionalFormatting>
  <conditionalFormatting sqref="B10">
    <cfRule type="duplicateValues" dxfId="8" priority="5"/>
  </conditionalFormatting>
  <conditionalFormatting sqref="B11">
    <cfRule type="duplicateValues" dxfId="7" priority="4"/>
  </conditionalFormatting>
  <conditionalFormatting sqref="B12">
    <cfRule type="duplicateValues" dxfId="6" priority="3"/>
  </conditionalFormatting>
  <conditionalFormatting sqref="B13">
    <cfRule type="duplicateValues" dxfId="5" priority="2"/>
  </conditionalFormatting>
  <conditionalFormatting sqref="B14:B15">
    <cfRule type="duplicateValues" dxfId="4" priority="1"/>
  </conditionalFormatting>
  <hyperlinks>
    <hyperlink ref="J20" r:id="rId1"/>
    <hyperlink ref="J29" r:id="rId2"/>
    <hyperlink ref="J39" r:id="rId3"/>
    <hyperlink ref="J30" r:id="rId4"/>
    <hyperlink ref="J40" r:id="rId5"/>
    <hyperlink ref="J49" r:id="rId6"/>
    <hyperlink ref="J56" r:id="rId7"/>
    <hyperlink ref="J57" r:id="rId8"/>
    <hyperlink ref="J70" r:id="rId9"/>
    <hyperlink ref="J73" r:id="rId10"/>
    <hyperlink ref="J72" r:id="rId11"/>
    <hyperlink ref="J71" r:id="rId12"/>
    <hyperlink ref="J69" r:id="rId13"/>
    <hyperlink ref="J10" r:id="rId14"/>
    <hyperlink ref="J11" r:id="rId15"/>
    <hyperlink ref="J12" r:id="rId16"/>
    <hyperlink ref="J13" r:id="rId17"/>
    <hyperlink ref="J14" r:id="rId18"/>
  </hyperlinks>
  <pageMargins left="0.70866141732283472" right="0.70866141732283472" top="0.74803149606299213" bottom="0.74803149606299213" header="0.31496062992125984" footer="0.31496062992125984"/>
  <pageSetup paperSize="9" scale="43" orientation="landscape" r:id="rId19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0"/>
  <sheetViews>
    <sheetView topLeftCell="C4" workbookViewId="0">
      <selection activeCell="G10" sqref="G10"/>
    </sheetView>
  </sheetViews>
  <sheetFormatPr defaultRowHeight="15" x14ac:dyDescent="0.25"/>
  <cols>
    <col min="1" max="1" width="9.28515625" customWidth="1"/>
    <col min="2" max="3" width="42.85546875" bestFit="1" customWidth="1"/>
    <col min="4" max="4" width="18.85546875" bestFit="1" customWidth="1"/>
    <col min="5" max="5" width="19" bestFit="1" customWidth="1"/>
    <col min="6" max="6" width="13" bestFit="1" customWidth="1"/>
    <col min="7" max="7" width="17.140625" bestFit="1" customWidth="1"/>
    <col min="8" max="8" width="11.5703125" bestFit="1" customWidth="1"/>
    <col min="9" max="9" width="11.42578125" bestFit="1" customWidth="1"/>
    <col min="10" max="10" width="41" customWidth="1"/>
    <col min="12" max="12" width="11.28515625" bestFit="1" customWidth="1"/>
  </cols>
  <sheetData>
    <row r="1" spans="1:12" x14ac:dyDescent="0.25">
      <c r="A1" s="734"/>
      <c r="B1" s="734"/>
      <c r="C1" s="734"/>
      <c r="D1" s="734"/>
      <c r="E1" s="734"/>
      <c r="F1" s="734"/>
      <c r="G1" s="734"/>
      <c r="H1" s="734"/>
      <c r="I1" s="734"/>
      <c r="J1" s="734"/>
    </row>
    <row r="2" spans="1:12" x14ac:dyDescent="0.25">
      <c r="A2" s="734"/>
      <c r="B2" s="734"/>
      <c r="C2" s="734"/>
      <c r="D2" s="734"/>
      <c r="E2" s="734"/>
      <c r="F2" s="734"/>
      <c r="G2" s="734"/>
      <c r="H2" s="734"/>
      <c r="I2" s="734"/>
      <c r="J2" s="734"/>
    </row>
    <row r="3" spans="1:12" x14ac:dyDescent="0.25">
      <c r="A3" s="734"/>
      <c r="B3" s="734"/>
      <c r="C3" s="734"/>
      <c r="D3" s="734"/>
      <c r="E3" s="734"/>
      <c r="F3" s="734"/>
      <c r="G3" s="734"/>
      <c r="H3" s="734"/>
      <c r="I3" s="734"/>
      <c r="J3" s="734"/>
    </row>
    <row r="4" spans="1:12" x14ac:dyDescent="0.25">
      <c r="A4" s="734"/>
      <c r="B4" s="734"/>
      <c r="C4" s="734"/>
      <c r="D4" s="734"/>
      <c r="E4" s="734"/>
      <c r="F4" s="734"/>
      <c r="G4" s="734"/>
      <c r="H4" s="734"/>
      <c r="I4" s="734"/>
      <c r="J4" s="734"/>
    </row>
    <row r="5" spans="1:12" x14ac:dyDescent="0.25">
      <c r="A5" s="734"/>
      <c r="B5" s="734"/>
      <c r="C5" s="734"/>
      <c r="D5" s="734"/>
      <c r="E5" s="734"/>
      <c r="F5" s="734"/>
      <c r="G5" s="734"/>
      <c r="H5" s="734"/>
      <c r="I5" s="734"/>
      <c r="J5" s="734"/>
    </row>
    <row r="6" spans="1:12" ht="18" x14ac:dyDescent="0.25">
      <c r="A6" s="735" t="s">
        <v>644</v>
      </c>
      <c r="B6" s="735"/>
      <c r="C6" s="735"/>
      <c r="D6" s="735"/>
      <c r="E6" s="735"/>
      <c r="F6" s="735"/>
      <c r="G6" s="735"/>
      <c r="H6" s="735"/>
      <c r="I6" s="735"/>
      <c r="J6" s="735"/>
    </row>
    <row r="7" spans="1:12" ht="15.75" x14ac:dyDescent="0.25">
      <c r="A7" s="731" t="s">
        <v>772</v>
      </c>
      <c r="B7" s="732"/>
      <c r="C7" s="732"/>
      <c r="D7" s="732"/>
      <c r="E7" s="732"/>
      <c r="F7" s="732"/>
      <c r="G7" s="732"/>
      <c r="H7" s="732"/>
      <c r="I7" s="732"/>
      <c r="J7" s="733"/>
    </row>
    <row r="8" spans="1:12" ht="15.75" x14ac:dyDescent="0.25">
      <c r="A8" s="731" t="s">
        <v>773</v>
      </c>
      <c r="B8" s="732"/>
      <c r="C8" s="732"/>
      <c r="D8" s="732"/>
      <c r="E8" s="732"/>
      <c r="F8" s="732"/>
      <c r="G8" s="732"/>
      <c r="H8" s="732"/>
      <c r="I8" s="732"/>
      <c r="J8" s="733"/>
    </row>
    <row r="9" spans="1:12" x14ac:dyDescent="0.25">
      <c r="A9" s="128" t="s">
        <v>647</v>
      </c>
      <c r="B9" s="128" t="s">
        <v>648</v>
      </c>
      <c r="C9" s="128" t="s">
        <v>649</v>
      </c>
      <c r="D9" s="128" t="s">
        <v>650</v>
      </c>
      <c r="E9" s="128" t="s">
        <v>651</v>
      </c>
      <c r="F9" s="128" t="s">
        <v>652</v>
      </c>
      <c r="G9" s="128" t="s">
        <v>653</v>
      </c>
      <c r="H9" s="128" t="s">
        <v>654</v>
      </c>
      <c r="I9" s="128" t="s">
        <v>655</v>
      </c>
      <c r="J9" s="128" t="s">
        <v>656</v>
      </c>
      <c r="L9" s="189" t="s">
        <v>1170</v>
      </c>
    </row>
    <row r="10" spans="1:12" ht="15.75" x14ac:dyDescent="0.25">
      <c r="A10" s="10">
        <v>1</v>
      </c>
      <c r="B10" s="146">
        <v>7084</v>
      </c>
      <c r="C10" s="146" t="s">
        <v>373</v>
      </c>
      <c r="D10" s="147">
        <v>6</v>
      </c>
      <c r="E10" s="118" t="s">
        <v>659</v>
      </c>
      <c r="F10" s="118" t="s">
        <v>660</v>
      </c>
      <c r="G10" s="118" t="s">
        <v>549</v>
      </c>
      <c r="H10" s="118" t="s">
        <v>553</v>
      </c>
      <c r="I10" s="133" t="s">
        <v>550</v>
      </c>
      <c r="J10" s="134" t="s">
        <v>774</v>
      </c>
      <c r="L10" s="187"/>
    </row>
    <row r="11" spans="1:12" ht="15.75" x14ac:dyDescent="0.25">
      <c r="A11" s="10">
        <v>2</v>
      </c>
      <c r="B11" s="146">
        <v>6198</v>
      </c>
      <c r="C11" s="146" t="s">
        <v>422</v>
      </c>
      <c r="D11" s="147">
        <v>5</v>
      </c>
      <c r="E11" s="118" t="s">
        <v>659</v>
      </c>
      <c r="F11" s="118" t="s">
        <v>660</v>
      </c>
      <c r="G11" s="118" t="s">
        <v>549</v>
      </c>
      <c r="H11" s="118" t="s">
        <v>553</v>
      </c>
      <c r="I11" s="133" t="s">
        <v>550</v>
      </c>
      <c r="J11" s="134" t="s">
        <v>673</v>
      </c>
      <c r="L11" s="187"/>
    </row>
    <row r="12" spans="1:12" x14ac:dyDescent="0.25">
      <c r="A12" s="10">
        <v>3</v>
      </c>
      <c r="B12" s="146">
        <v>8210</v>
      </c>
      <c r="C12" s="146" t="s">
        <v>313</v>
      </c>
      <c r="D12" s="147">
        <v>5</v>
      </c>
      <c r="E12" s="118" t="s">
        <v>659</v>
      </c>
      <c r="F12" s="118" t="s">
        <v>660</v>
      </c>
      <c r="G12" s="118" t="s">
        <v>549</v>
      </c>
      <c r="H12" s="118" t="s">
        <v>553</v>
      </c>
      <c r="I12" s="118" t="s">
        <v>570</v>
      </c>
      <c r="J12" s="134" t="s">
        <v>775</v>
      </c>
      <c r="L12" s="187"/>
    </row>
    <row r="13" spans="1:12" ht="15.75" x14ac:dyDescent="0.25">
      <c r="A13" s="10">
        <v>4</v>
      </c>
      <c r="B13" s="146">
        <v>9341</v>
      </c>
      <c r="C13" s="146" t="s">
        <v>239</v>
      </c>
      <c r="D13" s="147">
        <v>4</v>
      </c>
      <c r="E13" s="118" t="s">
        <v>659</v>
      </c>
      <c r="F13" s="118" t="s">
        <v>660</v>
      </c>
      <c r="G13" s="118" t="s">
        <v>549</v>
      </c>
      <c r="H13" s="118" t="s">
        <v>553</v>
      </c>
      <c r="I13" s="133" t="s">
        <v>550</v>
      </c>
      <c r="J13" s="134" t="s">
        <v>776</v>
      </c>
      <c r="L13" s="187"/>
    </row>
    <row r="14" spans="1:12" ht="15.75" x14ac:dyDescent="0.25">
      <c r="A14" s="10">
        <v>5</v>
      </c>
      <c r="B14" s="146">
        <v>9350</v>
      </c>
      <c r="C14" s="146" t="s">
        <v>236</v>
      </c>
      <c r="D14" s="147">
        <v>4</v>
      </c>
      <c r="E14" s="118" t="s">
        <v>659</v>
      </c>
      <c r="F14" s="118" t="s">
        <v>660</v>
      </c>
      <c r="G14" s="118" t="s">
        <v>549</v>
      </c>
      <c r="H14" s="118" t="s">
        <v>553</v>
      </c>
      <c r="I14" s="133" t="s">
        <v>550</v>
      </c>
      <c r="J14" s="134" t="s">
        <v>777</v>
      </c>
      <c r="L14" s="187"/>
    </row>
    <row r="15" spans="1:12" ht="15.75" x14ac:dyDescent="0.25">
      <c r="A15" s="10">
        <v>6</v>
      </c>
      <c r="B15" s="146">
        <v>13593</v>
      </c>
      <c r="C15" s="146" t="s">
        <v>158</v>
      </c>
      <c r="D15" s="147">
        <v>4</v>
      </c>
      <c r="E15" s="118" t="s">
        <v>659</v>
      </c>
      <c r="F15" s="118" t="s">
        <v>660</v>
      </c>
      <c r="G15" s="118" t="s">
        <v>549</v>
      </c>
      <c r="H15" s="118" t="s">
        <v>553</v>
      </c>
      <c r="I15" s="133" t="s">
        <v>570</v>
      </c>
      <c r="J15" s="134" t="s">
        <v>778</v>
      </c>
      <c r="L15" s="187"/>
    </row>
    <row r="16" spans="1:12" ht="15.75" x14ac:dyDescent="0.25">
      <c r="A16" s="10">
        <v>7</v>
      </c>
      <c r="B16" s="146">
        <v>11347</v>
      </c>
      <c r="C16" s="146" t="s">
        <v>187</v>
      </c>
      <c r="D16" s="147">
        <v>4</v>
      </c>
      <c r="E16" s="118" t="s">
        <v>659</v>
      </c>
      <c r="F16" s="118" t="s">
        <v>660</v>
      </c>
      <c r="G16" s="118" t="s">
        <v>549</v>
      </c>
      <c r="H16" s="118" t="s">
        <v>553</v>
      </c>
      <c r="I16" s="133" t="s">
        <v>550</v>
      </c>
      <c r="J16" s="134" t="s">
        <v>779</v>
      </c>
      <c r="L16" s="187"/>
    </row>
    <row r="17" spans="1:12" ht="15.75" x14ac:dyDescent="0.25">
      <c r="A17" s="10">
        <v>8</v>
      </c>
      <c r="B17" s="146">
        <v>9529</v>
      </c>
      <c r="C17" s="146" t="s">
        <v>224</v>
      </c>
      <c r="D17" s="147">
        <v>4</v>
      </c>
      <c r="E17" s="118" t="s">
        <v>659</v>
      </c>
      <c r="F17" s="118" t="s">
        <v>660</v>
      </c>
      <c r="G17" s="118" t="s">
        <v>549</v>
      </c>
      <c r="H17" s="118" t="s">
        <v>553</v>
      </c>
      <c r="I17" s="133" t="s">
        <v>550</v>
      </c>
      <c r="J17" s="134" t="s">
        <v>780</v>
      </c>
      <c r="L17" s="187"/>
    </row>
    <row r="18" spans="1:12" ht="15.75" x14ac:dyDescent="0.25">
      <c r="A18" s="10">
        <v>9</v>
      </c>
      <c r="B18" s="146">
        <v>11346</v>
      </c>
      <c r="C18" s="146" t="s">
        <v>188</v>
      </c>
      <c r="D18" s="147">
        <v>4</v>
      </c>
      <c r="E18" s="118" t="s">
        <v>659</v>
      </c>
      <c r="F18" s="118" t="s">
        <v>660</v>
      </c>
      <c r="G18" s="118" t="s">
        <v>549</v>
      </c>
      <c r="H18" s="118" t="s">
        <v>553</v>
      </c>
      <c r="I18" s="133" t="s">
        <v>550</v>
      </c>
      <c r="J18" s="134" t="s">
        <v>781</v>
      </c>
      <c r="L18" s="187"/>
    </row>
    <row r="19" spans="1:12" ht="15.75" x14ac:dyDescent="0.25">
      <c r="A19" s="10">
        <v>10</v>
      </c>
      <c r="B19" s="46">
        <v>14862</v>
      </c>
      <c r="C19" s="148" t="s">
        <v>782</v>
      </c>
      <c r="D19" s="137">
        <v>4</v>
      </c>
      <c r="E19" s="118" t="s">
        <v>659</v>
      </c>
      <c r="F19" s="118" t="s">
        <v>660</v>
      </c>
      <c r="G19" s="118" t="s">
        <v>549</v>
      </c>
      <c r="H19" s="118" t="s">
        <v>553</v>
      </c>
      <c r="I19" s="133" t="s">
        <v>550</v>
      </c>
      <c r="J19" s="134" t="s">
        <v>764</v>
      </c>
      <c r="L19" s="187"/>
    </row>
    <row r="20" spans="1:12" ht="15.75" x14ac:dyDescent="0.25">
      <c r="A20" s="10">
        <v>11</v>
      </c>
      <c r="B20" s="146">
        <v>6203</v>
      </c>
      <c r="C20" s="146" t="s">
        <v>415</v>
      </c>
      <c r="D20" s="147">
        <v>6</v>
      </c>
      <c r="E20" s="118" t="s">
        <v>659</v>
      </c>
      <c r="F20" s="118" t="s">
        <v>660</v>
      </c>
      <c r="G20" s="118" t="s">
        <v>549</v>
      </c>
      <c r="H20" s="118" t="s">
        <v>553</v>
      </c>
      <c r="I20" s="133" t="s">
        <v>570</v>
      </c>
      <c r="J20" s="134" t="s">
        <v>783</v>
      </c>
      <c r="L20" s="187"/>
    </row>
    <row r="21" spans="1:12" ht="15.75" x14ac:dyDescent="0.25">
      <c r="A21" s="10">
        <v>12</v>
      </c>
      <c r="B21" s="146">
        <v>7088</v>
      </c>
      <c r="C21" s="146" t="s">
        <v>368</v>
      </c>
      <c r="D21" s="147">
        <v>6</v>
      </c>
      <c r="E21" s="118" t="s">
        <v>659</v>
      </c>
      <c r="F21" s="118" t="s">
        <v>660</v>
      </c>
      <c r="G21" s="133" t="s">
        <v>784</v>
      </c>
      <c r="H21" s="133" t="s">
        <v>785</v>
      </c>
      <c r="I21" s="133" t="s">
        <v>550</v>
      </c>
      <c r="J21" s="134" t="s">
        <v>786</v>
      </c>
      <c r="L21" s="187"/>
    </row>
    <row r="22" spans="1:12" ht="15.75" x14ac:dyDescent="0.25">
      <c r="A22" s="10">
        <v>13</v>
      </c>
      <c r="B22" s="146">
        <v>8206</v>
      </c>
      <c r="C22" s="146" t="s">
        <v>317</v>
      </c>
      <c r="D22" s="147">
        <v>5</v>
      </c>
      <c r="E22" s="118" t="s">
        <v>659</v>
      </c>
      <c r="F22" s="118" t="s">
        <v>660</v>
      </c>
      <c r="G22" s="133" t="s">
        <v>787</v>
      </c>
      <c r="H22" s="133" t="s">
        <v>565</v>
      </c>
      <c r="I22" s="133" t="s">
        <v>550</v>
      </c>
      <c r="J22" s="134" t="s">
        <v>788</v>
      </c>
      <c r="L22" s="187"/>
    </row>
    <row r="23" spans="1:12" ht="15.75" x14ac:dyDescent="0.25">
      <c r="A23" s="10">
        <v>14</v>
      </c>
      <c r="B23" s="146">
        <v>83073430</v>
      </c>
      <c r="C23" s="146" t="s">
        <v>31</v>
      </c>
      <c r="D23" s="147">
        <v>5</v>
      </c>
      <c r="E23" s="118" t="s">
        <v>659</v>
      </c>
      <c r="F23" s="118" t="s">
        <v>660</v>
      </c>
      <c r="G23" s="133" t="s">
        <v>784</v>
      </c>
      <c r="H23" s="133" t="s">
        <v>785</v>
      </c>
      <c r="I23" s="133" t="s">
        <v>550</v>
      </c>
      <c r="J23" s="134" t="s">
        <v>789</v>
      </c>
      <c r="L23" s="187"/>
    </row>
    <row r="24" spans="1:12" ht="15.75" x14ac:dyDescent="0.25">
      <c r="A24" s="10">
        <v>15</v>
      </c>
      <c r="B24" s="146">
        <v>5949</v>
      </c>
      <c r="C24" s="146" t="s">
        <v>432</v>
      </c>
      <c r="D24" s="147">
        <v>5</v>
      </c>
      <c r="E24" s="118" t="s">
        <v>659</v>
      </c>
      <c r="F24" s="118" t="s">
        <v>660</v>
      </c>
      <c r="G24" s="133" t="s">
        <v>790</v>
      </c>
      <c r="H24" s="133" t="s">
        <v>553</v>
      </c>
      <c r="I24" s="133" t="s">
        <v>550</v>
      </c>
      <c r="J24" s="134" t="s">
        <v>791</v>
      </c>
      <c r="L24" s="187"/>
    </row>
    <row r="25" spans="1:12" ht="15.75" x14ac:dyDescent="0.25">
      <c r="A25" s="10">
        <v>16</v>
      </c>
      <c r="B25" s="146">
        <v>9283</v>
      </c>
      <c r="C25" s="146" t="s">
        <v>270</v>
      </c>
      <c r="D25" s="147">
        <v>5</v>
      </c>
      <c r="E25" s="118" t="s">
        <v>659</v>
      </c>
      <c r="F25" s="118" t="s">
        <v>660</v>
      </c>
      <c r="G25" s="133" t="s">
        <v>792</v>
      </c>
      <c r="H25" s="133" t="s">
        <v>793</v>
      </c>
      <c r="I25" s="133" t="s">
        <v>570</v>
      </c>
      <c r="J25" s="134" t="s">
        <v>794</v>
      </c>
      <c r="L25" s="187"/>
    </row>
    <row r="26" spans="1:12" ht="15.75" x14ac:dyDescent="0.25">
      <c r="A26" s="10">
        <v>17</v>
      </c>
      <c r="B26" s="146">
        <v>6365</v>
      </c>
      <c r="C26" s="146" t="s">
        <v>404</v>
      </c>
      <c r="D26" s="147">
        <v>5</v>
      </c>
      <c r="E26" s="118" t="s">
        <v>659</v>
      </c>
      <c r="F26" s="118" t="s">
        <v>660</v>
      </c>
      <c r="G26" s="18" t="s">
        <v>795</v>
      </c>
      <c r="H26" s="18" t="s">
        <v>796</v>
      </c>
      <c r="I26" s="133" t="s">
        <v>550</v>
      </c>
      <c r="J26" s="134" t="s">
        <v>797</v>
      </c>
      <c r="L26" s="187"/>
    </row>
    <row r="27" spans="1:12" ht="15.75" x14ac:dyDescent="0.25">
      <c r="A27" s="10">
        <v>18</v>
      </c>
      <c r="B27" s="146">
        <v>6380</v>
      </c>
      <c r="C27" s="146" t="s">
        <v>402</v>
      </c>
      <c r="D27" s="147">
        <v>5</v>
      </c>
      <c r="E27" s="118" t="s">
        <v>659</v>
      </c>
      <c r="F27" s="118" t="s">
        <v>660</v>
      </c>
      <c r="G27" s="18" t="s">
        <v>798</v>
      </c>
      <c r="H27" s="18" t="s">
        <v>799</v>
      </c>
      <c r="I27" s="133" t="s">
        <v>550</v>
      </c>
      <c r="J27" s="134" t="s">
        <v>800</v>
      </c>
      <c r="L27" s="187"/>
    </row>
    <row r="28" spans="1:12" ht="15.75" x14ac:dyDescent="0.25">
      <c r="A28" s="10">
        <v>19</v>
      </c>
      <c r="B28" s="146">
        <v>7988</v>
      </c>
      <c r="C28" s="146" t="s">
        <v>351</v>
      </c>
      <c r="D28" s="147">
        <v>5</v>
      </c>
      <c r="E28" s="118" t="s">
        <v>659</v>
      </c>
      <c r="F28" s="118" t="s">
        <v>660</v>
      </c>
      <c r="G28" s="118" t="s">
        <v>549</v>
      </c>
      <c r="H28" s="118" t="s">
        <v>553</v>
      </c>
      <c r="I28" s="133" t="s">
        <v>570</v>
      </c>
      <c r="J28" s="134" t="s">
        <v>801</v>
      </c>
      <c r="L28" s="187"/>
    </row>
    <row r="29" spans="1:12" ht="15.75" x14ac:dyDescent="0.25">
      <c r="A29" s="10">
        <v>20</v>
      </c>
      <c r="B29" s="146">
        <v>6664</v>
      </c>
      <c r="C29" s="146" t="s">
        <v>393</v>
      </c>
      <c r="D29" s="147">
        <v>5</v>
      </c>
      <c r="E29" s="118" t="s">
        <v>659</v>
      </c>
      <c r="F29" s="118" t="s">
        <v>660</v>
      </c>
      <c r="G29" s="18" t="s">
        <v>802</v>
      </c>
      <c r="H29" s="18" t="s">
        <v>803</v>
      </c>
      <c r="I29" s="133" t="s">
        <v>550</v>
      </c>
      <c r="J29" s="134" t="s">
        <v>804</v>
      </c>
      <c r="L29" s="187"/>
    </row>
    <row r="30" spans="1:12" ht="15.75" x14ac:dyDescent="0.25">
      <c r="A30" s="10">
        <v>21</v>
      </c>
      <c r="B30" s="146">
        <v>8198</v>
      </c>
      <c r="C30" s="146" t="s">
        <v>325</v>
      </c>
      <c r="D30" s="147">
        <v>5</v>
      </c>
      <c r="E30" s="118" t="s">
        <v>659</v>
      </c>
      <c r="F30" s="118" t="s">
        <v>660</v>
      </c>
      <c r="G30" s="118" t="s">
        <v>549</v>
      </c>
      <c r="H30" s="118" t="s">
        <v>553</v>
      </c>
      <c r="I30" s="133" t="s">
        <v>570</v>
      </c>
      <c r="J30" s="134" t="s">
        <v>805</v>
      </c>
      <c r="L30" s="187"/>
    </row>
    <row r="31" spans="1:12" ht="15.75" x14ac:dyDescent="0.25">
      <c r="A31" s="10">
        <v>22</v>
      </c>
      <c r="B31" s="146">
        <v>7768</v>
      </c>
      <c r="C31" s="146" t="s">
        <v>356</v>
      </c>
      <c r="D31" s="147">
        <v>4</v>
      </c>
      <c r="E31" s="118" t="s">
        <v>659</v>
      </c>
      <c r="F31" s="118" t="s">
        <v>660</v>
      </c>
      <c r="G31" s="133" t="s">
        <v>784</v>
      </c>
      <c r="H31" s="133" t="s">
        <v>785</v>
      </c>
      <c r="I31" s="133" t="s">
        <v>570</v>
      </c>
      <c r="J31" s="134" t="s">
        <v>806</v>
      </c>
      <c r="L31" s="187"/>
    </row>
    <row r="32" spans="1:12" ht="15.75" x14ac:dyDescent="0.25">
      <c r="A32" s="10">
        <v>23</v>
      </c>
      <c r="B32" s="146">
        <v>9357</v>
      </c>
      <c r="C32" s="146" t="s">
        <v>232</v>
      </c>
      <c r="D32" s="147">
        <v>4</v>
      </c>
      <c r="E32" s="118" t="s">
        <v>659</v>
      </c>
      <c r="F32" s="118" t="s">
        <v>660</v>
      </c>
      <c r="G32" s="118" t="s">
        <v>549</v>
      </c>
      <c r="H32" s="118" t="s">
        <v>553</v>
      </c>
      <c r="I32" s="133" t="s">
        <v>570</v>
      </c>
      <c r="J32" s="134" t="s">
        <v>807</v>
      </c>
      <c r="L32" s="187"/>
    </row>
    <row r="33" spans="1:12" ht="15.75" x14ac:dyDescent="0.25">
      <c r="A33" s="10">
        <v>24</v>
      </c>
      <c r="B33" s="146">
        <v>9282</v>
      </c>
      <c r="C33" s="146" t="s">
        <v>273</v>
      </c>
      <c r="D33" s="147">
        <v>4</v>
      </c>
      <c r="E33" s="118" t="s">
        <v>659</v>
      </c>
      <c r="F33" s="118" t="s">
        <v>660</v>
      </c>
      <c r="G33" s="133" t="s">
        <v>808</v>
      </c>
      <c r="H33" s="133" t="s">
        <v>11</v>
      </c>
      <c r="I33" s="133" t="s">
        <v>570</v>
      </c>
      <c r="J33" s="134" t="s">
        <v>809</v>
      </c>
      <c r="L33" s="187"/>
    </row>
    <row r="34" spans="1:12" ht="15.75" x14ac:dyDescent="0.25">
      <c r="A34" s="10">
        <v>25</v>
      </c>
      <c r="B34" s="146">
        <v>9263</v>
      </c>
      <c r="C34" s="146" t="s">
        <v>287</v>
      </c>
      <c r="D34" s="147">
        <v>4</v>
      </c>
      <c r="E34" s="118" t="s">
        <v>659</v>
      </c>
      <c r="F34" s="118" t="s">
        <v>660</v>
      </c>
      <c r="G34" s="118" t="s">
        <v>549</v>
      </c>
      <c r="H34" s="118" t="s">
        <v>553</v>
      </c>
      <c r="I34" s="133" t="s">
        <v>570</v>
      </c>
      <c r="J34" s="134" t="s">
        <v>810</v>
      </c>
      <c r="L34" s="187"/>
    </row>
    <row r="35" spans="1:12" ht="15.75" x14ac:dyDescent="0.25">
      <c r="A35" s="10">
        <v>26</v>
      </c>
      <c r="B35" s="149">
        <v>14709</v>
      </c>
      <c r="C35" s="146" t="s">
        <v>95</v>
      </c>
      <c r="D35" s="147">
        <v>4</v>
      </c>
      <c r="E35" s="118" t="s">
        <v>659</v>
      </c>
      <c r="F35" s="118" t="s">
        <v>660</v>
      </c>
      <c r="G35" s="118" t="s">
        <v>549</v>
      </c>
      <c r="H35" s="118" t="s">
        <v>553</v>
      </c>
      <c r="I35" s="133" t="s">
        <v>550</v>
      </c>
      <c r="J35" s="134" t="s">
        <v>811</v>
      </c>
      <c r="L35" s="187"/>
    </row>
    <row r="36" spans="1:12" ht="15.75" x14ac:dyDescent="0.25">
      <c r="A36" s="10">
        <v>27</v>
      </c>
      <c r="B36" s="150">
        <v>14802</v>
      </c>
      <c r="C36" s="146" t="s">
        <v>81</v>
      </c>
      <c r="D36" s="147">
        <v>4</v>
      </c>
      <c r="E36" s="118" t="s">
        <v>659</v>
      </c>
      <c r="F36" s="118" t="s">
        <v>660</v>
      </c>
      <c r="G36" s="118" t="s">
        <v>549</v>
      </c>
      <c r="H36" s="118" t="s">
        <v>553</v>
      </c>
      <c r="I36" s="133" t="s">
        <v>550</v>
      </c>
      <c r="J36" s="134" t="s">
        <v>677</v>
      </c>
      <c r="L36" s="187"/>
    </row>
    <row r="37" spans="1:12" ht="15.75" x14ac:dyDescent="0.25">
      <c r="A37" s="10">
        <v>28</v>
      </c>
      <c r="B37" s="146">
        <v>91089746</v>
      </c>
      <c r="C37" s="146" t="s">
        <v>9</v>
      </c>
      <c r="D37" s="147">
        <v>6</v>
      </c>
      <c r="E37" s="118" t="s">
        <v>659</v>
      </c>
      <c r="F37" s="118" t="s">
        <v>660</v>
      </c>
      <c r="G37" s="118" t="s">
        <v>549</v>
      </c>
      <c r="H37" s="118" t="s">
        <v>553</v>
      </c>
      <c r="I37" s="133" t="s">
        <v>550</v>
      </c>
      <c r="J37" s="134" t="s">
        <v>812</v>
      </c>
      <c r="L37" s="187"/>
    </row>
    <row r="38" spans="1:12" ht="15.75" x14ac:dyDescent="0.25">
      <c r="A38" s="10">
        <v>29</v>
      </c>
      <c r="B38" s="146">
        <v>6331</v>
      </c>
      <c r="C38" s="146" t="s">
        <v>406</v>
      </c>
      <c r="D38" s="147">
        <v>5</v>
      </c>
      <c r="E38" s="118" t="s">
        <v>659</v>
      </c>
      <c r="F38" s="118" t="s">
        <v>660</v>
      </c>
      <c r="G38" s="118" t="s">
        <v>549</v>
      </c>
      <c r="H38" s="118" t="s">
        <v>553</v>
      </c>
      <c r="I38" s="133" t="s">
        <v>550</v>
      </c>
      <c r="J38" s="134" t="s">
        <v>669</v>
      </c>
      <c r="L38" s="187"/>
    </row>
    <row r="39" spans="1:12" ht="15.75" x14ac:dyDescent="0.25">
      <c r="A39" s="10">
        <v>30</v>
      </c>
      <c r="B39" s="146">
        <v>9277</v>
      </c>
      <c r="C39" s="146" t="s">
        <v>277</v>
      </c>
      <c r="D39" s="147">
        <v>4</v>
      </c>
      <c r="E39" s="118" t="s">
        <v>659</v>
      </c>
      <c r="F39" s="118" t="s">
        <v>660</v>
      </c>
      <c r="G39" s="118" t="s">
        <v>549</v>
      </c>
      <c r="H39" s="118" t="s">
        <v>553</v>
      </c>
      <c r="I39" s="133" t="s">
        <v>550</v>
      </c>
      <c r="J39" s="134" t="s">
        <v>666</v>
      </c>
      <c r="L39" s="187"/>
    </row>
    <row r="40" spans="1:12" ht="15.75" x14ac:dyDescent="0.25">
      <c r="A40" s="10">
        <v>31</v>
      </c>
      <c r="B40" s="146">
        <v>8098</v>
      </c>
      <c r="C40" s="146" t="s">
        <v>345</v>
      </c>
      <c r="D40" s="147">
        <v>4</v>
      </c>
      <c r="E40" s="118" t="s">
        <v>659</v>
      </c>
      <c r="F40" s="118" t="s">
        <v>660</v>
      </c>
      <c r="G40" s="118" t="s">
        <v>549</v>
      </c>
      <c r="H40" s="118" t="s">
        <v>553</v>
      </c>
      <c r="I40" s="133" t="s">
        <v>550</v>
      </c>
      <c r="J40" s="134" t="s">
        <v>813</v>
      </c>
      <c r="L40" s="187"/>
    </row>
    <row r="41" spans="1:12" ht="15.75" x14ac:dyDescent="0.25">
      <c r="A41" s="10">
        <v>32</v>
      </c>
      <c r="B41" s="146">
        <v>6626</v>
      </c>
      <c r="C41" s="146" t="s">
        <v>395</v>
      </c>
      <c r="D41" s="147">
        <v>6</v>
      </c>
      <c r="E41" s="118" t="s">
        <v>659</v>
      </c>
      <c r="F41" s="118" t="s">
        <v>660</v>
      </c>
      <c r="G41" s="133" t="s">
        <v>808</v>
      </c>
      <c r="H41" s="133" t="s">
        <v>11</v>
      </c>
      <c r="I41" s="133" t="s">
        <v>550</v>
      </c>
      <c r="J41" s="134" t="s">
        <v>814</v>
      </c>
      <c r="L41" s="187"/>
    </row>
    <row r="42" spans="1:12" ht="15.75" x14ac:dyDescent="0.25">
      <c r="A42" s="10">
        <v>33</v>
      </c>
      <c r="B42" s="146">
        <v>6199</v>
      </c>
      <c r="C42" s="146" t="s">
        <v>419</v>
      </c>
      <c r="D42" s="147">
        <v>6</v>
      </c>
      <c r="E42" s="118" t="s">
        <v>659</v>
      </c>
      <c r="F42" s="118" t="s">
        <v>660</v>
      </c>
      <c r="G42" s="133" t="s">
        <v>808</v>
      </c>
      <c r="H42" s="133" t="s">
        <v>11</v>
      </c>
      <c r="I42" s="133" t="s">
        <v>550</v>
      </c>
      <c r="J42" s="134" t="s">
        <v>815</v>
      </c>
      <c r="L42" s="187"/>
    </row>
    <row r="43" spans="1:12" ht="15.75" x14ac:dyDescent="0.25">
      <c r="A43" s="10">
        <v>34</v>
      </c>
      <c r="B43" s="146">
        <v>7173</v>
      </c>
      <c r="C43" s="146" t="s">
        <v>362</v>
      </c>
      <c r="D43" s="147">
        <v>5</v>
      </c>
      <c r="E43" s="118" t="s">
        <v>659</v>
      </c>
      <c r="F43" s="118" t="s">
        <v>660</v>
      </c>
      <c r="G43" s="133" t="s">
        <v>808</v>
      </c>
      <c r="H43" s="133" t="s">
        <v>11</v>
      </c>
      <c r="I43" s="133" t="s">
        <v>570</v>
      </c>
      <c r="J43" s="134" t="s">
        <v>816</v>
      </c>
      <c r="L43" s="187"/>
    </row>
    <row r="44" spans="1:12" ht="15.75" x14ac:dyDescent="0.25">
      <c r="A44" s="10">
        <v>35</v>
      </c>
      <c r="B44" s="146">
        <v>6555</v>
      </c>
      <c r="C44" s="146" t="s">
        <v>399</v>
      </c>
      <c r="D44" s="147">
        <v>5</v>
      </c>
      <c r="E44" s="118" t="s">
        <v>659</v>
      </c>
      <c r="F44" s="118" t="s">
        <v>660</v>
      </c>
      <c r="G44" s="133" t="s">
        <v>808</v>
      </c>
      <c r="H44" s="133" t="s">
        <v>11</v>
      </c>
      <c r="I44" s="133" t="s">
        <v>550</v>
      </c>
      <c r="J44" s="134" t="s">
        <v>817</v>
      </c>
      <c r="L44" s="187"/>
    </row>
    <row r="45" spans="1:12" ht="15.75" x14ac:dyDescent="0.25">
      <c r="A45" s="10">
        <v>36</v>
      </c>
      <c r="B45" s="146">
        <v>8209</v>
      </c>
      <c r="C45" s="146" t="s">
        <v>315</v>
      </c>
      <c r="D45" s="147">
        <v>5</v>
      </c>
      <c r="E45" s="118" t="s">
        <v>659</v>
      </c>
      <c r="F45" s="118" t="s">
        <v>660</v>
      </c>
      <c r="G45" s="133" t="s">
        <v>808</v>
      </c>
      <c r="H45" s="133" t="s">
        <v>11</v>
      </c>
      <c r="I45" s="133" t="s">
        <v>550</v>
      </c>
      <c r="J45" s="134" t="s">
        <v>818</v>
      </c>
      <c r="L45" s="187"/>
    </row>
    <row r="46" spans="1:12" ht="15.75" x14ac:dyDescent="0.25">
      <c r="A46" s="10">
        <v>37</v>
      </c>
      <c r="B46" s="146">
        <v>6189</v>
      </c>
      <c r="C46" s="146" t="s">
        <v>428</v>
      </c>
      <c r="D46" s="147">
        <v>5</v>
      </c>
      <c r="E46" s="118" t="s">
        <v>659</v>
      </c>
      <c r="F46" s="118" t="s">
        <v>660</v>
      </c>
      <c r="G46" s="133" t="s">
        <v>808</v>
      </c>
      <c r="H46" s="133" t="s">
        <v>11</v>
      </c>
      <c r="I46" s="133" t="s">
        <v>550</v>
      </c>
      <c r="J46" s="134" t="s">
        <v>819</v>
      </c>
      <c r="L46" s="187"/>
    </row>
    <row r="47" spans="1:12" ht="15.75" x14ac:dyDescent="0.25">
      <c r="A47" s="10">
        <v>38</v>
      </c>
      <c r="B47" s="146">
        <v>6221</v>
      </c>
      <c r="C47" s="146" t="s">
        <v>413</v>
      </c>
      <c r="D47" s="147">
        <v>5</v>
      </c>
      <c r="E47" s="118" t="s">
        <v>659</v>
      </c>
      <c r="F47" s="118" t="s">
        <v>660</v>
      </c>
      <c r="G47" s="133" t="s">
        <v>808</v>
      </c>
      <c r="H47" s="133" t="s">
        <v>11</v>
      </c>
      <c r="I47" s="133" t="s">
        <v>550</v>
      </c>
      <c r="J47" s="134" t="s">
        <v>820</v>
      </c>
      <c r="L47" s="187"/>
    </row>
    <row r="48" spans="1:12" ht="15.75" x14ac:dyDescent="0.25">
      <c r="A48" s="10">
        <v>39</v>
      </c>
      <c r="B48" s="146">
        <v>6700</v>
      </c>
      <c r="C48" s="146" t="s">
        <v>389</v>
      </c>
      <c r="D48" s="147">
        <v>5</v>
      </c>
      <c r="E48" s="118" t="s">
        <v>659</v>
      </c>
      <c r="F48" s="118" t="s">
        <v>660</v>
      </c>
      <c r="G48" s="133" t="s">
        <v>808</v>
      </c>
      <c r="H48" s="133" t="s">
        <v>11</v>
      </c>
      <c r="I48" s="133" t="s">
        <v>550</v>
      </c>
      <c r="J48" s="134" t="s">
        <v>675</v>
      </c>
      <c r="L48" s="187"/>
    </row>
    <row r="49" spans="1:12" ht="15.75" x14ac:dyDescent="0.25">
      <c r="A49" s="10">
        <v>40</v>
      </c>
      <c r="B49" s="146">
        <v>6197</v>
      </c>
      <c r="C49" s="146" t="s">
        <v>424</v>
      </c>
      <c r="D49" s="147">
        <v>5</v>
      </c>
      <c r="E49" s="118" t="s">
        <v>659</v>
      </c>
      <c r="F49" s="118" t="s">
        <v>660</v>
      </c>
      <c r="G49" s="133" t="s">
        <v>808</v>
      </c>
      <c r="H49" s="133" t="s">
        <v>11</v>
      </c>
      <c r="I49" s="133" t="s">
        <v>550</v>
      </c>
      <c r="J49" s="134" t="s">
        <v>821</v>
      </c>
      <c r="L49" s="187"/>
    </row>
    <row r="50" spans="1:12" ht="15.75" x14ac:dyDescent="0.25">
      <c r="A50" s="10">
        <v>41</v>
      </c>
      <c r="B50" s="146">
        <v>9275</v>
      </c>
      <c r="C50" s="146" t="s">
        <v>280</v>
      </c>
      <c r="D50" s="147">
        <v>4</v>
      </c>
      <c r="E50" s="118" t="s">
        <v>659</v>
      </c>
      <c r="F50" s="118" t="s">
        <v>660</v>
      </c>
      <c r="G50" s="133" t="s">
        <v>808</v>
      </c>
      <c r="H50" s="133" t="s">
        <v>11</v>
      </c>
      <c r="I50" s="133" t="s">
        <v>570</v>
      </c>
      <c r="J50" s="134" t="s">
        <v>822</v>
      </c>
      <c r="L50" s="187"/>
    </row>
    <row r="51" spans="1:12" ht="15.75" x14ac:dyDescent="0.25">
      <c r="A51" s="10">
        <v>42</v>
      </c>
      <c r="B51" s="146">
        <v>9356</v>
      </c>
      <c r="C51" s="146" t="s">
        <v>234</v>
      </c>
      <c r="D51" s="147">
        <v>4</v>
      </c>
      <c r="E51" s="118" t="s">
        <v>659</v>
      </c>
      <c r="F51" s="118" t="s">
        <v>660</v>
      </c>
      <c r="G51" s="133" t="s">
        <v>808</v>
      </c>
      <c r="H51" s="133" t="s">
        <v>11</v>
      </c>
      <c r="I51" s="133" t="s">
        <v>550</v>
      </c>
      <c r="J51" s="134" t="s">
        <v>823</v>
      </c>
      <c r="L51" s="187"/>
    </row>
    <row r="52" spans="1:12" ht="15.75" x14ac:dyDescent="0.25">
      <c r="A52" s="10">
        <v>43</v>
      </c>
      <c r="B52" s="146">
        <v>9010</v>
      </c>
      <c r="C52" s="146" t="s">
        <v>302</v>
      </c>
      <c r="D52" s="147">
        <v>4</v>
      </c>
      <c r="E52" s="118" t="s">
        <v>659</v>
      </c>
      <c r="F52" s="118" t="s">
        <v>660</v>
      </c>
      <c r="G52" s="133" t="s">
        <v>808</v>
      </c>
      <c r="H52" s="133" t="s">
        <v>11</v>
      </c>
      <c r="I52" s="133" t="s">
        <v>550</v>
      </c>
      <c r="J52" s="134" t="s">
        <v>824</v>
      </c>
      <c r="L52" s="187"/>
    </row>
    <row r="53" spans="1:12" ht="15.75" x14ac:dyDescent="0.25">
      <c r="A53" s="10">
        <v>44</v>
      </c>
      <c r="B53" s="146">
        <v>9327</v>
      </c>
      <c r="C53" s="146" t="s">
        <v>246</v>
      </c>
      <c r="D53" s="147">
        <v>4</v>
      </c>
      <c r="E53" s="118" t="s">
        <v>659</v>
      </c>
      <c r="F53" s="118" t="s">
        <v>660</v>
      </c>
      <c r="G53" s="133" t="s">
        <v>808</v>
      </c>
      <c r="H53" s="133" t="s">
        <v>11</v>
      </c>
      <c r="I53" s="133" t="s">
        <v>550</v>
      </c>
      <c r="J53" s="134" t="s">
        <v>825</v>
      </c>
      <c r="L53" s="187"/>
    </row>
    <row r="54" spans="1:12" ht="15.75" x14ac:dyDescent="0.25">
      <c r="A54" s="10">
        <v>45</v>
      </c>
      <c r="B54" s="146">
        <v>5681</v>
      </c>
      <c r="C54" s="146" t="s">
        <v>442</v>
      </c>
      <c r="D54" s="147">
        <v>4</v>
      </c>
      <c r="E54" s="118" t="s">
        <v>659</v>
      </c>
      <c r="F54" s="118" t="s">
        <v>660</v>
      </c>
      <c r="G54" s="133" t="s">
        <v>808</v>
      </c>
      <c r="H54" s="133" t="s">
        <v>11</v>
      </c>
      <c r="I54" s="133" t="s">
        <v>550</v>
      </c>
      <c r="J54" s="134" t="s">
        <v>826</v>
      </c>
      <c r="L54" s="187"/>
    </row>
    <row r="55" spans="1:12" ht="15.75" x14ac:dyDescent="0.25">
      <c r="A55" s="10">
        <v>46</v>
      </c>
      <c r="B55" s="146">
        <v>13590</v>
      </c>
      <c r="C55" s="146" t="s">
        <v>162</v>
      </c>
      <c r="D55" s="147">
        <v>4</v>
      </c>
      <c r="E55" s="118" t="s">
        <v>659</v>
      </c>
      <c r="F55" s="118" t="s">
        <v>660</v>
      </c>
      <c r="G55" s="133" t="s">
        <v>808</v>
      </c>
      <c r="H55" s="133" t="s">
        <v>11</v>
      </c>
      <c r="I55" s="133" t="s">
        <v>550</v>
      </c>
      <c r="J55" s="134" t="s">
        <v>827</v>
      </c>
      <c r="L55" s="187"/>
    </row>
    <row r="56" spans="1:12" ht="15.75" x14ac:dyDescent="0.25">
      <c r="A56" s="10">
        <v>47</v>
      </c>
      <c r="B56" s="146">
        <v>8732</v>
      </c>
      <c r="C56" s="146" t="s">
        <v>309</v>
      </c>
      <c r="D56" s="147">
        <v>4</v>
      </c>
      <c r="E56" s="118" t="s">
        <v>659</v>
      </c>
      <c r="F56" s="118" t="s">
        <v>660</v>
      </c>
      <c r="G56" s="133" t="s">
        <v>808</v>
      </c>
      <c r="H56" s="133" t="s">
        <v>11</v>
      </c>
      <c r="I56" s="133" t="s">
        <v>550</v>
      </c>
      <c r="J56" s="134" t="s">
        <v>828</v>
      </c>
      <c r="L56" s="187"/>
    </row>
    <row r="57" spans="1:12" ht="15.75" x14ac:dyDescent="0.25">
      <c r="A57" s="10">
        <v>48</v>
      </c>
      <c r="B57" s="146">
        <v>9271</v>
      </c>
      <c r="C57" s="146" t="s">
        <v>285</v>
      </c>
      <c r="D57" s="147">
        <v>4</v>
      </c>
      <c r="E57" s="118" t="s">
        <v>659</v>
      </c>
      <c r="F57" s="118" t="s">
        <v>660</v>
      </c>
      <c r="G57" s="133" t="s">
        <v>808</v>
      </c>
      <c r="H57" s="133" t="s">
        <v>11</v>
      </c>
      <c r="I57" s="133" t="s">
        <v>550</v>
      </c>
      <c r="J57" s="134" t="s">
        <v>829</v>
      </c>
      <c r="L57" s="187"/>
    </row>
    <row r="58" spans="1:12" ht="15.75" x14ac:dyDescent="0.25">
      <c r="A58" s="10">
        <v>49</v>
      </c>
      <c r="B58" s="146">
        <v>9324</v>
      </c>
      <c r="C58" s="146" t="s">
        <v>248</v>
      </c>
      <c r="D58" s="147">
        <v>4</v>
      </c>
      <c r="E58" s="118" t="s">
        <v>659</v>
      </c>
      <c r="F58" s="118" t="s">
        <v>660</v>
      </c>
      <c r="G58" s="133" t="s">
        <v>808</v>
      </c>
      <c r="H58" s="133" t="s">
        <v>11</v>
      </c>
      <c r="I58" s="133" t="s">
        <v>570</v>
      </c>
      <c r="J58" s="134" t="s">
        <v>830</v>
      </c>
      <c r="L58" s="187"/>
    </row>
    <row r="59" spans="1:12" ht="15.75" x14ac:dyDescent="0.25">
      <c r="A59" s="10">
        <v>50</v>
      </c>
      <c r="B59" s="146">
        <v>9286</v>
      </c>
      <c r="C59" s="146" t="s">
        <v>267</v>
      </c>
      <c r="D59" s="147">
        <v>4</v>
      </c>
      <c r="E59" s="118" t="s">
        <v>659</v>
      </c>
      <c r="F59" s="118" t="s">
        <v>660</v>
      </c>
      <c r="G59" s="133" t="s">
        <v>808</v>
      </c>
      <c r="H59" s="133" t="s">
        <v>11</v>
      </c>
      <c r="I59" s="133" t="s">
        <v>570</v>
      </c>
      <c r="J59" s="134" t="s">
        <v>831</v>
      </c>
      <c r="L59" s="187"/>
    </row>
    <row r="60" spans="1:12" ht="15.75" x14ac:dyDescent="0.25">
      <c r="A60" s="10">
        <v>51</v>
      </c>
      <c r="B60" s="146">
        <v>9272</v>
      </c>
      <c r="C60" s="146" t="s">
        <v>282</v>
      </c>
      <c r="D60" s="147">
        <v>4</v>
      </c>
      <c r="E60" s="118" t="s">
        <v>659</v>
      </c>
      <c r="F60" s="118" t="s">
        <v>660</v>
      </c>
      <c r="G60" s="133" t="s">
        <v>808</v>
      </c>
      <c r="H60" s="133" t="s">
        <v>11</v>
      </c>
      <c r="I60" s="133" t="s">
        <v>570</v>
      </c>
      <c r="J60" s="134" t="s">
        <v>832</v>
      </c>
      <c r="L60" s="187"/>
    </row>
    <row r="61" spans="1:12" ht="15.75" x14ac:dyDescent="0.25">
      <c r="A61" s="10">
        <v>52</v>
      </c>
      <c r="B61" s="146">
        <v>13591</v>
      </c>
      <c r="C61" s="146" t="s">
        <v>160</v>
      </c>
      <c r="D61" s="147">
        <v>4</v>
      </c>
      <c r="E61" s="118" t="s">
        <v>659</v>
      </c>
      <c r="F61" s="118" t="s">
        <v>660</v>
      </c>
      <c r="G61" s="133" t="s">
        <v>808</v>
      </c>
      <c r="H61" s="133" t="s">
        <v>11</v>
      </c>
      <c r="I61" s="133" t="s">
        <v>550</v>
      </c>
      <c r="J61" s="134" t="s">
        <v>833</v>
      </c>
      <c r="L61" s="187"/>
    </row>
    <row r="62" spans="1:12" ht="15.75" x14ac:dyDescent="0.25">
      <c r="A62" s="10">
        <v>53</v>
      </c>
      <c r="B62" s="146">
        <v>8095</v>
      </c>
      <c r="C62" s="146" t="s">
        <v>346</v>
      </c>
      <c r="D62" s="147">
        <v>4</v>
      </c>
      <c r="E62" s="118" t="s">
        <v>659</v>
      </c>
      <c r="F62" s="118" t="s">
        <v>660</v>
      </c>
      <c r="G62" s="133" t="s">
        <v>808</v>
      </c>
      <c r="H62" s="133" t="s">
        <v>11</v>
      </c>
      <c r="I62" s="133" t="s">
        <v>550</v>
      </c>
      <c r="J62" s="134" t="s">
        <v>834</v>
      </c>
      <c r="L62" s="187"/>
    </row>
    <row r="63" spans="1:12" ht="15.75" x14ac:dyDescent="0.25">
      <c r="A63" s="10">
        <v>54</v>
      </c>
      <c r="B63" s="146">
        <v>9361</v>
      </c>
      <c r="C63" s="146" t="s">
        <v>230</v>
      </c>
      <c r="D63" s="147">
        <v>4</v>
      </c>
      <c r="E63" s="118" t="s">
        <v>659</v>
      </c>
      <c r="F63" s="118" t="s">
        <v>660</v>
      </c>
      <c r="G63" s="133" t="s">
        <v>808</v>
      </c>
      <c r="H63" s="133" t="s">
        <v>11</v>
      </c>
      <c r="I63" s="133" t="s">
        <v>550</v>
      </c>
      <c r="J63" s="134" t="s">
        <v>835</v>
      </c>
      <c r="L63" s="187"/>
    </row>
    <row r="64" spans="1:12" ht="15.75" x14ac:dyDescent="0.25">
      <c r="A64" s="10">
        <v>55</v>
      </c>
      <c r="B64" s="146">
        <v>6041</v>
      </c>
      <c r="C64" s="146" t="s">
        <v>430</v>
      </c>
      <c r="D64" s="147">
        <v>5</v>
      </c>
      <c r="E64" s="118" t="s">
        <v>659</v>
      </c>
      <c r="F64" s="118" t="s">
        <v>660</v>
      </c>
      <c r="G64" s="133" t="s">
        <v>549</v>
      </c>
      <c r="H64" s="133" t="s">
        <v>11</v>
      </c>
      <c r="I64" s="133" t="s">
        <v>570</v>
      </c>
      <c r="J64" s="134" t="s">
        <v>836</v>
      </c>
      <c r="L64" s="187"/>
    </row>
    <row r="65" spans="1:12" ht="15.75" x14ac:dyDescent="0.25">
      <c r="A65" s="10">
        <v>56</v>
      </c>
      <c r="B65" s="146">
        <v>9336</v>
      </c>
      <c r="C65" s="146" t="s">
        <v>243</v>
      </c>
      <c r="D65" s="147">
        <v>4</v>
      </c>
      <c r="E65" s="118" t="s">
        <v>659</v>
      </c>
      <c r="F65" s="118" t="s">
        <v>660</v>
      </c>
      <c r="G65" s="133" t="s">
        <v>549</v>
      </c>
      <c r="H65" s="133" t="s">
        <v>11</v>
      </c>
      <c r="I65" s="133" t="s">
        <v>570</v>
      </c>
      <c r="J65" s="134" t="s">
        <v>732</v>
      </c>
      <c r="L65" s="187"/>
    </row>
    <row r="66" spans="1:12" ht="15.75" x14ac:dyDescent="0.25">
      <c r="A66" s="10">
        <v>57</v>
      </c>
      <c r="B66" s="146">
        <v>9289</v>
      </c>
      <c r="C66" s="146" t="s">
        <v>265</v>
      </c>
      <c r="D66" s="147">
        <v>4</v>
      </c>
      <c r="E66" s="118" t="s">
        <v>659</v>
      </c>
      <c r="F66" s="118" t="s">
        <v>660</v>
      </c>
      <c r="G66" s="133" t="s">
        <v>549</v>
      </c>
      <c r="H66" s="133" t="s">
        <v>11</v>
      </c>
      <c r="I66" s="133" t="s">
        <v>550</v>
      </c>
      <c r="J66" s="134" t="s">
        <v>837</v>
      </c>
      <c r="L66" s="187"/>
    </row>
    <row r="67" spans="1:12" ht="15.75" x14ac:dyDescent="0.25">
      <c r="A67" s="10">
        <v>58</v>
      </c>
      <c r="B67" s="146">
        <v>9015</v>
      </c>
      <c r="C67" s="146" t="s">
        <v>300</v>
      </c>
      <c r="D67" s="147">
        <v>4</v>
      </c>
      <c r="E67" s="118" t="s">
        <v>659</v>
      </c>
      <c r="F67" s="118" t="s">
        <v>660</v>
      </c>
      <c r="G67" s="133" t="s">
        <v>549</v>
      </c>
      <c r="H67" s="133" t="s">
        <v>11</v>
      </c>
      <c r="I67" s="133" t="s">
        <v>570</v>
      </c>
      <c r="J67" s="134" t="s">
        <v>838</v>
      </c>
      <c r="L67" s="187"/>
    </row>
    <row r="68" spans="1:12" ht="15.75" x14ac:dyDescent="0.25">
      <c r="A68" s="10">
        <v>59</v>
      </c>
      <c r="B68" s="146">
        <v>6825</v>
      </c>
      <c r="C68" s="146" t="s">
        <v>384</v>
      </c>
      <c r="D68" s="147">
        <v>4</v>
      </c>
      <c r="E68" s="118" t="s">
        <v>659</v>
      </c>
      <c r="F68" s="118" t="s">
        <v>660</v>
      </c>
      <c r="G68" s="133" t="s">
        <v>549</v>
      </c>
      <c r="H68" s="133" t="s">
        <v>11</v>
      </c>
      <c r="I68" s="133" t="s">
        <v>570</v>
      </c>
      <c r="J68" s="134" t="s">
        <v>839</v>
      </c>
      <c r="L68" s="187"/>
    </row>
    <row r="69" spans="1:12" ht="15.75" x14ac:dyDescent="0.25">
      <c r="A69" s="10">
        <v>60</v>
      </c>
      <c r="B69" s="146">
        <v>5696</v>
      </c>
      <c r="C69" s="146" t="s">
        <v>436</v>
      </c>
      <c r="D69" s="147">
        <v>6</v>
      </c>
      <c r="E69" s="118" t="s">
        <v>659</v>
      </c>
      <c r="F69" s="118" t="s">
        <v>660</v>
      </c>
      <c r="G69" s="133" t="s">
        <v>549</v>
      </c>
      <c r="H69" s="133" t="s">
        <v>11</v>
      </c>
      <c r="I69" s="133" t="s">
        <v>550</v>
      </c>
      <c r="J69" s="134" t="s">
        <v>840</v>
      </c>
      <c r="L69" s="187"/>
    </row>
    <row r="70" spans="1:12" ht="15.75" x14ac:dyDescent="0.25">
      <c r="A70" s="10">
        <v>61</v>
      </c>
      <c r="B70" s="146">
        <v>8754</v>
      </c>
      <c r="C70" s="146" t="s">
        <v>307</v>
      </c>
      <c r="D70" s="147">
        <v>5</v>
      </c>
      <c r="E70" s="118" t="s">
        <v>659</v>
      </c>
      <c r="F70" s="118" t="s">
        <v>660</v>
      </c>
      <c r="G70" s="133" t="s">
        <v>549</v>
      </c>
      <c r="H70" s="133" t="s">
        <v>11</v>
      </c>
      <c r="I70" s="133" t="s">
        <v>570</v>
      </c>
      <c r="J70" s="134" t="s">
        <v>841</v>
      </c>
      <c r="L70" s="187"/>
    </row>
    <row r="71" spans="1:12" ht="15.75" x14ac:dyDescent="0.25">
      <c r="A71" s="10">
        <v>62</v>
      </c>
      <c r="B71" s="146">
        <v>5895</v>
      </c>
      <c r="C71" s="146" t="s">
        <v>842</v>
      </c>
      <c r="D71" s="147">
        <v>5</v>
      </c>
      <c r="E71" s="118" t="s">
        <v>659</v>
      </c>
      <c r="F71" s="118" t="s">
        <v>660</v>
      </c>
      <c r="G71" s="133" t="s">
        <v>549</v>
      </c>
      <c r="H71" s="133" t="s">
        <v>11</v>
      </c>
      <c r="I71" s="133" t="s">
        <v>550</v>
      </c>
      <c r="J71" s="134" t="s">
        <v>843</v>
      </c>
      <c r="L71" s="187"/>
    </row>
    <row r="72" spans="1:12" ht="15.75" x14ac:dyDescent="0.25">
      <c r="A72" s="10">
        <v>63</v>
      </c>
      <c r="B72" s="146">
        <v>8100</v>
      </c>
      <c r="C72" s="146" t="s">
        <v>342</v>
      </c>
      <c r="D72" s="147">
        <v>5</v>
      </c>
      <c r="E72" s="118" t="s">
        <v>659</v>
      </c>
      <c r="F72" s="118" t="s">
        <v>660</v>
      </c>
      <c r="G72" s="133" t="s">
        <v>549</v>
      </c>
      <c r="H72" s="133" t="s">
        <v>11</v>
      </c>
      <c r="I72" s="133" t="s">
        <v>570</v>
      </c>
      <c r="J72" s="134" t="s">
        <v>844</v>
      </c>
      <c r="L72" s="187"/>
    </row>
    <row r="73" spans="1:12" ht="15.75" x14ac:dyDescent="0.25">
      <c r="A73" s="10">
        <v>64</v>
      </c>
      <c r="B73" s="146">
        <v>8099</v>
      </c>
      <c r="C73" s="146" t="s">
        <v>344</v>
      </c>
      <c r="D73" s="147">
        <v>4</v>
      </c>
      <c r="E73" s="118" t="s">
        <v>659</v>
      </c>
      <c r="F73" s="118" t="s">
        <v>660</v>
      </c>
      <c r="G73" s="133" t="s">
        <v>549</v>
      </c>
      <c r="H73" s="133" t="s">
        <v>11</v>
      </c>
      <c r="I73" s="133" t="s">
        <v>550</v>
      </c>
      <c r="J73" s="134" t="s">
        <v>845</v>
      </c>
      <c r="L73" s="187"/>
    </row>
    <row r="74" spans="1:12" ht="15.75" x14ac:dyDescent="0.25">
      <c r="A74" s="10">
        <v>65</v>
      </c>
      <c r="B74" s="146">
        <v>8731</v>
      </c>
      <c r="C74" s="146" t="s">
        <v>846</v>
      </c>
      <c r="D74" s="147">
        <v>4</v>
      </c>
      <c r="E74" s="118" t="s">
        <v>659</v>
      </c>
      <c r="F74" s="118" t="s">
        <v>660</v>
      </c>
      <c r="G74" s="133" t="s">
        <v>549</v>
      </c>
      <c r="H74" s="133" t="s">
        <v>11</v>
      </c>
      <c r="I74" s="133" t="s">
        <v>570</v>
      </c>
      <c r="J74" s="134" t="s">
        <v>847</v>
      </c>
      <c r="L74" s="187"/>
    </row>
    <row r="75" spans="1:12" ht="15.75" x14ac:dyDescent="0.25">
      <c r="A75" s="10">
        <v>66</v>
      </c>
      <c r="B75" s="146">
        <v>9530</v>
      </c>
      <c r="C75" s="146" t="s">
        <v>222</v>
      </c>
      <c r="D75" s="147">
        <v>4</v>
      </c>
      <c r="E75" s="118" t="s">
        <v>659</v>
      </c>
      <c r="F75" s="118" t="s">
        <v>660</v>
      </c>
      <c r="G75" s="133" t="s">
        <v>549</v>
      </c>
      <c r="H75" s="133" t="s">
        <v>11</v>
      </c>
      <c r="I75" s="133" t="s">
        <v>570</v>
      </c>
      <c r="J75" s="134" t="s">
        <v>848</v>
      </c>
      <c r="L75" s="187"/>
    </row>
    <row r="76" spans="1:12" ht="15.75" x14ac:dyDescent="0.25">
      <c r="A76" s="10">
        <v>67</v>
      </c>
      <c r="B76" s="146">
        <v>8204</v>
      </c>
      <c r="C76" s="146" t="s">
        <v>319</v>
      </c>
      <c r="D76" s="147">
        <v>4</v>
      </c>
      <c r="E76" s="118" t="s">
        <v>659</v>
      </c>
      <c r="F76" s="118" t="s">
        <v>660</v>
      </c>
      <c r="G76" s="133" t="s">
        <v>549</v>
      </c>
      <c r="H76" s="133" t="s">
        <v>11</v>
      </c>
      <c r="I76" s="133" t="s">
        <v>550</v>
      </c>
      <c r="J76" s="134" t="s">
        <v>728</v>
      </c>
      <c r="L76" s="187"/>
    </row>
    <row r="77" spans="1:12" ht="15.75" x14ac:dyDescent="0.25">
      <c r="A77" s="10">
        <v>68</v>
      </c>
      <c r="B77" s="146">
        <v>9007</v>
      </c>
      <c r="C77" s="146" t="s">
        <v>303</v>
      </c>
      <c r="D77" s="147">
        <v>4</v>
      </c>
      <c r="E77" s="118" t="s">
        <v>659</v>
      </c>
      <c r="F77" s="118" t="s">
        <v>660</v>
      </c>
      <c r="G77" s="133" t="s">
        <v>549</v>
      </c>
      <c r="H77" s="133" t="s">
        <v>11</v>
      </c>
      <c r="I77" s="133" t="s">
        <v>570</v>
      </c>
      <c r="J77" s="134" t="s">
        <v>734</v>
      </c>
      <c r="L77" s="187"/>
    </row>
    <row r="78" spans="1:12" ht="15.75" x14ac:dyDescent="0.25">
      <c r="A78" s="10">
        <v>69</v>
      </c>
      <c r="B78" s="146">
        <v>9346</v>
      </c>
      <c r="C78" s="146" t="s">
        <v>237</v>
      </c>
      <c r="D78" s="147">
        <v>4</v>
      </c>
      <c r="E78" s="118" t="s">
        <v>659</v>
      </c>
      <c r="F78" s="118" t="s">
        <v>660</v>
      </c>
      <c r="G78" s="133" t="s">
        <v>549</v>
      </c>
      <c r="H78" s="133" t="s">
        <v>11</v>
      </c>
      <c r="I78" s="133" t="s">
        <v>570</v>
      </c>
      <c r="J78" s="134" t="s">
        <v>849</v>
      </c>
      <c r="L78" s="187"/>
    </row>
    <row r="79" spans="1:12" ht="15.75" x14ac:dyDescent="0.25">
      <c r="A79" s="10">
        <v>70</v>
      </c>
      <c r="B79" s="146">
        <v>9259</v>
      </c>
      <c r="C79" s="146" t="s">
        <v>292</v>
      </c>
      <c r="D79" s="147">
        <v>4</v>
      </c>
      <c r="E79" s="118" t="s">
        <v>659</v>
      </c>
      <c r="F79" s="118" t="s">
        <v>660</v>
      </c>
      <c r="G79" s="133" t="s">
        <v>549</v>
      </c>
      <c r="H79" s="133" t="s">
        <v>11</v>
      </c>
      <c r="I79" s="133" t="s">
        <v>550</v>
      </c>
      <c r="J79" s="134" t="s">
        <v>850</v>
      </c>
      <c r="L79" s="187"/>
    </row>
    <row r="82" spans="1:12" x14ac:dyDescent="0.25">
      <c r="A82" s="734"/>
      <c r="B82" s="734"/>
      <c r="C82" s="734"/>
      <c r="D82" s="734"/>
      <c r="E82" s="734"/>
      <c r="F82" s="734"/>
      <c r="G82" s="734"/>
      <c r="H82" s="734"/>
      <c r="I82" s="734"/>
      <c r="J82" s="734"/>
    </row>
    <row r="83" spans="1:12" x14ac:dyDescent="0.25">
      <c r="A83" s="734"/>
      <c r="B83" s="734"/>
      <c r="C83" s="734"/>
      <c r="D83" s="734"/>
      <c r="E83" s="734"/>
      <c r="F83" s="734"/>
      <c r="G83" s="734"/>
      <c r="H83" s="734"/>
      <c r="I83" s="734"/>
      <c r="J83" s="734"/>
    </row>
    <row r="84" spans="1:12" x14ac:dyDescent="0.25">
      <c r="A84" s="734"/>
      <c r="B84" s="734"/>
      <c r="C84" s="734"/>
      <c r="D84" s="734"/>
      <c r="E84" s="734"/>
      <c r="F84" s="734"/>
      <c r="G84" s="734"/>
      <c r="H84" s="734"/>
      <c r="I84" s="734"/>
      <c r="J84" s="734"/>
    </row>
    <row r="85" spans="1:12" x14ac:dyDescent="0.25">
      <c r="A85" s="734"/>
      <c r="B85" s="734"/>
      <c r="C85" s="734"/>
      <c r="D85" s="734"/>
      <c r="E85" s="734"/>
      <c r="F85" s="734"/>
      <c r="G85" s="734"/>
      <c r="H85" s="734"/>
      <c r="I85" s="734"/>
      <c r="J85" s="734"/>
    </row>
    <row r="86" spans="1:12" x14ac:dyDescent="0.25">
      <c r="A86" s="734"/>
      <c r="B86" s="734"/>
      <c r="C86" s="734"/>
      <c r="D86" s="734"/>
      <c r="E86" s="734"/>
      <c r="F86" s="734"/>
      <c r="G86" s="734"/>
      <c r="H86" s="734"/>
      <c r="I86" s="734"/>
      <c r="J86" s="734"/>
    </row>
    <row r="87" spans="1:12" ht="18" x14ac:dyDescent="0.25">
      <c r="A87" s="735" t="s">
        <v>644</v>
      </c>
      <c r="B87" s="735"/>
      <c r="C87" s="735"/>
      <c r="D87" s="735"/>
      <c r="E87" s="735"/>
      <c r="F87" s="735"/>
      <c r="G87" s="735"/>
      <c r="H87" s="735"/>
      <c r="I87" s="735"/>
      <c r="J87" s="735"/>
    </row>
    <row r="88" spans="1:12" ht="15.75" x14ac:dyDescent="0.25">
      <c r="A88" s="731" t="s">
        <v>851</v>
      </c>
      <c r="B88" s="732"/>
      <c r="C88" s="732"/>
      <c r="D88" s="732"/>
      <c r="E88" s="732"/>
      <c r="F88" s="732"/>
      <c r="G88" s="732"/>
      <c r="H88" s="732"/>
      <c r="I88" s="732"/>
      <c r="J88" s="733"/>
    </row>
    <row r="89" spans="1:12" ht="15.75" x14ac:dyDescent="0.25">
      <c r="A89" s="731" t="s">
        <v>852</v>
      </c>
      <c r="B89" s="732"/>
      <c r="C89" s="732"/>
      <c r="D89" s="732"/>
      <c r="E89" s="732"/>
      <c r="F89" s="732"/>
      <c r="G89" s="732"/>
      <c r="H89" s="732"/>
      <c r="I89" s="732"/>
      <c r="J89" s="733"/>
    </row>
    <row r="90" spans="1:12" x14ac:dyDescent="0.25">
      <c r="A90" s="128" t="s">
        <v>647</v>
      </c>
      <c r="B90" s="128" t="s">
        <v>648</v>
      </c>
      <c r="C90" s="128" t="s">
        <v>649</v>
      </c>
      <c r="D90" s="128" t="s">
        <v>650</v>
      </c>
      <c r="E90" s="128" t="s">
        <v>651</v>
      </c>
      <c r="F90" s="128" t="s">
        <v>652</v>
      </c>
      <c r="G90" s="128" t="s">
        <v>653</v>
      </c>
      <c r="H90" s="128" t="s">
        <v>654</v>
      </c>
      <c r="I90" s="128" t="s">
        <v>655</v>
      </c>
      <c r="J90" s="128" t="s">
        <v>656</v>
      </c>
    </row>
    <row r="91" spans="1:12" ht="15.75" x14ac:dyDescent="0.25">
      <c r="A91" s="133">
        <v>1</v>
      </c>
      <c r="B91" s="118" t="s">
        <v>853</v>
      </c>
      <c r="C91" s="10">
        <v>5681</v>
      </c>
      <c r="D91" s="118" t="s">
        <v>569</v>
      </c>
      <c r="E91" s="118" t="s">
        <v>659</v>
      </c>
      <c r="F91" s="118" t="s">
        <v>660</v>
      </c>
      <c r="G91" s="118" t="s">
        <v>549</v>
      </c>
      <c r="H91" s="118" t="s">
        <v>553</v>
      </c>
      <c r="I91" s="118" t="s">
        <v>550</v>
      </c>
      <c r="J91" s="151" t="s">
        <v>826</v>
      </c>
      <c r="L91" s="37"/>
    </row>
    <row r="92" spans="1:12" ht="15.75" x14ac:dyDescent="0.25">
      <c r="A92" s="133">
        <v>2</v>
      </c>
      <c r="B92" s="118" t="s">
        <v>854</v>
      </c>
      <c r="C92" s="10">
        <v>6876</v>
      </c>
      <c r="D92" s="118" t="s">
        <v>569</v>
      </c>
      <c r="E92" s="118" t="s">
        <v>659</v>
      </c>
      <c r="F92" s="118" t="s">
        <v>660</v>
      </c>
      <c r="G92" s="118" t="s">
        <v>855</v>
      </c>
      <c r="H92" s="118" t="s">
        <v>553</v>
      </c>
      <c r="I92" s="118" t="s">
        <v>570</v>
      </c>
      <c r="J92" s="151" t="s">
        <v>856</v>
      </c>
      <c r="L92" s="37"/>
    </row>
    <row r="93" spans="1:12" ht="15.75" x14ac:dyDescent="0.25">
      <c r="A93" s="133">
        <v>3</v>
      </c>
      <c r="B93" s="118" t="s">
        <v>857</v>
      </c>
      <c r="C93" s="10">
        <v>8202</v>
      </c>
      <c r="D93" s="118" t="s">
        <v>858</v>
      </c>
      <c r="E93" s="118" t="s">
        <v>659</v>
      </c>
      <c r="F93" s="118" t="s">
        <v>660</v>
      </c>
      <c r="G93" s="118" t="s">
        <v>549</v>
      </c>
      <c r="H93" s="118" t="s">
        <v>553</v>
      </c>
      <c r="I93" s="118" t="s">
        <v>550</v>
      </c>
      <c r="J93" s="151" t="s">
        <v>859</v>
      </c>
      <c r="L93" s="37"/>
    </row>
    <row r="94" spans="1:12" ht="15.75" x14ac:dyDescent="0.25">
      <c r="A94" s="133">
        <v>4</v>
      </c>
      <c r="B94" s="118" t="s">
        <v>860</v>
      </c>
      <c r="C94" s="10">
        <v>9289</v>
      </c>
      <c r="D94" s="118" t="s">
        <v>569</v>
      </c>
      <c r="E94" s="118" t="s">
        <v>659</v>
      </c>
      <c r="F94" s="118" t="s">
        <v>660</v>
      </c>
      <c r="G94" s="118" t="s">
        <v>549</v>
      </c>
      <c r="H94" s="118" t="s">
        <v>553</v>
      </c>
      <c r="I94" s="118" t="s">
        <v>550</v>
      </c>
      <c r="J94" s="151" t="s">
        <v>837</v>
      </c>
      <c r="L94" s="37"/>
    </row>
    <row r="95" spans="1:12" ht="15.75" x14ac:dyDescent="0.25">
      <c r="A95" s="133">
        <v>5</v>
      </c>
      <c r="B95" s="118" t="s">
        <v>861</v>
      </c>
      <c r="C95" s="10">
        <v>9364</v>
      </c>
      <c r="D95" s="118" t="s">
        <v>569</v>
      </c>
      <c r="E95" s="118" t="s">
        <v>659</v>
      </c>
      <c r="F95" s="118" t="s">
        <v>660</v>
      </c>
      <c r="G95" s="118" t="s">
        <v>563</v>
      </c>
      <c r="H95" s="118" t="s">
        <v>565</v>
      </c>
      <c r="I95" s="118" t="s">
        <v>550</v>
      </c>
      <c r="J95" s="151" t="s">
        <v>862</v>
      </c>
      <c r="L95" s="37"/>
    </row>
    <row r="96" spans="1:12" ht="15.75" x14ac:dyDescent="0.25">
      <c r="A96" s="133">
        <v>6</v>
      </c>
      <c r="B96" s="118" t="s">
        <v>863</v>
      </c>
      <c r="C96" s="10">
        <v>13580</v>
      </c>
      <c r="D96" s="118" t="s">
        <v>578</v>
      </c>
      <c r="E96" s="118" t="s">
        <v>659</v>
      </c>
      <c r="F96" s="118" t="s">
        <v>660</v>
      </c>
      <c r="G96" s="118" t="s">
        <v>549</v>
      </c>
      <c r="H96" s="118" t="s">
        <v>553</v>
      </c>
      <c r="I96" s="118" t="s">
        <v>550</v>
      </c>
      <c r="J96" s="151" t="s">
        <v>864</v>
      </c>
      <c r="L96" s="37"/>
    </row>
    <row r="97" spans="1:12" ht="15.75" x14ac:dyDescent="0.25">
      <c r="A97" s="133">
        <v>7</v>
      </c>
      <c r="B97" s="118" t="s">
        <v>865</v>
      </c>
      <c r="C97" s="10">
        <v>13982</v>
      </c>
      <c r="D97" s="118" t="s">
        <v>569</v>
      </c>
      <c r="E97" s="118" t="s">
        <v>659</v>
      </c>
      <c r="F97" s="118" t="s">
        <v>660</v>
      </c>
      <c r="G97" s="118" t="s">
        <v>866</v>
      </c>
      <c r="H97" s="118" t="s">
        <v>553</v>
      </c>
      <c r="I97" s="118" t="s">
        <v>550</v>
      </c>
      <c r="J97" s="151" t="s">
        <v>867</v>
      </c>
      <c r="L97" s="37"/>
    </row>
    <row r="98" spans="1:12" ht="15.75" x14ac:dyDescent="0.25">
      <c r="A98" s="133">
        <v>8</v>
      </c>
      <c r="B98" s="118" t="s">
        <v>705</v>
      </c>
      <c r="C98" s="10">
        <v>14139</v>
      </c>
      <c r="D98" s="118" t="s">
        <v>578</v>
      </c>
      <c r="E98" s="118" t="s">
        <v>659</v>
      </c>
      <c r="F98" s="118" t="s">
        <v>660</v>
      </c>
      <c r="G98" s="118" t="s">
        <v>549</v>
      </c>
      <c r="H98" s="118" t="s">
        <v>553</v>
      </c>
      <c r="I98" s="118" t="s">
        <v>570</v>
      </c>
      <c r="J98" s="151" t="s">
        <v>706</v>
      </c>
      <c r="L98" s="37"/>
    </row>
    <row r="99" spans="1:12" ht="15.75" x14ac:dyDescent="0.25">
      <c r="A99" s="133">
        <v>9</v>
      </c>
      <c r="B99" s="118" t="s">
        <v>868</v>
      </c>
      <c r="C99" s="10">
        <v>14143</v>
      </c>
      <c r="D99" s="118" t="s">
        <v>578</v>
      </c>
      <c r="E99" s="118" t="s">
        <v>659</v>
      </c>
      <c r="F99" s="118" t="s">
        <v>660</v>
      </c>
      <c r="G99" s="118" t="s">
        <v>549</v>
      </c>
      <c r="H99" s="118" t="s">
        <v>553</v>
      </c>
      <c r="I99" s="118" t="s">
        <v>570</v>
      </c>
      <c r="J99" s="151" t="s">
        <v>869</v>
      </c>
      <c r="L99" s="37"/>
    </row>
    <row r="100" spans="1:12" ht="15.75" x14ac:dyDescent="0.25">
      <c r="A100" s="133">
        <v>10</v>
      </c>
      <c r="B100" s="118" t="s">
        <v>870</v>
      </c>
      <c r="C100" s="10">
        <v>14224</v>
      </c>
      <c r="D100" s="118" t="s">
        <v>578</v>
      </c>
      <c r="E100" s="118" t="s">
        <v>659</v>
      </c>
      <c r="F100" s="118" t="s">
        <v>660</v>
      </c>
      <c r="G100" s="118" t="s">
        <v>549</v>
      </c>
      <c r="H100" s="118" t="s">
        <v>553</v>
      </c>
      <c r="I100" s="118" t="s">
        <v>550</v>
      </c>
      <c r="J100" s="151" t="s">
        <v>871</v>
      </c>
      <c r="L100" s="37"/>
    </row>
    <row r="101" spans="1:12" ht="15.75" x14ac:dyDescent="0.25">
      <c r="A101" s="133">
        <v>11</v>
      </c>
      <c r="B101" s="118" t="s">
        <v>872</v>
      </c>
      <c r="C101" s="10">
        <v>14252</v>
      </c>
      <c r="D101" s="118" t="s">
        <v>578</v>
      </c>
      <c r="E101" s="118" t="s">
        <v>659</v>
      </c>
      <c r="F101" s="118" t="s">
        <v>660</v>
      </c>
      <c r="G101" s="118" t="s">
        <v>549</v>
      </c>
      <c r="H101" s="118" t="s">
        <v>553</v>
      </c>
      <c r="I101" s="118" t="s">
        <v>550</v>
      </c>
      <c r="J101" s="151" t="s">
        <v>873</v>
      </c>
      <c r="L101" s="37"/>
    </row>
    <row r="102" spans="1:12" ht="15.75" x14ac:dyDescent="0.25">
      <c r="A102" s="133">
        <v>12</v>
      </c>
      <c r="B102" s="118" t="s">
        <v>584</v>
      </c>
      <c r="C102" s="10">
        <v>14259</v>
      </c>
      <c r="D102" s="118" t="s">
        <v>578</v>
      </c>
      <c r="E102" s="118" t="s">
        <v>659</v>
      </c>
      <c r="F102" s="118" t="s">
        <v>660</v>
      </c>
      <c r="G102" s="118" t="s">
        <v>549</v>
      </c>
      <c r="H102" s="118" t="s">
        <v>553</v>
      </c>
      <c r="I102" s="118" t="s">
        <v>550</v>
      </c>
      <c r="J102" s="151" t="s">
        <v>770</v>
      </c>
      <c r="L102" s="37"/>
    </row>
    <row r="103" spans="1:12" ht="30" x14ac:dyDescent="0.25">
      <c r="A103" s="133">
        <v>13</v>
      </c>
      <c r="B103" s="118" t="s">
        <v>743</v>
      </c>
      <c r="C103" s="10">
        <v>14264</v>
      </c>
      <c r="D103" s="118" t="s">
        <v>578</v>
      </c>
      <c r="E103" s="118" t="s">
        <v>659</v>
      </c>
      <c r="F103" s="118" t="s">
        <v>660</v>
      </c>
      <c r="G103" s="118" t="s">
        <v>874</v>
      </c>
      <c r="H103" s="118" t="s">
        <v>785</v>
      </c>
      <c r="I103" s="118" t="s">
        <v>550</v>
      </c>
      <c r="J103" s="151" t="s">
        <v>875</v>
      </c>
      <c r="L103" s="37"/>
    </row>
    <row r="104" spans="1:12" ht="30" x14ac:dyDescent="0.25">
      <c r="A104" s="133">
        <v>14</v>
      </c>
      <c r="B104" s="118" t="s">
        <v>663</v>
      </c>
      <c r="C104" s="10">
        <v>14267</v>
      </c>
      <c r="D104" s="118" t="s">
        <v>578</v>
      </c>
      <c r="E104" s="118" t="s">
        <v>659</v>
      </c>
      <c r="F104" s="118" t="s">
        <v>660</v>
      </c>
      <c r="G104" s="118" t="s">
        <v>876</v>
      </c>
      <c r="H104" s="118" t="s">
        <v>785</v>
      </c>
      <c r="I104" s="118" t="s">
        <v>550</v>
      </c>
      <c r="J104" s="151" t="s">
        <v>665</v>
      </c>
      <c r="L104" s="37"/>
    </row>
    <row r="105" spans="1:12" ht="30" x14ac:dyDescent="0.25">
      <c r="A105" s="133">
        <v>15</v>
      </c>
      <c r="B105" s="118" t="s">
        <v>588</v>
      </c>
      <c r="C105" s="10">
        <v>14274</v>
      </c>
      <c r="D105" s="118" t="s">
        <v>578</v>
      </c>
      <c r="E105" s="118" t="s">
        <v>659</v>
      </c>
      <c r="F105" s="118" t="s">
        <v>660</v>
      </c>
      <c r="G105" s="118" t="s">
        <v>589</v>
      </c>
      <c r="H105" s="118" t="s">
        <v>553</v>
      </c>
      <c r="I105" s="118" t="s">
        <v>550</v>
      </c>
      <c r="J105" s="151" t="s">
        <v>771</v>
      </c>
      <c r="L105" s="37"/>
    </row>
    <row r="106" spans="1:12" ht="15.75" x14ac:dyDescent="0.25">
      <c r="A106" s="133">
        <v>16</v>
      </c>
      <c r="B106" s="118" t="s">
        <v>746</v>
      </c>
      <c r="C106" s="10">
        <v>14275</v>
      </c>
      <c r="D106" s="118" t="s">
        <v>578</v>
      </c>
      <c r="E106" s="118" t="s">
        <v>659</v>
      </c>
      <c r="F106" s="118" t="s">
        <v>660</v>
      </c>
      <c r="G106" s="118" t="s">
        <v>877</v>
      </c>
      <c r="H106" s="118" t="s">
        <v>796</v>
      </c>
      <c r="I106" s="118" t="s">
        <v>550</v>
      </c>
      <c r="J106" s="151" t="s">
        <v>878</v>
      </c>
      <c r="L106" s="37"/>
    </row>
    <row r="107" spans="1:12" ht="15.75" x14ac:dyDescent="0.25">
      <c r="A107" s="133">
        <v>17</v>
      </c>
      <c r="B107" s="118" t="s">
        <v>748</v>
      </c>
      <c r="C107" s="10">
        <v>14281</v>
      </c>
      <c r="D107" s="118" t="s">
        <v>578</v>
      </c>
      <c r="E107" s="118" t="s">
        <v>659</v>
      </c>
      <c r="F107" s="118" t="s">
        <v>660</v>
      </c>
      <c r="G107" s="118" t="s">
        <v>879</v>
      </c>
      <c r="H107" s="118" t="s">
        <v>785</v>
      </c>
      <c r="I107" s="118" t="s">
        <v>550</v>
      </c>
      <c r="J107" s="151" t="s">
        <v>880</v>
      </c>
      <c r="L107" s="37"/>
    </row>
    <row r="108" spans="1:12" ht="15.75" x14ac:dyDescent="0.25">
      <c r="A108" s="133">
        <v>18</v>
      </c>
      <c r="B108" s="118" t="s">
        <v>751</v>
      </c>
      <c r="C108" s="10">
        <v>14288</v>
      </c>
      <c r="D108" s="118" t="s">
        <v>578</v>
      </c>
      <c r="E108" s="118" t="s">
        <v>659</v>
      </c>
      <c r="F108" s="118" t="s">
        <v>660</v>
      </c>
      <c r="G108" s="118" t="s">
        <v>881</v>
      </c>
      <c r="H108" s="118" t="s">
        <v>785</v>
      </c>
      <c r="I108" s="118" t="s">
        <v>550</v>
      </c>
      <c r="J108" s="151" t="s">
        <v>882</v>
      </c>
      <c r="L108" s="37"/>
    </row>
    <row r="109" spans="1:12" ht="15.75" x14ac:dyDescent="0.25">
      <c r="A109" s="133">
        <v>19</v>
      </c>
      <c r="B109" s="118" t="s">
        <v>754</v>
      </c>
      <c r="C109" s="10">
        <v>14292</v>
      </c>
      <c r="D109" s="118" t="s">
        <v>578</v>
      </c>
      <c r="E109" s="118" t="s">
        <v>659</v>
      </c>
      <c r="F109" s="118" t="s">
        <v>660</v>
      </c>
      <c r="G109" s="118" t="s">
        <v>883</v>
      </c>
      <c r="H109" s="118" t="s">
        <v>785</v>
      </c>
      <c r="I109" s="118" t="s">
        <v>550</v>
      </c>
      <c r="J109" s="151" t="s">
        <v>884</v>
      </c>
      <c r="L109" s="37"/>
    </row>
    <row r="110" spans="1:12" ht="15.75" x14ac:dyDescent="0.25">
      <c r="A110" s="133">
        <v>20</v>
      </c>
      <c r="B110" s="118" t="s">
        <v>757</v>
      </c>
      <c r="C110" s="10">
        <v>14307</v>
      </c>
      <c r="D110" s="118" t="s">
        <v>578</v>
      </c>
      <c r="E110" s="118" t="s">
        <v>659</v>
      </c>
      <c r="F110" s="118" t="s">
        <v>660</v>
      </c>
      <c r="G110" s="118" t="s">
        <v>597</v>
      </c>
      <c r="H110" s="118" t="s">
        <v>796</v>
      </c>
      <c r="I110" s="118" t="s">
        <v>570</v>
      </c>
      <c r="J110" s="151" t="s">
        <v>885</v>
      </c>
      <c r="L110" s="37"/>
    </row>
    <row r="111" spans="1:12" ht="15.75" x14ac:dyDescent="0.25">
      <c r="A111" s="133">
        <v>21</v>
      </c>
      <c r="B111" s="118" t="s">
        <v>688</v>
      </c>
      <c r="C111" s="10">
        <v>14314</v>
      </c>
      <c r="D111" s="118" t="s">
        <v>578</v>
      </c>
      <c r="E111" s="118" t="s">
        <v>659</v>
      </c>
      <c r="F111" s="118" t="s">
        <v>660</v>
      </c>
      <c r="G111" s="118" t="s">
        <v>549</v>
      </c>
      <c r="H111" s="118" t="s">
        <v>553</v>
      </c>
      <c r="I111" s="118" t="s">
        <v>550</v>
      </c>
      <c r="J111" s="151" t="s">
        <v>886</v>
      </c>
      <c r="L111" s="37"/>
    </row>
    <row r="112" spans="1:12" ht="15.75" x14ac:dyDescent="0.25">
      <c r="A112" s="133">
        <v>22</v>
      </c>
      <c r="B112" s="118" t="s">
        <v>887</v>
      </c>
      <c r="C112" s="10">
        <v>14380</v>
      </c>
      <c r="D112" s="118" t="s">
        <v>578</v>
      </c>
      <c r="E112" s="118" t="s">
        <v>659</v>
      </c>
      <c r="F112" s="118" t="s">
        <v>660</v>
      </c>
      <c r="G112" s="118" t="s">
        <v>549</v>
      </c>
      <c r="H112" s="118" t="s">
        <v>553</v>
      </c>
      <c r="I112" s="118" t="s">
        <v>570</v>
      </c>
      <c r="J112" s="151" t="s">
        <v>888</v>
      </c>
      <c r="L112" s="37"/>
    </row>
    <row r="113" spans="1:12" ht="15.75" x14ac:dyDescent="0.25">
      <c r="A113" s="133">
        <v>23</v>
      </c>
      <c r="B113" s="118" t="s">
        <v>579</v>
      </c>
      <c r="C113" s="10">
        <v>14442</v>
      </c>
      <c r="D113" s="118" t="s">
        <v>578</v>
      </c>
      <c r="E113" s="118" t="s">
        <v>659</v>
      </c>
      <c r="F113" s="118" t="s">
        <v>660</v>
      </c>
      <c r="G113" s="118" t="s">
        <v>549</v>
      </c>
      <c r="H113" s="118" t="s">
        <v>553</v>
      </c>
      <c r="I113" s="118" t="s">
        <v>570</v>
      </c>
      <c r="J113" s="151" t="s">
        <v>889</v>
      </c>
      <c r="L113" s="37"/>
    </row>
    <row r="114" spans="1:12" ht="15.75" x14ac:dyDescent="0.25">
      <c r="A114" s="133">
        <v>24</v>
      </c>
      <c r="B114" s="118" t="s">
        <v>890</v>
      </c>
      <c r="C114" s="10">
        <v>14515</v>
      </c>
      <c r="D114" s="118" t="s">
        <v>578</v>
      </c>
      <c r="E114" s="118" t="s">
        <v>659</v>
      </c>
      <c r="F114" s="118" t="s">
        <v>660</v>
      </c>
      <c r="G114" s="118" t="s">
        <v>549</v>
      </c>
      <c r="H114" s="118" t="s">
        <v>553</v>
      </c>
      <c r="I114" s="118" t="s">
        <v>550</v>
      </c>
      <c r="J114" s="151" t="s">
        <v>891</v>
      </c>
      <c r="L114" s="37"/>
    </row>
    <row r="115" spans="1:12" ht="15.75" x14ac:dyDescent="0.25">
      <c r="A115" s="133">
        <v>25</v>
      </c>
      <c r="B115" s="118" t="s">
        <v>590</v>
      </c>
      <c r="C115" s="10">
        <v>14525</v>
      </c>
      <c r="D115" s="118" t="s">
        <v>578</v>
      </c>
      <c r="E115" s="118" t="s">
        <v>659</v>
      </c>
      <c r="F115" s="118" t="s">
        <v>660</v>
      </c>
      <c r="G115" s="118" t="s">
        <v>549</v>
      </c>
      <c r="H115" s="118" t="s">
        <v>553</v>
      </c>
      <c r="I115" s="118" t="s">
        <v>550</v>
      </c>
      <c r="J115" s="151" t="s">
        <v>769</v>
      </c>
      <c r="L115" s="37"/>
    </row>
    <row r="116" spans="1:12" ht="15.75" x14ac:dyDescent="0.25">
      <c r="A116" s="133">
        <v>26</v>
      </c>
      <c r="B116" s="118" t="s">
        <v>591</v>
      </c>
      <c r="C116" s="10">
        <v>14531</v>
      </c>
      <c r="D116" s="118" t="s">
        <v>578</v>
      </c>
      <c r="E116" s="118" t="s">
        <v>659</v>
      </c>
      <c r="F116" s="118" t="s">
        <v>660</v>
      </c>
      <c r="G116" s="118" t="s">
        <v>549</v>
      </c>
      <c r="H116" s="118" t="s">
        <v>553</v>
      </c>
      <c r="I116" s="118" t="s">
        <v>550</v>
      </c>
      <c r="J116" s="151" t="s">
        <v>740</v>
      </c>
      <c r="L116" s="37"/>
    </row>
    <row r="117" spans="1:12" ht="15.75" x14ac:dyDescent="0.25">
      <c r="A117" s="133">
        <v>27</v>
      </c>
      <c r="B117" s="118" t="s">
        <v>892</v>
      </c>
      <c r="C117" s="10">
        <v>14535</v>
      </c>
      <c r="D117" s="118" t="s">
        <v>578</v>
      </c>
      <c r="E117" s="118" t="s">
        <v>659</v>
      </c>
      <c r="F117" s="118" t="s">
        <v>660</v>
      </c>
      <c r="G117" s="118" t="s">
        <v>549</v>
      </c>
      <c r="H117" s="118" t="s">
        <v>553</v>
      </c>
      <c r="I117" s="118" t="s">
        <v>550</v>
      </c>
      <c r="J117" s="151" t="s">
        <v>893</v>
      </c>
      <c r="L117" s="37"/>
    </row>
    <row r="118" spans="1:12" ht="15.75" x14ac:dyDescent="0.25">
      <c r="A118" s="133">
        <v>28</v>
      </c>
      <c r="B118" s="118" t="s">
        <v>894</v>
      </c>
      <c r="C118" s="10">
        <v>14541</v>
      </c>
      <c r="D118" s="118" t="s">
        <v>578</v>
      </c>
      <c r="E118" s="118" t="s">
        <v>659</v>
      </c>
      <c r="F118" s="118" t="s">
        <v>660</v>
      </c>
      <c r="G118" s="118" t="s">
        <v>549</v>
      </c>
      <c r="H118" s="118" t="s">
        <v>553</v>
      </c>
      <c r="I118" s="118" t="s">
        <v>570</v>
      </c>
      <c r="J118" s="151" t="s">
        <v>895</v>
      </c>
      <c r="L118" s="37"/>
    </row>
    <row r="119" spans="1:12" ht="15.75" x14ac:dyDescent="0.25">
      <c r="A119" s="133">
        <v>29</v>
      </c>
      <c r="B119" s="123" t="s">
        <v>741</v>
      </c>
      <c r="C119" s="10">
        <v>14567</v>
      </c>
      <c r="D119" s="118" t="s">
        <v>578</v>
      </c>
      <c r="E119" s="118" t="s">
        <v>659</v>
      </c>
      <c r="F119" s="118" t="s">
        <v>660</v>
      </c>
      <c r="G119" s="118" t="s">
        <v>549</v>
      </c>
      <c r="H119" s="118" t="s">
        <v>553</v>
      </c>
      <c r="I119" s="118" t="s">
        <v>570</v>
      </c>
      <c r="J119" s="151" t="s">
        <v>702</v>
      </c>
      <c r="L119" s="37"/>
    </row>
    <row r="120" spans="1:12" ht="15.75" x14ac:dyDescent="0.25">
      <c r="A120" s="133">
        <v>30</v>
      </c>
      <c r="B120" s="123" t="s">
        <v>581</v>
      </c>
      <c r="C120" s="10">
        <v>14709</v>
      </c>
      <c r="D120" s="118" t="s">
        <v>569</v>
      </c>
      <c r="E120" s="118" t="s">
        <v>659</v>
      </c>
      <c r="F120" s="118" t="s">
        <v>660</v>
      </c>
      <c r="G120" s="118" t="s">
        <v>549</v>
      </c>
      <c r="H120" s="118" t="s">
        <v>553</v>
      </c>
      <c r="I120" s="118" t="s">
        <v>550</v>
      </c>
      <c r="J120" s="151" t="s">
        <v>896</v>
      </c>
      <c r="L120" s="37"/>
    </row>
    <row r="121" spans="1:12" ht="15.75" x14ac:dyDescent="0.25">
      <c r="A121" s="133">
        <v>31</v>
      </c>
      <c r="B121" s="123" t="s">
        <v>592</v>
      </c>
      <c r="C121" s="10">
        <v>14763</v>
      </c>
      <c r="D121" s="118" t="s">
        <v>578</v>
      </c>
      <c r="E121" s="118" t="s">
        <v>659</v>
      </c>
      <c r="F121" s="118" t="s">
        <v>660</v>
      </c>
      <c r="G121" s="118" t="s">
        <v>549</v>
      </c>
      <c r="H121" s="118" t="s">
        <v>553</v>
      </c>
      <c r="I121" s="118" t="s">
        <v>570</v>
      </c>
      <c r="J121" s="151" t="s">
        <v>897</v>
      </c>
      <c r="L121" s="37"/>
    </row>
    <row r="122" spans="1:12" ht="15.75" x14ac:dyDescent="0.25">
      <c r="A122" s="133">
        <v>32</v>
      </c>
      <c r="B122" s="123" t="s">
        <v>593</v>
      </c>
      <c r="C122" s="10">
        <v>14765</v>
      </c>
      <c r="D122" s="118" t="s">
        <v>578</v>
      </c>
      <c r="E122" s="118" t="s">
        <v>659</v>
      </c>
      <c r="F122" s="118" t="s">
        <v>660</v>
      </c>
      <c r="G122" s="118" t="s">
        <v>549</v>
      </c>
      <c r="H122" s="118" t="s">
        <v>553</v>
      </c>
      <c r="I122" s="118" t="s">
        <v>570</v>
      </c>
      <c r="J122" s="151" t="s">
        <v>898</v>
      </c>
      <c r="L122" s="37"/>
    </row>
    <row r="123" spans="1:12" ht="15.75" x14ac:dyDescent="0.25">
      <c r="A123" s="133">
        <v>33</v>
      </c>
      <c r="B123" s="123" t="s">
        <v>595</v>
      </c>
      <c r="C123" s="10">
        <v>14768</v>
      </c>
      <c r="D123" s="118" t="s">
        <v>578</v>
      </c>
      <c r="E123" s="118" t="s">
        <v>659</v>
      </c>
      <c r="F123" s="118" t="s">
        <v>660</v>
      </c>
      <c r="G123" s="118" t="s">
        <v>549</v>
      </c>
      <c r="H123" s="118" t="s">
        <v>553</v>
      </c>
      <c r="I123" s="118" t="s">
        <v>550</v>
      </c>
      <c r="J123" s="151" t="s">
        <v>767</v>
      </c>
      <c r="L123" s="37"/>
    </row>
    <row r="124" spans="1:12" ht="15.75" x14ac:dyDescent="0.25">
      <c r="A124" s="133">
        <v>34</v>
      </c>
      <c r="B124" s="123" t="s">
        <v>899</v>
      </c>
      <c r="C124" s="10">
        <v>14772</v>
      </c>
      <c r="D124" s="118" t="s">
        <v>578</v>
      </c>
      <c r="E124" s="118" t="s">
        <v>659</v>
      </c>
      <c r="F124" s="118" t="s">
        <v>660</v>
      </c>
      <c r="G124" s="118" t="s">
        <v>549</v>
      </c>
      <c r="H124" s="118" t="s">
        <v>553</v>
      </c>
      <c r="I124" s="118" t="s">
        <v>550</v>
      </c>
      <c r="J124" s="151" t="s">
        <v>900</v>
      </c>
      <c r="L124" s="37"/>
    </row>
    <row r="125" spans="1:12" ht="15.75" x14ac:dyDescent="0.25">
      <c r="A125" s="133">
        <v>35</v>
      </c>
      <c r="B125" s="123" t="s">
        <v>596</v>
      </c>
      <c r="C125" s="10">
        <v>14775</v>
      </c>
      <c r="D125" s="118" t="s">
        <v>578</v>
      </c>
      <c r="E125" s="118" t="s">
        <v>659</v>
      </c>
      <c r="F125" s="118" t="s">
        <v>660</v>
      </c>
      <c r="G125" s="118" t="s">
        <v>549</v>
      </c>
      <c r="H125" s="118" t="s">
        <v>553</v>
      </c>
      <c r="I125" s="118" t="s">
        <v>550</v>
      </c>
      <c r="J125" s="151" t="s">
        <v>768</v>
      </c>
      <c r="L125" s="37"/>
    </row>
    <row r="126" spans="1:12" ht="15.75" x14ac:dyDescent="0.25">
      <c r="A126" s="133">
        <v>36</v>
      </c>
      <c r="B126" s="123" t="s">
        <v>723</v>
      </c>
      <c r="C126" s="10">
        <v>14786</v>
      </c>
      <c r="D126" s="118" t="s">
        <v>578</v>
      </c>
      <c r="E126" s="118" t="s">
        <v>659</v>
      </c>
      <c r="F126" s="118" t="s">
        <v>660</v>
      </c>
      <c r="G126" s="118" t="s">
        <v>549</v>
      </c>
      <c r="H126" s="118" t="s">
        <v>553</v>
      </c>
      <c r="I126" s="118" t="s">
        <v>550</v>
      </c>
      <c r="J126" s="151" t="s">
        <v>901</v>
      </c>
      <c r="L126" s="37"/>
    </row>
    <row r="127" spans="1:12" ht="15.75" x14ac:dyDescent="0.25">
      <c r="A127" s="133">
        <v>37</v>
      </c>
      <c r="B127" s="123" t="s">
        <v>902</v>
      </c>
      <c r="C127" s="10">
        <v>14812</v>
      </c>
      <c r="D127" s="118" t="s">
        <v>578</v>
      </c>
      <c r="E127" s="118" t="s">
        <v>659</v>
      </c>
      <c r="F127" s="118" t="s">
        <v>660</v>
      </c>
      <c r="G127" s="118" t="s">
        <v>549</v>
      </c>
      <c r="H127" s="118" t="s">
        <v>553</v>
      </c>
      <c r="I127" s="118" t="s">
        <v>570</v>
      </c>
      <c r="J127" s="151" t="s">
        <v>903</v>
      </c>
      <c r="L127" s="37"/>
    </row>
    <row r="130" spans="1:10" x14ac:dyDescent="0.25">
      <c r="A130" s="734"/>
      <c r="B130" s="734"/>
      <c r="C130" s="734"/>
      <c r="D130" s="734"/>
      <c r="E130" s="734"/>
      <c r="F130" s="734"/>
      <c r="G130" s="734"/>
      <c r="H130" s="734"/>
      <c r="I130" s="734"/>
      <c r="J130" s="734"/>
    </row>
    <row r="131" spans="1:10" x14ac:dyDescent="0.25">
      <c r="A131" s="734"/>
      <c r="B131" s="734"/>
      <c r="C131" s="734"/>
      <c r="D131" s="734"/>
      <c r="E131" s="734"/>
      <c r="F131" s="734"/>
      <c r="G131" s="734"/>
      <c r="H131" s="734"/>
      <c r="I131" s="734"/>
      <c r="J131" s="734"/>
    </row>
    <row r="132" spans="1:10" x14ac:dyDescent="0.25">
      <c r="A132" s="734"/>
      <c r="B132" s="734"/>
      <c r="C132" s="734"/>
      <c r="D132" s="734"/>
      <c r="E132" s="734"/>
      <c r="F132" s="734"/>
      <c r="G132" s="734"/>
      <c r="H132" s="734"/>
      <c r="I132" s="734"/>
      <c r="J132" s="734"/>
    </row>
    <row r="133" spans="1:10" x14ac:dyDescent="0.25">
      <c r="A133" s="734"/>
      <c r="B133" s="734"/>
      <c r="C133" s="734"/>
      <c r="D133" s="734"/>
      <c r="E133" s="734"/>
      <c r="F133" s="734"/>
      <c r="G133" s="734"/>
      <c r="H133" s="734"/>
      <c r="I133" s="734"/>
      <c r="J133" s="734"/>
    </row>
    <row r="134" spans="1:10" x14ac:dyDescent="0.25">
      <c r="A134" s="734"/>
      <c r="B134" s="734"/>
      <c r="C134" s="734"/>
      <c r="D134" s="734"/>
      <c r="E134" s="734"/>
      <c r="F134" s="734"/>
      <c r="G134" s="734"/>
      <c r="H134" s="734"/>
      <c r="I134" s="734"/>
      <c r="J134" s="734"/>
    </row>
    <row r="135" spans="1:10" ht="18" x14ac:dyDescent="0.25">
      <c r="A135" s="735" t="s">
        <v>644</v>
      </c>
      <c r="B135" s="735"/>
      <c r="C135" s="735"/>
      <c r="D135" s="735"/>
      <c r="E135" s="735"/>
      <c r="F135" s="735"/>
      <c r="G135" s="735"/>
      <c r="H135" s="735"/>
      <c r="I135" s="735"/>
      <c r="J135" s="735"/>
    </row>
    <row r="136" spans="1:10" ht="15.75" x14ac:dyDescent="0.25">
      <c r="A136" s="731" t="s">
        <v>904</v>
      </c>
      <c r="B136" s="732"/>
      <c r="C136" s="732"/>
      <c r="D136" s="732"/>
      <c r="E136" s="732"/>
      <c r="F136" s="732"/>
      <c r="G136" s="732"/>
      <c r="H136" s="732"/>
      <c r="I136" s="732"/>
      <c r="J136" s="733"/>
    </row>
    <row r="137" spans="1:10" ht="15.75" x14ac:dyDescent="0.25">
      <c r="A137" s="731" t="s">
        <v>905</v>
      </c>
      <c r="B137" s="732"/>
      <c r="C137" s="732"/>
      <c r="D137" s="732"/>
      <c r="E137" s="732"/>
      <c r="F137" s="732"/>
      <c r="G137" s="732"/>
      <c r="H137" s="732"/>
      <c r="I137" s="732"/>
      <c r="J137" s="733"/>
    </row>
    <row r="138" spans="1:10" x14ac:dyDescent="0.25">
      <c r="A138" s="128" t="s">
        <v>647</v>
      </c>
      <c r="B138" s="128" t="s">
        <v>648</v>
      </c>
      <c r="C138" s="128" t="s">
        <v>649</v>
      </c>
      <c r="D138" s="128" t="s">
        <v>650</v>
      </c>
      <c r="E138" s="128" t="s">
        <v>651</v>
      </c>
      <c r="F138" s="128" t="s">
        <v>652</v>
      </c>
      <c r="G138" s="128" t="s">
        <v>653</v>
      </c>
      <c r="H138" s="128" t="s">
        <v>654</v>
      </c>
      <c r="I138" s="128" t="s">
        <v>655</v>
      </c>
      <c r="J138" s="128" t="s">
        <v>656</v>
      </c>
    </row>
    <row r="139" spans="1:10" x14ac:dyDescent="0.25">
      <c r="A139" s="10">
        <v>1</v>
      </c>
      <c r="B139" s="10">
        <v>6041</v>
      </c>
      <c r="C139" s="118" t="s">
        <v>906</v>
      </c>
      <c r="D139" s="118" t="s">
        <v>546</v>
      </c>
      <c r="E139" s="118" t="s">
        <v>659</v>
      </c>
      <c r="F139" s="118" t="s">
        <v>660</v>
      </c>
      <c r="G139" s="118" t="s">
        <v>549</v>
      </c>
      <c r="H139" s="118" t="s">
        <v>553</v>
      </c>
      <c r="I139" s="118" t="s">
        <v>570</v>
      </c>
      <c r="J139" s="139" t="s">
        <v>836</v>
      </c>
    </row>
    <row r="140" spans="1:10" x14ac:dyDescent="0.25">
      <c r="A140" s="10">
        <v>2</v>
      </c>
      <c r="B140" s="10">
        <v>6477</v>
      </c>
      <c r="C140" s="91" t="s">
        <v>703</v>
      </c>
      <c r="D140" s="91" t="s">
        <v>578</v>
      </c>
      <c r="E140" s="118" t="s">
        <v>659</v>
      </c>
      <c r="F140" s="118" t="s">
        <v>660</v>
      </c>
      <c r="G140" s="91" t="s">
        <v>549</v>
      </c>
      <c r="H140" s="91" t="s">
        <v>553</v>
      </c>
      <c r="I140" s="91" t="s">
        <v>570</v>
      </c>
      <c r="J140" s="139" t="s">
        <v>704</v>
      </c>
    </row>
    <row r="141" spans="1:10" x14ac:dyDescent="0.25">
      <c r="A141" s="10">
        <v>3</v>
      </c>
      <c r="B141" s="10">
        <v>6790</v>
      </c>
      <c r="C141" s="91" t="s">
        <v>907</v>
      </c>
      <c r="D141" s="91" t="s">
        <v>578</v>
      </c>
      <c r="E141" s="118" t="s">
        <v>659</v>
      </c>
      <c r="F141" s="118" t="s">
        <v>660</v>
      </c>
      <c r="G141" s="91" t="s">
        <v>549</v>
      </c>
      <c r="H141" s="91" t="s">
        <v>553</v>
      </c>
      <c r="I141" s="91" t="s">
        <v>550</v>
      </c>
      <c r="J141" s="139" t="s">
        <v>908</v>
      </c>
    </row>
    <row r="142" spans="1:10" x14ac:dyDescent="0.25">
      <c r="A142" s="10">
        <v>4</v>
      </c>
      <c r="B142" s="10">
        <v>6825</v>
      </c>
      <c r="C142" s="118" t="s">
        <v>678</v>
      </c>
      <c r="D142" s="118" t="s">
        <v>569</v>
      </c>
      <c r="E142" s="118" t="s">
        <v>659</v>
      </c>
      <c r="F142" s="118" t="s">
        <v>660</v>
      </c>
      <c r="G142" s="118" t="s">
        <v>549</v>
      </c>
      <c r="H142" s="118" t="s">
        <v>553</v>
      </c>
      <c r="I142" s="118" t="s">
        <v>570</v>
      </c>
      <c r="J142" s="139" t="s">
        <v>839</v>
      </c>
    </row>
    <row r="143" spans="1:10" x14ac:dyDescent="0.25">
      <c r="A143" s="10">
        <v>5</v>
      </c>
      <c r="B143" s="10">
        <v>6826</v>
      </c>
      <c r="C143" s="91" t="s">
        <v>909</v>
      </c>
      <c r="D143" s="91" t="s">
        <v>578</v>
      </c>
      <c r="E143" s="118" t="s">
        <v>659</v>
      </c>
      <c r="F143" s="118" t="s">
        <v>660</v>
      </c>
      <c r="G143" s="91" t="s">
        <v>549</v>
      </c>
      <c r="H143" s="91" t="s">
        <v>553</v>
      </c>
      <c r="I143" s="91" t="s">
        <v>550</v>
      </c>
      <c r="J143" s="139" t="s">
        <v>910</v>
      </c>
    </row>
    <row r="144" spans="1:10" x14ac:dyDescent="0.25">
      <c r="A144" s="10">
        <v>6</v>
      </c>
      <c r="B144" s="10">
        <v>6849</v>
      </c>
      <c r="C144" s="118" t="s">
        <v>911</v>
      </c>
      <c r="D144" s="118" t="s">
        <v>546</v>
      </c>
      <c r="E144" s="118" t="s">
        <v>659</v>
      </c>
      <c r="F144" s="118" t="s">
        <v>660</v>
      </c>
      <c r="G144" s="118" t="s">
        <v>549</v>
      </c>
      <c r="H144" s="118" t="s">
        <v>553</v>
      </c>
      <c r="I144" s="118" t="s">
        <v>550</v>
      </c>
      <c r="J144" s="139" t="s">
        <v>912</v>
      </c>
    </row>
    <row r="145" spans="1:10" x14ac:dyDescent="0.25">
      <c r="A145" s="10">
        <v>7</v>
      </c>
      <c r="B145" s="10">
        <v>8098</v>
      </c>
      <c r="C145" s="91" t="s">
        <v>913</v>
      </c>
      <c r="D145" s="91" t="s">
        <v>569</v>
      </c>
      <c r="E145" s="118" t="s">
        <v>659</v>
      </c>
      <c r="F145" s="118" t="s">
        <v>660</v>
      </c>
      <c r="G145" s="91" t="s">
        <v>549</v>
      </c>
      <c r="H145" s="91" t="s">
        <v>553</v>
      </c>
      <c r="I145" s="91" t="s">
        <v>550</v>
      </c>
      <c r="J145" s="139" t="s">
        <v>813</v>
      </c>
    </row>
    <row r="146" spans="1:10" x14ac:dyDescent="0.25">
      <c r="A146" s="10">
        <v>8</v>
      </c>
      <c r="B146" s="10">
        <v>8190</v>
      </c>
      <c r="C146" s="91" t="s">
        <v>914</v>
      </c>
      <c r="D146" s="91" t="s">
        <v>578</v>
      </c>
      <c r="E146" s="118" t="s">
        <v>659</v>
      </c>
      <c r="F146" s="118" t="s">
        <v>660</v>
      </c>
      <c r="G146" s="91" t="s">
        <v>549</v>
      </c>
      <c r="H146" s="91" t="s">
        <v>553</v>
      </c>
      <c r="I146" s="91" t="s">
        <v>570</v>
      </c>
      <c r="J146" s="139" t="s">
        <v>915</v>
      </c>
    </row>
    <row r="147" spans="1:10" x14ac:dyDescent="0.25">
      <c r="A147" s="10">
        <v>9</v>
      </c>
      <c r="B147" s="10">
        <v>8198</v>
      </c>
      <c r="C147" s="118" t="s">
        <v>916</v>
      </c>
      <c r="D147" s="118" t="s">
        <v>546</v>
      </c>
      <c r="E147" s="118" t="s">
        <v>659</v>
      </c>
      <c r="F147" s="118" t="s">
        <v>660</v>
      </c>
      <c r="G147" s="118" t="s">
        <v>549</v>
      </c>
      <c r="H147" s="118" t="s">
        <v>553</v>
      </c>
      <c r="I147" s="118" t="s">
        <v>570</v>
      </c>
      <c r="J147" s="139" t="s">
        <v>805</v>
      </c>
    </row>
    <row r="148" spans="1:10" x14ac:dyDescent="0.25">
      <c r="A148" s="10">
        <v>10</v>
      </c>
      <c r="B148" s="10">
        <v>9015</v>
      </c>
      <c r="C148" s="118" t="s">
        <v>698</v>
      </c>
      <c r="D148" s="118" t="s">
        <v>569</v>
      </c>
      <c r="E148" s="118" t="s">
        <v>659</v>
      </c>
      <c r="F148" s="118" t="s">
        <v>660</v>
      </c>
      <c r="G148" s="118" t="s">
        <v>549</v>
      </c>
      <c r="H148" s="118" t="s">
        <v>553</v>
      </c>
      <c r="I148" s="118" t="s">
        <v>570</v>
      </c>
      <c r="J148" s="139" t="s">
        <v>838</v>
      </c>
    </row>
    <row r="149" spans="1:10" x14ac:dyDescent="0.25">
      <c r="A149" s="10">
        <v>11</v>
      </c>
      <c r="B149" s="10">
        <v>9263</v>
      </c>
      <c r="C149" s="91" t="s">
        <v>917</v>
      </c>
      <c r="D149" s="91" t="s">
        <v>569</v>
      </c>
      <c r="E149" s="118" t="s">
        <v>659</v>
      </c>
      <c r="F149" s="118" t="s">
        <v>660</v>
      </c>
      <c r="G149" s="91" t="s">
        <v>549</v>
      </c>
      <c r="H149" s="91" t="s">
        <v>553</v>
      </c>
      <c r="I149" s="91" t="s">
        <v>570</v>
      </c>
      <c r="J149" s="139" t="s">
        <v>810</v>
      </c>
    </row>
    <row r="150" spans="1:10" x14ac:dyDescent="0.25">
      <c r="A150" s="10">
        <v>12</v>
      </c>
      <c r="B150" s="10">
        <v>9308</v>
      </c>
      <c r="C150" s="91" t="s">
        <v>918</v>
      </c>
      <c r="D150" s="91" t="s">
        <v>578</v>
      </c>
      <c r="E150" s="118" t="s">
        <v>659</v>
      </c>
      <c r="F150" s="118" t="s">
        <v>660</v>
      </c>
      <c r="G150" s="91" t="s">
        <v>549</v>
      </c>
      <c r="H150" s="91" t="s">
        <v>553</v>
      </c>
      <c r="I150" s="91" t="s">
        <v>550</v>
      </c>
      <c r="J150" s="139" t="s">
        <v>919</v>
      </c>
    </row>
    <row r="151" spans="1:10" x14ac:dyDescent="0.25">
      <c r="A151" s="10">
        <v>13</v>
      </c>
      <c r="B151" s="10">
        <v>9309</v>
      </c>
      <c r="C151" s="91" t="s">
        <v>920</v>
      </c>
      <c r="D151" s="91" t="s">
        <v>578</v>
      </c>
      <c r="E151" s="118" t="s">
        <v>659</v>
      </c>
      <c r="F151" s="118" t="s">
        <v>660</v>
      </c>
      <c r="G151" s="91" t="s">
        <v>589</v>
      </c>
      <c r="H151" s="91" t="s">
        <v>553</v>
      </c>
      <c r="I151" s="91" t="s">
        <v>550</v>
      </c>
      <c r="J151" s="139" t="s">
        <v>921</v>
      </c>
    </row>
    <row r="152" spans="1:10" x14ac:dyDescent="0.25">
      <c r="A152" s="10">
        <v>14</v>
      </c>
      <c r="B152" s="10">
        <v>9337</v>
      </c>
      <c r="C152" s="91" t="s">
        <v>922</v>
      </c>
      <c r="D152" s="91" t="s">
        <v>578</v>
      </c>
      <c r="E152" s="118" t="s">
        <v>659</v>
      </c>
      <c r="F152" s="118" t="s">
        <v>660</v>
      </c>
      <c r="G152" s="91" t="s">
        <v>549</v>
      </c>
      <c r="H152" s="91" t="s">
        <v>553</v>
      </c>
      <c r="I152" s="91" t="s">
        <v>570</v>
      </c>
      <c r="J152" s="139" t="s">
        <v>923</v>
      </c>
    </row>
    <row r="153" spans="1:10" x14ac:dyDescent="0.25">
      <c r="A153" s="10">
        <v>15</v>
      </c>
      <c r="B153" s="10">
        <v>9346</v>
      </c>
      <c r="C153" s="91" t="s">
        <v>924</v>
      </c>
      <c r="D153" s="91" t="s">
        <v>569</v>
      </c>
      <c r="E153" s="118" t="s">
        <v>659</v>
      </c>
      <c r="F153" s="118" t="s">
        <v>660</v>
      </c>
      <c r="G153" s="91" t="s">
        <v>549</v>
      </c>
      <c r="H153" s="91" t="s">
        <v>553</v>
      </c>
      <c r="I153" s="91" t="s">
        <v>570</v>
      </c>
      <c r="J153" s="139" t="s">
        <v>849</v>
      </c>
    </row>
    <row r="154" spans="1:10" x14ac:dyDescent="0.25">
      <c r="A154" s="10">
        <v>16</v>
      </c>
      <c r="B154" s="10">
        <v>11035</v>
      </c>
      <c r="C154" s="118" t="s">
        <v>577</v>
      </c>
      <c r="D154" s="118" t="s">
        <v>578</v>
      </c>
      <c r="E154" s="118" t="s">
        <v>659</v>
      </c>
      <c r="F154" s="118" t="s">
        <v>660</v>
      </c>
      <c r="G154" s="118" t="s">
        <v>549</v>
      </c>
      <c r="H154" s="118" t="s">
        <v>553</v>
      </c>
      <c r="I154" s="118" t="s">
        <v>570</v>
      </c>
      <c r="J154" s="139" t="s">
        <v>687</v>
      </c>
    </row>
    <row r="155" spans="1:10" x14ac:dyDescent="0.25">
      <c r="A155" s="10">
        <v>17</v>
      </c>
      <c r="B155" s="10">
        <v>11587</v>
      </c>
      <c r="C155" s="91" t="s">
        <v>925</v>
      </c>
      <c r="D155" s="91" t="s">
        <v>578</v>
      </c>
      <c r="E155" s="118" t="s">
        <v>659</v>
      </c>
      <c r="F155" s="118" t="s">
        <v>660</v>
      </c>
      <c r="G155" s="91" t="s">
        <v>549</v>
      </c>
      <c r="H155" s="91" t="s">
        <v>553</v>
      </c>
      <c r="I155" s="91" t="s">
        <v>550</v>
      </c>
      <c r="J155" s="139" t="s">
        <v>926</v>
      </c>
    </row>
    <row r="156" spans="1:10" x14ac:dyDescent="0.25">
      <c r="A156" s="10">
        <v>18</v>
      </c>
      <c r="B156" s="10">
        <v>13515</v>
      </c>
      <c r="C156" s="91" t="s">
        <v>927</v>
      </c>
      <c r="D156" s="91" t="s">
        <v>578</v>
      </c>
      <c r="E156" s="118" t="s">
        <v>659</v>
      </c>
      <c r="F156" s="118" t="s">
        <v>660</v>
      </c>
      <c r="G156" s="91" t="s">
        <v>549</v>
      </c>
      <c r="H156" s="91" t="s">
        <v>553</v>
      </c>
      <c r="I156" s="91" t="s">
        <v>550</v>
      </c>
      <c r="J156" s="139" t="s">
        <v>928</v>
      </c>
    </row>
    <row r="157" spans="1:10" x14ac:dyDescent="0.25">
      <c r="A157" s="10">
        <v>19</v>
      </c>
      <c r="B157" s="10">
        <v>14314</v>
      </c>
      <c r="C157" s="118" t="s">
        <v>688</v>
      </c>
      <c r="D157" s="118" t="s">
        <v>578</v>
      </c>
      <c r="E157" s="118" t="s">
        <v>659</v>
      </c>
      <c r="F157" s="118" t="s">
        <v>660</v>
      </c>
      <c r="G157" s="118" t="s">
        <v>549</v>
      </c>
      <c r="H157" s="118" t="s">
        <v>553</v>
      </c>
      <c r="I157" s="118" t="s">
        <v>550</v>
      </c>
      <c r="J157" s="139" t="s">
        <v>886</v>
      </c>
    </row>
    <row r="158" spans="1:10" x14ac:dyDescent="0.25">
      <c r="A158" s="10">
        <v>21</v>
      </c>
      <c r="B158" s="10">
        <v>14855</v>
      </c>
      <c r="C158" s="91" t="s">
        <v>929</v>
      </c>
      <c r="D158" s="91" t="s">
        <v>578</v>
      </c>
      <c r="E158" s="118" t="s">
        <v>659</v>
      </c>
      <c r="F158" s="118" t="s">
        <v>660</v>
      </c>
      <c r="G158" s="91" t="s">
        <v>549</v>
      </c>
      <c r="H158" s="91" t="s">
        <v>553</v>
      </c>
      <c r="I158" s="91" t="s">
        <v>550</v>
      </c>
      <c r="J158" s="139" t="s">
        <v>930</v>
      </c>
    </row>
    <row r="159" spans="1:10" x14ac:dyDescent="0.25">
      <c r="A159" s="10">
        <v>22</v>
      </c>
      <c r="B159" s="10">
        <v>14856</v>
      </c>
      <c r="C159" s="91" t="s">
        <v>931</v>
      </c>
      <c r="D159" s="91" t="s">
        <v>578</v>
      </c>
      <c r="E159" s="118" t="s">
        <v>659</v>
      </c>
      <c r="F159" s="118" t="s">
        <v>660</v>
      </c>
      <c r="G159" s="91" t="s">
        <v>549</v>
      </c>
      <c r="H159" s="91" t="s">
        <v>553</v>
      </c>
      <c r="I159" s="91" t="s">
        <v>550</v>
      </c>
      <c r="J159" s="139" t="s">
        <v>932</v>
      </c>
    </row>
    <row r="160" spans="1:10" x14ac:dyDescent="0.25">
      <c r="A160" s="10">
        <v>23</v>
      </c>
      <c r="B160" s="10">
        <v>14858</v>
      </c>
      <c r="C160" s="91" t="s">
        <v>598</v>
      </c>
      <c r="D160" s="91" t="s">
        <v>578</v>
      </c>
      <c r="E160" s="118" t="s">
        <v>659</v>
      </c>
      <c r="F160" s="118" t="s">
        <v>660</v>
      </c>
      <c r="G160" s="91" t="s">
        <v>549</v>
      </c>
      <c r="H160" s="91" t="s">
        <v>553</v>
      </c>
      <c r="I160" s="91" t="s">
        <v>550</v>
      </c>
      <c r="J160" s="139" t="s">
        <v>933</v>
      </c>
    </row>
    <row r="161" spans="1:10" x14ac:dyDescent="0.25">
      <c r="A161" s="10">
        <v>24</v>
      </c>
      <c r="B161" s="10">
        <v>6876</v>
      </c>
      <c r="C161" s="118" t="s">
        <v>854</v>
      </c>
      <c r="D161" s="118" t="s">
        <v>569</v>
      </c>
      <c r="E161" s="118" t="s">
        <v>659</v>
      </c>
      <c r="F161" s="118" t="s">
        <v>660</v>
      </c>
      <c r="G161" s="118" t="s">
        <v>855</v>
      </c>
      <c r="H161" s="118" t="s">
        <v>553</v>
      </c>
      <c r="I161" s="118" t="s">
        <v>570</v>
      </c>
      <c r="J161" s="140" t="s">
        <v>856</v>
      </c>
    </row>
    <row r="162" spans="1:10" x14ac:dyDescent="0.25">
      <c r="A162" s="10">
        <v>25</v>
      </c>
      <c r="B162" s="10">
        <v>8202</v>
      </c>
      <c r="C162" s="118" t="s">
        <v>857</v>
      </c>
      <c r="D162" s="118" t="s">
        <v>858</v>
      </c>
      <c r="E162" s="118" t="s">
        <v>659</v>
      </c>
      <c r="F162" s="118" t="s">
        <v>660</v>
      </c>
      <c r="G162" s="118" t="s">
        <v>549</v>
      </c>
      <c r="H162" s="118" t="s">
        <v>553</v>
      </c>
      <c r="I162" s="118" t="s">
        <v>550</v>
      </c>
      <c r="J162" s="140" t="s">
        <v>859</v>
      </c>
    </row>
    <row r="163" spans="1:10" x14ac:dyDescent="0.25">
      <c r="A163" s="10">
        <v>26</v>
      </c>
      <c r="B163" s="10">
        <v>9282</v>
      </c>
      <c r="C163" s="118" t="s">
        <v>934</v>
      </c>
      <c r="D163" s="118" t="s">
        <v>569</v>
      </c>
      <c r="E163" s="118" t="s">
        <v>659</v>
      </c>
      <c r="F163" s="118" t="s">
        <v>660</v>
      </c>
      <c r="G163" s="118" t="s">
        <v>935</v>
      </c>
      <c r="H163" s="118" t="s">
        <v>553</v>
      </c>
      <c r="I163" s="118" t="s">
        <v>570</v>
      </c>
      <c r="J163" s="140" t="s">
        <v>809</v>
      </c>
    </row>
    <row r="164" spans="1:10" x14ac:dyDescent="0.25">
      <c r="A164" s="10">
        <v>27</v>
      </c>
      <c r="B164" s="10">
        <v>9285</v>
      </c>
      <c r="C164" s="118" t="s">
        <v>729</v>
      </c>
      <c r="D164" s="118" t="s">
        <v>569</v>
      </c>
      <c r="E164" s="118" t="s">
        <v>659</v>
      </c>
      <c r="F164" s="118" t="s">
        <v>660</v>
      </c>
      <c r="G164" s="118" t="s">
        <v>549</v>
      </c>
      <c r="H164" s="118" t="s">
        <v>553</v>
      </c>
      <c r="I164" s="118" t="s">
        <v>570</v>
      </c>
      <c r="J164" s="140" t="s">
        <v>936</v>
      </c>
    </row>
    <row r="165" spans="1:10" x14ac:dyDescent="0.25">
      <c r="A165" s="10">
        <v>28</v>
      </c>
      <c r="B165" s="10">
        <v>9289</v>
      </c>
      <c r="C165" s="118" t="s">
        <v>860</v>
      </c>
      <c r="D165" s="118" t="s">
        <v>569</v>
      </c>
      <c r="E165" s="118" t="s">
        <v>659</v>
      </c>
      <c r="F165" s="118" t="s">
        <v>660</v>
      </c>
      <c r="G165" s="118" t="s">
        <v>549</v>
      </c>
      <c r="H165" s="118" t="s">
        <v>553</v>
      </c>
      <c r="I165" s="118" t="s">
        <v>550</v>
      </c>
      <c r="J165" s="140" t="s">
        <v>837</v>
      </c>
    </row>
    <row r="166" spans="1:10" x14ac:dyDescent="0.25">
      <c r="A166" s="10">
        <v>29</v>
      </c>
      <c r="B166" s="10">
        <v>9364</v>
      </c>
      <c r="C166" s="118" t="s">
        <v>861</v>
      </c>
      <c r="D166" s="118" t="s">
        <v>569</v>
      </c>
      <c r="E166" s="118" t="s">
        <v>659</v>
      </c>
      <c r="F166" s="118" t="s">
        <v>660</v>
      </c>
      <c r="G166" s="118" t="s">
        <v>563</v>
      </c>
      <c r="H166" s="118" t="s">
        <v>565</v>
      </c>
      <c r="I166" s="118" t="s">
        <v>550</v>
      </c>
      <c r="J166" s="140" t="s">
        <v>862</v>
      </c>
    </row>
    <row r="167" spans="1:10" x14ac:dyDescent="0.25">
      <c r="A167" s="10">
        <v>30</v>
      </c>
      <c r="B167" s="10">
        <v>10028</v>
      </c>
      <c r="C167" s="118" t="s">
        <v>937</v>
      </c>
      <c r="D167" s="118" t="s">
        <v>578</v>
      </c>
      <c r="E167" s="118" t="s">
        <v>659</v>
      </c>
      <c r="F167" s="118" t="s">
        <v>660</v>
      </c>
      <c r="G167" s="118" t="s">
        <v>938</v>
      </c>
      <c r="H167" s="118" t="s">
        <v>799</v>
      </c>
      <c r="I167" s="118" t="s">
        <v>550</v>
      </c>
      <c r="J167" s="140" t="s">
        <v>939</v>
      </c>
    </row>
    <row r="168" spans="1:10" x14ac:dyDescent="0.25">
      <c r="A168" s="10">
        <v>31</v>
      </c>
      <c r="B168" s="10">
        <v>10554</v>
      </c>
      <c r="C168" s="118" t="s">
        <v>940</v>
      </c>
      <c r="D168" s="118" t="s">
        <v>578</v>
      </c>
      <c r="E168" s="118" t="s">
        <v>659</v>
      </c>
      <c r="F168" s="118" t="s">
        <v>660</v>
      </c>
      <c r="G168" s="118" t="s">
        <v>549</v>
      </c>
      <c r="H168" s="118" t="s">
        <v>553</v>
      </c>
      <c r="I168" s="118" t="s">
        <v>570</v>
      </c>
      <c r="J168" s="140" t="s">
        <v>941</v>
      </c>
    </row>
    <row r="169" spans="1:10" x14ac:dyDescent="0.25">
      <c r="A169" s="10">
        <v>32</v>
      </c>
      <c r="B169" s="10">
        <v>11036</v>
      </c>
      <c r="C169" s="118" t="s">
        <v>942</v>
      </c>
      <c r="D169" s="118" t="s">
        <v>576</v>
      </c>
      <c r="E169" s="118" t="s">
        <v>659</v>
      </c>
      <c r="F169" s="118" t="s">
        <v>660</v>
      </c>
      <c r="G169" s="118" t="s">
        <v>549</v>
      </c>
      <c r="H169" s="118" t="s">
        <v>553</v>
      </c>
      <c r="I169" s="118" t="s">
        <v>570</v>
      </c>
      <c r="J169" s="140" t="s">
        <v>943</v>
      </c>
    </row>
    <row r="170" spans="1:10" x14ac:dyDescent="0.25">
      <c r="A170" s="10">
        <v>33</v>
      </c>
      <c r="B170" s="10">
        <v>11699</v>
      </c>
      <c r="C170" s="118" t="s">
        <v>944</v>
      </c>
      <c r="D170" s="118" t="s">
        <v>578</v>
      </c>
      <c r="E170" s="118" t="s">
        <v>659</v>
      </c>
      <c r="F170" s="118" t="s">
        <v>660</v>
      </c>
      <c r="G170" s="118" t="s">
        <v>945</v>
      </c>
      <c r="H170" s="118" t="s">
        <v>796</v>
      </c>
      <c r="I170" s="118" t="s">
        <v>550</v>
      </c>
      <c r="J170" s="140" t="s">
        <v>946</v>
      </c>
    </row>
    <row r="171" spans="1:10" x14ac:dyDescent="0.25">
      <c r="A171" s="10">
        <v>34</v>
      </c>
      <c r="B171" s="10">
        <v>14141</v>
      </c>
      <c r="C171" s="119" t="s">
        <v>947</v>
      </c>
      <c r="D171" s="119" t="s">
        <v>578</v>
      </c>
      <c r="E171" s="118" t="s">
        <v>659</v>
      </c>
      <c r="F171" s="118" t="s">
        <v>660</v>
      </c>
      <c r="G171" s="119" t="s">
        <v>549</v>
      </c>
      <c r="H171" s="119" t="s">
        <v>553</v>
      </c>
      <c r="I171" s="119" t="s">
        <v>550</v>
      </c>
      <c r="J171" s="140" t="s">
        <v>948</v>
      </c>
    </row>
    <row r="172" spans="1:10" x14ac:dyDescent="0.25">
      <c r="A172" s="10">
        <v>35</v>
      </c>
      <c r="B172" s="10">
        <v>14221</v>
      </c>
      <c r="C172" s="119" t="s">
        <v>949</v>
      </c>
      <c r="D172" s="119" t="s">
        <v>578</v>
      </c>
      <c r="E172" s="118" t="s">
        <v>659</v>
      </c>
      <c r="F172" s="118" t="s">
        <v>660</v>
      </c>
      <c r="G172" s="119" t="s">
        <v>549</v>
      </c>
      <c r="H172" s="119" t="s">
        <v>553</v>
      </c>
      <c r="I172" s="119" t="s">
        <v>550</v>
      </c>
      <c r="J172" s="140" t="s">
        <v>950</v>
      </c>
    </row>
    <row r="173" spans="1:10" x14ac:dyDescent="0.25">
      <c r="A173" s="10">
        <v>36</v>
      </c>
      <c r="B173" s="10">
        <v>14259</v>
      </c>
      <c r="C173" s="118" t="s">
        <v>584</v>
      </c>
      <c r="D173" s="118" t="s">
        <v>578</v>
      </c>
      <c r="E173" s="118" t="s">
        <v>659</v>
      </c>
      <c r="F173" s="118" t="s">
        <v>660</v>
      </c>
      <c r="G173" s="118" t="s">
        <v>549</v>
      </c>
      <c r="H173" s="118" t="s">
        <v>553</v>
      </c>
      <c r="I173" s="118" t="s">
        <v>550</v>
      </c>
      <c r="J173" s="140" t="s">
        <v>770</v>
      </c>
    </row>
    <row r="174" spans="1:10" ht="30" x14ac:dyDescent="0.25">
      <c r="A174" s="10">
        <v>37</v>
      </c>
      <c r="B174" s="10">
        <v>14264</v>
      </c>
      <c r="C174" s="118" t="s">
        <v>743</v>
      </c>
      <c r="D174" s="118" t="s">
        <v>578</v>
      </c>
      <c r="E174" s="118" t="s">
        <v>659</v>
      </c>
      <c r="F174" s="118" t="s">
        <v>660</v>
      </c>
      <c r="G174" s="118" t="s">
        <v>874</v>
      </c>
      <c r="H174" s="118" t="s">
        <v>785</v>
      </c>
      <c r="I174" s="118" t="s">
        <v>550</v>
      </c>
      <c r="J174" s="140" t="s">
        <v>875</v>
      </c>
    </row>
    <row r="175" spans="1:10" ht="30" x14ac:dyDescent="0.25">
      <c r="A175" s="10">
        <v>38</v>
      </c>
      <c r="B175" s="10">
        <v>14267</v>
      </c>
      <c r="C175" s="118" t="s">
        <v>663</v>
      </c>
      <c r="D175" s="118" t="s">
        <v>578</v>
      </c>
      <c r="E175" s="118" t="s">
        <v>659</v>
      </c>
      <c r="F175" s="118" t="s">
        <v>660</v>
      </c>
      <c r="G175" s="118" t="s">
        <v>876</v>
      </c>
      <c r="H175" s="118" t="s">
        <v>785</v>
      </c>
      <c r="I175" s="118" t="s">
        <v>550</v>
      </c>
      <c r="J175" s="140" t="s">
        <v>665</v>
      </c>
    </row>
    <row r="176" spans="1:10" ht="30" x14ac:dyDescent="0.25">
      <c r="A176" s="10">
        <v>39</v>
      </c>
      <c r="B176" s="10">
        <v>14274</v>
      </c>
      <c r="C176" s="118" t="s">
        <v>588</v>
      </c>
      <c r="D176" s="118" t="s">
        <v>578</v>
      </c>
      <c r="E176" s="118" t="s">
        <v>659</v>
      </c>
      <c r="F176" s="118" t="s">
        <v>660</v>
      </c>
      <c r="G176" s="118" t="s">
        <v>589</v>
      </c>
      <c r="H176" s="118" t="s">
        <v>553</v>
      </c>
      <c r="I176" s="118" t="s">
        <v>550</v>
      </c>
      <c r="J176" s="140" t="s">
        <v>771</v>
      </c>
    </row>
    <row r="177" spans="1:10" x14ac:dyDescent="0.25">
      <c r="A177" s="10">
        <v>40</v>
      </c>
      <c r="B177" s="10">
        <v>14275</v>
      </c>
      <c r="C177" s="118" t="s">
        <v>746</v>
      </c>
      <c r="D177" s="118" t="s">
        <v>578</v>
      </c>
      <c r="E177" s="118" t="s">
        <v>659</v>
      </c>
      <c r="F177" s="118" t="s">
        <v>660</v>
      </c>
      <c r="G177" s="118" t="s">
        <v>877</v>
      </c>
      <c r="H177" s="118" t="s">
        <v>796</v>
      </c>
      <c r="I177" s="118" t="s">
        <v>550</v>
      </c>
      <c r="J177" s="140" t="s">
        <v>878</v>
      </c>
    </row>
    <row r="178" spans="1:10" x14ac:dyDescent="0.25">
      <c r="A178" s="10">
        <v>41</v>
      </c>
      <c r="B178" s="10">
        <v>14281</v>
      </c>
      <c r="C178" s="118" t="s">
        <v>748</v>
      </c>
      <c r="D178" s="118" t="s">
        <v>578</v>
      </c>
      <c r="E178" s="118" t="s">
        <v>659</v>
      </c>
      <c r="F178" s="118" t="s">
        <v>660</v>
      </c>
      <c r="G178" s="118" t="s">
        <v>879</v>
      </c>
      <c r="H178" s="118" t="s">
        <v>785</v>
      </c>
      <c r="I178" s="118" t="s">
        <v>550</v>
      </c>
      <c r="J178" s="140" t="s">
        <v>880</v>
      </c>
    </row>
    <row r="179" spans="1:10" x14ac:dyDescent="0.25">
      <c r="A179" s="10">
        <v>42</v>
      </c>
      <c r="B179" s="10">
        <v>14307</v>
      </c>
      <c r="C179" s="118" t="s">
        <v>757</v>
      </c>
      <c r="D179" s="118" t="s">
        <v>578</v>
      </c>
      <c r="E179" s="118" t="s">
        <v>659</v>
      </c>
      <c r="F179" s="118" t="s">
        <v>660</v>
      </c>
      <c r="G179" s="118" t="s">
        <v>597</v>
      </c>
      <c r="H179" s="118" t="s">
        <v>796</v>
      </c>
      <c r="I179" s="118" t="s">
        <v>570</v>
      </c>
      <c r="J179" s="140" t="s">
        <v>885</v>
      </c>
    </row>
    <row r="180" spans="1:10" x14ac:dyDescent="0.25">
      <c r="A180" s="10">
        <v>43</v>
      </c>
      <c r="B180" s="10">
        <v>14314</v>
      </c>
      <c r="C180" s="118" t="s">
        <v>688</v>
      </c>
      <c r="D180" s="118" t="s">
        <v>578</v>
      </c>
      <c r="E180" s="118" t="s">
        <v>659</v>
      </c>
      <c r="F180" s="118" t="s">
        <v>660</v>
      </c>
      <c r="G180" s="118" t="s">
        <v>549</v>
      </c>
      <c r="H180" s="118" t="s">
        <v>553</v>
      </c>
      <c r="I180" s="118" t="s">
        <v>550</v>
      </c>
      <c r="J180" s="140" t="s">
        <v>886</v>
      </c>
    </row>
    <row r="181" spans="1:10" x14ac:dyDescent="0.25">
      <c r="A181" s="10">
        <v>44</v>
      </c>
      <c r="B181" s="10">
        <v>14380</v>
      </c>
      <c r="C181" s="118" t="s">
        <v>887</v>
      </c>
      <c r="D181" s="118" t="s">
        <v>578</v>
      </c>
      <c r="E181" s="118" t="s">
        <v>659</v>
      </c>
      <c r="F181" s="118" t="s">
        <v>660</v>
      </c>
      <c r="G181" s="118" t="s">
        <v>549</v>
      </c>
      <c r="H181" s="118" t="s">
        <v>553</v>
      </c>
      <c r="I181" s="118" t="s">
        <v>570</v>
      </c>
      <c r="J181" s="140" t="s">
        <v>888</v>
      </c>
    </row>
    <row r="182" spans="1:10" x14ac:dyDescent="0.25">
      <c r="A182" s="10">
        <v>45</v>
      </c>
      <c r="B182" s="10">
        <v>14515</v>
      </c>
      <c r="C182" s="118" t="s">
        <v>890</v>
      </c>
      <c r="D182" s="118" t="s">
        <v>578</v>
      </c>
      <c r="E182" s="118" t="s">
        <v>659</v>
      </c>
      <c r="F182" s="118" t="s">
        <v>660</v>
      </c>
      <c r="G182" s="118" t="s">
        <v>549</v>
      </c>
      <c r="H182" s="118" t="s">
        <v>553</v>
      </c>
      <c r="I182" s="118" t="s">
        <v>550</v>
      </c>
      <c r="J182" s="140" t="s">
        <v>891</v>
      </c>
    </row>
    <row r="183" spans="1:10" x14ac:dyDescent="0.25">
      <c r="A183" s="10">
        <v>46</v>
      </c>
      <c r="B183" s="10">
        <v>14535</v>
      </c>
      <c r="C183" s="118" t="s">
        <v>892</v>
      </c>
      <c r="D183" s="118" t="s">
        <v>578</v>
      </c>
      <c r="E183" s="118" t="s">
        <v>659</v>
      </c>
      <c r="F183" s="118" t="s">
        <v>660</v>
      </c>
      <c r="G183" s="118" t="s">
        <v>549</v>
      </c>
      <c r="H183" s="118" t="s">
        <v>553</v>
      </c>
      <c r="I183" s="118" t="s">
        <v>550</v>
      </c>
      <c r="J183" s="140" t="s">
        <v>893</v>
      </c>
    </row>
    <row r="184" spans="1:10" x14ac:dyDescent="0.25">
      <c r="A184" s="10">
        <v>47</v>
      </c>
      <c r="B184" s="10">
        <v>14541</v>
      </c>
      <c r="C184" s="118" t="s">
        <v>894</v>
      </c>
      <c r="D184" s="118" t="s">
        <v>578</v>
      </c>
      <c r="E184" s="118" t="s">
        <v>659</v>
      </c>
      <c r="F184" s="118" t="s">
        <v>660</v>
      </c>
      <c r="G184" s="118" t="s">
        <v>549</v>
      </c>
      <c r="H184" s="118" t="s">
        <v>553</v>
      </c>
      <c r="I184" s="118" t="s">
        <v>570</v>
      </c>
      <c r="J184" s="140" t="s">
        <v>895</v>
      </c>
    </row>
    <row r="185" spans="1:10" x14ac:dyDescent="0.25">
      <c r="A185" s="10">
        <v>48</v>
      </c>
      <c r="B185" s="10">
        <v>14567</v>
      </c>
      <c r="C185" s="118" t="s">
        <v>741</v>
      </c>
      <c r="D185" s="118" t="s">
        <v>578</v>
      </c>
      <c r="E185" s="118" t="s">
        <v>659</v>
      </c>
      <c r="F185" s="118" t="s">
        <v>660</v>
      </c>
      <c r="G185" s="118" t="s">
        <v>549</v>
      </c>
      <c r="H185" s="118" t="s">
        <v>553</v>
      </c>
      <c r="I185" s="118" t="s">
        <v>570</v>
      </c>
      <c r="J185" s="140" t="s">
        <v>702</v>
      </c>
    </row>
    <row r="186" spans="1:10" x14ac:dyDescent="0.25">
      <c r="A186" s="10">
        <v>49</v>
      </c>
      <c r="B186" s="10">
        <v>14765</v>
      </c>
      <c r="C186" s="118" t="s">
        <v>593</v>
      </c>
      <c r="D186" s="118" t="s">
        <v>578</v>
      </c>
      <c r="E186" s="118" t="s">
        <v>659</v>
      </c>
      <c r="F186" s="118" t="s">
        <v>660</v>
      </c>
      <c r="G186" s="118" t="s">
        <v>549</v>
      </c>
      <c r="H186" s="118" t="s">
        <v>553</v>
      </c>
      <c r="I186" s="118" t="s">
        <v>570</v>
      </c>
      <c r="J186" s="140" t="s">
        <v>898</v>
      </c>
    </row>
    <row r="187" spans="1:10" x14ac:dyDescent="0.25">
      <c r="A187" s="10">
        <v>50</v>
      </c>
      <c r="B187" s="10">
        <v>14768</v>
      </c>
      <c r="C187" s="118" t="s">
        <v>595</v>
      </c>
      <c r="D187" s="118" t="s">
        <v>578</v>
      </c>
      <c r="E187" s="118" t="s">
        <v>659</v>
      </c>
      <c r="F187" s="118" t="s">
        <v>660</v>
      </c>
      <c r="G187" s="118" t="s">
        <v>549</v>
      </c>
      <c r="H187" s="118" t="s">
        <v>553</v>
      </c>
      <c r="I187" s="118" t="s">
        <v>550</v>
      </c>
      <c r="J187" s="140" t="s">
        <v>767</v>
      </c>
    </row>
    <row r="188" spans="1:10" x14ac:dyDescent="0.25">
      <c r="A188" s="10">
        <v>51</v>
      </c>
      <c r="B188" s="10">
        <v>14772</v>
      </c>
      <c r="C188" s="118" t="s">
        <v>899</v>
      </c>
      <c r="D188" s="118" t="s">
        <v>578</v>
      </c>
      <c r="E188" s="118" t="s">
        <v>659</v>
      </c>
      <c r="F188" s="118" t="s">
        <v>660</v>
      </c>
      <c r="G188" s="118" t="s">
        <v>549</v>
      </c>
      <c r="H188" s="118" t="s">
        <v>553</v>
      </c>
      <c r="I188" s="118" t="s">
        <v>550</v>
      </c>
      <c r="J188" s="140" t="s">
        <v>900</v>
      </c>
    </row>
    <row r="189" spans="1:10" x14ac:dyDescent="0.25">
      <c r="A189" s="10">
        <v>52</v>
      </c>
      <c r="B189" s="10">
        <v>14775</v>
      </c>
      <c r="C189" s="118" t="s">
        <v>596</v>
      </c>
      <c r="D189" s="118" t="s">
        <v>578</v>
      </c>
      <c r="E189" s="118" t="s">
        <v>659</v>
      </c>
      <c r="F189" s="118" t="s">
        <v>660</v>
      </c>
      <c r="G189" s="118" t="s">
        <v>549</v>
      </c>
      <c r="H189" s="118" t="s">
        <v>553</v>
      </c>
      <c r="I189" s="118" t="s">
        <v>550</v>
      </c>
      <c r="J189" s="140" t="s">
        <v>768</v>
      </c>
    </row>
    <row r="190" spans="1:10" x14ac:dyDescent="0.25">
      <c r="A190" s="10">
        <v>53</v>
      </c>
      <c r="B190" s="10">
        <v>14786</v>
      </c>
      <c r="C190" s="118" t="s">
        <v>723</v>
      </c>
      <c r="D190" s="118" t="s">
        <v>578</v>
      </c>
      <c r="E190" s="118" t="s">
        <v>659</v>
      </c>
      <c r="F190" s="118" t="s">
        <v>660</v>
      </c>
      <c r="G190" s="118" t="s">
        <v>549</v>
      </c>
      <c r="H190" s="118" t="s">
        <v>553</v>
      </c>
      <c r="I190" s="118" t="s">
        <v>550</v>
      </c>
      <c r="J190" s="140" t="s">
        <v>901</v>
      </c>
    </row>
    <row r="191" spans="1:10" x14ac:dyDescent="0.25">
      <c r="A191" s="10">
        <v>54</v>
      </c>
      <c r="B191" s="10">
        <v>14802</v>
      </c>
      <c r="C191" s="118" t="s">
        <v>676</v>
      </c>
      <c r="D191" s="118" t="s">
        <v>569</v>
      </c>
      <c r="E191" s="118" t="s">
        <v>659</v>
      </c>
      <c r="F191" s="118" t="s">
        <v>660</v>
      </c>
      <c r="G191" s="118" t="s">
        <v>549</v>
      </c>
      <c r="H191" s="118" t="s">
        <v>553</v>
      </c>
      <c r="I191" s="118" t="s">
        <v>550</v>
      </c>
      <c r="J191" s="140" t="s">
        <v>951</v>
      </c>
    </row>
    <row r="192" spans="1:10" x14ac:dyDescent="0.25">
      <c r="A192" s="10">
        <v>55</v>
      </c>
      <c r="B192" s="10">
        <v>14812</v>
      </c>
      <c r="C192" s="123" t="s">
        <v>902</v>
      </c>
      <c r="D192" s="118" t="s">
        <v>578</v>
      </c>
      <c r="E192" s="118" t="s">
        <v>659</v>
      </c>
      <c r="F192" s="118" t="s">
        <v>660</v>
      </c>
      <c r="G192" s="118" t="s">
        <v>549</v>
      </c>
      <c r="H192" s="118" t="s">
        <v>553</v>
      </c>
      <c r="I192" s="118" t="s">
        <v>570</v>
      </c>
      <c r="J192" s="140" t="s">
        <v>903</v>
      </c>
    </row>
    <row r="193" spans="1:10" x14ac:dyDescent="0.25">
      <c r="A193" s="10">
        <v>56</v>
      </c>
      <c r="B193" s="10">
        <v>14819</v>
      </c>
      <c r="C193" s="118" t="s">
        <v>952</v>
      </c>
      <c r="D193" s="118" t="s">
        <v>578</v>
      </c>
      <c r="E193" s="118" t="s">
        <v>659</v>
      </c>
      <c r="F193" s="118" t="s">
        <v>660</v>
      </c>
      <c r="G193" s="118" t="s">
        <v>549</v>
      </c>
      <c r="H193" s="118" t="s">
        <v>553</v>
      </c>
      <c r="I193" s="118" t="s">
        <v>570</v>
      </c>
      <c r="J193" s="140" t="s">
        <v>953</v>
      </c>
    </row>
    <row r="194" spans="1:10" x14ac:dyDescent="0.25">
      <c r="A194" s="10">
        <v>57</v>
      </c>
      <c r="B194" s="10">
        <v>90157350</v>
      </c>
      <c r="C194" s="123" t="s">
        <v>954</v>
      </c>
      <c r="D194" s="118" t="s">
        <v>578</v>
      </c>
      <c r="E194" s="118" t="s">
        <v>659</v>
      </c>
      <c r="F194" s="118" t="s">
        <v>660</v>
      </c>
      <c r="G194" s="118" t="s">
        <v>955</v>
      </c>
      <c r="H194" s="118" t="s">
        <v>796</v>
      </c>
      <c r="I194" s="118" t="s">
        <v>550</v>
      </c>
      <c r="J194" s="140" t="s">
        <v>956</v>
      </c>
    </row>
    <row r="197" spans="1:10" x14ac:dyDescent="0.25">
      <c r="A197" s="734"/>
      <c r="B197" s="734"/>
      <c r="C197" s="734"/>
      <c r="D197" s="734"/>
      <c r="E197" s="734"/>
      <c r="F197" s="734"/>
      <c r="G197" s="734"/>
      <c r="H197" s="734"/>
      <c r="I197" s="734"/>
      <c r="J197" s="734"/>
    </row>
    <row r="198" spans="1:10" x14ac:dyDescent="0.25">
      <c r="A198" s="734"/>
      <c r="B198" s="734"/>
      <c r="C198" s="734"/>
      <c r="D198" s="734"/>
      <c r="E198" s="734"/>
      <c r="F198" s="734"/>
      <c r="G198" s="734"/>
      <c r="H198" s="734"/>
      <c r="I198" s="734"/>
      <c r="J198" s="734"/>
    </row>
    <row r="199" spans="1:10" x14ac:dyDescent="0.25">
      <c r="A199" s="734"/>
      <c r="B199" s="734"/>
      <c r="C199" s="734"/>
      <c r="D199" s="734"/>
      <c r="E199" s="734"/>
      <c r="F199" s="734"/>
      <c r="G199" s="734"/>
      <c r="H199" s="734"/>
      <c r="I199" s="734"/>
      <c r="J199" s="734"/>
    </row>
    <row r="200" spans="1:10" x14ac:dyDescent="0.25">
      <c r="A200" s="734"/>
      <c r="B200" s="734"/>
      <c r="C200" s="734"/>
      <c r="D200" s="734"/>
      <c r="E200" s="734"/>
      <c r="F200" s="734"/>
      <c r="G200" s="734"/>
      <c r="H200" s="734"/>
      <c r="I200" s="734"/>
      <c r="J200" s="734"/>
    </row>
    <row r="201" spans="1:10" x14ac:dyDescent="0.25">
      <c r="A201" s="734"/>
      <c r="B201" s="734"/>
      <c r="C201" s="734"/>
      <c r="D201" s="734"/>
      <c r="E201" s="734"/>
      <c r="F201" s="734"/>
      <c r="G201" s="734"/>
      <c r="H201" s="734"/>
      <c r="I201" s="734"/>
      <c r="J201" s="734"/>
    </row>
    <row r="202" spans="1:10" ht="18" x14ac:dyDescent="0.25">
      <c r="A202" s="735" t="s">
        <v>644</v>
      </c>
      <c r="B202" s="735"/>
      <c r="C202" s="735"/>
      <c r="D202" s="735"/>
      <c r="E202" s="735"/>
      <c r="F202" s="735"/>
      <c r="G202" s="735"/>
      <c r="H202" s="735"/>
      <c r="I202" s="735"/>
      <c r="J202" s="735"/>
    </row>
    <row r="203" spans="1:10" ht="15.75" x14ac:dyDescent="0.25">
      <c r="A203" s="731" t="s">
        <v>957</v>
      </c>
      <c r="B203" s="732"/>
      <c r="C203" s="732"/>
      <c r="D203" s="732"/>
      <c r="E203" s="732"/>
      <c r="F203" s="732"/>
      <c r="G203" s="732"/>
      <c r="H203" s="732"/>
      <c r="I203" s="732"/>
      <c r="J203" s="733"/>
    </row>
    <row r="204" spans="1:10" ht="15.75" x14ac:dyDescent="0.25">
      <c r="A204" s="731" t="s">
        <v>958</v>
      </c>
      <c r="B204" s="732"/>
      <c r="C204" s="732"/>
      <c r="D204" s="732"/>
      <c r="E204" s="732"/>
      <c r="F204" s="732"/>
      <c r="G204" s="732"/>
      <c r="H204" s="732"/>
      <c r="I204" s="732"/>
      <c r="J204" s="733"/>
    </row>
    <row r="205" spans="1:10" x14ac:dyDescent="0.25">
      <c r="A205" s="128" t="s">
        <v>647</v>
      </c>
      <c r="B205" s="128" t="s">
        <v>648</v>
      </c>
      <c r="C205" s="128" t="s">
        <v>649</v>
      </c>
      <c r="D205" s="128" t="s">
        <v>650</v>
      </c>
      <c r="E205" s="128" t="s">
        <v>651</v>
      </c>
      <c r="F205" s="128" t="s">
        <v>652</v>
      </c>
      <c r="G205" s="128" t="s">
        <v>653</v>
      </c>
      <c r="H205" s="128" t="s">
        <v>654</v>
      </c>
      <c r="I205" s="128" t="s">
        <v>655</v>
      </c>
      <c r="J205" s="128" t="s">
        <v>656</v>
      </c>
    </row>
    <row r="206" spans="1:10" x14ac:dyDescent="0.25">
      <c r="A206" s="10">
        <v>1</v>
      </c>
      <c r="B206" s="10">
        <v>6041</v>
      </c>
      <c r="C206" s="91" t="s">
        <v>906</v>
      </c>
      <c r="D206" s="91" t="s">
        <v>546</v>
      </c>
      <c r="E206" s="118" t="s">
        <v>659</v>
      </c>
      <c r="F206" s="118" t="s">
        <v>660</v>
      </c>
      <c r="G206" s="91" t="s">
        <v>549</v>
      </c>
      <c r="H206" s="91" t="s">
        <v>553</v>
      </c>
      <c r="I206" s="91" t="s">
        <v>570</v>
      </c>
      <c r="J206" s="151" t="s">
        <v>836</v>
      </c>
    </row>
    <row r="207" spans="1:10" x14ac:dyDescent="0.25">
      <c r="A207" s="10">
        <v>2</v>
      </c>
      <c r="B207" s="10">
        <v>6198</v>
      </c>
      <c r="C207" s="91" t="s">
        <v>672</v>
      </c>
      <c r="D207" s="91" t="s">
        <v>546</v>
      </c>
      <c r="E207" s="118" t="s">
        <v>659</v>
      </c>
      <c r="F207" s="118" t="s">
        <v>660</v>
      </c>
      <c r="G207" s="91" t="s">
        <v>549</v>
      </c>
      <c r="H207" s="91" t="s">
        <v>553</v>
      </c>
      <c r="I207" s="91" t="s">
        <v>550</v>
      </c>
      <c r="J207" s="151" t="s">
        <v>673</v>
      </c>
    </row>
    <row r="208" spans="1:10" x14ac:dyDescent="0.25">
      <c r="A208" s="10">
        <v>3</v>
      </c>
      <c r="B208" s="10">
        <v>6222</v>
      </c>
      <c r="C208" s="91" t="s">
        <v>959</v>
      </c>
      <c r="D208" s="91" t="s">
        <v>546</v>
      </c>
      <c r="E208" s="118" t="s">
        <v>659</v>
      </c>
      <c r="F208" s="118" t="s">
        <v>660</v>
      </c>
      <c r="G208" s="91" t="s">
        <v>549</v>
      </c>
      <c r="H208" s="91" t="s">
        <v>553</v>
      </c>
      <c r="I208" s="91" t="s">
        <v>550</v>
      </c>
      <c r="J208" s="152" t="s">
        <v>960</v>
      </c>
    </row>
    <row r="209" spans="1:10" x14ac:dyDescent="0.25">
      <c r="A209" s="10">
        <v>4</v>
      </c>
      <c r="B209" s="10">
        <v>6239</v>
      </c>
      <c r="C209" s="91" t="s">
        <v>961</v>
      </c>
      <c r="D209" s="91" t="s">
        <v>546</v>
      </c>
      <c r="E209" s="118" t="s">
        <v>659</v>
      </c>
      <c r="F209" s="118" t="s">
        <v>660</v>
      </c>
      <c r="G209" s="91" t="s">
        <v>549</v>
      </c>
      <c r="H209" s="91" t="s">
        <v>553</v>
      </c>
      <c r="I209" s="91" t="s">
        <v>570</v>
      </c>
      <c r="J209" s="151" t="s">
        <v>962</v>
      </c>
    </row>
    <row r="210" spans="1:10" x14ac:dyDescent="0.25">
      <c r="A210" s="10">
        <v>5</v>
      </c>
      <c r="B210" s="10">
        <v>6331</v>
      </c>
      <c r="C210" s="91" t="s">
        <v>667</v>
      </c>
      <c r="D210" s="91" t="s">
        <v>546</v>
      </c>
      <c r="E210" s="118" t="s">
        <v>659</v>
      </c>
      <c r="F210" s="118" t="s">
        <v>660</v>
      </c>
      <c r="G210" s="91" t="s">
        <v>549</v>
      </c>
      <c r="H210" s="91" t="s">
        <v>553</v>
      </c>
      <c r="I210" s="91" t="s">
        <v>550</v>
      </c>
      <c r="J210" s="151" t="s">
        <v>669</v>
      </c>
    </row>
    <row r="211" spans="1:10" x14ac:dyDescent="0.25">
      <c r="A211" s="10">
        <v>6</v>
      </c>
      <c r="B211" s="10">
        <v>7087</v>
      </c>
      <c r="C211" s="91" t="s">
        <v>963</v>
      </c>
      <c r="D211" s="91" t="s">
        <v>546</v>
      </c>
      <c r="E211" s="118" t="s">
        <v>659</v>
      </c>
      <c r="F211" s="118" t="s">
        <v>660</v>
      </c>
      <c r="G211" s="91" t="s">
        <v>549</v>
      </c>
      <c r="H211" s="91" t="s">
        <v>553</v>
      </c>
      <c r="I211" s="91" t="s">
        <v>550</v>
      </c>
      <c r="J211" s="151" t="s">
        <v>964</v>
      </c>
    </row>
    <row r="212" spans="1:10" x14ac:dyDescent="0.25">
      <c r="A212" s="10">
        <v>7</v>
      </c>
      <c r="B212" s="10">
        <v>8099</v>
      </c>
      <c r="C212" s="91" t="s">
        <v>965</v>
      </c>
      <c r="D212" s="91" t="s">
        <v>569</v>
      </c>
      <c r="E212" s="118" t="s">
        <v>659</v>
      </c>
      <c r="F212" s="118" t="s">
        <v>660</v>
      </c>
      <c r="G212" s="91" t="s">
        <v>549</v>
      </c>
      <c r="H212" s="91" t="s">
        <v>553</v>
      </c>
      <c r="I212" s="91" t="s">
        <v>550</v>
      </c>
      <c r="J212" s="151" t="s">
        <v>845</v>
      </c>
    </row>
    <row r="213" spans="1:10" x14ac:dyDescent="0.25">
      <c r="A213" s="10">
        <v>8</v>
      </c>
      <c r="B213" s="10">
        <v>8100</v>
      </c>
      <c r="C213" s="91" t="s">
        <v>966</v>
      </c>
      <c r="D213" s="91" t="s">
        <v>546</v>
      </c>
      <c r="E213" s="118" t="s">
        <v>659</v>
      </c>
      <c r="F213" s="118" t="s">
        <v>660</v>
      </c>
      <c r="G213" s="91" t="s">
        <v>549</v>
      </c>
      <c r="H213" s="91" t="s">
        <v>553</v>
      </c>
      <c r="I213" s="91" t="s">
        <v>570</v>
      </c>
      <c r="J213" s="151" t="s">
        <v>844</v>
      </c>
    </row>
    <row r="214" spans="1:10" x14ac:dyDescent="0.25">
      <c r="A214" s="10">
        <v>9</v>
      </c>
      <c r="B214" s="10">
        <v>8188</v>
      </c>
      <c r="C214" s="91" t="s">
        <v>967</v>
      </c>
      <c r="D214" s="91" t="s">
        <v>569</v>
      </c>
      <c r="E214" s="118" t="s">
        <v>659</v>
      </c>
      <c r="F214" s="118" t="s">
        <v>660</v>
      </c>
      <c r="G214" s="91" t="s">
        <v>968</v>
      </c>
      <c r="H214" s="91" t="s">
        <v>793</v>
      </c>
      <c r="I214" s="91" t="s">
        <v>550</v>
      </c>
      <c r="J214" s="151" t="s">
        <v>969</v>
      </c>
    </row>
    <row r="215" spans="1:10" x14ac:dyDescent="0.25">
      <c r="A215" s="10">
        <v>10</v>
      </c>
      <c r="B215" s="10">
        <v>8198</v>
      </c>
      <c r="C215" s="91" t="s">
        <v>916</v>
      </c>
      <c r="D215" s="91" t="s">
        <v>546</v>
      </c>
      <c r="E215" s="118" t="s">
        <v>659</v>
      </c>
      <c r="F215" s="118" t="s">
        <v>660</v>
      </c>
      <c r="G215" s="91" t="s">
        <v>549</v>
      </c>
      <c r="H215" s="91" t="s">
        <v>553</v>
      </c>
      <c r="I215" s="91" t="s">
        <v>570</v>
      </c>
      <c r="J215" s="151" t="s">
        <v>805</v>
      </c>
    </row>
    <row r="216" spans="1:10" x14ac:dyDescent="0.25">
      <c r="A216" s="10">
        <v>11</v>
      </c>
      <c r="B216" s="10">
        <v>8204</v>
      </c>
      <c r="C216" s="91" t="s">
        <v>727</v>
      </c>
      <c r="D216" s="91" t="s">
        <v>569</v>
      </c>
      <c r="E216" s="118" t="s">
        <v>659</v>
      </c>
      <c r="F216" s="118" t="s">
        <v>660</v>
      </c>
      <c r="G216" s="91" t="s">
        <v>549</v>
      </c>
      <c r="H216" s="91" t="s">
        <v>553</v>
      </c>
      <c r="I216" s="91" t="s">
        <v>550</v>
      </c>
      <c r="J216" s="151" t="s">
        <v>728</v>
      </c>
    </row>
    <row r="217" spans="1:10" x14ac:dyDescent="0.25">
      <c r="A217" s="10">
        <v>12</v>
      </c>
      <c r="B217" s="10">
        <v>8754</v>
      </c>
      <c r="C217" s="91" t="s">
        <v>970</v>
      </c>
      <c r="D217" s="91" t="s">
        <v>546</v>
      </c>
      <c r="E217" s="118" t="s">
        <v>659</v>
      </c>
      <c r="F217" s="118" t="s">
        <v>660</v>
      </c>
      <c r="G217" s="91" t="s">
        <v>549</v>
      </c>
      <c r="H217" s="91" t="s">
        <v>553</v>
      </c>
      <c r="I217" s="91" t="s">
        <v>570</v>
      </c>
      <c r="J217" s="151" t="s">
        <v>841</v>
      </c>
    </row>
    <row r="218" spans="1:10" x14ac:dyDescent="0.25">
      <c r="A218" s="10">
        <v>13</v>
      </c>
      <c r="B218" s="10">
        <v>14834</v>
      </c>
      <c r="C218" s="91" t="s">
        <v>582</v>
      </c>
      <c r="D218" s="91" t="s">
        <v>578</v>
      </c>
      <c r="E218" s="118" t="s">
        <v>659</v>
      </c>
      <c r="F218" s="118" t="s">
        <v>660</v>
      </c>
      <c r="G218" s="91" t="s">
        <v>549</v>
      </c>
      <c r="H218" s="91" t="s">
        <v>553</v>
      </c>
      <c r="I218" s="91" t="s">
        <v>570</v>
      </c>
      <c r="J218" s="151" t="s">
        <v>691</v>
      </c>
    </row>
    <row r="219" spans="1:10" x14ac:dyDescent="0.25">
      <c r="A219" s="10">
        <v>14</v>
      </c>
      <c r="B219" s="10">
        <v>14837</v>
      </c>
      <c r="C219" s="123" t="s">
        <v>971</v>
      </c>
      <c r="D219" s="118" t="s">
        <v>578</v>
      </c>
      <c r="E219" s="118" t="s">
        <v>659</v>
      </c>
      <c r="F219" s="118" t="s">
        <v>660</v>
      </c>
      <c r="G219" s="118" t="s">
        <v>549</v>
      </c>
      <c r="H219" s="91" t="s">
        <v>553</v>
      </c>
      <c r="I219" s="118" t="s">
        <v>550</v>
      </c>
      <c r="J219" s="151" t="s">
        <v>972</v>
      </c>
    </row>
    <row r="220" spans="1:10" x14ac:dyDescent="0.25">
      <c r="A220" s="10">
        <v>15</v>
      </c>
      <c r="B220" s="10">
        <v>14838</v>
      </c>
      <c r="C220" s="91" t="s">
        <v>973</v>
      </c>
      <c r="D220" s="91" t="s">
        <v>578</v>
      </c>
      <c r="E220" s="118" t="s">
        <v>659</v>
      </c>
      <c r="F220" s="118" t="s">
        <v>660</v>
      </c>
      <c r="G220" s="91" t="s">
        <v>549</v>
      </c>
      <c r="H220" s="91" t="s">
        <v>553</v>
      </c>
      <c r="I220" s="91" t="s">
        <v>570</v>
      </c>
      <c r="J220" s="151" t="s">
        <v>974</v>
      </c>
    </row>
    <row r="221" spans="1:10" x14ac:dyDescent="0.25">
      <c r="A221" s="10">
        <v>16</v>
      </c>
      <c r="B221" s="10">
        <v>14839</v>
      </c>
      <c r="C221" s="91" t="s">
        <v>583</v>
      </c>
      <c r="D221" s="91" t="s">
        <v>578</v>
      </c>
      <c r="E221" s="118" t="s">
        <v>659</v>
      </c>
      <c r="F221" s="118" t="s">
        <v>660</v>
      </c>
      <c r="G221" s="91" t="s">
        <v>549</v>
      </c>
      <c r="H221" s="91" t="s">
        <v>553</v>
      </c>
      <c r="I221" s="91" t="s">
        <v>550</v>
      </c>
      <c r="J221" s="151" t="s">
        <v>694</v>
      </c>
    </row>
    <row r="222" spans="1:10" x14ac:dyDescent="0.25">
      <c r="A222" s="10">
        <v>17</v>
      </c>
      <c r="B222" s="10">
        <v>91089681</v>
      </c>
      <c r="C222" s="91" t="s">
        <v>975</v>
      </c>
      <c r="D222" s="91" t="s">
        <v>858</v>
      </c>
      <c r="E222" s="118" t="s">
        <v>659</v>
      </c>
      <c r="F222" s="118" t="s">
        <v>660</v>
      </c>
      <c r="G222" s="91" t="s">
        <v>549</v>
      </c>
      <c r="H222" s="91" t="s">
        <v>553</v>
      </c>
      <c r="I222" s="91" t="s">
        <v>550</v>
      </c>
      <c r="J222" s="151" t="s">
        <v>976</v>
      </c>
    </row>
    <row r="223" spans="1:10" x14ac:dyDescent="0.25">
      <c r="A223" s="10">
        <v>18</v>
      </c>
      <c r="B223" s="10">
        <v>11036</v>
      </c>
      <c r="C223" s="118" t="s">
        <v>942</v>
      </c>
      <c r="D223" s="118" t="s">
        <v>576</v>
      </c>
      <c r="E223" s="118" t="s">
        <v>659</v>
      </c>
      <c r="F223" s="118" t="s">
        <v>660</v>
      </c>
      <c r="G223" s="118" t="s">
        <v>549</v>
      </c>
      <c r="H223" s="118" t="s">
        <v>553</v>
      </c>
      <c r="I223" s="118" t="s">
        <v>570</v>
      </c>
      <c r="J223" s="151" t="s">
        <v>943</v>
      </c>
    </row>
    <row r="224" spans="1:10" x14ac:dyDescent="0.25">
      <c r="A224" s="10">
        <v>19</v>
      </c>
      <c r="B224" s="10">
        <v>11026</v>
      </c>
      <c r="C224" s="123" t="s">
        <v>575</v>
      </c>
      <c r="D224" s="118" t="s">
        <v>576</v>
      </c>
      <c r="E224" s="118" t="s">
        <v>659</v>
      </c>
      <c r="F224" s="118" t="s">
        <v>660</v>
      </c>
      <c r="G224" s="118" t="s">
        <v>549</v>
      </c>
      <c r="H224" s="118" t="s">
        <v>553</v>
      </c>
      <c r="I224" s="118" t="s">
        <v>570</v>
      </c>
      <c r="J224" s="151" t="s">
        <v>686</v>
      </c>
    </row>
    <row r="225" spans="1:10" x14ac:dyDescent="0.25">
      <c r="A225" s="10">
        <v>20</v>
      </c>
      <c r="B225" s="10">
        <v>10336</v>
      </c>
      <c r="C225" s="118" t="s">
        <v>977</v>
      </c>
      <c r="D225" s="118" t="s">
        <v>576</v>
      </c>
      <c r="E225" s="118" t="s">
        <v>659</v>
      </c>
      <c r="F225" s="118" t="s">
        <v>660</v>
      </c>
      <c r="G225" s="118" t="s">
        <v>549</v>
      </c>
      <c r="H225" s="118" t="s">
        <v>553</v>
      </c>
      <c r="I225" s="118" t="s">
        <v>570</v>
      </c>
      <c r="J225" s="151" t="s">
        <v>978</v>
      </c>
    </row>
    <row r="226" spans="1:10" x14ac:dyDescent="0.25">
      <c r="A226" s="10">
        <v>21</v>
      </c>
      <c r="B226" s="10">
        <v>14314</v>
      </c>
      <c r="C226" s="118" t="s">
        <v>688</v>
      </c>
      <c r="D226" s="118" t="s">
        <v>578</v>
      </c>
      <c r="E226" s="118" t="s">
        <v>659</v>
      </c>
      <c r="F226" s="118" t="s">
        <v>660</v>
      </c>
      <c r="G226" s="118" t="s">
        <v>549</v>
      </c>
      <c r="H226" s="118" t="s">
        <v>553</v>
      </c>
      <c r="I226" s="118" t="s">
        <v>550</v>
      </c>
      <c r="J226" s="151" t="s">
        <v>886</v>
      </c>
    </row>
    <row r="227" spans="1:10" ht="15.75" x14ac:dyDescent="0.25">
      <c r="A227" s="10">
        <v>22</v>
      </c>
      <c r="B227" s="10">
        <v>7469</v>
      </c>
      <c r="C227" s="118" t="s">
        <v>979</v>
      </c>
      <c r="D227" s="91" t="s">
        <v>569</v>
      </c>
      <c r="E227" s="118" t="s">
        <v>659</v>
      </c>
      <c r="F227" s="118" t="s">
        <v>660</v>
      </c>
      <c r="G227" s="118" t="s">
        <v>549</v>
      </c>
      <c r="H227" s="118" t="s">
        <v>553</v>
      </c>
      <c r="I227" s="133" t="s">
        <v>570</v>
      </c>
      <c r="J227" s="151" t="s">
        <v>685</v>
      </c>
    </row>
    <row r="228" spans="1:10" x14ac:dyDescent="0.25">
      <c r="A228" s="10">
        <v>23</v>
      </c>
      <c r="B228" s="10">
        <v>14442</v>
      </c>
      <c r="C228" s="118" t="s">
        <v>579</v>
      </c>
      <c r="D228" s="118" t="s">
        <v>578</v>
      </c>
      <c r="E228" s="118" t="s">
        <v>659</v>
      </c>
      <c r="F228" s="118" t="s">
        <v>660</v>
      </c>
      <c r="G228" s="118" t="s">
        <v>549</v>
      </c>
      <c r="H228" s="118" t="s">
        <v>553</v>
      </c>
      <c r="I228" s="118" t="s">
        <v>570</v>
      </c>
      <c r="J228" s="151" t="s">
        <v>889</v>
      </c>
    </row>
    <row r="229" spans="1:10" x14ac:dyDescent="0.25">
      <c r="A229" s="10">
        <v>24</v>
      </c>
      <c r="B229" s="10">
        <v>14855</v>
      </c>
      <c r="C229" s="91" t="s">
        <v>929</v>
      </c>
      <c r="D229" s="91" t="s">
        <v>578</v>
      </c>
      <c r="E229" s="118" t="s">
        <v>659</v>
      </c>
      <c r="F229" s="118" t="s">
        <v>660</v>
      </c>
      <c r="G229" s="91" t="s">
        <v>549</v>
      </c>
      <c r="H229" s="118" t="s">
        <v>553</v>
      </c>
      <c r="I229" s="91" t="s">
        <v>550</v>
      </c>
      <c r="J229" s="151" t="s">
        <v>930</v>
      </c>
    </row>
    <row r="230" spans="1:10" x14ac:dyDescent="0.25">
      <c r="A230" s="10">
        <v>25</v>
      </c>
      <c r="B230" s="10">
        <v>14856</v>
      </c>
      <c r="C230" s="91" t="s">
        <v>931</v>
      </c>
      <c r="D230" s="91" t="s">
        <v>578</v>
      </c>
      <c r="E230" s="118" t="s">
        <v>659</v>
      </c>
      <c r="F230" s="118" t="s">
        <v>660</v>
      </c>
      <c r="G230" s="91" t="s">
        <v>549</v>
      </c>
      <c r="H230" s="118" t="s">
        <v>553</v>
      </c>
      <c r="I230" s="91" t="s">
        <v>550</v>
      </c>
      <c r="J230" s="151" t="s">
        <v>932</v>
      </c>
    </row>
    <row r="231" spans="1:10" x14ac:dyDescent="0.25">
      <c r="A231" s="10">
        <v>26</v>
      </c>
      <c r="B231" s="10">
        <v>14858</v>
      </c>
      <c r="C231" s="91" t="s">
        <v>598</v>
      </c>
      <c r="D231" s="91" t="s">
        <v>578</v>
      </c>
      <c r="E231" s="118" t="s">
        <v>659</v>
      </c>
      <c r="F231" s="118" t="s">
        <v>660</v>
      </c>
      <c r="G231" s="91" t="s">
        <v>549</v>
      </c>
      <c r="H231" s="118" t="s">
        <v>553</v>
      </c>
      <c r="I231" s="91" t="s">
        <v>550</v>
      </c>
      <c r="J231" s="151" t="s">
        <v>933</v>
      </c>
    </row>
    <row r="232" spans="1:10" x14ac:dyDescent="0.25">
      <c r="A232" s="10">
        <v>27</v>
      </c>
      <c r="B232" s="10">
        <v>9336</v>
      </c>
      <c r="C232" s="118" t="s">
        <v>731</v>
      </c>
      <c r="D232" s="118" t="s">
        <v>569</v>
      </c>
      <c r="E232" s="118" t="s">
        <v>659</v>
      </c>
      <c r="F232" s="118" t="s">
        <v>660</v>
      </c>
      <c r="G232" s="118" t="s">
        <v>549</v>
      </c>
      <c r="H232" s="118" t="s">
        <v>553</v>
      </c>
      <c r="I232" s="118" t="s">
        <v>570</v>
      </c>
      <c r="J232" s="134" t="s">
        <v>980</v>
      </c>
    </row>
    <row r="235" spans="1:10" x14ac:dyDescent="0.25">
      <c r="A235" s="734"/>
      <c r="B235" s="734"/>
      <c r="C235" s="734"/>
      <c r="D235" s="734"/>
      <c r="E235" s="734"/>
      <c r="F235" s="734"/>
      <c r="G235" s="734"/>
      <c r="H235" s="734"/>
      <c r="I235" s="734"/>
      <c r="J235" s="734"/>
    </row>
    <row r="236" spans="1:10" x14ac:dyDescent="0.25">
      <c r="A236" s="734"/>
      <c r="B236" s="734"/>
      <c r="C236" s="734"/>
      <c r="D236" s="734"/>
      <c r="E236" s="734"/>
      <c r="F236" s="734"/>
      <c r="G236" s="734"/>
      <c r="H236" s="734"/>
      <c r="I236" s="734"/>
      <c r="J236" s="734"/>
    </row>
    <row r="237" spans="1:10" x14ac:dyDescent="0.25">
      <c r="A237" s="734"/>
      <c r="B237" s="734"/>
      <c r="C237" s="734"/>
      <c r="D237" s="734"/>
      <c r="E237" s="734"/>
      <c r="F237" s="734"/>
      <c r="G237" s="734"/>
      <c r="H237" s="734"/>
      <c r="I237" s="734"/>
      <c r="J237" s="734"/>
    </row>
    <row r="238" spans="1:10" x14ac:dyDescent="0.25">
      <c r="A238" s="734"/>
      <c r="B238" s="734"/>
      <c r="C238" s="734"/>
      <c r="D238" s="734"/>
      <c r="E238" s="734"/>
      <c r="F238" s="734"/>
      <c r="G238" s="734"/>
      <c r="H238" s="734"/>
      <c r="I238" s="734"/>
      <c r="J238" s="734"/>
    </row>
    <row r="239" spans="1:10" x14ac:dyDescent="0.25">
      <c r="A239" s="734"/>
      <c r="B239" s="734"/>
      <c r="C239" s="734"/>
      <c r="D239" s="734"/>
      <c r="E239" s="734"/>
      <c r="F239" s="734"/>
      <c r="G239" s="734"/>
      <c r="H239" s="734"/>
      <c r="I239" s="734"/>
      <c r="J239" s="734"/>
    </row>
    <row r="240" spans="1:10" ht="18" x14ac:dyDescent="0.25">
      <c r="A240" s="735" t="s">
        <v>644</v>
      </c>
      <c r="B240" s="735"/>
      <c r="C240" s="735"/>
      <c r="D240" s="735"/>
      <c r="E240" s="735"/>
      <c r="F240" s="735"/>
      <c r="G240" s="735"/>
      <c r="H240" s="735"/>
      <c r="I240" s="735"/>
      <c r="J240" s="735"/>
    </row>
    <row r="241" spans="1:10" ht="15.75" x14ac:dyDescent="0.25">
      <c r="A241" s="731" t="s">
        <v>981</v>
      </c>
      <c r="B241" s="732"/>
      <c r="C241" s="732"/>
      <c r="D241" s="732"/>
      <c r="E241" s="732"/>
      <c r="F241" s="732"/>
      <c r="G241" s="732"/>
      <c r="H241" s="732"/>
      <c r="I241" s="732"/>
      <c r="J241" s="733"/>
    </row>
    <row r="242" spans="1:10" ht="15.75" x14ac:dyDescent="0.25">
      <c r="A242" s="731" t="s">
        <v>982</v>
      </c>
      <c r="B242" s="732"/>
      <c r="C242" s="732"/>
      <c r="D242" s="732"/>
      <c r="E242" s="732"/>
      <c r="F242" s="732"/>
      <c r="G242" s="732"/>
      <c r="H242" s="732"/>
      <c r="I242" s="732"/>
      <c r="J242" s="733"/>
    </row>
    <row r="243" spans="1:10" x14ac:dyDescent="0.25">
      <c r="A243" s="129" t="s">
        <v>647</v>
      </c>
      <c r="B243" s="129" t="s">
        <v>648</v>
      </c>
      <c r="C243" s="129" t="s">
        <v>649</v>
      </c>
      <c r="D243" s="129" t="s">
        <v>650</v>
      </c>
      <c r="E243" s="129" t="s">
        <v>651</v>
      </c>
      <c r="F243" s="129" t="s">
        <v>652</v>
      </c>
      <c r="G243" s="129" t="s">
        <v>653</v>
      </c>
      <c r="H243" s="129" t="s">
        <v>654</v>
      </c>
      <c r="I243" s="129" t="s">
        <v>655</v>
      </c>
      <c r="J243" s="129" t="s">
        <v>656</v>
      </c>
    </row>
    <row r="244" spans="1:10" x14ac:dyDescent="0.25">
      <c r="A244" s="56">
        <v>1</v>
      </c>
      <c r="B244" s="118" t="s">
        <v>705</v>
      </c>
      <c r="C244" s="10">
        <v>14139</v>
      </c>
      <c r="D244" s="118" t="s">
        <v>578</v>
      </c>
      <c r="E244" s="118" t="s">
        <v>659</v>
      </c>
      <c r="F244" s="118" t="s">
        <v>660</v>
      </c>
      <c r="G244" s="118" t="s">
        <v>549</v>
      </c>
      <c r="H244" s="118" t="s">
        <v>553</v>
      </c>
      <c r="I244" s="138" t="s">
        <v>570</v>
      </c>
      <c r="J244" s="151" t="s">
        <v>706</v>
      </c>
    </row>
    <row r="245" spans="1:10" x14ac:dyDescent="0.25">
      <c r="A245" s="56">
        <v>2</v>
      </c>
      <c r="B245" s="118" t="s">
        <v>868</v>
      </c>
      <c r="C245" s="10">
        <v>14143</v>
      </c>
      <c r="D245" s="118" t="s">
        <v>578</v>
      </c>
      <c r="E245" s="118" t="s">
        <v>659</v>
      </c>
      <c r="F245" s="118" t="s">
        <v>660</v>
      </c>
      <c r="G245" s="118" t="s">
        <v>549</v>
      </c>
      <c r="H245" s="118" t="s">
        <v>553</v>
      </c>
      <c r="I245" s="138" t="s">
        <v>570</v>
      </c>
      <c r="J245" s="151" t="s">
        <v>869</v>
      </c>
    </row>
    <row r="246" spans="1:10" x14ac:dyDescent="0.25">
      <c r="A246" s="56">
        <v>3</v>
      </c>
      <c r="B246" s="118" t="s">
        <v>870</v>
      </c>
      <c r="C246" s="10">
        <v>14224</v>
      </c>
      <c r="D246" s="118" t="s">
        <v>578</v>
      </c>
      <c r="E246" s="118" t="s">
        <v>659</v>
      </c>
      <c r="F246" s="118" t="s">
        <v>660</v>
      </c>
      <c r="G246" s="118" t="s">
        <v>549</v>
      </c>
      <c r="H246" s="118" t="s">
        <v>553</v>
      </c>
      <c r="I246" s="138" t="s">
        <v>550</v>
      </c>
      <c r="J246" s="151" t="s">
        <v>871</v>
      </c>
    </row>
    <row r="247" spans="1:10" x14ac:dyDescent="0.25">
      <c r="A247" s="56">
        <v>4</v>
      </c>
      <c r="B247" s="118" t="s">
        <v>872</v>
      </c>
      <c r="C247" s="10">
        <v>14252</v>
      </c>
      <c r="D247" s="118" t="s">
        <v>578</v>
      </c>
      <c r="E247" s="118" t="s">
        <v>659</v>
      </c>
      <c r="F247" s="118" t="s">
        <v>660</v>
      </c>
      <c r="G247" s="118" t="s">
        <v>549</v>
      </c>
      <c r="H247" s="118" t="s">
        <v>553</v>
      </c>
      <c r="I247" s="138" t="s">
        <v>550</v>
      </c>
      <c r="J247" s="151" t="s">
        <v>873</v>
      </c>
    </row>
    <row r="248" spans="1:10" x14ac:dyDescent="0.25">
      <c r="A248" s="56">
        <v>5</v>
      </c>
      <c r="B248" s="118" t="s">
        <v>584</v>
      </c>
      <c r="C248" s="10">
        <v>14259</v>
      </c>
      <c r="D248" s="118" t="s">
        <v>578</v>
      </c>
      <c r="E248" s="118" t="s">
        <v>659</v>
      </c>
      <c r="F248" s="118" t="s">
        <v>660</v>
      </c>
      <c r="G248" s="118" t="s">
        <v>549</v>
      </c>
      <c r="H248" s="118" t="s">
        <v>553</v>
      </c>
      <c r="I248" s="138" t="s">
        <v>550</v>
      </c>
      <c r="J248" s="151" t="s">
        <v>770</v>
      </c>
    </row>
    <row r="249" spans="1:10" ht="30" x14ac:dyDescent="0.25">
      <c r="A249" s="56">
        <v>6</v>
      </c>
      <c r="B249" s="118" t="s">
        <v>743</v>
      </c>
      <c r="C249" s="10">
        <v>14264</v>
      </c>
      <c r="D249" s="118" t="s">
        <v>578</v>
      </c>
      <c r="E249" s="118" t="s">
        <v>659</v>
      </c>
      <c r="F249" s="118" t="s">
        <v>660</v>
      </c>
      <c r="G249" s="118" t="s">
        <v>874</v>
      </c>
      <c r="H249" s="118" t="s">
        <v>785</v>
      </c>
      <c r="I249" s="138" t="s">
        <v>550</v>
      </c>
      <c r="J249" s="151" t="s">
        <v>875</v>
      </c>
    </row>
    <row r="250" spans="1:10" ht="30" x14ac:dyDescent="0.25">
      <c r="A250" s="56">
        <v>7</v>
      </c>
      <c r="B250" s="118" t="s">
        <v>663</v>
      </c>
      <c r="C250" s="10">
        <v>14267</v>
      </c>
      <c r="D250" s="118" t="s">
        <v>578</v>
      </c>
      <c r="E250" s="118" t="s">
        <v>659</v>
      </c>
      <c r="F250" s="118" t="s">
        <v>660</v>
      </c>
      <c r="G250" s="118" t="s">
        <v>876</v>
      </c>
      <c r="H250" s="118" t="s">
        <v>785</v>
      </c>
      <c r="I250" s="138" t="s">
        <v>550</v>
      </c>
      <c r="J250" s="151" t="s">
        <v>665</v>
      </c>
    </row>
    <row r="251" spans="1:10" ht="30" x14ac:dyDescent="0.25">
      <c r="A251" s="56">
        <v>8</v>
      </c>
      <c r="B251" s="118" t="s">
        <v>588</v>
      </c>
      <c r="C251" s="10">
        <v>14274</v>
      </c>
      <c r="D251" s="118" t="s">
        <v>578</v>
      </c>
      <c r="E251" s="118" t="s">
        <v>659</v>
      </c>
      <c r="F251" s="118" t="s">
        <v>660</v>
      </c>
      <c r="G251" s="118" t="s">
        <v>589</v>
      </c>
      <c r="H251" s="118" t="s">
        <v>553</v>
      </c>
      <c r="I251" s="138" t="s">
        <v>550</v>
      </c>
      <c r="J251" s="151" t="s">
        <v>771</v>
      </c>
    </row>
    <row r="252" spans="1:10" x14ac:dyDescent="0.25">
      <c r="A252" s="56">
        <v>9</v>
      </c>
      <c r="B252" s="118" t="s">
        <v>746</v>
      </c>
      <c r="C252" s="10">
        <v>14275</v>
      </c>
      <c r="D252" s="118" t="s">
        <v>578</v>
      </c>
      <c r="E252" s="118" t="s">
        <v>659</v>
      </c>
      <c r="F252" s="118" t="s">
        <v>660</v>
      </c>
      <c r="G252" s="118" t="s">
        <v>877</v>
      </c>
      <c r="H252" s="118" t="s">
        <v>796</v>
      </c>
      <c r="I252" s="138" t="s">
        <v>550</v>
      </c>
      <c r="J252" s="151" t="s">
        <v>878</v>
      </c>
    </row>
    <row r="253" spans="1:10" x14ac:dyDescent="0.25">
      <c r="A253" s="56">
        <v>10</v>
      </c>
      <c r="B253" s="118" t="s">
        <v>748</v>
      </c>
      <c r="C253" s="10">
        <v>14281</v>
      </c>
      <c r="D253" s="118" t="s">
        <v>578</v>
      </c>
      <c r="E253" s="118" t="s">
        <v>659</v>
      </c>
      <c r="F253" s="118" t="s">
        <v>660</v>
      </c>
      <c r="G253" s="118" t="s">
        <v>879</v>
      </c>
      <c r="H253" s="118" t="s">
        <v>785</v>
      </c>
      <c r="I253" s="138" t="s">
        <v>983</v>
      </c>
      <c r="J253" s="151" t="s">
        <v>880</v>
      </c>
    </row>
    <row r="254" spans="1:10" x14ac:dyDescent="0.25">
      <c r="A254" s="56">
        <v>11</v>
      </c>
      <c r="B254" s="118" t="s">
        <v>751</v>
      </c>
      <c r="C254" s="10">
        <v>14288</v>
      </c>
      <c r="D254" s="118" t="s">
        <v>578</v>
      </c>
      <c r="E254" s="118" t="s">
        <v>659</v>
      </c>
      <c r="F254" s="118" t="s">
        <v>660</v>
      </c>
      <c r="G254" s="118" t="s">
        <v>881</v>
      </c>
      <c r="H254" s="118" t="s">
        <v>785</v>
      </c>
      <c r="I254" s="138" t="s">
        <v>550</v>
      </c>
      <c r="J254" s="151" t="s">
        <v>882</v>
      </c>
    </row>
    <row r="255" spans="1:10" x14ac:dyDescent="0.25">
      <c r="A255" s="56">
        <v>12</v>
      </c>
      <c r="B255" s="118" t="s">
        <v>754</v>
      </c>
      <c r="C255" s="10">
        <v>14292</v>
      </c>
      <c r="D255" s="118" t="s">
        <v>578</v>
      </c>
      <c r="E255" s="118" t="s">
        <v>659</v>
      </c>
      <c r="F255" s="118" t="s">
        <v>660</v>
      </c>
      <c r="G255" s="118" t="s">
        <v>883</v>
      </c>
      <c r="H255" s="118" t="s">
        <v>785</v>
      </c>
      <c r="I255" s="138" t="s">
        <v>550</v>
      </c>
      <c r="J255" s="151" t="s">
        <v>884</v>
      </c>
    </row>
    <row r="256" spans="1:10" x14ac:dyDescent="0.25">
      <c r="A256" s="56">
        <v>13</v>
      </c>
      <c r="B256" s="118" t="s">
        <v>757</v>
      </c>
      <c r="C256" s="10">
        <v>14307</v>
      </c>
      <c r="D256" s="118" t="s">
        <v>578</v>
      </c>
      <c r="E256" s="118" t="s">
        <v>659</v>
      </c>
      <c r="F256" s="118" t="s">
        <v>660</v>
      </c>
      <c r="G256" s="118" t="s">
        <v>597</v>
      </c>
      <c r="H256" s="118" t="s">
        <v>796</v>
      </c>
      <c r="I256" s="138" t="s">
        <v>570</v>
      </c>
      <c r="J256" s="151" t="s">
        <v>885</v>
      </c>
    </row>
    <row r="257" spans="1:10" x14ac:dyDescent="0.25">
      <c r="A257" s="56">
        <v>14</v>
      </c>
      <c r="B257" s="118" t="s">
        <v>688</v>
      </c>
      <c r="C257" s="10">
        <v>14314</v>
      </c>
      <c r="D257" s="118" t="s">
        <v>578</v>
      </c>
      <c r="E257" s="118" t="s">
        <v>659</v>
      </c>
      <c r="F257" s="118" t="s">
        <v>660</v>
      </c>
      <c r="G257" s="118" t="s">
        <v>549</v>
      </c>
      <c r="H257" s="118" t="s">
        <v>553</v>
      </c>
      <c r="I257" s="138" t="s">
        <v>550</v>
      </c>
      <c r="J257" s="151" t="s">
        <v>886</v>
      </c>
    </row>
    <row r="258" spans="1:10" x14ac:dyDescent="0.25">
      <c r="A258" s="56">
        <v>15</v>
      </c>
      <c r="B258" s="118" t="s">
        <v>887</v>
      </c>
      <c r="C258" s="10">
        <v>14380</v>
      </c>
      <c r="D258" s="118" t="s">
        <v>578</v>
      </c>
      <c r="E258" s="118" t="s">
        <v>659</v>
      </c>
      <c r="F258" s="118" t="s">
        <v>660</v>
      </c>
      <c r="G258" s="118" t="s">
        <v>549</v>
      </c>
      <c r="H258" s="118" t="s">
        <v>553</v>
      </c>
      <c r="I258" s="138" t="s">
        <v>570</v>
      </c>
      <c r="J258" s="151" t="s">
        <v>888</v>
      </c>
    </row>
    <row r="259" spans="1:10" x14ac:dyDescent="0.25">
      <c r="A259" s="56">
        <v>16</v>
      </c>
      <c r="B259" s="118" t="s">
        <v>579</v>
      </c>
      <c r="C259" s="10">
        <v>14442</v>
      </c>
      <c r="D259" s="118" t="s">
        <v>578</v>
      </c>
      <c r="E259" s="118" t="s">
        <v>659</v>
      </c>
      <c r="F259" s="118" t="s">
        <v>660</v>
      </c>
      <c r="G259" s="118" t="s">
        <v>549</v>
      </c>
      <c r="H259" s="118" t="s">
        <v>553</v>
      </c>
      <c r="I259" s="138" t="s">
        <v>570</v>
      </c>
      <c r="J259" s="151" t="s">
        <v>889</v>
      </c>
    </row>
    <row r="260" spans="1:10" x14ac:dyDescent="0.25">
      <c r="A260" s="56">
        <v>17</v>
      </c>
      <c r="B260" s="118" t="s">
        <v>890</v>
      </c>
      <c r="C260" s="10">
        <v>14515</v>
      </c>
      <c r="D260" s="118" t="s">
        <v>578</v>
      </c>
      <c r="E260" s="118" t="s">
        <v>659</v>
      </c>
      <c r="F260" s="118" t="s">
        <v>660</v>
      </c>
      <c r="G260" s="118" t="s">
        <v>549</v>
      </c>
      <c r="H260" s="118" t="s">
        <v>553</v>
      </c>
      <c r="I260" s="138" t="s">
        <v>550</v>
      </c>
      <c r="J260" s="151" t="s">
        <v>891</v>
      </c>
    </row>
    <row r="261" spans="1:10" x14ac:dyDescent="0.25">
      <c r="A261" s="56">
        <v>18</v>
      </c>
      <c r="B261" s="118" t="s">
        <v>590</v>
      </c>
      <c r="C261" s="10">
        <v>14525</v>
      </c>
      <c r="D261" s="118" t="s">
        <v>578</v>
      </c>
      <c r="E261" s="118" t="s">
        <v>659</v>
      </c>
      <c r="F261" s="118" t="s">
        <v>660</v>
      </c>
      <c r="G261" s="118" t="s">
        <v>549</v>
      </c>
      <c r="H261" s="118" t="s">
        <v>553</v>
      </c>
      <c r="I261" s="138" t="s">
        <v>550</v>
      </c>
      <c r="J261" s="151" t="s">
        <v>769</v>
      </c>
    </row>
    <row r="262" spans="1:10" x14ac:dyDescent="0.25">
      <c r="A262" s="56">
        <v>19</v>
      </c>
      <c r="B262" s="118" t="s">
        <v>591</v>
      </c>
      <c r="C262" s="10">
        <v>14531</v>
      </c>
      <c r="D262" s="118" t="s">
        <v>578</v>
      </c>
      <c r="E262" s="118" t="s">
        <v>659</v>
      </c>
      <c r="F262" s="118" t="s">
        <v>660</v>
      </c>
      <c r="G262" s="118" t="s">
        <v>549</v>
      </c>
      <c r="H262" s="118" t="s">
        <v>553</v>
      </c>
      <c r="I262" s="138" t="s">
        <v>550</v>
      </c>
      <c r="J262" s="151" t="s">
        <v>740</v>
      </c>
    </row>
    <row r="263" spans="1:10" x14ac:dyDescent="0.25">
      <c r="A263" s="56">
        <v>20</v>
      </c>
      <c r="B263" s="118" t="s">
        <v>892</v>
      </c>
      <c r="C263" s="10">
        <v>14535</v>
      </c>
      <c r="D263" s="118" t="s">
        <v>578</v>
      </c>
      <c r="E263" s="118" t="s">
        <v>659</v>
      </c>
      <c r="F263" s="118" t="s">
        <v>660</v>
      </c>
      <c r="G263" s="118" t="s">
        <v>549</v>
      </c>
      <c r="H263" s="118" t="s">
        <v>553</v>
      </c>
      <c r="I263" s="138" t="s">
        <v>550</v>
      </c>
      <c r="J263" s="151" t="s">
        <v>893</v>
      </c>
    </row>
    <row r="264" spans="1:10" x14ac:dyDescent="0.25">
      <c r="A264" s="56">
        <v>21</v>
      </c>
      <c r="B264" s="118" t="s">
        <v>894</v>
      </c>
      <c r="C264" s="10">
        <v>14541</v>
      </c>
      <c r="D264" s="118" t="s">
        <v>578</v>
      </c>
      <c r="E264" s="118" t="s">
        <v>659</v>
      </c>
      <c r="F264" s="118" t="s">
        <v>660</v>
      </c>
      <c r="G264" s="118" t="s">
        <v>549</v>
      </c>
      <c r="H264" s="118" t="s">
        <v>553</v>
      </c>
      <c r="I264" s="138" t="s">
        <v>570</v>
      </c>
      <c r="J264" s="151" t="s">
        <v>895</v>
      </c>
    </row>
    <row r="265" spans="1:10" x14ac:dyDescent="0.25">
      <c r="A265" s="56">
        <v>22</v>
      </c>
      <c r="B265" s="123" t="s">
        <v>741</v>
      </c>
      <c r="C265" s="10">
        <v>14567</v>
      </c>
      <c r="D265" s="118" t="s">
        <v>578</v>
      </c>
      <c r="E265" s="118" t="s">
        <v>659</v>
      </c>
      <c r="F265" s="118" t="s">
        <v>660</v>
      </c>
      <c r="G265" s="118" t="s">
        <v>549</v>
      </c>
      <c r="H265" s="118" t="s">
        <v>553</v>
      </c>
      <c r="I265" s="138" t="s">
        <v>570</v>
      </c>
      <c r="J265" s="151" t="s">
        <v>702</v>
      </c>
    </row>
    <row r="268" spans="1:10" x14ac:dyDescent="0.25">
      <c r="A268" s="734"/>
      <c r="B268" s="734"/>
      <c r="C268" s="734"/>
      <c r="D268" s="734"/>
      <c r="E268" s="734"/>
      <c r="F268" s="734"/>
      <c r="G268" s="734"/>
      <c r="H268" s="734"/>
      <c r="I268" s="734"/>
      <c r="J268" s="734"/>
    </row>
    <row r="269" spans="1:10" x14ac:dyDescent="0.25">
      <c r="A269" s="734"/>
      <c r="B269" s="734"/>
      <c r="C269" s="734"/>
      <c r="D269" s="734"/>
      <c r="E269" s="734"/>
      <c r="F269" s="734"/>
      <c r="G269" s="734"/>
      <c r="H269" s="734"/>
      <c r="I269" s="734"/>
      <c r="J269" s="734"/>
    </row>
    <row r="270" spans="1:10" x14ac:dyDescent="0.25">
      <c r="A270" s="734"/>
      <c r="B270" s="734"/>
      <c r="C270" s="734"/>
      <c r="D270" s="734"/>
      <c r="E270" s="734"/>
      <c r="F270" s="734"/>
      <c r="G270" s="734"/>
      <c r="H270" s="734"/>
      <c r="I270" s="734"/>
      <c r="J270" s="734"/>
    </row>
    <row r="271" spans="1:10" x14ac:dyDescent="0.25">
      <c r="A271" s="734"/>
      <c r="B271" s="734"/>
      <c r="C271" s="734"/>
      <c r="D271" s="734"/>
      <c r="E271" s="734"/>
      <c r="F271" s="734"/>
      <c r="G271" s="734"/>
      <c r="H271" s="734"/>
      <c r="I271" s="734"/>
      <c r="J271" s="734"/>
    </row>
    <row r="272" spans="1:10" x14ac:dyDescent="0.25">
      <c r="A272" s="734"/>
      <c r="B272" s="734"/>
      <c r="C272" s="734"/>
      <c r="D272" s="734"/>
      <c r="E272" s="734"/>
      <c r="F272" s="734"/>
      <c r="G272" s="734"/>
      <c r="H272" s="734"/>
      <c r="I272" s="734"/>
      <c r="J272" s="734"/>
    </row>
    <row r="273" spans="1:12" ht="18" x14ac:dyDescent="0.25">
      <c r="A273" s="735" t="s">
        <v>644</v>
      </c>
      <c r="B273" s="735"/>
      <c r="C273" s="735"/>
      <c r="D273" s="735"/>
      <c r="E273" s="735"/>
      <c r="F273" s="735"/>
      <c r="G273" s="735"/>
      <c r="H273" s="735"/>
      <c r="I273" s="735"/>
      <c r="J273" s="735"/>
    </row>
    <row r="274" spans="1:12" ht="15.75" x14ac:dyDescent="0.25">
      <c r="A274" s="731" t="s">
        <v>984</v>
      </c>
      <c r="B274" s="732"/>
      <c r="C274" s="732"/>
      <c r="D274" s="732"/>
      <c r="E274" s="732"/>
      <c r="F274" s="732"/>
      <c r="G274" s="732"/>
      <c r="H274" s="732"/>
      <c r="I274" s="732"/>
      <c r="J274" s="733"/>
    </row>
    <row r="275" spans="1:12" ht="15.75" x14ac:dyDescent="0.25">
      <c r="A275" s="731" t="s">
        <v>982</v>
      </c>
      <c r="B275" s="732"/>
      <c r="C275" s="732"/>
      <c r="D275" s="732"/>
      <c r="E275" s="732"/>
      <c r="F275" s="732"/>
      <c r="G275" s="732"/>
      <c r="H275" s="732"/>
      <c r="I275" s="732"/>
      <c r="J275" s="733"/>
    </row>
    <row r="276" spans="1:12" x14ac:dyDescent="0.25">
      <c r="A276" s="129" t="s">
        <v>647</v>
      </c>
      <c r="B276" s="129" t="s">
        <v>648</v>
      </c>
      <c r="C276" s="129" t="s">
        <v>649</v>
      </c>
      <c r="D276" s="129" t="s">
        <v>650</v>
      </c>
      <c r="E276" s="129" t="s">
        <v>651</v>
      </c>
      <c r="F276" s="129" t="s">
        <v>652</v>
      </c>
      <c r="G276" s="129" t="s">
        <v>653</v>
      </c>
      <c r="H276" s="129" t="s">
        <v>654</v>
      </c>
      <c r="I276" s="129" t="s">
        <v>655</v>
      </c>
      <c r="J276" s="129" t="s">
        <v>656</v>
      </c>
    </row>
    <row r="277" spans="1:12" ht="15.75" x14ac:dyDescent="0.25">
      <c r="A277" s="133">
        <v>1</v>
      </c>
      <c r="B277" s="153" t="s">
        <v>67</v>
      </c>
      <c r="C277" s="50">
        <v>14837</v>
      </c>
      <c r="D277" s="138" t="s">
        <v>664</v>
      </c>
      <c r="E277" s="154" t="s">
        <v>659</v>
      </c>
      <c r="F277" s="138" t="s">
        <v>660</v>
      </c>
      <c r="G277" s="118" t="s">
        <v>549</v>
      </c>
      <c r="H277" s="155" t="s">
        <v>11</v>
      </c>
      <c r="I277" s="138" t="s">
        <v>550</v>
      </c>
      <c r="J277" s="151" t="s">
        <v>985</v>
      </c>
      <c r="L277" s="37"/>
    </row>
    <row r="278" spans="1:12" ht="15.75" x14ac:dyDescent="0.25">
      <c r="A278" s="133">
        <v>2</v>
      </c>
      <c r="B278" s="153" t="s">
        <v>63</v>
      </c>
      <c r="C278" s="50">
        <v>14839</v>
      </c>
      <c r="D278" s="138" t="s">
        <v>664</v>
      </c>
      <c r="E278" s="154" t="s">
        <v>659</v>
      </c>
      <c r="F278" s="138" t="s">
        <v>660</v>
      </c>
      <c r="G278" s="118" t="s">
        <v>549</v>
      </c>
      <c r="H278" s="146" t="s">
        <v>11</v>
      </c>
      <c r="I278" s="138" t="s">
        <v>550</v>
      </c>
      <c r="J278" s="151" t="s">
        <v>986</v>
      </c>
      <c r="L278" s="37"/>
    </row>
    <row r="279" spans="1:12" ht="15.75" x14ac:dyDescent="0.25">
      <c r="A279" s="133">
        <v>3</v>
      </c>
      <c r="B279" s="153" t="s">
        <v>69</v>
      </c>
      <c r="C279" s="50">
        <v>14829</v>
      </c>
      <c r="D279" s="138" t="s">
        <v>664</v>
      </c>
      <c r="E279" s="154" t="s">
        <v>659</v>
      </c>
      <c r="F279" s="138" t="s">
        <v>660</v>
      </c>
      <c r="G279" s="118" t="s">
        <v>549</v>
      </c>
      <c r="H279" s="137" t="s">
        <v>11</v>
      </c>
      <c r="I279" s="138" t="s">
        <v>550</v>
      </c>
      <c r="J279" s="151" t="s">
        <v>987</v>
      </c>
      <c r="L279" s="37"/>
    </row>
    <row r="280" spans="1:12" ht="15.75" x14ac:dyDescent="0.25">
      <c r="A280" s="133">
        <v>4</v>
      </c>
      <c r="B280" s="153" t="s">
        <v>65</v>
      </c>
      <c r="C280" s="50">
        <v>14838</v>
      </c>
      <c r="D280" s="138" t="s">
        <v>664</v>
      </c>
      <c r="E280" s="154" t="s">
        <v>659</v>
      </c>
      <c r="F280" s="138" t="s">
        <v>660</v>
      </c>
      <c r="G280" s="118" t="s">
        <v>549</v>
      </c>
      <c r="H280" s="137" t="s">
        <v>11</v>
      </c>
      <c r="I280" s="138" t="s">
        <v>570</v>
      </c>
      <c r="J280" s="151" t="s">
        <v>974</v>
      </c>
      <c r="L280" s="37"/>
    </row>
    <row r="281" spans="1:12" ht="15.75" x14ac:dyDescent="0.25">
      <c r="A281" s="133">
        <v>5</v>
      </c>
      <c r="B281" s="149" t="s">
        <v>73</v>
      </c>
      <c r="C281" s="50">
        <v>14827</v>
      </c>
      <c r="D281" s="138" t="s">
        <v>664</v>
      </c>
      <c r="E281" s="154" t="s">
        <v>659</v>
      </c>
      <c r="F281" s="138" t="s">
        <v>660</v>
      </c>
      <c r="G281" s="118" t="s">
        <v>549</v>
      </c>
      <c r="H281" s="137" t="s">
        <v>11</v>
      </c>
      <c r="I281" s="138" t="s">
        <v>570</v>
      </c>
      <c r="J281" s="151" t="s">
        <v>988</v>
      </c>
      <c r="L281" s="37"/>
    </row>
    <row r="282" spans="1:12" ht="15.75" x14ac:dyDescent="0.25">
      <c r="A282" s="133">
        <v>6</v>
      </c>
      <c r="B282" s="153" t="s">
        <v>68</v>
      </c>
      <c r="C282" s="50">
        <v>14834</v>
      </c>
      <c r="D282" s="138" t="s">
        <v>664</v>
      </c>
      <c r="E282" s="154" t="s">
        <v>659</v>
      </c>
      <c r="F282" s="138" t="s">
        <v>660</v>
      </c>
      <c r="G282" s="118" t="s">
        <v>549</v>
      </c>
      <c r="H282" s="137" t="s">
        <v>11</v>
      </c>
      <c r="I282" s="138" t="s">
        <v>570</v>
      </c>
      <c r="J282" s="151" t="s">
        <v>691</v>
      </c>
      <c r="L282" s="37"/>
    </row>
    <row r="283" spans="1:12" ht="15.75" x14ac:dyDescent="0.25">
      <c r="A283" s="133">
        <v>7</v>
      </c>
      <c r="B283" s="156" t="s">
        <v>60</v>
      </c>
      <c r="C283" s="46">
        <v>14856</v>
      </c>
      <c r="D283" s="138" t="s">
        <v>664</v>
      </c>
      <c r="E283" s="154" t="s">
        <v>659</v>
      </c>
      <c r="F283" s="138" t="s">
        <v>660</v>
      </c>
      <c r="G283" s="118" t="s">
        <v>549</v>
      </c>
      <c r="H283" s="137" t="s">
        <v>11</v>
      </c>
      <c r="I283" s="138" t="s">
        <v>550</v>
      </c>
      <c r="J283" s="151" t="s">
        <v>932</v>
      </c>
      <c r="L283" s="37"/>
    </row>
    <row r="284" spans="1:12" ht="15.75" x14ac:dyDescent="0.25">
      <c r="A284" s="133">
        <v>8</v>
      </c>
      <c r="B284" s="156" t="s">
        <v>62</v>
      </c>
      <c r="C284" s="46">
        <v>14855</v>
      </c>
      <c r="D284" s="138" t="s">
        <v>664</v>
      </c>
      <c r="E284" s="154" t="s">
        <v>659</v>
      </c>
      <c r="F284" s="138" t="s">
        <v>660</v>
      </c>
      <c r="G284" s="118" t="s">
        <v>549</v>
      </c>
      <c r="H284" s="137" t="s">
        <v>11</v>
      </c>
      <c r="I284" s="138" t="s">
        <v>550</v>
      </c>
      <c r="J284" s="151" t="s">
        <v>930</v>
      </c>
      <c r="L284" s="37"/>
    </row>
    <row r="285" spans="1:12" ht="15.75" x14ac:dyDescent="0.25">
      <c r="A285" s="133">
        <v>9</v>
      </c>
      <c r="B285" s="156" t="s">
        <v>57</v>
      </c>
      <c r="C285" s="46">
        <v>14859</v>
      </c>
      <c r="D285" s="138" t="s">
        <v>664</v>
      </c>
      <c r="E285" s="154" t="s">
        <v>659</v>
      </c>
      <c r="F285" s="138" t="s">
        <v>660</v>
      </c>
      <c r="G285" s="118" t="s">
        <v>549</v>
      </c>
      <c r="H285" s="137" t="s">
        <v>11</v>
      </c>
      <c r="I285" s="138" t="s">
        <v>550</v>
      </c>
      <c r="J285" s="151" t="s">
        <v>763</v>
      </c>
      <c r="L285" s="37"/>
    </row>
    <row r="286" spans="1:12" ht="15.75" x14ac:dyDescent="0.25">
      <c r="A286" s="133">
        <v>11</v>
      </c>
      <c r="B286" s="10" t="s">
        <v>989</v>
      </c>
      <c r="C286" s="123">
        <v>14823</v>
      </c>
      <c r="D286" s="118" t="s">
        <v>578</v>
      </c>
      <c r="E286" s="118" t="s">
        <v>659</v>
      </c>
      <c r="F286" s="118" t="s">
        <v>660</v>
      </c>
      <c r="G286" s="118" t="s">
        <v>549</v>
      </c>
      <c r="H286" s="137" t="s">
        <v>11</v>
      </c>
      <c r="I286" s="138" t="s">
        <v>550</v>
      </c>
      <c r="J286" s="151" t="s">
        <v>990</v>
      </c>
      <c r="L286" s="37"/>
    </row>
    <row r="289" spans="1:12" x14ac:dyDescent="0.25">
      <c r="A289" s="736" t="s">
        <v>991</v>
      </c>
      <c r="B289" s="737"/>
      <c r="C289" s="737"/>
      <c r="D289" s="737"/>
      <c r="E289" s="737"/>
      <c r="F289" s="737"/>
      <c r="G289" s="737"/>
      <c r="H289" s="737"/>
      <c r="I289" s="737"/>
      <c r="J289" s="738"/>
    </row>
    <row r="290" spans="1:12" x14ac:dyDescent="0.25">
      <c r="A290" s="736" t="s">
        <v>992</v>
      </c>
      <c r="B290" s="737"/>
      <c r="C290" s="737"/>
      <c r="D290" s="737"/>
      <c r="E290" s="737"/>
      <c r="F290" s="737"/>
      <c r="G290" s="737"/>
      <c r="H290" s="737"/>
      <c r="I290" s="737"/>
      <c r="J290" s="738"/>
    </row>
    <row r="291" spans="1:12" x14ac:dyDescent="0.25">
      <c r="A291" s="128" t="s">
        <v>647</v>
      </c>
      <c r="B291" s="128" t="s">
        <v>648</v>
      </c>
      <c r="C291" s="128" t="s">
        <v>649</v>
      </c>
      <c r="D291" s="128" t="s">
        <v>650</v>
      </c>
      <c r="E291" s="128" t="s">
        <v>651</v>
      </c>
      <c r="F291" s="128" t="s">
        <v>652</v>
      </c>
      <c r="G291" s="128" t="s">
        <v>653</v>
      </c>
      <c r="H291" s="128" t="s">
        <v>654</v>
      </c>
      <c r="I291" s="128" t="s">
        <v>655</v>
      </c>
      <c r="J291" s="128" t="s">
        <v>656</v>
      </c>
    </row>
    <row r="292" spans="1:12" x14ac:dyDescent="0.25">
      <c r="A292" s="10">
        <v>1</v>
      </c>
      <c r="B292" s="50" t="s">
        <v>993</v>
      </c>
      <c r="C292" s="10">
        <v>7469</v>
      </c>
      <c r="D292" s="118" t="s">
        <v>569</v>
      </c>
      <c r="E292" s="157" t="s">
        <v>659</v>
      </c>
      <c r="F292" s="158" t="s">
        <v>660</v>
      </c>
      <c r="G292" s="158" t="s">
        <v>994</v>
      </c>
      <c r="H292" s="158" t="s">
        <v>11</v>
      </c>
      <c r="I292" s="158" t="s">
        <v>570</v>
      </c>
      <c r="J292" s="159" t="s">
        <v>685</v>
      </c>
      <c r="L292" s="37"/>
    </row>
    <row r="293" spans="1:12" x14ac:dyDescent="0.25">
      <c r="A293" s="10">
        <v>2</v>
      </c>
      <c r="B293" s="50" t="s">
        <v>67</v>
      </c>
      <c r="C293" s="50">
        <v>14837</v>
      </c>
      <c r="D293" s="158" t="s">
        <v>664</v>
      </c>
      <c r="E293" s="157" t="s">
        <v>659</v>
      </c>
      <c r="F293" s="158" t="s">
        <v>660</v>
      </c>
      <c r="G293" s="158" t="s">
        <v>994</v>
      </c>
      <c r="H293" s="160" t="s">
        <v>11</v>
      </c>
      <c r="I293" s="158" t="s">
        <v>550</v>
      </c>
      <c r="J293" s="159" t="s">
        <v>985</v>
      </c>
      <c r="L293" s="37"/>
    </row>
    <row r="294" spans="1:12" x14ac:dyDescent="0.25">
      <c r="A294" s="10">
        <v>3</v>
      </c>
      <c r="B294" s="50" t="s">
        <v>63</v>
      </c>
      <c r="C294" s="50">
        <v>14839</v>
      </c>
      <c r="D294" s="158" t="s">
        <v>664</v>
      </c>
      <c r="E294" s="157" t="s">
        <v>659</v>
      </c>
      <c r="F294" s="158" t="s">
        <v>660</v>
      </c>
      <c r="G294" s="158" t="s">
        <v>994</v>
      </c>
      <c r="H294" s="161" t="s">
        <v>11</v>
      </c>
      <c r="I294" s="158" t="s">
        <v>550</v>
      </c>
      <c r="J294" s="159" t="s">
        <v>986</v>
      </c>
      <c r="L294" s="37"/>
    </row>
    <row r="295" spans="1:12" x14ac:dyDescent="0.25">
      <c r="A295" s="10">
        <v>4</v>
      </c>
      <c r="B295" s="50" t="s">
        <v>69</v>
      </c>
      <c r="C295" s="50">
        <v>14829</v>
      </c>
      <c r="D295" s="158" t="s">
        <v>664</v>
      </c>
      <c r="E295" s="157" t="s">
        <v>659</v>
      </c>
      <c r="F295" s="158" t="s">
        <v>660</v>
      </c>
      <c r="G295" s="158" t="s">
        <v>994</v>
      </c>
      <c r="H295" s="158" t="s">
        <v>11</v>
      </c>
      <c r="I295" s="158" t="s">
        <v>550</v>
      </c>
      <c r="J295" s="159" t="s">
        <v>987</v>
      </c>
      <c r="L295" s="37"/>
    </row>
    <row r="296" spans="1:12" x14ac:dyDescent="0.25">
      <c r="A296" s="10">
        <v>5</v>
      </c>
      <c r="B296" s="50" t="s">
        <v>65</v>
      </c>
      <c r="C296" s="50">
        <v>14838</v>
      </c>
      <c r="D296" s="158" t="s">
        <v>664</v>
      </c>
      <c r="E296" s="157" t="s">
        <v>659</v>
      </c>
      <c r="F296" s="158" t="s">
        <v>660</v>
      </c>
      <c r="G296" s="158" t="s">
        <v>994</v>
      </c>
      <c r="H296" s="158" t="s">
        <v>11</v>
      </c>
      <c r="I296" s="158" t="s">
        <v>570</v>
      </c>
      <c r="J296" s="159" t="s">
        <v>974</v>
      </c>
      <c r="L296" s="37"/>
    </row>
    <row r="297" spans="1:12" x14ac:dyDescent="0.25">
      <c r="A297" s="10">
        <v>6</v>
      </c>
      <c r="B297" s="158" t="s">
        <v>73</v>
      </c>
      <c r="C297" s="50">
        <v>14827</v>
      </c>
      <c r="D297" s="158" t="s">
        <v>664</v>
      </c>
      <c r="E297" s="157" t="s">
        <v>659</v>
      </c>
      <c r="F297" s="158" t="s">
        <v>660</v>
      </c>
      <c r="G297" s="158" t="s">
        <v>994</v>
      </c>
      <c r="H297" s="158" t="s">
        <v>11</v>
      </c>
      <c r="I297" s="158" t="s">
        <v>570</v>
      </c>
      <c r="J297" s="159" t="s">
        <v>988</v>
      </c>
      <c r="L297" s="37"/>
    </row>
    <row r="298" spans="1:12" x14ac:dyDescent="0.25">
      <c r="A298" s="10">
        <v>7</v>
      </c>
      <c r="B298" s="50" t="s">
        <v>68</v>
      </c>
      <c r="C298" s="50">
        <v>14834</v>
      </c>
      <c r="D298" s="158" t="s">
        <v>664</v>
      </c>
      <c r="E298" s="157" t="s">
        <v>659</v>
      </c>
      <c r="F298" s="158" t="s">
        <v>660</v>
      </c>
      <c r="G298" s="158" t="s">
        <v>994</v>
      </c>
      <c r="H298" s="158" t="s">
        <v>11</v>
      </c>
      <c r="I298" s="158" t="s">
        <v>570</v>
      </c>
      <c r="J298" s="159" t="s">
        <v>691</v>
      </c>
      <c r="L298" s="37"/>
    </row>
    <row r="299" spans="1:12" x14ac:dyDescent="0.25">
      <c r="A299" s="10">
        <v>10</v>
      </c>
      <c r="B299" s="162" t="s">
        <v>57</v>
      </c>
      <c r="C299" s="46">
        <v>14859</v>
      </c>
      <c r="D299" s="158" t="s">
        <v>664</v>
      </c>
      <c r="E299" s="157" t="s">
        <v>659</v>
      </c>
      <c r="F299" s="158" t="s">
        <v>660</v>
      </c>
      <c r="G299" s="158" t="s">
        <v>994</v>
      </c>
      <c r="H299" s="158" t="s">
        <v>11</v>
      </c>
      <c r="I299" s="158" t="s">
        <v>550</v>
      </c>
      <c r="J299" s="159" t="s">
        <v>763</v>
      </c>
      <c r="L299" s="37"/>
    </row>
    <row r="300" spans="1:12" x14ac:dyDescent="0.25">
      <c r="A300" s="10">
        <v>11</v>
      </c>
      <c r="B300" s="162" t="s">
        <v>59</v>
      </c>
      <c r="C300" s="46">
        <v>14858</v>
      </c>
      <c r="D300" s="158" t="s">
        <v>664</v>
      </c>
      <c r="E300" s="157" t="s">
        <v>659</v>
      </c>
      <c r="F300" s="158" t="s">
        <v>660</v>
      </c>
      <c r="G300" s="158" t="s">
        <v>994</v>
      </c>
      <c r="H300" s="158" t="s">
        <v>11</v>
      </c>
      <c r="I300" s="158" t="s">
        <v>550</v>
      </c>
      <c r="J300" s="159" t="s">
        <v>933</v>
      </c>
      <c r="L300" s="37"/>
    </row>
    <row r="301" spans="1:12" x14ac:dyDescent="0.25">
      <c r="A301" s="10">
        <v>12</v>
      </c>
      <c r="B301" s="50" t="s">
        <v>995</v>
      </c>
      <c r="C301" s="123">
        <v>14823</v>
      </c>
      <c r="D301" s="158" t="s">
        <v>664</v>
      </c>
      <c r="E301" s="157" t="s">
        <v>659</v>
      </c>
      <c r="F301" s="158" t="s">
        <v>660</v>
      </c>
      <c r="G301" s="158" t="s">
        <v>994</v>
      </c>
      <c r="H301" s="158" t="s">
        <v>11</v>
      </c>
      <c r="I301" s="158" t="s">
        <v>550</v>
      </c>
      <c r="J301" s="159" t="s">
        <v>738</v>
      </c>
      <c r="L301" s="37"/>
    </row>
    <row r="302" spans="1:12" x14ac:dyDescent="0.25">
      <c r="A302" s="10">
        <v>13</v>
      </c>
      <c r="B302" s="118" t="s">
        <v>996</v>
      </c>
      <c r="C302" s="10">
        <v>7173</v>
      </c>
      <c r="D302" s="118" t="s">
        <v>546</v>
      </c>
      <c r="E302" s="157" t="s">
        <v>659</v>
      </c>
      <c r="F302" s="158" t="s">
        <v>660</v>
      </c>
      <c r="G302" s="118" t="s">
        <v>549</v>
      </c>
      <c r="H302" s="118" t="s">
        <v>553</v>
      </c>
      <c r="I302" s="118" t="s">
        <v>570</v>
      </c>
      <c r="J302" s="159" t="s">
        <v>816</v>
      </c>
      <c r="L302" s="37"/>
    </row>
    <row r="303" spans="1:12" x14ac:dyDescent="0.25">
      <c r="A303" s="10">
        <v>14</v>
      </c>
      <c r="B303" s="118" t="s">
        <v>545</v>
      </c>
      <c r="C303" s="10">
        <v>7181</v>
      </c>
      <c r="D303" s="118" t="s">
        <v>546</v>
      </c>
      <c r="E303" s="157" t="s">
        <v>659</v>
      </c>
      <c r="F303" s="158" t="s">
        <v>660</v>
      </c>
      <c r="G303" s="118" t="s">
        <v>549</v>
      </c>
      <c r="H303" s="118" t="s">
        <v>553</v>
      </c>
      <c r="I303" s="118" t="s">
        <v>550</v>
      </c>
      <c r="J303" s="159" t="s">
        <v>997</v>
      </c>
      <c r="L303" s="37"/>
    </row>
    <row r="304" spans="1:12" ht="30" x14ac:dyDescent="0.25">
      <c r="A304" s="10">
        <v>15</v>
      </c>
      <c r="B304" s="118" t="s">
        <v>998</v>
      </c>
      <c r="C304" s="10">
        <v>7768</v>
      </c>
      <c r="D304" s="118" t="s">
        <v>569</v>
      </c>
      <c r="E304" s="157" t="s">
        <v>659</v>
      </c>
      <c r="F304" s="158" t="s">
        <v>660</v>
      </c>
      <c r="G304" s="118" t="s">
        <v>874</v>
      </c>
      <c r="H304" s="118" t="s">
        <v>785</v>
      </c>
      <c r="I304" s="118" t="s">
        <v>570</v>
      </c>
      <c r="J304" s="159" t="s">
        <v>806</v>
      </c>
      <c r="L304" s="37"/>
    </row>
    <row r="305" spans="1:12" x14ac:dyDescent="0.25">
      <c r="A305" s="10">
        <v>16</v>
      </c>
      <c r="B305" s="118" t="s">
        <v>999</v>
      </c>
      <c r="C305" s="10">
        <v>7795</v>
      </c>
      <c r="D305" s="118" t="s">
        <v>569</v>
      </c>
      <c r="E305" s="157" t="s">
        <v>659</v>
      </c>
      <c r="F305" s="158" t="s">
        <v>660</v>
      </c>
      <c r="G305" s="118" t="s">
        <v>549</v>
      </c>
      <c r="H305" s="118" t="s">
        <v>553</v>
      </c>
      <c r="I305" s="118" t="s">
        <v>570</v>
      </c>
      <c r="J305" s="159" t="s">
        <v>1000</v>
      </c>
      <c r="L305" s="37"/>
    </row>
    <row r="306" spans="1:12" x14ac:dyDescent="0.25">
      <c r="A306" s="10">
        <v>17</v>
      </c>
      <c r="B306" s="118" t="s">
        <v>721</v>
      </c>
      <c r="C306" s="10">
        <v>7988</v>
      </c>
      <c r="D306" s="118" t="s">
        <v>546</v>
      </c>
      <c r="E306" s="157" t="s">
        <v>659</v>
      </c>
      <c r="F306" s="158" t="s">
        <v>660</v>
      </c>
      <c r="G306" s="118" t="s">
        <v>549</v>
      </c>
      <c r="H306" s="118" t="s">
        <v>553</v>
      </c>
      <c r="I306" s="118" t="s">
        <v>570</v>
      </c>
      <c r="J306" s="159" t="s">
        <v>801</v>
      </c>
      <c r="L306" s="37"/>
    </row>
    <row r="307" spans="1:12" x14ac:dyDescent="0.25">
      <c r="A307" s="10">
        <v>18</v>
      </c>
      <c r="B307" s="91" t="s">
        <v>1001</v>
      </c>
      <c r="C307" s="10">
        <v>8072</v>
      </c>
      <c r="D307" s="91" t="s">
        <v>569</v>
      </c>
      <c r="E307" s="157" t="s">
        <v>659</v>
      </c>
      <c r="F307" s="158" t="s">
        <v>660</v>
      </c>
      <c r="G307" s="91" t="s">
        <v>945</v>
      </c>
      <c r="H307" s="91" t="s">
        <v>796</v>
      </c>
      <c r="I307" s="91" t="s">
        <v>570</v>
      </c>
      <c r="J307" s="159" t="s">
        <v>1002</v>
      </c>
      <c r="L307" s="37"/>
    </row>
    <row r="308" spans="1:12" x14ac:dyDescent="0.25">
      <c r="A308" s="10">
        <v>19</v>
      </c>
      <c r="B308" s="118" t="s">
        <v>1003</v>
      </c>
      <c r="C308" s="10">
        <v>8095</v>
      </c>
      <c r="D308" s="118" t="s">
        <v>569</v>
      </c>
      <c r="E308" s="157" t="s">
        <v>659</v>
      </c>
      <c r="F308" s="158" t="s">
        <v>660</v>
      </c>
      <c r="G308" s="118" t="s">
        <v>549</v>
      </c>
      <c r="H308" s="118" t="s">
        <v>553</v>
      </c>
      <c r="I308" s="118" t="s">
        <v>550</v>
      </c>
      <c r="J308" s="159" t="s">
        <v>834</v>
      </c>
      <c r="L308" s="37"/>
    </row>
    <row r="309" spans="1:12" x14ac:dyDescent="0.25">
      <c r="A309" s="10">
        <v>20</v>
      </c>
      <c r="B309" s="91" t="s">
        <v>913</v>
      </c>
      <c r="C309" s="10">
        <v>8098</v>
      </c>
      <c r="D309" s="91" t="s">
        <v>569</v>
      </c>
      <c r="E309" s="157" t="s">
        <v>659</v>
      </c>
      <c r="F309" s="158" t="s">
        <v>660</v>
      </c>
      <c r="G309" s="91" t="s">
        <v>549</v>
      </c>
      <c r="H309" s="91" t="s">
        <v>553</v>
      </c>
      <c r="I309" s="91" t="s">
        <v>550</v>
      </c>
      <c r="J309" s="159" t="s">
        <v>813</v>
      </c>
      <c r="L309" s="37"/>
    </row>
    <row r="310" spans="1:12" x14ac:dyDescent="0.25">
      <c r="A310" s="10">
        <v>21</v>
      </c>
      <c r="B310" s="118" t="s">
        <v>965</v>
      </c>
      <c r="C310" s="10">
        <v>8099</v>
      </c>
      <c r="D310" s="118" t="s">
        <v>569</v>
      </c>
      <c r="E310" s="157" t="s">
        <v>659</v>
      </c>
      <c r="F310" s="158" t="s">
        <v>660</v>
      </c>
      <c r="G310" s="118" t="s">
        <v>549</v>
      </c>
      <c r="H310" s="118" t="s">
        <v>553</v>
      </c>
      <c r="I310" s="118" t="s">
        <v>550</v>
      </c>
      <c r="J310" s="159" t="s">
        <v>845</v>
      </c>
      <c r="L310" s="37"/>
    </row>
    <row r="311" spans="1:12" x14ac:dyDescent="0.25">
      <c r="A311" s="10">
        <v>22</v>
      </c>
      <c r="B311" s="91" t="s">
        <v>966</v>
      </c>
      <c r="C311" s="10">
        <v>8100</v>
      </c>
      <c r="D311" s="91" t="s">
        <v>569</v>
      </c>
      <c r="E311" s="157" t="s">
        <v>659</v>
      </c>
      <c r="F311" s="158" t="s">
        <v>660</v>
      </c>
      <c r="G311" s="91" t="s">
        <v>549</v>
      </c>
      <c r="H311" s="91" t="s">
        <v>553</v>
      </c>
      <c r="I311" s="91" t="s">
        <v>550</v>
      </c>
      <c r="J311" s="159" t="s">
        <v>844</v>
      </c>
      <c r="L311" s="37"/>
    </row>
    <row r="312" spans="1:12" x14ac:dyDescent="0.25">
      <c r="A312" s="10">
        <v>23</v>
      </c>
      <c r="B312" s="91" t="s">
        <v>967</v>
      </c>
      <c r="C312" s="10">
        <v>8188</v>
      </c>
      <c r="D312" s="91" t="s">
        <v>546</v>
      </c>
      <c r="E312" s="157" t="s">
        <v>659</v>
      </c>
      <c r="F312" s="158" t="s">
        <v>660</v>
      </c>
      <c r="G312" s="91" t="s">
        <v>549</v>
      </c>
      <c r="H312" s="91" t="s">
        <v>553</v>
      </c>
      <c r="I312" s="91" t="s">
        <v>570</v>
      </c>
      <c r="J312" s="159" t="s">
        <v>969</v>
      </c>
      <c r="L312" s="37"/>
    </row>
    <row r="315" spans="1:12" x14ac:dyDescent="0.25">
      <c r="A315" s="734"/>
      <c r="B315" s="734"/>
      <c r="C315" s="734"/>
      <c r="D315" s="734"/>
      <c r="E315" s="734"/>
      <c r="F315" s="734"/>
      <c r="G315" s="734"/>
      <c r="H315" s="734"/>
      <c r="I315" s="734"/>
      <c r="J315" s="734"/>
    </row>
    <row r="316" spans="1:12" x14ac:dyDescent="0.25">
      <c r="A316" s="734"/>
      <c r="B316" s="734"/>
      <c r="C316" s="734"/>
      <c r="D316" s="734"/>
      <c r="E316" s="734"/>
      <c r="F316" s="734"/>
      <c r="G316" s="734"/>
      <c r="H316" s="734"/>
      <c r="I316" s="734"/>
      <c r="J316" s="734"/>
    </row>
    <row r="317" spans="1:12" x14ac:dyDescent="0.25">
      <c r="A317" s="734"/>
      <c r="B317" s="734"/>
      <c r="C317" s="734"/>
      <c r="D317" s="734"/>
      <c r="E317" s="734"/>
      <c r="F317" s="734"/>
      <c r="G317" s="734"/>
      <c r="H317" s="734"/>
      <c r="I317" s="734"/>
      <c r="J317" s="734"/>
    </row>
    <row r="318" spans="1:12" x14ac:dyDescent="0.25">
      <c r="A318" s="734"/>
      <c r="B318" s="734"/>
      <c r="C318" s="734"/>
      <c r="D318" s="734"/>
      <c r="E318" s="734"/>
      <c r="F318" s="734"/>
      <c r="G318" s="734"/>
      <c r="H318" s="734"/>
      <c r="I318" s="734"/>
      <c r="J318" s="734"/>
    </row>
    <row r="319" spans="1:12" x14ac:dyDescent="0.25">
      <c r="A319" s="734"/>
      <c r="B319" s="734"/>
      <c r="C319" s="734"/>
      <c r="D319" s="734"/>
      <c r="E319" s="734"/>
      <c r="F319" s="734"/>
      <c r="G319" s="734"/>
      <c r="H319" s="734"/>
      <c r="I319" s="734"/>
      <c r="J319" s="734"/>
    </row>
    <row r="320" spans="1:12" ht="18" x14ac:dyDescent="0.25">
      <c r="A320" s="739" t="s">
        <v>644</v>
      </c>
      <c r="B320" s="739"/>
      <c r="C320" s="739"/>
      <c r="D320" s="739"/>
      <c r="E320" s="739"/>
      <c r="F320" s="739"/>
      <c r="G320" s="739"/>
      <c r="H320" s="739"/>
      <c r="I320" s="739"/>
      <c r="J320" s="739"/>
    </row>
    <row r="321" spans="1:12" x14ac:dyDescent="0.25">
      <c r="A321" s="736" t="s">
        <v>1004</v>
      </c>
      <c r="B321" s="737"/>
      <c r="C321" s="737"/>
      <c r="D321" s="737"/>
      <c r="E321" s="737"/>
      <c r="F321" s="737"/>
      <c r="G321" s="737"/>
      <c r="H321" s="737"/>
      <c r="I321" s="737"/>
      <c r="J321" s="738"/>
    </row>
    <row r="322" spans="1:12" x14ac:dyDescent="0.25">
      <c r="A322" s="736" t="s">
        <v>1005</v>
      </c>
      <c r="B322" s="737"/>
      <c r="C322" s="737"/>
      <c r="D322" s="737"/>
      <c r="E322" s="737"/>
      <c r="F322" s="737"/>
      <c r="G322" s="737"/>
      <c r="H322" s="737"/>
      <c r="I322" s="737"/>
      <c r="J322" s="738"/>
    </row>
    <row r="323" spans="1:12" x14ac:dyDescent="0.25">
      <c r="A323" s="128" t="s">
        <v>647</v>
      </c>
      <c r="B323" s="128" t="s">
        <v>648</v>
      </c>
      <c r="C323" s="128" t="s">
        <v>649</v>
      </c>
      <c r="D323" s="128" t="s">
        <v>650</v>
      </c>
      <c r="E323" s="128" t="s">
        <v>651</v>
      </c>
      <c r="F323" s="128" t="s">
        <v>652</v>
      </c>
      <c r="G323" s="128" t="s">
        <v>653</v>
      </c>
      <c r="H323" s="128" t="s">
        <v>654</v>
      </c>
      <c r="I323" s="128" t="s">
        <v>655</v>
      </c>
      <c r="J323" s="128" t="s">
        <v>656</v>
      </c>
    </row>
    <row r="324" spans="1:12" x14ac:dyDescent="0.25">
      <c r="A324" s="10">
        <v>1</v>
      </c>
      <c r="B324" s="118" t="s">
        <v>1006</v>
      </c>
      <c r="C324" s="10">
        <v>11055</v>
      </c>
      <c r="D324" s="118" t="s">
        <v>576</v>
      </c>
      <c r="E324" s="118" t="s">
        <v>659</v>
      </c>
      <c r="F324" s="118" t="s">
        <v>660</v>
      </c>
      <c r="G324" s="118" t="s">
        <v>563</v>
      </c>
      <c r="H324" s="118" t="s">
        <v>565</v>
      </c>
      <c r="I324" s="158" t="s">
        <v>550</v>
      </c>
      <c r="J324" s="159" t="s">
        <v>1007</v>
      </c>
      <c r="L324" s="37"/>
    </row>
    <row r="325" spans="1:12" x14ac:dyDescent="0.25">
      <c r="A325" s="10">
        <v>2</v>
      </c>
      <c r="B325" s="163" t="s">
        <v>1008</v>
      </c>
      <c r="C325" s="163">
        <v>10617</v>
      </c>
      <c r="D325" s="118" t="s">
        <v>576</v>
      </c>
      <c r="E325" s="118" t="s">
        <v>659</v>
      </c>
      <c r="F325" s="118" t="s">
        <v>660</v>
      </c>
      <c r="G325" s="118" t="s">
        <v>549</v>
      </c>
      <c r="H325" s="118" t="s">
        <v>553</v>
      </c>
      <c r="I325" s="118" t="s">
        <v>550</v>
      </c>
      <c r="J325" s="159" t="s">
        <v>1009</v>
      </c>
      <c r="L325" s="37"/>
    </row>
    <row r="326" spans="1:12" x14ac:dyDescent="0.25">
      <c r="A326" s="10">
        <v>3</v>
      </c>
      <c r="B326" s="118" t="s">
        <v>1010</v>
      </c>
      <c r="C326" s="10">
        <v>10068</v>
      </c>
      <c r="D326" s="118" t="s">
        <v>578</v>
      </c>
      <c r="E326" s="118" t="s">
        <v>659</v>
      </c>
      <c r="F326" s="118" t="s">
        <v>660</v>
      </c>
      <c r="G326" s="118" t="s">
        <v>1011</v>
      </c>
      <c r="H326" s="118" t="s">
        <v>803</v>
      </c>
      <c r="I326" s="158" t="s">
        <v>550</v>
      </c>
      <c r="J326" s="159" t="s">
        <v>1012</v>
      </c>
      <c r="L326" s="37"/>
    </row>
    <row r="327" spans="1:12" x14ac:dyDescent="0.25">
      <c r="A327" s="10">
        <v>4</v>
      </c>
      <c r="B327" s="118" t="s">
        <v>1013</v>
      </c>
      <c r="C327" s="118">
        <v>10551</v>
      </c>
      <c r="D327" s="118" t="s">
        <v>576</v>
      </c>
      <c r="E327" s="118" t="s">
        <v>659</v>
      </c>
      <c r="F327" s="118" t="s">
        <v>660</v>
      </c>
      <c r="G327" s="118" t="s">
        <v>549</v>
      </c>
      <c r="H327" s="118" t="s">
        <v>553</v>
      </c>
      <c r="I327" s="118" t="s">
        <v>570</v>
      </c>
      <c r="J327" s="159" t="s">
        <v>1014</v>
      </c>
      <c r="L327" s="37"/>
    </row>
    <row r="328" spans="1:12" x14ac:dyDescent="0.25">
      <c r="A328" s="10">
        <v>5</v>
      </c>
      <c r="B328" s="118" t="s">
        <v>942</v>
      </c>
      <c r="C328" s="10">
        <v>11036</v>
      </c>
      <c r="D328" s="118" t="s">
        <v>576</v>
      </c>
      <c r="E328" s="118" t="s">
        <v>659</v>
      </c>
      <c r="F328" s="118" t="s">
        <v>660</v>
      </c>
      <c r="G328" s="118" t="s">
        <v>549</v>
      </c>
      <c r="H328" s="118" t="s">
        <v>553</v>
      </c>
      <c r="I328" s="118" t="s">
        <v>570</v>
      </c>
      <c r="J328" s="159" t="s">
        <v>943</v>
      </c>
      <c r="L328" s="37"/>
    </row>
    <row r="329" spans="1:12" x14ac:dyDescent="0.25">
      <c r="A329" s="10">
        <v>6</v>
      </c>
      <c r="B329" s="123" t="s">
        <v>575</v>
      </c>
      <c r="C329" s="10">
        <v>11026</v>
      </c>
      <c r="D329" s="118" t="s">
        <v>576</v>
      </c>
      <c r="E329" s="118" t="s">
        <v>659</v>
      </c>
      <c r="F329" s="118" t="s">
        <v>660</v>
      </c>
      <c r="G329" s="118" t="s">
        <v>549</v>
      </c>
      <c r="H329" s="118" t="s">
        <v>553</v>
      </c>
      <c r="I329" s="118" t="s">
        <v>570</v>
      </c>
      <c r="J329" s="159" t="s">
        <v>686</v>
      </c>
      <c r="L329" s="37"/>
    </row>
    <row r="330" spans="1:12" x14ac:dyDescent="0.25">
      <c r="A330" s="10">
        <v>7</v>
      </c>
      <c r="B330" s="118" t="s">
        <v>977</v>
      </c>
      <c r="C330" s="10">
        <v>10336</v>
      </c>
      <c r="D330" s="118" t="s">
        <v>576</v>
      </c>
      <c r="E330" s="118" t="s">
        <v>659</v>
      </c>
      <c r="F330" s="118" t="s">
        <v>660</v>
      </c>
      <c r="G330" s="118" t="s">
        <v>549</v>
      </c>
      <c r="H330" s="118" t="s">
        <v>553</v>
      </c>
      <c r="I330" s="118" t="s">
        <v>570</v>
      </c>
      <c r="J330" s="159" t="s">
        <v>978</v>
      </c>
      <c r="L330" s="37"/>
    </row>
    <row r="331" spans="1:12" x14ac:dyDescent="0.25">
      <c r="A331" s="10">
        <v>8</v>
      </c>
      <c r="B331" s="118" t="s">
        <v>688</v>
      </c>
      <c r="C331" s="10">
        <v>14314</v>
      </c>
      <c r="D331" s="118" t="s">
        <v>578</v>
      </c>
      <c r="E331" s="118" t="s">
        <v>659</v>
      </c>
      <c r="F331" s="118" t="s">
        <v>660</v>
      </c>
      <c r="G331" s="118" t="s">
        <v>549</v>
      </c>
      <c r="H331" s="118" t="s">
        <v>553</v>
      </c>
      <c r="I331" s="118" t="s">
        <v>550</v>
      </c>
      <c r="J331" s="159" t="s">
        <v>886</v>
      </c>
      <c r="L331" s="37"/>
    </row>
    <row r="332" spans="1:12" x14ac:dyDescent="0.25">
      <c r="A332" s="10">
        <v>9</v>
      </c>
      <c r="B332" s="118" t="s">
        <v>979</v>
      </c>
      <c r="C332" s="10">
        <v>7469</v>
      </c>
      <c r="D332" s="91" t="s">
        <v>569</v>
      </c>
      <c r="E332" s="118" t="s">
        <v>659</v>
      </c>
      <c r="F332" s="118" t="s">
        <v>660</v>
      </c>
      <c r="G332" s="118" t="s">
        <v>549</v>
      </c>
      <c r="H332" s="118" t="s">
        <v>553</v>
      </c>
      <c r="I332" s="10" t="s">
        <v>570</v>
      </c>
      <c r="J332" s="159" t="s">
        <v>685</v>
      </c>
      <c r="L332" s="37"/>
    </row>
    <row r="333" spans="1:12" x14ac:dyDescent="0.25">
      <c r="A333" s="10">
        <v>10</v>
      </c>
      <c r="B333" s="91" t="s">
        <v>1015</v>
      </c>
      <c r="C333" s="10">
        <v>10069</v>
      </c>
      <c r="D333" s="91" t="s">
        <v>578</v>
      </c>
      <c r="E333" s="118" t="s">
        <v>659</v>
      </c>
      <c r="F333" s="118" t="s">
        <v>660</v>
      </c>
      <c r="G333" s="91" t="s">
        <v>594</v>
      </c>
      <c r="H333" s="91" t="s">
        <v>803</v>
      </c>
      <c r="I333" s="91" t="s">
        <v>550</v>
      </c>
      <c r="J333" s="159" t="s">
        <v>1016</v>
      </c>
      <c r="L333" s="37"/>
    </row>
    <row r="334" spans="1:12" ht="30" x14ac:dyDescent="0.25">
      <c r="A334" s="10">
        <v>11</v>
      </c>
      <c r="B334" s="118" t="s">
        <v>1017</v>
      </c>
      <c r="C334" s="10">
        <v>10074</v>
      </c>
      <c r="D334" s="118" t="s">
        <v>1018</v>
      </c>
      <c r="E334" s="118" t="s">
        <v>659</v>
      </c>
      <c r="F334" s="118" t="s">
        <v>660</v>
      </c>
      <c r="G334" s="118" t="s">
        <v>874</v>
      </c>
      <c r="H334" s="118" t="s">
        <v>785</v>
      </c>
      <c r="I334" s="158" t="s">
        <v>570</v>
      </c>
      <c r="J334" s="159" t="s">
        <v>1019</v>
      </c>
      <c r="L334" s="37"/>
    </row>
    <row r="335" spans="1:12" x14ac:dyDescent="0.25">
      <c r="A335" s="10">
        <v>12</v>
      </c>
      <c r="B335" s="118" t="s">
        <v>731</v>
      </c>
      <c r="C335" s="10">
        <v>9336</v>
      </c>
      <c r="D335" s="118" t="s">
        <v>569</v>
      </c>
      <c r="E335" s="118" t="s">
        <v>659</v>
      </c>
      <c r="F335" s="118" t="s">
        <v>660</v>
      </c>
      <c r="G335" s="118" t="s">
        <v>549</v>
      </c>
      <c r="H335" s="118" t="s">
        <v>553</v>
      </c>
      <c r="I335" s="118" t="s">
        <v>570</v>
      </c>
      <c r="J335" s="134" t="s">
        <v>980</v>
      </c>
      <c r="L335" s="37"/>
    </row>
    <row r="338" spans="1:10" x14ac:dyDescent="0.25">
      <c r="A338" s="734"/>
      <c r="B338" s="734"/>
      <c r="C338" s="734"/>
      <c r="D338" s="734"/>
      <c r="E338" s="734"/>
      <c r="F338" s="734"/>
      <c r="G338" s="734"/>
      <c r="H338" s="734"/>
      <c r="I338" s="734"/>
      <c r="J338" s="734"/>
    </row>
    <row r="339" spans="1:10" x14ac:dyDescent="0.25">
      <c r="A339" s="734"/>
      <c r="B339" s="734"/>
      <c r="C339" s="734"/>
      <c r="D339" s="734"/>
      <c r="E339" s="734"/>
      <c r="F339" s="734"/>
      <c r="G339" s="734"/>
      <c r="H339" s="734"/>
      <c r="I339" s="734"/>
      <c r="J339" s="734"/>
    </row>
    <row r="340" spans="1:10" x14ac:dyDescent="0.25">
      <c r="A340" s="734"/>
      <c r="B340" s="734"/>
      <c r="C340" s="734"/>
      <c r="D340" s="734"/>
      <c r="E340" s="734"/>
      <c r="F340" s="734"/>
      <c r="G340" s="734"/>
      <c r="H340" s="734"/>
      <c r="I340" s="734"/>
      <c r="J340" s="734"/>
    </row>
    <row r="341" spans="1:10" x14ac:dyDescent="0.25">
      <c r="A341" s="734"/>
      <c r="B341" s="734"/>
      <c r="C341" s="734"/>
      <c r="D341" s="734"/>
      <c r="E341" s="734"/>
      <c r="F341" s="734"/>
      <c r="G341" s="734"/>
      <c r="H341" s="734"/>
      <c r="I341" s="734"/>
      <c r="J341" s="734"/>
    </row>
    <row r="342" spans="1:10" x14ac:dyDescent="0.25">
      <c r="A342" s="734"/>
      <c r="B342" s="734"/>
      <c r="C342" s="734"/>
      <c r="D342" s="734"/>
      <c r="E342" s="734"/>
      <c r="F342" s="734"/>
      <c r="G342" s="734"/>
      <c r="H342" s="734"/>
      <c r="I342" s="734"/>
      <c r="J342" s="734"/>
    </row>
    <row r="343" spans="1:10" ht="18" x14ac:dyDescent="0.25">
      <c r="A343" s="735" t="s">
        <v>644</v>
      </c>
      <c r="B343" s="735"/>
      <c r="C343" s="735"/>
      <c r="D343" s="735"/>
      <c r="E343" s="735"/>
      <c r="F343" s="735"/>
      <c r="G343" s="735"/>
      <c r="H343" s="735"/>
      <c r="I343" s="735"/>
      <c r="J343" s="735"/>
    </row>
    <row r="344" spans="1:10" ht="15.75" x14ac:dyDescent="0.25">
      <c r="A344" s="731" t="s">
        <v>1020</v>
      </c>
      <c r="B344" s="732"/>
      <c r="C344" s="732"/>
      <c r="D344" s="732"/>
      <c r="E344" s="732"/>
      <c r="F344" s="732"/>
      <c r="G344" s="732"/>
      <c r="H344" s="732"/>
      <c r="I344" s="732"/>
      <c r="J344" s="733"/>
    </row>
    <row r="345" spans="1:10" ht="15.75" x14ac:dyDescent="0.25">
      <c r="A345" s="731" t="s">
        <v>1021</v>
      </c>
      <c r="B345" s="732"/>
      <c r="C345" s="732"/>
      <c r="D345" s="732"/>
      <c r="E345" s="732"/>
      <c r="F345" s="732"/>
      <c r="G345" s="732"/>
      <c r="H345" s="732"/>
      <c r="I345" s="732"/>
      <c r="J345" s="733"/>
    </row>
    <row r="346" spans="1:10" x14ac:dyDescent="0.25">
      <c r="A346" s="128" t="s">
        <v>647</v>
      </c>
      <c r="B346" s="128" t="s">
        <v>648</v>
      </c>
      <c r="C346" s="128" t="s">
        <v>649</v>
      </c>
      <c r="D346" s="128" t="s">
        <v>650</v>
      </c>
      <c r="E346" s="128" t="s">
        <v>651</v>
      </c>
      <c r="F346" s="128" t="s">
        <v>652</v>
      </c>
      <c r="G346" s="128" t="s">
        <v>653</v>
      </c>
      <c r="H346" s="128" t="s">
        <v>654</v>
      </c>
      <c r="I346" s="128" t="s">
        <v>655</v>
      </c>
      <c r="J346" s="128" t="s">
        <v>656</v>
      </c>
    </row>
    <row r="347" spans="1:10" x14ac:dyDescent="0.25">
      <c r="A347" s="10">
        <v>1</v>
      </c>
      <c r="B347" s="10">
        <v>6666</v>
      </c>
      <c r="C347" s="118" t="s">
        <v>1022</v>
      </c>
      <c r="D347" s="118" t="s">
        <v>569</v>
      </c>
      <c r="E347" s="118" t="s">
        <v>659</v>
      </c>
      <c r="F347" s="118" t="s">
        <v>660</v>
      </c>
      <c r="G347" s="118" t="s">
        <v>1023</v>
      </c>
      <c r="H347" s="118" t="s">
        <v>785</v>
      </c>
      <c r="I347" s="118" t="s">
        <v>550</v>
      </c>
      <c r="J347" s="134" t="s">
        <v>1024</v>
      </c>
    </row>
    <row r="348" spans="1:10" x14ac:dyDescent="0.25">
      <c r="A348" s="10">
        <v>2</v>
      </c>
      <c r="B348" s="10">
        <v>6876</v>
      </c>
      <c r="C348" s="118" t="s">
        <v>854</v>
      </c>
      <c r="D348" s="118" t="s">
        <v>569</v>
      </c>
      <c r="E348" s="118" t="s">
        <v>659</v>
      </c>
      <c r="F348" s="118" t="s">
        <v>660</v>
      </c>
      <c r="G348" s="118" t="s">
        <v>855</v>
      </c>
      <c r="H348" s="118" t="s">
        <v>553</v>
      </c>
      <c r="I348" s="118" t="s">
        <v>570</v>
      </c>
      <c r="J348" s="134" t="s">
        <v>856</v>
      </c>
    </row>
    <row r="349" spans="1:10" x14ac:dyDescent="0.25">
      <c r="A349" s="231">
        <v>3</v>
      </c>
      <c r="B349" s="231">
        <v>7181</v>
      </c>
      <c r="C349" s="236" t="s">
        <v>545</v>
      </c>
      <c r="D349" s="236" t="s">
        <v>546</v>
      </c>
      <c r="E349" s="236" t="s">
        <v>659</v>
      </c>
      <c r="F349" s="236" t="s">
        <v>660</v>
      </c>
      <c r="G349" s="236" t="s">
        <v>549</v>
      </c>
      <c r="H349" s="236" t="s">
        <v>553</v>
      </c>
      <c r="I349" s="236" t="s">
        <v>550</v>
      </c>
      <c r="J349" s="230" t="s">
        <v>997</v>
      </c>
    </row>
    <row r="350" spans="1:10" x14ac:dyDescent="0.25">
      <c r="A350" s="10">
        <v>4</v>
      </c>
      <c r="B350" s="10">
        <v>8202</v>
      </c>
      <c r="C350" s="118" t="s">
        <v>857</v>
      </c>
      <c r="D350" s="118" t="s">
        <v>858</v>
      </c>
      <c r="E350" s="118" t="s">
        <v>659</v>
      </c>
      <c r="F350" s="118" t="s">
        <v>660</v>
      </c>
      <c r="G350" s="118" t="s">
        <v>549</v>
      </c>
      <c r="H350" s="118" t="s">
        <v>553</v>
      </c>
      <c r="I350" s="118" t="s">
        <v>550</v>
      </c>
      <c r="J350" s="134" t="s">
        <v>859</v>
      </c>
    </row>
    <row r="351" spans="1:10" x14ac:dyDescent="0.25">
      <c r="A351" s="231">
        <v>5</v>
      </c>
      <c r="B351" s="231">
        <v>8206</v>
      </c>
      <c r="C351" s="236" t="s">
        <v>562</v>
      </c>
      <c r="D351" s="236" t="s">
        <v>546</v>
      </c>
      <c r="E351" s="236" t="s">
        <v>659</v>
      </c>
      <c r="F351" s="236" t="s">
        <v>660</v>
      </c>
      <c r="G351" s="236" t="s">
        <v>563</v>
      </c>
      <c r="H351" s="236" t="s">
        <v>565</v>
      </c>
      <c r="I351" s="236" t="s">
        <v>550</v>
      </c>
      <c r="J351" s="230" t="s">
        <v>788</v>
      </c>
    </row>
    <row r="352" spans="1:10" x14ac:dyDescent="0.25">
      <c r="A352" s="10">
        <v>6</v>
      </c>
      <c r="B352" s="10">
        <v>9007</v>
      </c>
      <c r="C352" s="118" t="s">
        <v>733</v>
      </c>
      <c r="D352" s="118" t="s">
        <v>569</v>
      </c>
      <c r="E352" s="118" t="s">
        <v>659</v>
      </c>
      <c r="F352" s="118" t="s">
        <v>660</v>
      </c>
      <c r="G352" s="118" t="s">
        <v>549</v>
      </c>
      <c r="H352" s="118" t="s">
        <v>553</v>
      </c>
      <c r="I352" s="118" t="s">
        <v>570</v>
      </c>
      <c r="J352" s="134" t="s">
        <v>734</v>
      </c>
    </row>
    <row r="353" spans="1:10" x14ac:dyDescent="0.25">
      <c r="A353" s="10">
        <v>7</v>
      </c>
      <c r="B353" s="10">
        <v>9282</v>
      </c>
      <c r="C353" s="118" t="s">
        <v>934</v>
      </c>
      <c r="D353" s="118" t="s">
        <v>569</v>
      </c>
      <c r="E353" s="118" t="s">
        <v>659</v>
      </c>
      <c r="F353" s="118" t="s">
        <v>660</v>
      </c>
      <c r="G353" s="118" t="s">
        <v>935</v>
      </c>
      <c r="H353" s="118" t="s">
        <v>553</v>
      </c>
      <c r="I353" s="118" t="s">
        <v>570</v>
      </c>
      <c r="J353" s="134" t="s">
        <v>809</v>
      </c>
    </row>
    <row r="354" spans="1:10" x14ac:dyDescent="0.25">
      <c r="A354" s="10">
        <v>8</v>
      </c>
      <c r="B354" s="10">
        <v>9285</v>
      </c>
      <c r="C354" s="118" t="s">
        <v>729</v>
      </c>
      <c r="D354" s="118" t="s">
        <v>569</v>
      </c>
      <c r="E354" s="118" t="s">
        <v>659</v>
      </c>
      <c r="F354" s="118" t="s">
        <v>660</v>
      </c>
      <c r="G354" s="118" t="s">
        <v>549</v>
      </c>
      <c r="H354" s="118" t="s">
        <v>553</v>
      </c>
      <c r="I354" s="118" t="s">
        <v>570</v>
      </c>
      <c r="J354" s="134" t="s">
        <v>936</v>
      </c>
    </row>
    <row r="355" spans="1:10" x14ac:dyDescent="0.25">
      <c r="A355" s="10">
        <v>9</v>
      </c>
      <c r="B355" s="10">
        <v>9286</v>
      </c>
      <c r="C355" s="118" t="s">
        <v>1025</v>
      </c>
      <c r="D355" s="118" t="s">
        <v>569</v>
      </c>
      <c r="E355" s="118" t="s">
        <v>659</v>
      </c>
      <c r="F355" s="118" t="s">
        <v>660</v>
      </c>
      <c r="G355" s="118" t="s">
        <v>549</v>
      </c>
      <c r="H355" s="118" t="s">
        <v>553</v>
      </c>
      <c r="I355" s="118" t="s">
        <v>570</v>
      </c>
      <c r="J355" s="134" t="s">
        <v>831</v>
      </c>
    </row>
    <row r="356" spans="1:10" x14ac:dyDescent="0.25">
      <c r="A356" s="10">
        <v>10</v>
      </c>
      <c r="B356" s="10">
        <v>9289</v>
      </c>
      <c r="C356" s="118" t="s">
        <v>860</v>
      </c>
      <c r="D356" s="118" t="s">
        <v>569</v>
      </c>
      <c r="E356" s="118" t="s">
        <v>659</v>
      </c>
      <c r="F356" s="118" t="s">
        <v>660</v>
      </c>
      <c r="G356" s="118" t="s">
        <v>549</v>
      </c>
      <c r="H356" s="118" t="s">
        <v>553</v>
      </c>
      <c r="I356" s="118" t="s">
        <v>550</v>
      </c>
      <c r="J356" s="134" t="s">
        <v>837</v>
      </c>
    </row>
    <row r="357" spans="1:10" x14ac:dyDescent="0.25">
      <c r="A357" s="10">
        <v>11</v>
      </c>
      <c r="B357" s="10">
        <v>9324</v>
      </c>
      <c r="C357" s="118" t="s">
        <v>1026</v>
      </c>
      <c r="D357" s="118" t="s">
        <v>569</v>
      </c>
      <c r="E357" s="118" t="s">
        <v>659</v>
      </c>
      <c r="F357" s="118" t="s">
        <v>660</v>
      </c>
      <c r="G357" s="118" t="s">
        <v>549</v>
      </c>
      <c r="H357" s="118" t="s">
        <v>553</v>
      </c>
      <c r="I357" s="118" t="s">
        <v>570</v>
      </c>
      <c r="J357" s="134" t="s">
        <v>830</v>
      </c>
    </row>
    <row r="358" spans="1:10" x14ac:dyDescent="0.25">
      <c r="A358" s="10">
        <v>12</v>
      </c>
      <c r="B358" s="10">
        <v>9336</v>
      </c>
      <c r="C358" s="118" t="s">
        <v>731</v>
      </c>
      <c r="D358" s="118" t="s">
        <v>569</v>
      </c>
      <c r="E358" s="118" t="s">
        <v>659</v>
      </c>
      <c r="F358" s="118" t="s">
        <v>660</v>
      </c>
      <c r="G358" s="118" t="s">
        <v>549</v>
      </c>
      <c r="H358" s="118" t="s">
        <v>553</v>
      </c>
      <c r="I358" s="118" t="s">
        <v>570</v>
      </c>
      <c r="J358" s="134" t="s">
        <v>732</v>
      </c>
    </row>
    <row r="359" spans="1:10" x14ac:dyDescent="0.25">
      <c r="A359" s="10">
        <v>13</v>
      </c>
      <c r="B359" s="10">
        <v>9364</v>
      </c>
      <c r="C359" s="118" t="s">
        <v>861</v>
      </c>
      <c r="D359" s="118" t="s">
        <v>569</v>
      </c>
      <c r="E359" s="118" t="s">
        <v>659</v>
      </c>
      <c r="F359" s="118" t="s">
        <v>660</v>
      </c>
      <c r="G359" s="118" t="s">
        <v>563</v>
      </c>
      <c r="H359" s="118" t="s">
        <v>565</v>
      </c>
      <c r="I359" s="118" t="s">
        <v>550</v>
      </c>
      <c r="J359" s="134" t="s">
        <v>862</v>
      </c>
    </row>
    <row r="360" spans="1:10" x14ac:dyDescent="0.25">
      <c r="A360" s="10">
        <v>14</v>
      </c>
      <c r="B360" s="10">
        <v>9368</v>
      </c>
      <c r="C360" s="118" t="s">
        <v>1027</v>
      </c>
      <c r="D360" s="118" t="s">
        <v>569</v>
      </c>
      <c r="E360" s="118" t="s">
        <v>659</v>
      </c>
      <c r="F360" s="118" t="s">
        <v>660</v>
      </c>
      <c r="G360" s="118" t="s">
        <v>549</v>
      </c>
      <c r="H360" s="118" t="s">
        <v>553</v>
      </c>
      <c r="I360" s="118" t="s">
        <v>550</v>
      </c>
      <c r="J360" s="134" t="s">
        <v>1028</v>
      </c>
    </row>
    <row r="361" spans="1:10" ht="30" x14ac:dyDescent="0.25">
      <c r="A361" s="10">
        <v>15</v>
      </c>
      <c r="B361" s="10">
        <v>10074</v>
      </c>
      <c r="C361" s="118" t="s">
        <v>1017</v>
      </c>
      <c r="D361" s="118" t="s">
        <v>1018</v>
      </c>
      <c r="E361" s="118" t="s">
        <v>659</v>
      </c>
      <c r="F361" s="118" t="s">
        <v>660</v>
      </c>
      <c r="G361" s="118" t="s">
        <v>874</v>
      </c>
      <c r="H361" s="118" t="s">
        <v>785</v>
      </c>
      <c r="I361" s="118" t="s">
        <v>570</v>
      </c>
      <c r="J361" s="134" t="s">
        <v>1019</v>
      </c>
    </row>
    <row r="362" spans="1:10" x14ac:dyDescent="0.25">
      <c r="A362" s="10">
        <v>16</v>
      </c>
      <c r="B362" s="10">
        <v>10336</v>
      </c>
      <c r="C362" s="118" t="s">
        <v>977</v>
      </c>
      <c r="D362" s="118" t="s">
        <v>576</v>
      </c>
      <c r="E362" s="118" t="s">
        <v>659</v>
      </c>
      <c r="F362" s="118" t="s">
        <v>660</v>
      </c>
      <c r="G362" s="118" t="s">
        <v>549</v>
      </c>
      <c r="H362" s="118" t="s">
        <v>553</v>
      </c>
      <c r="I362" s="118" t="s">
        <v>570</v>
      </c>
      <c r="J362" s="134" t="s">
        <v>978</v>
      </c>
    </row>
    <row r="363" spans="1:10" x14ac:dyDescent="0.25">
      <c r="A363" s="10">
        <v>17</v>
      </c>
      <c r="B363" s="10">
        <v>11034</v>
      </c>
      <c r="C363" s="118" t="s">
        <v>1029</v>
      </c>
      <c r="D363" s="118" t="s">
        <v>578</v>
      </c>
      <c r="E363" s="118" t="s">
        <v>659</v>
      </c>
      <c r="F363" s="118" t="s">
        <v>660</v>
      </c>
      <c r="G363" s="118" t="s">
        <v>549</v>
      </c>
      <c r="H363" s="118" t="s">
        <v>553</v>
      </c>
      <c r="I363" s="118" t="s">
        <v>550</v>
      </c>
      <c r="J363" s="134" t="s">
        <v>1030</v>
      </c>
    </row>
    <row r="364" spans="1:10" x14ac:dyDescent="0.25">
      <c r="A364" s="10">
        <v>18</v>
      </c>
      <c r="B364" s="10">
        <v>11036</v>
      </c>
      <c r="C364" s="118" t="s">
        <v>942</v>
      </c>
      <c r="D364" s="118" t="s">
        <v>576</v>
      </c>
      <c r="E364" s="118" t="s">
        <v>659</v>
      </c>
      <c r="F364" s="118" t="s">
        <v>660</v>
      </c>
      <c r="G364" s="118" t="s">
        <v>549</v>
      </c>
      <c r="H364" s="118" t="s">
        <v>553</v>
      </c>
      <c r="I364" s="118" t="s">
        <v>570</v>
      </c>
      <c r="J364" s="134" t="s">
        <v>943</v>
      </c>
    </row>
    <row r="365" spans="1:10" x14ac:dyDescent="0.25">
      <c r="A365" s="10">
        <v>19</v>
      </c>
      <c r="B365" s="10">
        <v>11569</v>
      </c>
      <c r="C365" s="118" t="s">
        <v>711</v>
      </c>
      <c r="D365" s="118" t="s">
        <v>578</v>
      </c>
      <c r="E365" s="118" t="s">
        <v>659</v>
      </c>
      <c r="F365" s="118" t="s">
        <v>660</v>
      </c>
      <c r="G365" s="118" t="s">
        <v>549</v>
      </c>
      <c r="H365" s="118" t="s">
        <v>553</v>
      </c>
      <c r="I365" s="118" t="s">
        <v>550</v>
      </c>
      <c r="J365" s="134" t="s">
        <v>712</v>
      </c>
    </row>
    <row r="366" spans="1:10" x14ac:dyDescent="0.25">
      <c r="A366" s="10">
        <v>20</v>
      </c>
      <c r="B366" s="10">
        <v>13319</v>
      </c>
      <c r="C366" s="118" t="s">
        <v>1031</v>
      </c>
      <c r="D366" s="118" t="s">
        <v>578</v>
      </c>
      <c r="E366" s="118" t="s">
        <v>659</v>
      </c>
      <c r="F366" s="118" t="s">
        <v>660</v>
      </c>
      <c r="G366" s="118" t="s">
        <v>549</v>
      </c>
      <c r="H366" s="118" t="s">
        <v>553</v>
      </c>
      <c r="I366" s="118" t="s">
        <v>570</v>
      </c>
      <c r="J366" s="134" t="s">
        <v>1032</v>
      </c>
    </row>
    <row r="367" spans="1:10" x14ac:dyDescent="0.25">
      <c r="A367" s="10">
        <v>21</v>
      </c>
      <c r="B367" s="10">
        <v>13321</v>
      </c>
      <c r="C367" s="118" t="s">
        <v>1033</v>
      </c>
      <c r="D367" s="118" t="s">
        <v>578</v>
      </c>
      <c r="E367" s="118" t="s">
        <v>659</v>
      </c>
      <c r="F367" s="118" t="s">
        <v>660</v>
      </c>
      <c r="G367" s="118" t="s">
        <v>549</v>
      </c>
      <c r="H367" s="118" t="s">
        <v>553</v>
      </c>
      <c r="I367" s="118" t="s">
        <v>550</v>
      </c>
      <c r="J367" s="134" t="s">
        <v>1034</v>
      </c>
    </row>
    <row r="368" spans="1:10" x14ac:dyDescent="0.25">
      <c r="A368" s="10">
        <v>22</v>
      </c>
      <c r="B368" s="10">
        <v>13323</v>
      </c>
      <c r="C368" s="118" t="s">
        <v>1035</v>
      </c>
      <c r="D368" s="118" t="s">
        <v>578</v>
      </c>
      <c r="E368" s="118" t="s">
        <v>659</v>
      </c>
      <c r="F368" s="118" t="s">
        <v>660</v>
      </c>
      <c r="G368" s="118" t="s">
        <v>549</v>
      </c>
      <c r="H368" s="118" t="s">
        <v>553</v>
      </c>
      <c r="I368" s="118" t="s">
        <v>570</v>
      </c>
      <c r="J368" s="134" t="s">
        <v>1036</v>
      </c>
    </row>
    <row r="369" spans="1:10" x14ac:dyDescent="0.25">
      <c r="A369" s="10">
        <v>23</v>
      </c>
      <c r="B369" s="10">
        <v>13325</v>
      </c>
      <c r="C369" s="118" t="s">
        <v>1037</v>
      </c>
      <c r="D369" s="118" t="s">
        <v>578</v>
      </c>
      <c r="E369" s="118" t="s">
        <v>659</v>
      </c>
      <c r="F369" s="118" t="s">
        <v>660</v>
      </c>
      <c r="G369" s="118" t="s">
        <v>549</v>
      </c>
      <c r="H369" s="118" t="s">
        <v>553</v>
      </c>
      <c r="I369" s="118" t="s">
        <v>570</v>
      </c>
      <c r="J369" s="134" t="s">
        <v>1038</v>
      </c>
    </row>
    <row r="370" spans="1:10" x14ac:dyDescent="0.25">
      <c r="A370" s="10">
        <v>24</v>
      </c>
      <c r="B370" s="10">
        <v>13326</v>
      </c>
      <c r="C370" s="118" t="s">
        <v>1039</v>
      </c>
      <c r="D370" s="118" t="s">
        <v>578</v>
      </c>
      <c r="E370" s="118" t="s">
        <v>659</v>
      </c>
      <c r="F370" s="118" t="s">
        <v>660</v>
      </c>
      <c r="G370" s="118" t="s">
        <v>549</v>
      </c>
      <c r="H370" s="118" t="s">
        <v>553</v>
      </c>
      <c r="I370" s="118" t="s">
        <v>550</v>
      </c>
      <c r="J370" s="134" t="s">
        <v>1040</v>
      </c>
    </row>
    <row r="371" spans="1:10" x14ac:dyDescent="0.25">
      <c r="A371" s="10">
        <v>25</v>
      </c>
      <c r="B371" s="10">
        <v>13327</v>
      </c>
      <c r="C371" s="118" t="s">
        <v>1041</v>
      </c>
      <c r="D371" s="118" t="s">
        <v>578</v>
      </c>
      <c r="E371" s="118" t="s">
        <v>659</v>
      </c>
      <c r="F371" s="118" t="s">
        <v>660</v>
      </c>
      <c r="G371" s="118" t="s">
        <v>549</v>
      </c>
      <c r="H371" s="118" t="s">
        <v>553</v>
      </c>
      <c r="I371" s="118" t="s">
        <v>570</v>
      </c>
      <c r="J371" s="134" t="s">
        <v>1042</v>
      </c>
    </row>
    <row r="372" spans="1:10" x14ac:dyDescent="0.25">
      <c r="A372" s="10">
        <v>26</v>
      </c>
      <c r="B372" s="10">
        <v>13514</v>
      </c>
      <c r="C372" s="118" t="s">
        <v>1043</v>
      </c>
      <c r="D372" s="118" t="s">
        <v>578</v>
      </c>
      <c r="E372" s="118" t="s">
        <v>659</v>
      </c>
      <c r="F372" s="118" t="s">
        <v>660</v>
      </c>
      <c r="G372" s="118" t="s">
        <v>549</v>
      </c>
      <c r="H372" s="118" t="s">
        <v>553</v>
      </c>
      <c r="I372" s="118" t="s">
        <v>570</v>
      </c>
      <c r="J372" s="134" t="s">
        <v>1044</v>
      </c>
    </row>
    <row r="373" spans="1:10" x14ac:dyDescent="0.25">
      <c r="A373" s="10">
        <v>27</v>
      </c>
      <c r="B373" s="10">
        <v>13580</v>
      </c>
      <c r="C373" s="118" t="s">
        <v>863</v>
      </c>
      <c r="D373" s="118" t="s">
        <v>578</v>
      </c>
      <c r="E373" s="118" t="s">
        <v>659</v>
      </c>
      <c r="F373" s="118" t="s">
        <v>660</v>
      </c>
      <c r="G373" s="118" t="s">
        <v>549</v>
      </c>
      <c r="H373" s="118" t="s">
        <v>553</v>
      </c>
      <c r="I373" s="118" t="s">
        <v>550</v>
      </c>
      <c r="J373" s="134" t="s">
        <v>864</v>
      </c>
    </row>
    <row r="374" spans="1:10" x14ac:dyDescent="0.25">
      <c r="A374" s="10">
        <v>28</v>
      </c>
      <c r="B374" s="10">
        <v>13982</v>
      </c>
      <c r="C374" s="118" t="s">
        <v>865</v>
      </c>
      <c r="D374" s="118" t="s">
        <v>569</v>
      </c>
      <c r="E374" s="118" t="s">
        <v>659</v>
      </c>
      <c r="F374" s="118" t="s">
        <v>660</v>
      </c>
      <c r="G374" s="118" t="s">
        <v>866</v>
      </c>
      <c r="H374" s="118" t="s">
        <v>553</v>
      </c>
      <c r="I374" s="118" t="s">
        <v>550</v>
      </c>
      <c r="J374" s="134" t="s">
        <v>867</v>
      </c>
    </row>
    <row r="375" spans="1:10" x14ac:dyDescent="0.25">
      <c r="A375" s="10">
        <v>29</v>
      </c>
      <c r="B375" s="10">
        <v>14139</v>
      </c>
      <c r="C375" s="118" t="s">
        <v>705</v>
      </c>
      <c r="D375" s="118" t="s">
        <v>578</v>
      </c>
      <c r="E375" s="118" t="s">
        <v>659</v>
      </c>
      <c r="F375" s="118" t="s">
        <v>660</v>
      </c>
      <c r="G375" s="118" t="s">
        <v>549</v>
      </c>
      <c r="H375" s="118" t="s">
        <v>553</v>
      </c>
      <c r="I375" s="118" t="s">
        <v>570</v>
      </c>
      <c r="J375" s="134" t="s">
        <v>706</v>
      </c>
    </row>
    <row r="376" spans="1:10" x14ac:dyDescent="0.25">
      <c r="A376" s="10">
        <v>30</v>
      </c>
      <c r="B376" s="10">
        <v>14143</v>
      </c>
      <c r="C376" s="118" t="s">
        <v>868</v>
      </c>
      <c r="D376" s="118" t="s">
        <v>578</v>
      </c>
      <c r="E376" s="118" t="s">
        <v>659</v>
      </c>
      <c r="F376" s="118" t="s">
        <v>660</v>
      </c>
      <c r="G376" s="118" t="s">
        <v>549</v>
      </c>
      <c r="H376" s="118" t="s">
        <v>553</v>
      </c>
      <c r="I376" s="118" t="s">
        <v>570</v>
      </c>
      <c r="J376" s="134" t="s">
        <v>869</v>
      </c>
    </row>
    <row r="377" spans="1:10" x14ac:dyDescent="0.25">
      <c r="A377" s="10">
        <v>31</v>
      </c>
      <c r="B377" s="10">
        <v>11035</v>
      </c>
      <c r="C377" s="118" t="s">
        <v>577</v>
      </c>
      <c r="D377" s="118" t="s">
        <v>578</v>
      </c>
      <c r="E377" s="118" t="s">
        <v>659</v>
      </c>
      <c r="F377" s="118" t="s">
        <v>660</v>
      </c>
      <c r="G377" s="118" t="s">
        <v>549</v>
      </c>
      <c r="H377" s="118" t="s">
        <v>553</v>
      </c>
      <c r="I377" s="118" t="s">
        <v>570</v>
      </c>
      <c r="J377" s="134" t="s">
        <v>687</v>
      </c>
    </row>
    <row r="378" spans="1:10" x14ac:dyDescent="0.25">
      <c r="A378" s="10">
        <v>32</v>
      </c>
      <c r="B378" s="118">
        <v>10551</v>
      </c>
      <c r="C378" s="118" t="s">
        <v>1013</v>
      </c>
      <c r="D378" s="118" t="s">
        <v>576</v>
      </c>
      <c r="E378" s="118" t="s">
        <v>659</v>
      </c>
      <c r="F378" s="118" t="s">
        <v>660</v>
      </c>
      <c r="G378" s="118" t="s">
        <v>549</v>
      </c>
      <c r="H378" s="118" t="s">
        <v>553</v>
      </c>
      <c r="I378" s="118" t="s">
        <v>570</v>
      </c>
      <c r="J378" s="164" t="s">
        <v>1014</v>
      </c>
    </row>
    <row r="379" spans="1:10" x14ac:dyDescent="0.25">
      <c r="A379" s="10">
        <v>33</v>
      </c>
      <c r="B379" s="30">
        <v>6825</v>
      </c>
      <c r="C379" s="118" t="s">
        <v>678</v>
      </c>
      <c r="D379" s="118" t="s">
        <v>569</v>
      </c>
      <c r="E379" s="118" t="s">
        <v>659</v>
      </c>
      <c r="F379" s="118" t="s">
        <v>660</v>
      </c>
      <c r="G379" s="118" t="s">
        <v>549</v>
      </c>
      <c r="H379" s="118" t="s">
        <v>553</v>
      </c>
      <c r="I379" s="118" t="s">
        <v>570</v>
      </c>
      <c r="J379" s="134" t="s">
        <v>679</v>
      </c>
    </row>
    <row r="382" spans="1:10" x14ac:dyDescent="0.25">
      <c r="A382" s="734"/>
      <c r="B382" s="734"/>
      <c r="C382" s="734"/>
      <c r="D382" s="734"/>
      <c r="E382" s="734"/>
      <c r="F382" s="734"/>
      <c r="G382" s="734"/>
      <c r="H382" s="734"/>
      <c r="I382" s="734"/>
      <c r="J382" s="734"/>
    </row>
    <row r="383" spans="1:10" x14ac:dyDescent="0.25">
      <c r="A383" s="734"/>
      <c r="B383" s="734"/>
      <c r="C383" s="734"/>
      <c r="D383" s="734"/>
      <c r="E383" s="734"/>
      <c r="F383" s="734"/>
      <c r="G383" s="734"/>
      <c r="H383" s="734"/>
      <c r="I383" s="734"/>
      <c r="J383" s="734"/>
    </row>
    <row r="384" spans="1:10" x14ac:dyDescent="0.25">
      <c r="A384" s="734"/>
      <c r="B384" s="734"/>
      <c r="C384" s="734"/>
      <c r="D384" s="734"/>
      <c r="E384" s="734"/>
      <c r="F384" s="734"/>
      <c r="G384" s="734"/>
      <c r="H384" s="734"/>
      <c r="I384" s="734"/>
      <c r="J384" s="734"/>
    </row>
    <row r="385" spans="1:12" x14ac:dyDescent="0.25">
      <c r="A385" s="734"/>
      <c r="B385" s="734"/>
      <c r="C385" s="734"/>
      <c r="D385" s="734"/>
      <c r="E385" s="734"/>
      <c r="F385" s="734"/>
      <c r="G385" s="734"/>
      <c r="H385" s="734"/>
      <c r="I385" s="734"/>
      <c r="J385" s="734"/>
    </row>
    <row r="386" spans="1:12" x14ac:dyDescent="0.25">
      <c r="A386" s="734"/>
      <c r="B386" s="734"/>
      <c r="C386" s="734"/>
      <c r="D386" s="734"/>
      <c r="E386" s="734"/>
      <c r="F386" s="734"/>
      <c r="G386" s="734"/>
      <c r="H386" s="734"/>
      <c r="I386" s="734"/>
      <c r="J386" s="734"/>
    </row>
    <row r="387" spans="1:12" ht="18" x14ac:dyDescent="0.25">
      <c r="A387" s="735" t="s">
        <v>644</v>
      </c>
      <c r="B387" s="735"/>
      <c r="C387" s="735"/>
      <c r="D387" s="735"/>
      <c r="E387" s="735"/>
      <c r="F387" s="735"/>
      <c r="G387" s="735"/>
      <c r="H387" s="735"/>
      <c r="I387" s="735"/>
      <c r="J387" s="735"/>
    </row>
    <row r="388" spans="1:12" ht="15.75" x14ac:dyDescent="0.25">
      <c r="A388" s="731" t="s">
        <v>1045</v>
      </c>
      <c r="B388" s="732"/>
      <c r="C388" s="732"/>
      <c r="D388" s="732"/>
      <c r="E388" s="732"/>
      <c r="F388" s="732"/>
      <c r="G388" s="732"/>
      <c r="H388" s="732"/>
      <c r="I388" s="732"/>
      <c r="J388" s="733"/>
    </row>
    <row r="389" spans="1:12" ht="15.75" x14ac:dyDescent="0.25">
      <c r="A389" s="740" t="s">
        <v>1046</v>
      </c>
      <c r="B389" s="741"/>
      <c r="C389" s="741"/>
      <c r="D389" s="741"/>
      <c r="E389" s="741"/>
      <c r="F389" s="741"/>
      <c r="G389" s="741"/>
      <c r="H389" s="741"/>
      <c r="I389" s="741"/>
      <c r="J389" s="742"/>
    </row>
    <row r="390" spans="1:12" x14ac:dyDescent="0.25">
      <c r="A390" s="129" t="s">
        <v>647</v>
      </c>
      <c r="B390" s="129" t="s">
        <v>648</v>
      </c>
      <c r="C390" s="129" t="s">
        <v>649</v>
      </c>
      <c r="D390" s="129" t="s">
        <v>650</v>
      </c>
      <c r="E390" s="129" t="s">
        <v>651</v>
      </c>
      <c r="F390" s="129" t="s">
        <v>652</v>
      </c>
      <c r="G390" s="129" t="s">
        <v>653</v>
      </c>
      <c r="H390" s="129" t="s">
        <v>654</v>
      </c>
      <c r="I390" s="129" t="s">
        <v>655</v>
      </c>
      <c r="J390" s="129" t="s">
        <v>656</v>
      </c>
    </row>
    <row r="391" spans="1:12" ht="15.75" x14ac:dyDescent="0.25">
      <c r="A391" s="133">
        <v>1</v>
      </c>
      <c r="B391" s="118" t="s">
        <v>977</v>
      </c>
      <c r="C391" s="10">
        <v>10336</v>
      </c>
      <c r="D391" s="118" t="s">
        <v>576</v>
      </c>
      <c r="E391" s="118" t="s">
        <v>659</v>
      </c>
      <c r="F391" s="118" t="s">
        <v>660</v>
      </c>
      <c r="G391" s="118" t="s">
        <v>549</v>
      </c>
      <c r="H391" s="118" t="s">
        <v>553</v>
      </c>
      <c r="I391" s="118" t="s">
        <v>570</v>
      </c>
      <c r="J391" s="159" t="s">
        <v>978</v>
      </c>
      <c r="L391" s="37"/>
    </row>
    <row r="392" spans="1:12" ht="15.75" x14ac:dyDescent="0.25">
      <c r="A392" s="133">
        <v>2</v>
      </c>
      <c r="B392" s="118" t="s">
        <v>1047</v>
      </c>
      <c r="C392" s="10">
        <v>13593</v>
      </c>
      <c r="D392" s="118" t="s">
        <v>569</v>
      </c>
      <c r="E392" s="118" t="s">
        <v>659</v>
      </c>
      <c r="F392" s="118" t="s">
        <v>660</v>
      </c>
      <c r="G392" s="118" t="s">
        <v>549</v>
      </c>
      <c r="H392" s="118" t="s">
        <v>553</v>
      </c>
      <c r="I392" s="118" t="s">
        <v>570</v>
      </c>
      <c r="J392" s="151" t="s">
        <v>778</v>
      </c>
      <c r="L392" s="37"/>
    </row>
    <row r="393" spans="1:12" ht="15.75" x14ac:dyDescent="0.25">
      <c r="A393" s="133">
        <v>3</v>
      </c>
      <c r="B393" s="52" t="s">
        <v>692</v>
      </c>
      <c r="C393" s="10">
        <v>14442</v>
      </c>
      <c r="D393" s="118" t="s">
        <v>578</v>
      </c>
      <c r="E393" s="118" t="s">
        <v>659</v>
      </c>
      <c r="F393" s="118" t="s">
        <v>660</v>
      </c>
      <c r="G393" s="118" t="s">
        <v>549</v>
      </c>
      <c r="H393" s="118" t="s">
        <v>553</v>
      </c>
      <c r="I393" s="118" t="s">
        <v>570</v>
      </c>
      <c r="J393" s="151" t="s">
        <v>693</v>
      </c>
      <c r="L393" s="37"/>
    </row>
    <row r="394" spans="1:12" ht="15.75" x14ac:dyDescent="0.25">
      <c r="A394" s="133">
        <v>4</v>
      </c>
      <c r="B394" s="10" t="s">
        <v>907</v>
      </c>
      <c r="C394" s="118">
        <v>6790</v>
      </c>
      <c r="D394" s="118" t="s">
        <v>578</v>
      </c>
      <c r="E394" s="118" t="s">
        <v>659</v>
      </c>
      <c r="F394" s="118" t="s">
        <v>660</v>
      </c>
      <c r="G394" s="118" t="s">
        <v>549</v>
      </c>
      <c r="H394" s="118" t="s">
        <v>553</v>
      </c>
      <c r="I394" s="118" t="s">
        <v>550</v>
      </c>
      <c r="J394" s="165" t="s">
        <v>908</v>
      </c>
      <c r="L394" s="37"/>
    </row>
    <row r="395" spans="1:12" ht="15.75" x14ac:dyDescent="0.25">
      <c r="A395" s="133">
        <v>5</v>
      </c>
      <c r="B395" s="10" t="s">
        <v>909</v>
      </c>
      <c r="C395" s="118">
        <v>6826</v>
      </c>
      <c r="D395" s="118" t="s">
        <v>578</v>
      </c>
      <c r="E395" s="118" t="s">
        <v>659</v>
      </c>
      <c r="F395" s="118" t="s">
        <v>660</v>
      </c>
      <c r="G395" s="118" t="s">
        <v>549</v>
      </c>
      <c r="H395" s="118" t="s">
        <v>553</v>
      </c>
      <c r="I395" s="118" t="s">
        <v>550</v>
      </c>
      <c r="J395" s="165" t="s">
        <v>1048</v>
      </c>
      <c r="L395" s="37"/>
    </row>
    <row r="396" spans="1:12" ht="15.75" x14ac:dyDescent="0.25">
      <c r="A396" s="133">
        <v>6</v>
      </c>
      <c r="B396" s="10" t="s">
        <v>684</v>
      </c>
      <c r="C396" s="118">
        <v>7469</v>
      </c>
      <c r="D396" s="118" t="s">
        <v>569</v>
      </c>
      <c r="E396" s="118" t="s">
        <v>659</v>
      </c>
      <c r="F396" s="118" t="s">
        <v>660</v>
      </c>
      <c r="G396" s="118" t="s">
        <v>549</v>
      </c>
      <c r="H396" s="118" t="s">
        <v>553</v>
      </c>
      <c r="I396" s="118" t="s">
        <v>570</v>
      </c>
      <c r="J396" s="134" t="s">
        <v>685</v>
      </c>
      <c r="L396" s="37"/>
    </row>
    <row r="397" spans="1:12" ht="15.75" x14ac:dyDescent="0.25">
      <c r="A397" s="133">
        <v>7</v>
      </c>
      <c r="B397" s="10" t="s">
        <v>1001</v>
      </c>
      <c r="C397" s="118">
        <v>8072</v>
      </c>
      <c r="D397" s="118" t="s">
        <v>569</v>
      </c>
      <c r="E397" s="118" t="s">
        <v>659</v>
      </c>
      <c r="F397" s="118" t="s">
        <v>660</v>
      </c>
      <c r="G397" s="118" t="s">
        <v>945</v>
      </c>
      <c r="H397" s="118" t="s">
        <v>796</v>
      </c>
      <c r="I397" s="118" t="s">
        <v>570</v>
      </c>
      <c r="J397" s="134" t="s">
        <v>1049</v>
      </c>
      <c r="L397" s="37"/>
    </row>
    <row r="398" spans="1:12" ht="15.75" x14ac:dyDescent="0.25">
      <c r="A398" s="133">
        <v>8</v>
      </c>
      <c r="B398" s="10" t="s">
        <v>913</v>
      </c>
      <c r="C398" s="118">
        <v>8098</v>
      </c>
      <c r="D398" s="118" t="s">
        <v>569</v>
      </c>
      <c r="E398" s="118" t="s">
        <v>659</v>
      </c>
      <c r="F398" s="118" t="s">
        <v>660</v>
      </c>
      <c r="G398" s="118" t="s">
        <v>549</v>
      </c>
      <c r="H398" s="118" t="s">
        <v>553</v>
      </c>
      <c r="I398" s="118" t="s">
        <v>550</v>
      </c>
      <c r="J398" s="134" t="s">
        <v>1050</v>
      </c>
      <c r="L398" s="37"/>
    </row>
    <row r="399" spans="1:12" ht="15.75" x14ac:dyDescent="0.25">
      <c r="A399" s="133">
        <v>9</v>
      </c>
      <c r="B399" s="10" t="s">
        <v>914</v>
      </c>
      <c r="C399" s="118">
        <v>8190</v>
      </c>
      <c r="D399" s="118" t="s">
        <v>569</v>
      </c>
      <c r="E399" s="118" t="s">
        <v>659</v>
      </c>
      <c r="F399" s="118" t="s">
        <v>660</v>
      </c>
      <c r="G399" s="118" t="s">
        <v>549</v>
      </c>
      <c r="H399" s="118" t="s">
        <v>553</v>
      </c>
      <c r="I399" s="118" t="s">
        <v>570</v>
      </c>
      <c r="J399" s="134" t="s">
        <v>1051</v>
      </c>
      <c r="L399" s="37"/>
    </row>
    <row r="400" spans="1:12" ht="30" x14ac:dyDescent="0.25">
      <c r="A400" s="133">
        <v>10</v>
      </c>
      <c r="B400" s="10" t="s">
        <v>1052</v>
      </c>
      <c r="C400" s="118">
        <v>8200</v>
      </c>
      <c r="D400" s="118" t="s">
        <v>569</v>
      </c>
      <c r="E400" s="118" t="s">
        <v>659</v>
      </c>
      <c r="F400" s="118" t="s">
        <v>660</v>
      </c>
      <c r="G400" s="118" t="s">
        <v>1053</v>
      </c>
      <c r="H400" s="118" t="s">
        <v>785</v>
      </c>
      <c r="I400" s="118" t="s">
        <v>550</v>
      </c>
      <c r="J400" s="134" t="s">
        <v>1054</v>
      </c>
      <c r="L400" s="37"/>
    </row>
    <row r="401" spans="1:12" ht="15.75" x14ac:dyDescent="0.25">
      <c r="A401" s="133">
        <v>11</v>
      </c>
      <c r="B401" s="10" t="s">
        <v>1055</v>
      </c>
      <c r="C401" s="118">
        <v>8731</v>
      </c>
      <c r="D401" s="118" t="s">
        <v>569</v>
      </c>
      <c r="E401" s="118" t="s">
        <v>659</v>
      </c>
      <c r="F401" s="118" t="s">
        <v>660</v>
      </c>
      <c r="G401" s="118" t="s">
        <v>549</v>
      </c>
      <c r="H401" s="118" t="s">
        <v>553</v>
      </c>
      <c r="I401" s="118" t="s">
        <v>570</v>
      </c>
      <c r="J401" s="134" t="s">
        <v>847</v>
      </c>
      <c r="L401" s="37"/>
    </row>
    <row r="402" spans="1:12" ht="15.75" x14ac:dyDescent="0.25">
      <c r="A402" s="133">
        <v>12</v>
      </c>
      <c r="B402" s="10" t="s">
        <v>707</v>
      </c>
      <c r="C402" s="118">
        <v>8968</v>
      </c>
      <c r="D402" s="118" t="s">
        <v>664</v>
      </c>
      <c r="E402" s="118" t="s">
        <v>659</v>
      </c>
      <c r="F402" s="118" t="s">
        <v>660</v>
      </c>
      <c r="G402" s="118" t="s">
        <v>549</v>
      </c>
      <c r="H402" s="118" t="s">
        <v>553</v>
      </c>
      <c r="I402" s="118" t="s">
        <v>550</v>
      </c>
      <c r="J402" s="134" t="s">
        <v>708</v>
      </c>
      <c r="L402" s="37"/>
    </row>
    <row r="403" spans="1:12" ht="15.75" x14ac:dyDescent="0.25">
      <c r="A403" s="133">
        <v>13</v>
      </c>
      <c r="B403" s="10" t="s">
        <v>917</v>
      </c>
      <c r="C403" s="118">
        <v>9263</v>
      </c>
      <c r="D403" s="118" t="s">
        <v>664</v>
      </c>
      <c r="E403" s="118" t="s">
        <v>659</v>
      </c>
      <c r="F403" s="118" t="s">
        <v>660</v>
      </c>
      <c r="G403" s="118" t="s">
        <v>549</v>
      </c>
      <c r="H403" s="118" t="s">
        <v>553</v>
      </c>
      <c r="I403" s="118" t="s">
        <v>570</v>
      </c>
      <c r="J403" s="134" t="s">
        <v>810</v>
      </c>
      <c r="L403" s="37"/>
    </row>
    <row r="404" spans="1:12" ht="15.75" x14ac:dyDescent="0.25">
      <c r="A404" s="133">
        <v>14</v>
      </c>
      <c r="B404" s="10" t="s">
        <v>1056</v>
      </c>
      <c r="C404" s="118">
        <v>9271</v>
      </c>
      <c r="D404" s="118" t="s">
        <v>664</v>
      </c>
      <c r="E404" s="118" t="s">
        <v>659</v>
      </c>
      <c r="F404" s="118" t="s">
        <v>660</v>
      </c>
      <c r="G404" s="118" t="s">
        <v>549</v>
      </c>
      <c r="H404" s="118" t="s">
        <v>553</v>
      </c>
      <c r="I404" s="118" t="s">
        <v>550</v>
      </c>
      <c r="J404" s="134" t="s">
        <v>829</v>
      </c>
      <c r="L404" s="37"/>
    </row>
    <row r="405" spans="1:12" ht="15.75" x14ac:dyDescent="0.25">
      <c r="A405" s="133">
        <v>15</v>
      </c>
      <c r="B405" s="10" t="s">
        <v>709</v>
      </c>
      <c r="C405" s="118">
        <v>9276</v>
      </c>
      <c r="D405" s="118" t="s">
        <v>664</v>
      </c>
      <c r="E405" s="118" t="s">
        <v>659</v>
      </c>
      <c r="F405" s="118" t="s">
        <v>660</v>
      </c>
      <c r="G405" s="118" t="s">
        <v>549</v>
      </c>
      <c r="H405" s="118" t="s">
        <v>553</v>
      </c>
      <c r="I405" s="118" t="s">
        <v>570</v>
      </c>
      <c r="J405" s="134" t="s">
        <v>710</v>
      </c>
      <c r="L405" s="37"/>
    </row>
    <row r="406" spans="1:12" ht="15.75" x14ac:dyDescent="0.25">
      <c r="A406" s="133">
        <v>16</v>
      </c>
      <c r="B406" s="10" t="s">
        <v>1057</v>
      </c>
      <c r="C406" s="118">
        <v>9294</v>
      </c>
      <c r="D406" s="118" t="s">
        <v>664</v>
      </c>
      <c r="E406" s="118" t="s">
        <v>659</v>
      </c>
      <c r="F406" s="118" t="s">
        <v>660</v>
      </c>
      <c r="G406" s="118" t="s">
        <v>549</v>
      </c>
      <c r="H406" s="118" t="s">
        <v>553</v>
      </c>
      <c r="I406" s="118" t="s">
        <v>570</v>
      </c>
      <c r="J406" s="134" t="s">
        <v>1058</v>
      </c>
      <c r="L406" s="37"/>
    </row>
    <row r="407" spans="1:12" ht="15.75" x14ac:dyDescent="0.25">
      <c r="A407" s="133">
        <v>17</v>
      </c>
      <c r="B407" s="10" t="s">
        <v>918</v>
      </c>
      <c r="C407" s="118">
        <v>9308</v>
      </c>
      <c r="D407" s="118" t="s">
        <v>664</v>
      </c>
      <c r="E407" s="118" t="s">
        <v>659</v>
      </c>
      <c r="F407" s="118" t="s">
        <v>660</v>
      </c>
      <c r="G407" s="118" t="s">
        <v>549</v>
      </c>
      <c r="H407" s="118" t="s">
        <v>553</v>
      </c>
      <c r="I407" s="118" t="s">
        <v>550</v>
      </c>
      <c r="J407" s="134" t="s">
        <v>919</v>
      </c>
      <c r="L407" s="37"/>
    </row>
    <row r="408" spans="1:12" ht="30" x14ac:dyDescent="0.25">
      <c r="A408" s="133">
        <v>18</v>
      </c>
      <c r="B408" s="10" t="s">
        <v>920</v>
      </c>
      <c r="C408" s="118">
        <v>9309</v>
      </c>
      <c r="D408" s="118" t="s">
        <v>664</v>
      </c>
      <c r="E408" s="118" t="s">
        <v>659</v>
      </c>
      <c r="F408" s="118" t="s">
        <v>660</v>
      </c>
      <c r="G408" s="118" t="s">
        <v>589</v>
      </c>
      <c r="H408" s="118" t="s">
        <v>553</v>
      </c>
      <c r="I408" s="118" t="s">
        <v>550</v>
      </c>
      <c r="J408" s="134" t="s">
        <v>921</v>
      </c>
      <c r="L408" s="37"/>
    </row>
    <row r="409" spans="1:12" ht="15.75" x14ac:dyDescent="0.25">
      <c r="A409" s="133">
        <v>19</v>
      </c>
      <c r="B409" s="10" t="s">
        <v>922</v>
      </c>
      <c r="C409" s="118">
        <v>9337</v>
      </c>
      <c r="D409" s="118" t="s">
        <v>664</v>
      </c>
      <c r="E409" s="118" t="s">
        <v>659</v>
      </c>
      <c r="F409" s="118" t="s">
        <v>660</v>
      </c>
      <c r="G409" s="118" t="s">
        <v>549</v>
      </c>
      <c r="H409" s="118" t="s">
        <v>553</v>
      </c>
      <c r="I409" s="118" t="s">
        <v>570</v>
      </c>
      <c r="J409" s="134" t="s">
        <v>923</v>
      </c>
      <c r="L409" s="37"/>
    </row>
    <row r="410" spans="1:12" ht="15.75" x14ac:dyDescent="0.25">
      <c r="A410" s="133">
        <v>20</v>
      </c>
      <c r="B410" s="10" t="s">
        <v>924</v>
      </c>
      <c r="C410" s="118">
        <v>9346</v>
      </c>
      <c r="D410" s="118" t="s">
        <v>664</v>
      </c>
      <c r="E410" s="118" t="s">
        <v>659</v>
      </c>
      <c r="F410" s="118" t="s">
        <v>660</v>
      </c>
      <c r="G410" s="118" t="s">
        <v>549</v>
      </c>
      <c r="H410" s="118" t="s">
        <v>553</v>
      </c>
      <c r="I410" s="118" t="s">
        <v>570</v>
      </c>
      <c r="J410" s="134" t="s">
        <v>849</v>
      </c>
      <c r="L410" s="37"/>
    </row>
    <row r="411" spans="1:12" ht="15.75" x14ac:dyDescent="0.25">
      <c r="A411" s="133">
        <v>21</v>
      </c>
      <c r="B411" s="10" t="s">
        <v>1013</v>
      </c>
      <c r="C411" s="118">
        <v>10551</v>
      </c>
      <c r="D411" s="118" t="s">
        <v>664</v>
      </c>
      <c r="E411" s="118" t="s">
        <v>659</v>
      </c>
      <c r="F411" s="118" t="s">
        <v>660</v>
      </c>
      <c r="G411" s="118" t="s">
        <v>549</v>
      </c>
      <c r="H411" s="118" t="s">
        <v>553</v>
      </c>
      <c r="I411" s="118" t="s">
        <v>570</v>
      </c>
      <c r="J411" s="134" t="s">
        <v>1014</v>
      </c>
      <c r="L411" s="37"/>
    </row>
    <row r="412" spans="1:12" ht="15.75" x14ac:dyDescent="0.25">
      <c r="A412" s="133">
        <v>22</v>
      </c>
      <c r="B412" s="10" t="s">
        <v>1008</v>
      </c>
      <c r="C412" s="118">
        <v>10617</v>
      </c>
      <c r="D412" s="118" t="s">
        <v>664</v>
      </c>
      <c r="E412" s="118" t="s">
        <v>659</v>
      </c>
      <c r="F412" s="118" t="s">
        <v>660</v>
      </c>
      <c r="G412" s="118" t="s">
        <v>549</v>
      </c>
      <c r="H412" s="118" t="s">
        <v>553</v>
      </c>
      <c r="I412" s="118" t="s">
        <v>550</v>
      </c>
      <c r="J412" s="134" t="s">
        <v>1009</v>
      </c>
      <c r="L412" s="37"/>
    </row>
    <row r="413" spans="1:12" ht="15.75" x14ac:dyDescent="0.25">
      <c r="A413" s="133">
        <v>23</v>
      </c>
      <c r="B413" s="10" t="s">
        <v>1059</v>
      </c>
      <c r="C413" s="118">
        <v>10881</v>
      </c>
      <c r="D413" s="118" t="s">
        <v>664</v>
      </c>
      <c r="E413" s="118" t="s">
        <v>659</v>
      </c>
      <c r="F413" s="118" t="s">
        <v>660</v>
      </c>
      <c r="G413" s="118" t="s">
        <v>938</v>
      </c>
      <c r="H413" s="118" t="s">
        <v>799</v>
      </c>
      <c r="I413" s="118" t="s">
        <v>550</v>
      </c>
      <c r="J413" s="134" t="s">
        <v>1060</v>
      </c>
      <c r="L413" s="37"/>
    </row>
    <row r="414" spans="1:12" ht="15.75" x14ac:dyDescent="0.25">
      <c r="A414" s="133">
        <v>24</v>
      </c>
      <c r="B414" s="10" t="s">
        <v>1061</v>
      </c>
      <c r="C414" s="118">
        <v>11349</v>
      </c>
      <c r="D414" s="118" t="s">
        <v>664</v>
      </c>
      <c r="E414" s="118" t="s">
        <v>659</v>
      </c>
      <c r="F414" s="118" t="s">
        <v>660</v>
      </c>
      <c r="G414" s="118" t="s">
        <v>549</v>
      </c>
      <c r="H414" s="118" t="s">
        <v>553</v>
      </c>
      <c r="I414" s="118" t="s">
        <v>550</v>
      </c>
      <c r="J414" s="134" t="s">
        <v>1062</v>
      </c>
      <c r="L414" s="37"/>
    </row>
    <row r="415" spans="1:12" ht="15.75" x14ac:dyDescent="0.25">
      <c r="A415" s="133">
        <v>25</v>
      </c>
      <c r="B415" s="10" t="s">
        <v>925</v>
      </c>
      <c r="C415" s="118">
        <v>11587</v>
      </c>
      <c r="D415" s="118" t="s">
        <v>664</v>
      </c>
      <c r="E415" s="118" t="s">
        <v>659</v>
      </c>
      <c r="F415" s="118" t="s">
        <v>660</v>
      </c>
      <c r="G415" s="118" t="s">
        <v>549</v>
      </c>
      <c r="H415" s="118" t="s">
        <v>553</v>
      </c>
      <c r="I415" s="118" t="s">
        <v>550</v>
      </c>
      <c r="J415" s="134" t="s">
        <v>926</v>
      </c>
      <c r="L415" s="37"/>
    </row>
    <row r="416" spans="1:12" ht="15.75" x14ac:dyDescent="0.25">
      <c r="A416" s="133">
        <v>26</v>
      </c>
      <c r="B416" s="10" t="s">
        <v>927</v>
      </c>
      <c r="C416" s="118">
        <v>13515</v>
      </c>
      <c r="D416" s="118" t="s">
        <v>664</v>
      </c>
      <c r="E416" s="118" t="s">
        <v>659</v>
      </c>
      <c r="F416" s="118" t="s">
        <v>660</v>
      </c>
      <c r="G416" s="118" t="s">
        <v>549</v>
      </c>
      <c r="H416" s="118" t="s">
        <v>553</v>
      </c>
      <c r="I416" s="118" t="s">
        <v>550</v>
      </c>
      <c r="J416" s="134" t="s">
        <v>928</v>
      </c>
      <c r="L416" s="37"/>
    </row>
    <row r="417" spans="1:12" ht="15.75" x14ac:dyDescent="0.25">
      <c r="A417" s="133">
        <v>27</v>
      </c>
      <c r="B417" s="10" t="s">
        <v>1063</v>
      </c>
      <c r="C417" s="118">
        <v>14220</v>
      </c>
      <c r="D417" s="118" t="s">
        <v>664</v>
      </c>
      <c r="E417" s="118" t="s">
        <v>659</v>
      </c>
      <c r="F417" s="118" t="s">
        <v>660</v>
      </c>
      <c r="G417" s="118" t="s">
        <v>549</v>
      </c>
      <c r="H417" s="118" t="s">
        <v>553</v>
      </c>
      <c r="I417" s="118" t="s">
        <v>550</v>
      </c>
      <c r="J417" s="134" t="s">
        <v>1064</v>
      </c>
      <c r="L417" s="37"/>
    </row>
    <row r="418" spans="1:12" ht="15.75" x14ac:dyDescent="0.25">
      <c r="A418" s="133">
        <v>28</v>
      </c>
      <c r="B418" s="10" t="s">
        <v>1065</v>
      </c>
      <c r="C418" s="118">
        <v>14225</v>
      </c>
      <c r="D418" s="118" t="s">
        <v>664</v>
      </c>
      <c r="E418" s="118" t="s">
        <v>659</v>
      </c>
      <c r="F418" s="118" t="s">
        <v>660</v>
      </c>
      <c r="G418" s="118" t="s">
        <v>549</v>
      </c>
      <c r="H418" s="118" t="s">
        <v>553</v>
      </c>
      <c r="I418" s="118" t="s">
        <v>550</v>
      </c>
      <c r="J418" s="134" t="s">
        <v>1066</v>
      </c>
      <c r="L418" s="37"/>
    </row>
    <row r="419" spans="1:12" ht="15.75" x14ac:dyDescent="0.25">
      <c r="A419" s="133">
        <v>29</v>
      </c>
      <c r="B419" s="10" t="s">
        <v>1067</v>
      </c>
      <c r="C419" s="118">
        <v>14227</v>
      </c>
      <c r="D419" s="118" t="s">
        <v>664</v>
      </c>
      <c r="E419" s="118" t="s">
        <v>659</v>
      </c>
      <c r="F419" s="118" t="s">
        <v>660</v>
      </c>
      <c r="G419" s="118" t="s">
        <v>549</v>
      </c>
      <c r="H419" s="118" t="s">
        <v>553</v>
      </c>
      <c r="I419" s="118" t="s">
        <v>550</v>
      </c>
      <c r="J419" s="134" t="s">
        <v>1068</v>
      </c>
      <c r="L419" s="37"/>
    </row>
    <row r="420" spans="1:12" ht="15.75" x14ac:dyDescent="0.25">
      <c r="A420" s="133">
        <v>30</v>
      </c>
      <c r="B420" s="10" t="s">
        <v>719</v>
      </c>
      <c r="C420" s="118">
        <v>14550</v>
      </c>
      <c r="D420" s="118" t="s">
        <v>664</v>
      </c>
      <c r="E420" s="118" t="s">
        <v>659</v>
      </c>
      <c r="F420" s="118" t="s">
        <v>660</v>
      </c>
      <c r="G420" s="118" t="s">
        <v>549</v>
      </c>
      <c r="H420" s="118" t="s">
        <v>553</v>
      </c>
      <c r="I420" s="118" t="s">
        <v>550</v>
      </c>
      <c r="J420" s="134" t="s">
        <v>1069</v>
      </c>
      <c r="L420" s="37"/>
    </row>
    <row r="421" spans="1:12" ht="15.75" x14ac:dyDescent="0.25">
      <c r="A421" s="133">
        <v>31</v>
      </c>
      <c r="B421" s="10" t="s">
        <v>1070</v>
      </c>
      <c r="C421" s="118">
        <v>14824</v>
      </c>
      <c r="D421" s="118" t="s">
        <v>664</v>
      </c>
      <c r="E421" s="118" t="s">
        <v>659</v>
      </c>
      <c r="F421" s="118" t="s">
        <v>660</v>
      </c>
      <c r="G421" s="118" t="s">
        <v>549</v>
      </c>
      <c r="H421" s="118" t="s">
        <v>553</v>
      </c>
      <c r="I421" s="118" t="s">
        <v>570</v>
      </c>
      <c r="J421" s="134" t="s">
        <v>1071</v>
      </c>
      <c r="L421" s="37"/>
    </row>
    <row r="422" spans="1:12" ht="15.75" x14ac:dyDescent="0.25">
      <c r="A422" s="133">
        <v>32</v>
      </c>
      <c r="B422" s="10" t="s">
        <v>1072</v>
      </c>
      <c r="C422" s="118">
        <v>14825</v>
      </c>
      <c r="D422" s="118" t="s">
        <v>664</v>
      </c>
      <c r="E422" s="118" t="s">
        <v>659</v>
      </c>
      <c r="F422" s="118" t="s">
        <v>660</v>
      </c>
      <c r="G422" s="118" t="s">
        <v>549</v>
      </c>
      <c r="H422" s="118" t="s">
        <v>553</v>
      </c>
      <c r="I422" s="118" t="s">
        <v>550</v>
      </c>
      <c r="J422" s="134" t="s">
        <v>1073</v>
      </c>
      <c r="L422" s="37"/>
    </row>
    <row r="423" spans="1:12" ht="15.75" x14ac:dyDescent="0.25">
      <c r="A423" s="133">
        <v>33</v>
      </c>
      <c r="B423" s="10" t="s">
        <v>715</v>
      </c>
      <c r="C423" s="118">
        <v>14827</v>
      </c>
      <c r="D423" s="118" t="s">
        <v>664</v>
      </c>
      <c r="E423" s="118" t="s">
        <v>659</v>
      </c>
      <c r="F423" s="118" t="s">
        <v>660</v>
      </c>
      <c r="G423" s="118" t="s">
        <v>549</v>
      </c>
      <c r="H423" s="118" t="s">
        <v>553</v>
      </c>
      <c r="I423" s="118" t="s">
        <v>570</v>
      </c>
      <c r="J423" s="134" t="s">
        <v>988</v>
      </c>
      <c r="L423" s="37"/>
    </row>
    <row r="424" spans="1:12" ht="15.75" x14ac:dyDescent="0.25">
      <c r="A424" s="133">
        <v>34</v>
      </c>
      <c r="B424" s="10" t="s">
        <v>1074</v>
      </c>
      <c r="C424" s="118">
        <v>14828</v>
      </c>
      <c r="D424" s="118" t="s">
        <v>664</v>
      </c>
      <c r="E424" s="118" t="s">
        <v>659</v>
      </c>
      <c r="F424" s="118" t="s">
        <v>660</v>
      </c>
      <c r="G424" s="118" t="s">
        <v>549</v>
      </c>
      <c r="H424" s="118" t="s">
        <v>553</v>
      </c>
      <c r="I424" s="118" t="s">
        <v>550</v>
      </c>
      <c r="J424" s="134" t="s">
        <v>1075</v>
      </c>
      <c r="L424" s="37"/>
    </row>
    <row r="425" spans="1:12" ht="15.75" x14ac:dyDescent="0.25">
      <c r="A425" s="133">
        <v>35</v>
      </c>
      <c r="B425" s="10" t="s">
        <v>973</v>
      </c>
      <c r="C425" s="118">
        <v>14838</v>
      </c>
      <c r="D425" s="118" t="s">
        <v>664</v>
      </c>
      <c r="E425" s="118" t="s">
        <v>659</v>
      </c>
      <c r="F425" s="118" t="s">
        <v>660</v>
      </c>
      <c r="G425" s="118" t="s">
        <v>549</v>
      </c>
      <c r="H425" s="118" t="s">
        <v>553</v>
      </c>
      <c r="I425" s="118" t="s">
        <v>570</v>
      </c>
      <c r="J425" s="134" t="s">
        <v>974</v>
      </c>
      <c r="L425" s="37"/>
    </row>
    <row r="426" spans="1:12" ht="15.75" x14ac:dyDescent="0.25">
      <c r="A426" s="133">
        <v>36</v>
      </c>
      <c r="B426" s="10" t="s">
        <v>583</v>
      </c>
      <c r="C426" s="118">
        <v>14839</v>
      </c>
      <c r="D426" s="118" t="s">
        <v>664</v>
      </c>
      <c r="E426" s="118" t="s">
        <v>659</v>
      </c>
      <c r="F426" s="118" t="s">
        <v>660</v>
      </c>
      <c r="G426" s="118" t="s">
        <v>549</v>
      </c>
      <c r="H426" s="118" t="s">
        <v>553</v>
      </c>
      <c r="I426" s="118" t="s">
        <v>550</v>
      </c>
      <c r="J426" s="134" t="s">
        <v>694</v>
      </c>
      <c r="L426" s="37"/>
    </row>
    <row r="427" spans="1:12" ht="15.75" x14ac:dyDescent="0.25">
      <c r="A427" s="133">
        <v>37</v>
      </c>
      <c r="B427" s="10" t="s">
        <v>929</v>
      </c>
      <c r="C427" s="118">
        <v>14855</v>
      </c>
      <c r="D427" s="118" t="s">
        <v>664</v>
      </c>
      <c r="E427" s="118" t="s">
        <v>659</v>
      </c>
      <c r="F427" s="118" t="s">
        <v>660</v>
      </c>
      <c r="G427" s="118" t="s">
        <v>549</v>
      </c>
      <c r="H427" s="118" t="s">
        <v>553</v>
      </c>
      <c r="I427" s="118" t="s">
        <v>550</v>
      </c>
      <c r="J427" s="134" t="s">
        <v>930</v>
      </c>
      <c r="L427" s="37"/>
    </row>
    <row r="428" spans="1:12" ht="15.75" x14ac:dyDescent="0.25">
      <c r="A428" s="133">
        <v>38</v>
      </c>
      <c r="B428" s="10" t="s">
        <v>931</v>
      </c>
      <c r="C428" s="118">
        <v>14856</v>
      </c>
      <c r="D428" s="118" t="s">
        <v>664</v>
      </c>
      <c r="E428" s="118" t="s">
        <v>659</v>
      </c>
      <c r="F428" s="118" t="s">
        <v>660</v>
      </c>
      <c r="G428" s="118" t="s">
        <v>549</v>
      </c>
      <c r="H428" s="118" t="s">
        <v>553</v>
      </c>
      <c r="I428" s="118" t="s">
        <v>550</v>
      </c>
      <c r="J428" s="134" t="s">
        <v>932</v>
      </c>
      <c r="L428" s="37"/>
    </row>
    <row r="429" spans="1:12" ht="15.75" x14ac:dyDescent="0.25">
      <c r="A429" s="133">
        <v>39</v>
      </c>
      <c r="B429" s="10" t="s">
        <v>598</v>
      </c>
      <c r="C429" s="118">
        <v>14858</v>
      </c>
      <c r="D429" s="118" t="s">
        <v>664</v>
      </c>
      <c r="E429" s="118" t="s">
        <v>659</v>
      </c>
      <c r="F429" s="118" t="s">
        <v>660</v>
      </c>
      <c r="G429" s="118" t="s">
        <v>549</v>
      </c>
      <c r="H429" s="118" t="s">
        <v>553</v>
      </c>
      <c r="I429" s="118" t="s">
        <v>550</v>
      </c>
      <c r="J429" s="134" t="s">
        <v>933</v>
      </c>
      <c r="L429" s="37"/>
    </row>
    <row r="430" spans="1:12" ht="15.75" x14ac:dyDescent="0.25">
      <c r="A430" s="133">
        <v>40</v>
      </c>
      <c r="B430" s="10" t="s">
        <v>599</v>
      </c>
      <c r="C430" s="118">
        <v>14859</v>
      </c>
      <c r="D430" s="118" t="s">
        <v>664</v>
      </c>
      <c r="E430" s="118" t="s">
        <v>659</v>
      </c>
      <c r="F430" s="118" t="s">
        <v>660</v>
      </c>
      <c r="G430" s="118" t="s">
        <v>549</v>
      </c>
      <c r="H430" s="118" t="s">
        <v>553</v>
      </c>
      <c r="I430" s="118" t="s">
        <v>550</v>
      </c>
      <c r="J430" s="134" t="s">
        <v>1076</v>
      </c>
      <c r="L430" s="37"/>
    </row>
    <row r="431" spans="1:12" ht="15.75" x14ac:dyDescent="0.25">
      <c r="A431" s="133">
        <v>41</v>
      </c>
      <c r="B431" s="10" t="s">
        <v>601</v>
      </c>
      <c r="C431" s="118">
        <v>14862</v>
      </c>
      <c r="D431" s="118" t="s">
        <v>664</v>
      </c>
      <c r="E431" s="118" t="s">
        <v>659</v>
      </c>
      <c r="F431" s="118" t="s">
        <v>660</v>
      </c>
      <c r="G431" s="118" t="s">
        <v>549</v>
      </c>
      <c r="H431" s="118" t="s">
        <v>553</v>
      </c>
      <c r="I431" s="118" t="s">
        <v>550</v>
      </c>
      <c r="J431" s="134" t="s">
        <v>764</v>
      </c>
      <c r="L431" s="37"/>
    </row>
    <row r="432" spans="1:12" ht="15.75" x14ac:dyDescent="0.25">
      <c r="A432" s="133">
        <v>42</v>
      </c>
      <c r="B432" s="10" t="s">
        <v>1077</v>
      </c>
      <c r="C432" s="118">
        <v>89097115</v>
      </c>
      <c r="D432" s="118" t="s">
        <v>664</v>
      </c>
      <c r="E432" s="118" t="s">
        <v>659</v>
      </c>
      <c r="F432" s="118" t="s">
        <v>660</v>
      </c>
      <c r="G432" s="118" t="s">
        <v>877</v>
      </c>
      <c r="H432" s="118" t="s">
        <v>796</v>
      </c>
      <c r="I432" s="118" t="s">
        <v>550</v>
      </c>
      <c r="J432" s="134" t="s">
        <v>1078</v>
      </c>
      <c r="L432" s="37"/>
    </row>
    <row r="433" spans="1:12" ht="15.75" x14ac:dyDescent="0.25">
      <c r="A433" s="22">
        <v>43</v>
      </c>
      <c r="B433" s="10" t="s">
        <v>1079</v>
      </c>
      <c r="C433" s="118">
        <v>89114218</v>
      </c>
      <c r="D433" s="118" t="s">
        <v>658</v>
      </c>
      <c r="E433" s="118" t="s">
        <v>659</v>
      </c>
      <c r="F433" s="118" t="s">
        <v>660</v>
      </c>
      <c r="G433" s="118" t="s">
        <v>549</v>
      </c>
      <c r="H433" s="118" t="s">
        <v>553</v>
      </c>
      <c r="I433" s="118" t="s">
        <v>550</v>
      </c>
      <c r="J433" s="134" t="s">
        <v>1080</v>
      </c>
      <c r="L433" s="37"/>
    </row>
    <row r="434" spans="1:12" ht="15.75" x14ac:dyDescent="0.25">
      <c r="A434" s="22">
        <v>44</v>
      </c>
      <c r="B434" s="118" t="s">
        <v>731</v>
      </c>
      <c r="C434" s="10">
        <v>9336</v>
      </c>
      <c r="D434" s="118" t="s">
        <v>569</v>
      </c>
      <c r="E434" s="118" t="s">
        <v>659</v>
      </c>
      <c r="F434" s="118" t="s">
        <v>660</v>
      </c>
      <c r="G434" s="118" t="s">
        <v>549</v>
      </c>
      <c r="H434" s="118" t="s">
        <v>553</v>
      </c>
      <c r="I434" s="118" t="s">
        <v>570</v>
      </c>
      <c r="J434" s="134" t="s">
        <v>732</v>
      </c>
      <c r="L434" s="37"/>
    </row>
    <row r="437" spans="1:12" x14ac:dyDescent="0.25">
      <c r="A437" s="734"/>
      <c r="B437" s="734"/>
      <c r="C437" s="734"/>
      <c r="D437" s="734"/>
      <c r="E437" s="734"/>
      <c r="F437" s="734"/>
      <c r="G437" s="734"/>
      <c r="H437" s="734"/>
      <c r="I437" s="734"/>
      <c r="J437" s="734"/>
    </row>
    <row r="438" spans="1:12" x14ac:dyDescent="0.25">
      <c r="A438" s="734"/>
      <c r="B438" s="734"/>
      <c r="C438" s="734"/>
      <c r="D438" s="734"/>
      <c r="E438" s="734"/>
      <c r="F438" s="734"/>
      <c r="G438" s="734"/>
      <c r="H438" s="734"/>
      <c r="I438" s="734"/>
      <c r="J438" s="734"/>
    </row>
    <row r="439" spans="1:12" x14ac:dyDescent="0.25">
      <c r="A439" s="734"/>
      <c r="B439" s="734"/>
      <c r="C439" s="734"/>
      <c r="D439" s="734"/>
      <c r="E439" s="734"/>
      <c r="F439" s="734"/>
      <c r="G439" s="734"/>
      <c r="H439" s="734"/>
      <c r="I439" s="734"/>
      <c r="J439" s="734"/>
    </row>
    <row r="440" spans="1:12" x14ac:dyDescent="0.25">
      <c r="A440" s="734"/>
      <c r="B440" s="734"/>
      <c r="C440" s="734"/>
      <c r="D440" s="734"/>
      <c r="E440" s="734"/>
      <c r="F440" s="734"/>
      <c r="G440" s="734"/>
      <c r="H440" s="734"/>
      <c r="I440" s="734"/>
      <c r="J440" s="734"/>
    </row>
    <row r="441" spans="1:12" x14ac:dyDescent="0.25">
      <c r="A441" s="734"/>
      <c r="B441" s="734"/>
      <c r="C441" s="734"/>
      <c r="D441" s="734"/>
      <c r="E441" s="734"/>
      <c r="F441" s="734"/>
      <c r="G441" s="734"/>
      <c r="H441" s="734"/>
      <c r="I441" s="734"/>
      <c r="J441" s="734"/>
    </row>
    <row r="442" spans="1:12" ht="18" x14ac:dyDescent="0.25">
      <c r="A442" s="735" t="s">
        <v>644</v>
      </c>
      <c r="B442" s="735"/>
      <c r="C442" s="735"/>
      <c r="D442" s="735"/>
      <c r="E442" s="735"/>
      <c r="F442" s="735"/>
      <c r="G442" s="735"/>
      <c r="H442" s="735"/>
      <c r="I442" s="735"/>
      <c r="J442" s="735"/>
    </row>
    <row r="443" spans="1:12" ht="15.75" x14ac:dyDescent="0.25">
      <c r="A443" s="731" t="s">
        <v>1081</v>
      </c>
      <c r="B443" s="732"/>
      <c r="C443" s="732"/>
      <c r="D443" s="732"/>
      <c r="E443" s="732"/>
      <c r="F443" s="732"/>
      <c r="G443" s="732"/>
      <c r="H443" s="732"/>
      <c r="I443" s="732"/>
      <c r="J443" s="733"/>
    </row>
    <row r="444" spans="1:12" ht="15.75" x14ac:dyDescent="0.25">
      <c r="A444" s="731" t="s">
        <v>1082</v>
      </c>
      <c r="B444" s="732"/>
      <c r="C444" s="732"/>
      <c r="D444" s="732"/>
      <c r="E444" s="732"/>
      <c r="F444" s="732"/>
      <c r="G444" s="732"/>
      <c r="H444" s="732"/>
      <c r="I444" s="732"/>
      <c r="J444" s="733"/>
    </row>
    <row r="445" spans="1:12" x14ac:dyDescent="0.25">
      <c r="A445" s="129" t="s">
        <v>647</v>
      </c>
      <c r="B445" s="129" t="s">
        <v>648</v>
      </c>
      <c r="C445" s="129" t="s">
        <v>649</v>
      </c>
      <c r="D445" s="129" t="s">
        <v>650</v>
      </c>
      <c r="E445" s="129" t="s">
        <v>651</v>
      </c>
      <c r="F445" s="129" t="s">
        <v>652</v>
      </c>
      <c r="G445" s="129" t="s">
        <v>653</v>
      </c>
      <c r="H445" s="129" t="s">
        <v>654</v>
      </c>
      <c r="I445" s="129" t="s">
        <v>655</v>
      </c>
      <c r="J445" s="129" t="s">
        <v>656</v>
      </c>
    </row>
    <row r="446" spans="1:12" ht="15.75" x14ac:dyDescent="0.25">
      <c r="A446" s="133">
        <v>1</v>
      </c>
      <c r="B446" s="146" t="s">
        <v>9</v>
      </c>
      <c r="C446" s="146">
        <v>91089746</v>
      </c>
      <c r="D446" s="166" t="s">
        <v>1083</v>
      </c>
      <c r="E446" s="167" t="s">
        <v>659</v>
      </c>
      <c r="F446" s="168" t="s">
        <v>660</v>
      </c>
      <c r="G446" s="138" t="s">
        <v>1084</v>
      </c>
      <c r="H446" s="146" t="s">
        <v>11</v>
      </c>
      <c r="I446" s="138" t="s">
        <v>550</v>
      </c>
      <c r="J446" s="151" t="s">
        <v>1085</v>
      </c>
      <c r="L446" s="37"/>
    </row>
    <row r="447" spans="1:12" ht="15.75" x14ac:dyDescent="0.25">
      <c r="A447" s="133">
        <v>2</v>
      </c>
      <c r="B447" s="146" t="s">
        <v>360</v>
      </c>
      <c r="C447" s="146">
        <v>7181</v>
      </c>
      <c r="D447" s="166" t="s">
        <v>668</v>
      </c>
      <c r="E447" s="167" t="s">
        <v>659</v>
      </c>
      <c r="F447" s="168" t="s">
        <v>660</v>
      </c>
      <c r="G447" s="138" t="s">
        <v>1084</v>
      </c>
      <c r="H447" s="146" t="s">
        <v>11</v>
      </c>
      <c r="I447" s="138" t="s">
        <v>550</v>
      </c>
      <c r="J447" s="151" t="s">
        <v>1086</v>
      </c>
      <c r="L447" s="37"/>
    </row>
    <row r="448" spans="1:12" ht="15.75" x14ac:dyDescent="0.25">
      <c r="A448" s="133">
        <v>3</v>
      </c>
      <c r="B448" s="146" t="s">
        <v>406</v>
      </c>
      <c r="C448" s="146">
        <v>6331</v>
      </c>
      <c r="D448" s="166" t="s">
        <v>668</v>
      </c>
      <c r="E448" s="167" t="s">
        <v>659</v>
      </c>
      <c r="F448" s="168" t="s">
        <v>660</v>
      </c>
      <c r="G448" s="138" t="s">
        <v>1084</v>
      </c>
      <c r="H448" s="146" t="s">
        <v>11</v>
      </c>
      <c r="I448" s="138" t="s">
        <v>550</v>
      </c>
      <c r="J448" s="151" t="s">
        <v>669</v>
      </c>
      <c r="L448" s="37"/>
    </row>
    <row r="449" spans="1:12" ht="15.75" x14ac:dyDescent="0.25">
      <c r="A449" s="133">
        <v>4</v>
      </c>
      <c r="B449" s="146" t="s">
        <v>277</v>
      </c>
      <c r="C449" s="146">
        <v>9277</v>
      </c>
      <c r="D449" s="166" t="s">
        <v>658</v>
      </c>
      <c r="E449" s="167" t="s">
        <v>659</v>
      </c>
      <c r="F449" s="168" t="s">
        <v>660</v>
      </c>
      <c r="G449" s="138" t="s">
        <v>1084</v>
      </c>
      <c r="H449" s="146" t="s">
        <v>11</v>
      </c>
      <c r="I449" s="138" t="s">
        <v>550</v>
      </c>
      <c r="J449" s="151" t="s">
        <v>666</v>
      </c>
      <c r="L449" s="37"/>
    </row>
    <row r="450" spans="1:12" ht="15.75" x14ac:dyDescent="0.25">
      <c r="A450" s="133">
        <v>5</v>
      </c>
      <c r="B450" s="146" t="s">
        <v>345</v>
      </c>
      <c r="C450" s="146">
        <v>8098</v>
      </c>
      <c r="D450" s="166" t="s">
        <v>658</v>
      </c>
      <c r="E450" s="167" t="s">
        <v>659</v>
      </c>
      <c r="F450" s="168" t="s">
        <v>660</v>
      </c>
      <c r="G450" s="138" t="s">
        <v>1084</v>
      </c>
      <c r="H450" s="146" t="s">
        <v>11</v>
      </c>
      <c r="I450" s="138" t="s">
        <v>550</v>
      </c>
      <c r="J450" s="151" t="s">
        <v>1050</v>
      </c>
      <c r="L450" s="37"/>
    </row>
    <row r="451" spans="1:12" ht="15.75" x14ac:dyDescent="0.25">
      <c r="A451" s="133">
        <v>6</v>
      </c>
      <c r="B451" s="146" t="s">
        <v>196</v>
      </c>
      <c r="C451" s="146">
        <v>11036</v>
      </c>
      <c r="D451" s="166" t="s">
        <v>1087</v>
      </c>
      <c r="E451" s="167" t="s">
        <v>659</v>
      </c>
      <c r="F451" s="168" t="s">
        <v>660</v>
      </c>
      <c r="G451" s="138" t="s">
        <v>1084</v>
      </c>
      <c r="H451" s="146" t="s">
        <v>11</v>
      </c>
      <c r="I451" s="138" t="s">
        <v>570</v>
      </c>
      <c r="J451" s="151" t="s">
        <v>943</v>
      </c>
      <c r="L451" s="37"/>
    </row>
    <row r="452" spans="1:12" ht="15.75" x14ac:dyDescent="0.25">
      <c r="A452" s="133">
        <v>7</v>
      </c>
      <c r="B452" s="146" t="s">
        <v>417</v>
      </c>
      <c r="C452" s="146">
        <v>6201</v>
      </c>
      <c r="D452" s="166" t="s">
        <v>1088</v>
      </c>
      <c r="E452" s="167" t="s">
        <v>659</v>
      </c>
      <c r="F452" s="168" t="s">
        <v>660</v>
      </c>
      <c r="G452" s="138" t="s">
        <v>1084</v>
      </c>
      <c r="H452" s="146" t="s">
        <v>11</v>
      </c>
      <c r="I452" s="138" t="s">
        <v>550</v>
      </c>
      <c r="J452" s="151" t="s">
        <v>1089</v>
      </c>
      <c r="L452" s="37"/>
    </row>
    <row r="453" spans="1:12" ht="15.75" x14ac:dyDescent="0.25">
      <c r="A453" s="133">
        <v>8</v>
      </c>
      <c r="B453" s="146" t="s">
        <v>436</v>
      </c>
      <c r="C453" s="146">
        <v>5696</v>
      </c>
      <c r="D453" s="166" t="s">
        <v>1083</v>
      </c>
      <c r="E453" s="167" t="s">
        <v>659</v>
      </c>
      <c r="F453" s="168" t="s">
        <v>660</v>
      </c>
      <c r="G453" s="138" t="s">
        <v>1084</v>
      </c>
      <c r="H453" s="146" t="s">
        <v>11</v>
      </c>
      <c r="I453" s="138" t="s">
        <v>550</v>
      </c>
      <c r="J453" s="151" t="s">
        <v>840</v>
      </c>
      <c r="L453" s="37"/>
    </row>
    <row r="454" spans="1:12" ht="15.75" x14ac:dyDescent="0.25">
      <c r="A454" s="133">
        <v>9</v>
      </c>
      <c r="B454" s="146" t="s">
        <v>307</v>
      </c>
      <c r="C454" s="146">
        <v>8754</v>
      </c>
      <c r="D454" s="166" t="s">
        <v>668</v>
      </c>
      <c r="E454" s="167" t="s">
        <v>659</v>
      </c>
      <c r="F454" s="168" t="s">
        <v>660</v>
      </c>
      <c r="G454" s="138" t="s">
        <v>1084</v>
      </c>
      <c r="H454" s="146" t="s">
        <v>11</v>
      </c>
      <c r="I454" s="138" t="s">
        <v>570</v>
      </c>
      <c r="J454" s="151" t="s">
        <v>841</v>
      </c>
      <c r="L454" s="37"/>
    </row>
    <row r="455" spans="1:12" ht="15.75" x14ac:dyDescent="0.25">
      <c r="A455" s="133">
        <v>10</v>
      </c>
      <c r="B455" s="146" t="s">
        <v>842</v>
      </c>
      <c r="C455" s="146">
        <v>5895</v>
      </c>
      <c r="D455" s="166" t="s">
        <v>668</v>
      </c>
      <c r="E455" s="167" t="s">
        <v>659</v>
      </c>
      <c r="F455" s="168" t="s">
        <v>660</v>
      </c>
      <c r="G455" s="138" t="s">
        <v>1084</v>
      </c>
      <c r="H455" s="146" t="s">
        <v>11</v>
      </c>
      <c r="I455" s="138" t="s">
        <v>550</v>
      </c>
      <c r="J455" s="169" t="s">
        <v>1090</v>
      </c>
      <c r="L455" s="37"/>
    </row>
    <row r="456" spans="1:12" ht="15.75" x14ac:dyDescent="0.25">
      <c r="A456" s="133">
        <v>11</v>
      </c>
      <c r="B456" s="146" t="s">
        <v>342</v>
      </c>
      <c r="C456" s="146">
        <v>8100</v>
      </c>
      <c r="D456" s="166" t="s">
        <v>668</v>
      </c>
      <c r="E456" s="167" t="s">
        <v>659</v>
      </c>
      <c r="F456" s="168" t="s">
        <v>660</v>
      </c>
      <c r="G456" s="138" t="s">
        <v>1084</v>
      </c>
      <c r="H456" s="146" t="s">
        <v>11</v>
      </c>
      <c r="I456" s="138" t="s">
        <v>570</v>
      </c>
      <c r="J456" s="151" t="s">
        <v>844</v>
      </c>
      <c r="L456" s="37"/>
    </row>
    <row r="457" spans="1:12" ht="15.75" x14ac:dyDescent="0.25">
      <c r="A457" s="133">
        <v>12</v>
      </c>
      <c r="B457" s="146" t="s">
        <v>364</v>
      </c>
      <c r="C457" s="146">
        <v>7151</v>
      </c>
      <c r="D457" s="166" t="s">
        <v>668</v>
      </c>
      <c r="E457" s="167" t="s">
        <v>659</v>
      </c>
      <c r="F457" s="168" t="s">
        <v>660</v>
      </c>
      <c r="G457" s="138" t="s">
        <v>1084</v>
      </c>
      <c r="H457" s="146" t="s">
        <v>11</v>
      </c>
      <c r="I457" s="138" t="s">
        <v>550</v>
      </c>
      <c r="J457" s="151" t="s">
        <v>1091</v>
      </c>
      <c r="L457" s="37"/>
    </row>
    <row r="458" spans="1:12" ht="15.75" x14ac:dyDescent="0.25">
      <c r="A458" s="133">
        <v>13</v>
      </c>
      <c r="B458" s="146" t="s">
        <v>397</v>
      </c>
      <c r="C458" s="146">
        <v>6602</v>
      </c>
      <c r="D458" s="166" t="s">
        <v>668</v>
      </c>
      <c r="E458" s="167" t="s">
        <v>659</v>
      </c>
      <c r="F458" s="168" t="s">
        <v>660</v>
      </c>
      <c r="G458" s="138" t="s">
        <v>1084</v>
      </c>
      <c r="H458" s="146" t="s">
        <v>11</v>
      </c>
      <c r="I458" s="138" t="s">
        <v>550</v>
      </c>
      <c r="J458" s="151" t="s">
        <v>681</v>
      </c>
      <c r="L458" s="37"/>
    </row>
    <row r="459" spans="1:12" ht="15.75" x14ac:dyDescent="0.25">
      <c r="A459" s="133">
        <v>14</v>
      </c>
      <c r="B459" s="146" t="s">
        <v>344</v>
      </c>
      <c r="C459" s="146">
        <v>8099</v>
      </c>
      <c r="D459" s="166" t="s">
        <v>658</v>
      </c>
      <c r="E459" s="167" t="s">
        <v>659</v>
      </c>
      <c r="F459" s="168" t="s">
        <v>660</v>
      </c>
      <c r="G459" s="138" t="s">
        <v>1084</v>
      </c>
      <c r="H459" s="146" t="s">
        <v>11</v>
      </c>
      <c r="I459" s="138" t="s">
        <v>550</v>
      </c>
      <c r="J459" s="151" t="s">
        <v>845</v>
      </c>
      <c r="L459" s="37"/>
    </row>
    <row r="460" spans="1:12" ht="15.75" x14ac:dyDescent="0.25">
      <c r="A460" s="133">
        <v>15</v>
      </c>
      <c r="B460" s="146" t="s">
        <v>846</v>
      </c>
      <c r="C460" s="146">
        <v>8731</v>
      </c>
      <c r="D460" s="166" t="s">
        <v>658</v>
      </c>
      <c r="E460" s="167" t="s">
        <v>659</v>
      </c>
      <c r="F460" s="168" t="s">
        <v>660</v>
      </c>
      <c r="G460" s="138" t="s">
        <v>1084</v>
      </c>
      <c r="H460" s="146" t="s">
        <v>11</v>
      </c>
      <c r="I460" s="138" t="s">
        <v>570</v>
      </c>
      <c r="J460" s="151" t="s">
        <v>847</v>
      </c>
      <c r="L460" s="37"/>
    </row>
    <row r="461" spans="1:12" ht="15.75" x14ac:dyDescent="0.25">
      <c r="A461" s="133">
        <v>16</v>
      </c>
      <c r="B461" s="146" t="s">
        <v>222</v>
      </c>
      <c r="C461" s="146">
        <v>9530</v>
      </c>
      <c r="D461" s="166" t="s">
        <v>658</v>
      </c>
      <c r="E461" s="167" t="s">
        <v>659</v>
      </c>
      <c r="F461" s="168" t="s">
        <v>660</v>
      </c>
      <c r="G461" s="138" t="s">
        <v>1084</v>
      </c>
      <c r="H461" s="146" t="s">
        <v>11</v>
      </c>
      <c r="I461" s="138" t="s">
        <v>570</v>
      </c>
      <c r="J461" s="151" t="s">
        <v>848</v>
      </c>
      <c r="L461" s="37"/>
    </row>
    <row r="462" spans="1:12" ht="15.75" x14ac:dyDescent="0.25">
      <c r="A462" s="133">
        <v>17</v>
      </c>
      <c r="B462" s="146" t="s">
        <v>220</v>
      </c>
      <c r="C462" s="146">
        <v>9531</v>
      </c>
      <c r="D462" s="166" t="s">
        <v>658</v>
      </c>
      <c r="E462" s="167" t="s">
        <v>659</v>
      </c>
      <c r="F462" s="168" t="s">
        <v>660</v>
      </c>
      <c r="G462" s="138" t="s">
        <v>1084</v>
      </c>
      <c r="H462" s="146" t="s">
        <v>11</v>
      </c>
      <c r="I462" s="138" t="s">
        <v>550</v>
      </c>
      <c r="J462" s="151" t="s">
        <v>1092</v>
      </c>
      <c r="L462" s="37"/>
    </row>
    <row r="463" spans="1:12" ht="15.75" x14ac:dyDescent="0.25">
      <c r="A463" s="133">
        <v>18</v>
      </c>
      <c r="B463" s="146" t="s">
        <v>252</v>
      </c>
      <c r="C463" s="146">
        <v>9320</v>
      </c>
      <c r="D463" s="166" t="s">
        <v>658</v>
      </c>
      <c r="E463" s="167" t="s">
        <v>659</v>
      </c>
      <c r="F463" s="168" t="s">
        <v>660</v>
      </c>
      <c r="G463" s="138" t="s">
        <v>1084</v>
      </c>
      <c r="H463" s="146" t="s">
        <v>11</v>
      </c>
      <c r="I463" s="138" t="s">
        <v>570</v>
      </c>
      <c r="J463" s="151" t="s">
        <v>1093</v>
      </c>
      <c r="L463" s="37"/>
    </row>
    <row r="464" spans="1:12" ht="15.75" x14ac:dyDescent="0.25">
      <c r="A464" s="133">
        <v>19</v>
      </c>
      <c r="B464" s="146" t="s">
        <v>319</v>
      </c>
      <c r="C464" s="146">
        <v>8204</v>
      </c>
      <c r="D464" s="166" t="s">
        <v>658</v>
      </c>
      <c r="E464" s="167" t="s">
        <v>659</v>
      </c>
      <c r="F464" s="168" t="s">
        <v>660</v>
      </c>
      <c r="G464" s="138" t="s">
        <v>1084</v>
      </c>
      <c r="H464" s="146" t="s">
        <v>11</v>
      </c>
      <c r="I464" s="138" t="s">
        <v>550</v>
      </c>
      <c r="J464" s="151" t="s">
        <v>728</v>
      </c>
      <c r="L464" s="37"/>
    </row>
    <row r="465" spans="1:12" ht="15.75" x14ac:dyDescent="0.25">
      <c r="A465" s="133">
        <v>20</v>
      </c>
      <c r="B465" s="146" t="s">
        <v>303</v>
      </c>
      <c r="C465" s="146">
        <v>9007</v>
      </c>
      <c r="D465" s="166" t="s">
        <v>658</v>
      </c>
      <c r="E465" s="167" t="s">
        <v>659</v>
      </c>
      <c r="F465" s="168" t="s">
        <v>660</v>
      </c>
      <c r="G465" s="138" t="s">
        <v>1084</v>
      </c>
      <c r="H465" s="146" t="s">
        <v>11</v>
      </c>
      <c r="I465" s="138" t="s">
        <v>570</v>
      </c>
      <c r="J465" s="151" t="s">
        <v>734</v>
      </c>
      <c r="L465" s="37"/>
    </row>
    <row r="466" spans="1:12" ht="15.75" x14ac:dyDescent="0.25">
      <c r="A466" s="133">
        <v>21</v>
      </c>
      <c r="B466" s="146" t="s">
        <v>237</v>
      </c>
      <c r="C466" s="146">
        <v>9346</v>
      </c>
      <c r="D466" s="166" t="s">
        <v>658</v>
      </c>
      <c r="E466" s="167" t="s">
        <v>659</v>
      </c>
      <c r="F466" s="168" t="s">
        <v>660</v>
      </c>
      <c r="G466" s="138" t="s">
        <v>1084</v>
      </c>
      <c r="H466" s="146" t="s">
        <v>11</v>
      </c>
      <c r="I466" s="138" t="s">
        <v>570</v>
      </c>
      <c r="J466" s="151" t="s">
        <v>849</v>
      </c>
      <c r="L466" s="37"/>
    </row>
    <row r="467" spans="1:12" ht="15.75" x14ac:dyDescent="0.25">
      <c r="A467" s="133">
        <v>22</v>
      </c>
      <c r="B467" s="146" t="s">
        <v>292</v>
      </c>
      <c r="C467" s="146">
        <v>9259</v>
      </c>
      <c r="D467" s="166" t="s">
        <v>658</v>
      </c>
      <c r="E467" s="167" t="s">
        <v>659</v>
      </c>
      <c r="F467" s="168" t="s">
        <v>660</v>
      </c>
      <c r="G467" s="138" t="s">
        <v>1084</v>
      </c>
      <c r="H467" s="146" t="s">
        <v>11</v>
      </c>
      <c r="I467" s="138" t="s">
        <v>550</v>
      </c>
      <c r="J467" s="151" t="s">
        <v>850</v>
      </c>
      <c r="L467" s="37"/>
    </row>
    <row r="468" spans="1:12" ht="15.75" x14ac:dyDescent="0.25">
      <c r="A468" s="133">
        <v>23</v>
      </c>
      <c r="B468" s="146" t="s">
        <v>184</v>
      </c>
      <c r="C468" s="146">
        <v>11569</v>
      </c>
      <c r="D468" s="166" t="s">
        <v>1087</v>
      </c>
      <c r="E468" s="167" t="s">
        <v>659</v>
      </c>
      <c r="F468" s="168" t="s">
        <v>660</v>
      </c>
      <c r="G468" s="138" t="s">
        <v>1084</v>
      </c>
      <c r="H468" s="146" t="s">
        <v>11</v>
      </c>
      <c r="I468" s="138" t="s">
        <v>550</v>
      </c>
      <c r="J468" s="151" t="s">
        <v>712</v>
      </c>
      <c r="L468" s="37"/>
    </row>
    <row r="469" spans="1:12" ht="15.75" x14ac:dyDescent="0.25">
      <c r="A469" s="133">
        <v>24</v>
      </c>
      <c r="B469" s="146" t="s">
        <v>168</v>
      </c>
      <c r="C469" s="149">
        <v>13515</v>
      </c>
      <c r="D469" s="166" t="s">
        <v>1087</v>
      </c>
      <c r="E469" s="167" t="s">
        <v>659</v>
      </c>
      <c r="F469" s="168" t="s">
        <v>660</v>
      </c>
      <c r="G469" s="138" t="s">
        <v>1084</v>
      </c>
      <c r="H469" s="146" t="s">
        <v>11</v>
      </c>
      <c r="I469" s="138" t="s">
        <v>550</v>
      </c>
      <c r="J469" s="151" t="s">
        <v>928</v>
      </c>
      <c r="L469" s="37"/>
    </row>
    <row r="470" spans="1:12" ht="15.75" x14ac:dyDescent="0.25">
      <c r="A470" s="133">
        <v>25</v>
      </c>
      <c r="B470" s="146" t="s">
        <v>1094</v>
      </c>
      <c r="C470" s="146">
        <v>11687</v>
      </c>
      <c r="D470" s="166" t="s">
        <v>1087</v>
      </c>
      <c r="E470" s="167" t="s">
        <v>659</v>
      </c>
      <c r="F470" s="168" t="s">
        <v>660</v>
      </c>
      <c r="G470" s="138" t="s">
        <v>1084</v>
      </c>
      <c r="H470" s="146" t="s">
        <v>11</v>
      </c>
      <c r="I470" s="138" t="s">
        <v>550</v>
      </c>
      <c r="J470" s="151" t="s">
        <v>1095</v>
      </c>
      <c r="L470" s="37"/>
    </row>
    <row r="471" spans="1:12" ht="15.75" x14ac:dyDescent="0.25">
      <c r="A471" s="133">
        <v>26</v>
      </c>
      <c r="B471" s="146" t="s">
        <v>181</v>
      </c>
      <c r="C471" s="146">
        <v>11587</v>
      </c>
      <c r="D471" s="166" t="s">
        <v>1087</v>
      </c>
      <c r="E471" s="167" t="s">
        <v>659</v>
      </c>
      <c r="F471" s="168" t="s">
        <v>660</v>
      </c>
      <c r="G471" s="138" t="s">
        <v>1084</v>
      </c>
      <c r="H471" s="146" t="s">
        <v>11</v>
      </c>
      <c r="I471" s="138" t="s">
        <v>550</v>
      </c>
      <c r="J471" s="151" t="s">
        <v>926</v>
      </c>
      <c r="L471" s="37"/>
    </row>
    <row r="472" spans="1:12" ht="15.75" x14ac:dyDescent="0.25">
      <c r="A472" s="133">
        <v>27</v>
      </c>
      <c r="B472" s="146" t="s">
        <v>1096</v>
      </c>
      <c r="C472" s="146">
        <v>29805523</v>
      </c>
      <c r="D472" s="170" t="s">
        <v>37</v>
      </c>
      <c r="E472" s="167" t="s">
        <v>659</v>
      </c>
      <c r="F472" s="168" t="s">
        <v>660</v>
      </c>
      <c r="G472" s="138" t="s">
        <v>1084</v>
      </c>
      <c r="H472" s="146" t="s">
        <v>11</v>
      </c>
      <c r="I472" s="138" t="s">
        <v>550</v>
      </c>
      <c r="J472" s="151" t="s">
        <v>1097</v>
      </c>
      <c r="L472" s="37"/>
    </row>
    <row r="473" spans="1:12" ht="15.75" x14ac:dyDescent="0.25">
      <c r="A473" s="133">
        <v>28</v>
      </c>
      <c r="B473" s="146" t="s">
        <v>36</v>
      </c>
      <c r="C473" s="146">
        <v>33116196</v>
      </c>
      <c r="D473" s="170" t="s">
        <v>37</v>
      </c>
      <c r="E473" s="167" t="s">
        <v>659</v>
      </c>
      <c r="F473" s="168" t="s">
        <v>660</v>
      </c>
      <c r="G473" s="138" t="s">
        <v>1084</v>
      </c>
      <c r="H473" s="146" t="s">
        <v>11</v>
      </c>
      <c r="I473" s="138" t="s">
        <v>550</v>
      </c>
      <c r="J473" s="151" t="s">
        <v>1098</v>
      </c>
      <c r="L473" s="37"/>
    </row>
    <row r="474" spans="1:12" ht="15.75" x14ac:dyDescent="0.25">
      <c r="A474" s="133">
        <v>29</v>
      </c>
      <c r="B474" s="146" t="s">
        <v>51</v>
      </c>
      <c r="C474" s="146">
        <v>22551680</v>
      </c>
      <c r="D474" s="170" t="s">
        <v>37</v>
      </c>
      <c r="E474" s="167" t="s">
        <v>659</v>
      </c>
      <c r="F474" s="168" t="s">
        <v>660</v>
      </c>
      <c r="G474" s="138" t="s">
        <v>1084</v>
      </c>
      <c r="H474" s="146" t="s">
        <v>11</v>
      </c>
      <c r="I474" s="138" t="s">
        <v>550</v>
      </c>
      <c r="J474" s="151" t="s">
        <v>1099</v>
      </c>
      <c r="L474" s="37"/>
    </row>
    <row r="475" spans="1:12" ht="15.75" x14ac:dyDescent="0.25">
      <c r="A475" s="133">
        <v>30</v>
      </c>
      <c r="B475" s="146" t="s">
        <v>48</v>
      </c>
      <c r="C475" s="146">
        <v>24387726</v>
      </c>
      <c r="D475" s="170" t="s">
        <v>37</v>
      </c>
      <c r="E475" s="167" t="s">
        <v>659</v>
      </c>
      <c r="F475" s="168" t="s">
        <v>660</v>
      </c>
      <c r="G475" s="138" t="s">
        <v>1084</v>
      </c>
      <c r="H475" s="146" t="s">
        <v>11</v>
      </c>
      <c r="I475" s="138" t="s">
        <v>570</v>
      </c>
      <c r="J475" s="151" t="s">
        <v>1100</v>
      </c>
      <c r="L475" s="37"/>
    </row>
    <row r="476" spans="1:12" ht="15.75" x14ac:dyDescent="0.25">
      <c r="A476" s="133">
        <v>31</v>
      </c>
      <c r="B476" s="146" t="s">
        <v>52</v>
      </c>
      <c r="C476" s="146">
        <v>22444068</v>
      </c>
      <c r="D476" s="170" t="s">
        <v>37</v>
      </c>
      <c r="E476" s="167" t="s">
        <v>659</v>
      </c>
      <c r="F476" s="168" t="s">
        <v>660</v>
      </c>
      <c r="G476" s="138" t="s">
        <v>1084</v>
      </c>
      <c r="H476" s="146" t="s">
        <v>11</v>
      </c>
      <c r="I476" s="138" t="s">
        <v>550</v>
      </c>
      <c r="J476" s="151" t="s">
        <v>1101</v>
      </c>
      <c r="L476" s="37"/>
    </row>
    <row r="477" spans="1:12" ht="15.75" x14ac:dyDescent="0.25">
      <c r="A477" s="133">
        <v>32</v>
      </c>
      <c r="B477" s="146" t="s">
        <v>15</v>
      </c>
      <c r="C477" s="146">
        <v>91089681</v>
      </c>
      <c r="D477" s="166" t="s">
        <v>1102</v>
      </c>
      <c r="E477" s="167" t="s">
        <v>659</v>
      </c>
      <c r="F477" s="168" t="s">
        <v>660</v>
      </c>
      <c r="G477" s="133" t="s">
        <v>689</v>
      </c>
      <c r="H477" s="146" t="s">
        <v>11</v>
      </c>
      <c r="I477" s="133" t="s">
        <v>550</v>
      </c>
      <c r="J477" s="151" t="s">
        <v>976</v>
      </c>
      <c r="L477" s="37"/>
    </row>
    <row r="478" spans="1:12" ht="15.75" x14ac:dyDescent="0.25">
      <c r="A478" s="133">
        <v>33</v>
      </c>
      <c r="B478" s="146" t="s">
        <v>362</v>
      </c>
      <c r="C478" s="146">
        <v>7173</v>
      </c>
      <c r="D478" s="166" t="s">
        <v>668</v>
      </c>
      <c r="E478" s="167" t="s">
        <v>659</v>
      </c>
      <c r="F478" s="168" t="s">
        <v>660</v>
      </c>
      <c r="G478" s="133" t="s">
        <v>689</v>
      </c>
      <c r="H478" s="146" t="s">
        <v>11</v>
      </c>
      <c r="I478" s="133" t="s">
        <v>570</v>
      </c>
      <c r="J478" s="151" t="s">
        <v>816</v>
      </c>
      <c r="L478" s="37"/>
    </row>
    <row r="479" spans="1:12" ht="15.75" x14ac:dyDescent="0.25">
      <c r="A479" s="133">
        <v>34</v>
      </c>
      <c r="B479" s="146" t="s">
        <v>399</v>
      </c>
      <c r="C479" s="146">
        <v>6555</v>
      </c>
      <c r="D479" s="166" t="s">
        <v>668</v>
      </c>
      <c r="E479" s="167" t="s">
        <v>659</v>
      </c>
      <c r="F479" s="168" t="s">
        <v>660</v>
      </c>
      <c r="G479" s="133" t="s">
        <v>689</v>
      </c>
      <c r="H479" s="146" t="s">
        <v>11</v>
      </c>
      <c r="I479" s="133" t="s">
        <v>550</v>
      </c>
      <c r="J479" s="151" t="s">
        <v>817</v>
      </c>
      <c r="L479" s="37"/>
    </row>
    <row r="480" spans="1:12" ht="15.75" x14ac:dyDescent="0.25">
      <c r="A480" s="133">
        <v>35</v>
      </c>
      <c r="B480" s="146" t="s">
        <v>311</v>
      </c>
      <c r="C480" s="146">
        <v>8216</v>
      </c>
      <c r="D480" s="166" t="s">
        <v>668</v>
      </c>
      <c r="E480" s="167" t="s">
        <v>659</v>
      </c>
      <c r="F480" s="168" t="s">
        <v>660</v>
      </c>
      <c r="G480" s="133" t="s">
        <v>689</v>
      </c>
      <c r="H480" s="146" t="s">
        <v>11</v>
      </c>
      <c r="I480" s="133" t="s">
        <v>550</v>
      </c>
      <c r="J480" s="151" t="s">
        <v>1103</v>
      </c>
      <c r="L480" s="37"/>
    </row>
    <row r="481" spans="1:12" ht="15.75" x14ac:dyDescent="0.25">
      <c r="A481" s="133">
        <v>36</v>
      </c>
      <c r="B481" s="146" t="s">
        <v>428</v>
      </c>
      <c r="C481" s="146">
        <v>6189</v>
      </c>
      <c r="D481" s="166" t="s">
        <v>668</v>
      </c>
      <c r="E481" s="167" t="s">
        <v>659</v>
      </c>
      <c r="F481" s="168" t="s">
        <v>660</v>
      </c>
      <c r="G481" s="133" t="s">
        <v>689</v>
      </c>
      <c r="H481" s="146" t="s">
        <v>11</v>
      </c>
      <c r="I481" s="133" t="s">
        <v>550</v>
      </c>
      <c r="J481" s="151" t="s">
        <v>819</v>
      </c>
      <c r="L481" s="37"/>
    </row>
    <row r="482" spans="1:12" ht="15.75" x14ac:dyDescent="0.25">
      <c r="A482" s="133">
        <v>37</v>
      </c>
      <c r="B482" s="146" t="s">
        <v>411</v>
      </c>
      <c r="C482" s="146">
        <v>6222</v>
      </c>
      <c r="D482" s="166" t="s">
        <v>668</v>
      </c>
      <c r="E482" s="167" t="s">
        <v>659</v>
      </c>
      <c r="F482" s="168" t="s">
        <v>660</v>
      </c>
      <c r="G482" s="133" t="s">
        <v>689</v>
      </c>
      <c r="H482" s="146" t="s">
        <v>11</v>
      </c>
      <c r="I482" s="133" t="s">
        <v>550</v>
      </c>
      <c r="J482" s="151" t="s">
        <v>960</v>
      </c>
      <c r="L482" s="37"/>
    </row>
    <row r="483" spans="1:12" ht="15.75" x14ac:dyDescent="0.25">
      <c r="A483" s="133">
        <v>38</v>
      </c>
      <c r="B483" s="146" t="s">
        <v>153</v>
      </c>
      <c r="C483" s="149">
        <v>13613</v>
      </c>
      <c r="D483" s="166" t="s">
        <v>658</v>
      </c>
      <c r="E483" s="167" t="s">
        <v>659</v>
      </c>
      <c r="F483" s="168" t="s">
        <v>660</v>
      </c>
      <c r="G483" s="133" t="s">
        <v>689</v>
      </c>
      <c r="H483" s="146" t="s">
        <v>11</v>
      </c>
      <c r="I483" s="133" t="s">
        <v>550</v>
      </c>
      <c r="J483" s="151" t="s">
        <v>1104</v>
      </c>
      <c r="L483" s="37"/>
    </row>
    <row r="484" spans="1:12" ht="15.75" x14ac:dyDescent="0.25">
      <c r="A484" s="133">
        <v>39</v>
      </c>
      <c r="B484" s="146" t="s">
        <v>150</v>
      </c>
      <c r="C484" s="171">
        <v>13737</v>
      </c>
      <c r="D484" s="166" t="s">
        <v>658</v>
      </c>
      <c r="E484" s="167" t="s">
        <v>659</v>
      </c>
      <c r="F484" s="168" t="s">
        <v>660</v>
      </c>
      <c r="G484" s="133" t="s">
        <v>689</v>
      </c>
      <c r="H484" s="146" t="s">
        <v>11</v>
      </c>
      <c r="I484" s="133" t="s">
        <v>550</v>
      </c>
      <c r="J484" s="151" t="s">
        <v>1105</v>
      </c>
      <c r="L484" s="37"/>
    </row>
    <row r="485" spans="1:12" ht="15.75" x14ac:dyDescent="0.25">
      <c r="A485" s="133">
        <v>40</v>
      </c>
      <c r="B485" s="146" t="s">
        <v>280</v>
      </c>
      <c r="C485" s="146">
        <v>9275</v>
      </c>
      <c r="D485" s="166" t="s">
        <v>658</v>
      </c>
      <c r="E485" s="167" t="s">
        <v>659</v>
      </c>
      <c r="F485" s="168" t="s">
        <v>660</v>
      </c>
      <c r="G485" s="133" t="s">
        <v>689</v>
      </c>
      <c r="H485" s="146" t="s">
        <v>11</v>
      </c>
      <c r="I485" s="133" t="s">
        <v>570</v>
      </c>
      <c r="J485" s="151" t="s">
        <v>822</v>
      </c>
      <c r="L485" s="37"/>
    </row>
    <row r="486" spans="1:12" ht="15.75" x14ac:dyDescent="0.25">
      <c r="A486" s="133">
        <v>41</v>
      </c>
      <c r="B486" s="146" t="s">
        <v>234</v>
      </c>
      <c r="C486" s="146">
        <v>9356</v>
      </c>
      <c r="D486" s="166" t="s">
        <v>658</v>
      </c>
      <c r="E486" s="167" t="s">
        <v>659</v>
      </c>
      <c r="F486" s="168" t="s">
        <v>660</v>
      </c>
      <c r="G486" s="133" t="s">
        <v>689</v>
      </c>
      <c r="H486" s="146" t="s">
        <v>11</v>
      </c>
      <c r="I486" s="133" t="s">
        <v>550</v>
      </c>
      <c r="J486" s="151" t="s">
        <v>823</v>
      </c>
      <c r="L486" s="37"/>
    </row>
    <row r="487" spans="1:12" ht="15.75" x14ac:dyDescent="0.25">
      <c r="A487" s="133">
        <v>42</v>
      </c>
      <c r="B487" s="146" t="s">
        <v>298</v>
      </c>
      <c r="C487" s="146">
        <v>9252</v>
      </c>
      <c r="D487" s="166" t="s">
        <v>658</v>
      </c>
      <c r="E487" s="167" t="s">
        <v>659</v>
      </c>
      <c r="F487" s="168" t="s">
        <v>660</v>
      </c>
      <c r="G487" s="133" t="s">
        <v>689</v>
      </c>
      <c r="H487" s="146" t="s">
        <v>11</v>
      </c>
      <c r="I487" s="133" t="s">
        <v>570</v>
      </c>
      <c r="J487" s="151" t="s">
        <v>1106</v>
      </c>
      <c r="L487" s="37"/>
    </row>
    <row r="488" spans="1:12" ht="15.75" x14ac:dyDescent="0.25">
      <c r="A488" s="133">
        <v>43</v>
      </c>
      <c r="B488" s="146" t="s">
        <v>226</v>
      </c>
      <c r="C488" s="146">
        <v>9368</v>
      </c>
      <c r="D488" s="166" t="s">
        <v>658</v>
      </c>
      <c r="E488" s="167" t="s">
        <v>659</v>
      </c>
      <c r="F488" s="168" t="s">
        <v>660</v>
      </c>
      <c r="G488" s="133" t="s">
        <v>689</v>
      </c>
      <c r="H488" s="146" t="s">
        <v>11</v>
      </c>
      <c r="I488" s="133" t="s">
        <v>550</v>
      </c>
      <c r="J488" s="151" t="s">
        <v>1028</v>
      </c>
      <c r="L488" s="37"/>
    </row>
    <row r="489" spans="1:12" ht="15.75" x14ac:dyDescent="0.25">
      <c r="A489" s="133">
        <v>44</v>
      </c>
      <c r="B489" s="146" t="s">
        <v>253</v>
      </c>
      <c r="C489" s="146">
        <v>9319</v>
      </c>
      <c r="D489" s="166" t="s">
        <v>658</v>
      </c>
      <c r="E489" s="167" t="s">
        <v>659</v>
      </c>
      <c r="F489" s="168" t="s">
        <v>660</v>
      </c>
      <c r="G489" s="133" t="s">
        <v>689</v>
      </c>
      <c r="H489" s="146" t="s">
        <v>11</v>
      </c>
      <c r="I489" s="133" t="s">
        <v>570</v>
      </c>
      <c r="J489" s="151" t="s">
        <v>1107</v>
      </c>
      <c r="L489" s="37"/>
    </row>
    <row r="490" spans="1:12" ht="15.75" x14ac:dyDescent="0.25">
      <c r="A490" s="133">
        <v>45</v>
      </c>
      <c r="B490" s="146" t="s">
        <v>162</v>
      </c>
      <c r="C490" s="146">
        <v>13590</v>
      </c>
      <c r="D490" s="166" t="s">
        <v>658</v>
      </c>
      <c r="E490" s="167" t="s">
        <v>659</v>
      </c>
      <c r="F490" s="168" t="s">
        <v>660</v>
      </c>
      <c r="G490" s="133" t="s">
        <v>689</v>
      </c>
      <c r="H490" s="146" t="s">
        <v>11</v>
      </c>
      <c r="I490" s="133" t="s">
        <v>550</v>
      </c>
      <c r="J490" s="151" t="s">
        <v>827</v>
      </c>
      <c r="L490" s="37"/>
    </row>
    <row r="491" spans="1:12" ht="15.75" x14ac:dyDescent="0.25">
      <c r="A491" s="133">
        <v>46</v>
      </c>
      <c r="B491" s="146" t="s">
        <v>309</v>
      </c>
      <c r="C491" s="146">
        <v>8732</v>
      </c>
      <c r="D491" s="166" t="s">
        <v>658</v>
      </c>
      <c r="E491" s="167" t="s">
        <v>659</v>
      </c>
      <c r="F491" s="168" t="s">
        <v>660</v>
      </c>
      <c r="G491" s="133" t="s">
        <v>689</v>
      </c>
      <c r="H491" s="146" t="s">
        <v>11</v>
      </c>
      <c r="I491" s="133" t="s">
        <v>550</v>
      </c>
      <c r="J491" s="151" t="s">
        <v>828</v>
      </c>
      <c r="L491" s="37"/>
    </row>
    <row r="492" spans="1:12" ht="15.75" x14ac:dyDescent="0.25">
      <c r="A492" s="133">
        <v>47</v>
      </c>
      <c r="B492" s="146" t="s">
        <v>160</v>
      </c>
      <c r="C492" s="146">
        <v>13591</v>
      </c>
      <c r="D492" s="166" t="s">
        <v>658</v>
      </c>
      <c r="E492" s="167" t="s">
        <v>659</v>
      </c>
      <c r="F492" s="168" t="s">
        <v>660</v>
      </c>
      <c r="G492" s="133" t="s">
        <v>689</v>
      </c>
      <c r="H492" s="146" t="s">
        <v>11</v>
      </c>
      <c r="I492" s="133" t="s">
        <v>550</v>
      </c>
      <c r="J492" s="151" t="s">
        <v>833</v>
      </c>
      <c r="L492" s="37"/>
    </row>
    <row r="493" spans="1:12" ht="15.75" x14ac:dyDescent="0.25">
      <c r="A493" s="133">
        <v>48</v>
      </c>
      <c r="B493" s="146" t="s">
        <v>166</v>
      </c>
      <c r="C493" s="146">
        <v>13580</v>
      </c>
      <c r="D493" s="166" t="s">
        <v>1087</v>
      </c>
      <c r="E493" s="167" t="s">
        <v>659</v>
      </c>
      <c r="F493" s="168" t="s">
        <v>660</v>
      </c>
      <c r="G493" s="133" t="s">
        <v>689</v>
      </c>
      <c r="H493" s="146" t="s">
        <v>11</v>
      </c>
      <c r="I493" s="133" t="s">
        <v>550</v>
      </c>
      <c r="J493" s="151" t="s">
        <v>1108</v>
      </c>
      <c r="L493" s="37"/>
    </row>
    <row r="494" spans="1:12" ht="15.75" x14ac:dyDescent="0.25">
      <c r="A494" s="133">
        <v>49</v>
      </c>
      <c r="B494" s="146" t="s">
        <v>259</v>
      </c>
      <c r="C494" s="146">
        <v>9308</v>
      </c>
      <c r="D494" s="166" t="s">
        <v>1087</v>
      </c>
      <c r="E494" s="167" t="s">
        <v>659</v>
      </c>
      <c r="F494" s="168" t="s">
        <v>660</v>
      </c>
      <c r="G494" s="133" t="s">
        <v>689</v>
      </c>
      <c r="H494" s="146" t="s">
        <v>11</v>
      </c>
      <c r="I494" s="133" t="s">
        <v>550</v>
      </c>
      <c r="J494" s="151" t="s">
        <v>919</v>
      </c>
      <c r="L494" s="37"/>
    </row>
    <row r="495" spans="1:12" ht="15.75" x14ac:dyDescent="0.25">
      <c r="A495" s="133">
        <v>50</v>
      </c>
      <c r="B495" s="146" t="s">
        <v>26</v>
      </c>
      <c r="C495" s="146">
        <v>89114218</v>
      </c>
      <c r="D495" s="166" t="s">
        <v>1087</v>
      </c>
      <c r="E495" s="167" t="s">
        <v>659</v>
      </c>
      <c r="F495" s="168" t="s">
        <v>660</v>
      </c>
      <c r="G495" s="133" t="s">
        <v>689</v>
      </c>
      <c r="H495" s="146" t="s">
        <v>11</v>
      </c>
      <c r="I495" s="133" t="s">
        <v>550</v>
      </c>
      <c r="J495" s="151" t="s">
        <v>1080</v>
      </c>
      <c r="L495" s="37"/>
    </row>
    <row r="496" spans="1:12" ht="15.75" x14ac:dyDescent="0.25">
      <c r="A496" s="133">
        <v>51</v>
      </c>
      <c r="B496" s="146" t="s">
        <v>85</v>
      </c>
      <c r="C496" s="149">
        <v>14786</v>
      </c>
      <c r="D496" s="166" t="s">
        <v>1087</v>
      </c>
      <c r="E496" s="167" t="s">
        <v>659</v>
      </c>
      <c r="F496" s="168" t="s">
        <v>660</v>
      </c>
      <c r="G496" s="133" t="s">
        <v>689</v>
      </c>
      <c r="H496" s="146" t="s">
        <v>11</v>
      </c>
      <c r="I496" s="133" t="s">
        <v>550</v>
      </c>
      <c r="J496" s="151" t="s">
        <v>901</v>
      </c>
      <c r="L496" s="37"/>
    </row>
    <row r="497" spans="1:12" ht="15.75" x14ac:dyDescent="0.25">
      <c r="A497" s="133">
        <v>52</v>
      </c>
      <c r="B497" s="146" t="s">
        <v>90</v>
      </c>
      <c r="C497" s="149">
        <v>14768</v>
      </c>
      <c r="D497" s="166" t="s">
        <v>1087</v>
      </c>
      <c r="E497" s="167" t="s">
        <v>659</v>
      </c>
      <c r="F497" s="168" t="s">
        <v>660</v>
      </c>
      <c r="G497" s="133" t="s">
        <v>689</v>
      </c>
      <c r="H497" s="146" t="s">
        <v>11</v>
      </c>
      <c r="I497" s="133" t="s">
        <v>550</v>
      </c>
      <c r="J497" s="151" t="s">
        <v>767</v>
      </c>
      <c r="L497" s="37"/>
    </row>
    <row r="498" spans="1:12" ht="15.75" x14ac:dyDescent="0.25">
      <c r="A498" s="133">
        <v>53</v>
      </c>
      <c r="B498" s="146" t="s">
        <v>88</v>
      </c>
      <c r="C498" s="150">
        <v>14772</v>
      </c>
      <c r="D498" s="166" t="s">
        <v>1087</v>
      </c>
      <c r="E498" s="167" t="s">
        <v>659</v>
      </c>
      <c r="F498" s="168" t="s">
        <v>660</v>
      </c>
      <c r="G498" s="133" t="s">
        <v>689</v>
      </c>
      <c r="H498" s="146" t="s">
        <v>11</v>
      </c>
      <c r="I498" s="133" t="s">
        <v>550</v>
      </c>
      <c r="J498" s="151" t="s">
        <v>900</v>
      </c>
      <c r="L498" s="37"/>
    </row>
    <row r="499" spans="1:12" ht="15.75" x14ac:dyDescent="0.25">
      <c r="A499" s="133">
        <v>54</v>
      </c>
      <c r="B499" s="146" t="s">
        <v>79</v>
      </c>
      <c r="C499" s="150">
        <v>14812</v>
      </c>
      <c r="D499" s="166" t="s">
        <v>1087</v>
      </c>
      <c r="E499" s="167" t="s">
        <v>659</v>
      </c>
      <c r="F499" s="168" t="s">
        <v>660</v>
      </c>
      <c r="G499" s="133" t="s">
        <v>689</v>
      </c>
      <c r="H499" s="146" t="s">
        <v>11</v>
      </c>
      <c r="I499" s="133" t="s">
        <v>570</v>
      </c>
      <c r="J499" s="151" t="s">
        <v>903</v>
      </c>
      <c r="L499" s="37"/>
    </row>
    <row r="500" spans="1:12" ht="15.75" x14ac:dyDescent="0.25">
      <c r="A500" s="133">
        <v>55</v>
      </c>
      <c r="B500" s="146" t="s">
        <v>149</v>
      </c>
      <c r="C500" s="171">
        <v>13738</v>
      </c>
      <c r="D500" s="166" t="s">
        <v>1087</v>
      </c>
      <c r="E500" s="167" t="s">
        <v>659</v>
      </c>
      <c r="F500" s="168" t="s">
        <v>660</v>
      </c>
      <c r="G500" s="133" t="s">
        <v>689</v>
      </c>
      <c r="H500" s="146" t="s">
        <v>11</v>
      </c>
      <c r="I500" s="133" t="s">
        <v>550</v>
      </c>
      <c r="J500" s="151" t="s">
        <v>1109</v>
      </c>
      <c r="L500" s="37"/>
    </row>
    <row r="501" spans="1:12" ht="15.75" x14ac:dyDescent="0.25">
      <c r="A501" s="133">
        <v>56</v>
      </c>
      <c r="B501" s="146" t="s">
        <v>109</v>
      </c>
      <c r="C501" s="172">
        <v>14380</v>
      </c>
      <c r="D501" s="166" t="s">
        <v>1087</v>
      </c>
      <c r="E501" s="167" t="s">
        <v>659</v>
      </c>
      <c r="F501" s="168" t="s">
        <v>660</v>
      </c>
      <c r="G501" s="133" t="s">
        <v>689</v>
      </c>
      <c r="H501" s="146" t="s">
        <v>11</v>
      </c>
      <c r="I501" s="133" t="s">
        <v>570</v>
      </c>
      <c r="J501" s="151" t="s">
        <v>888</v>
      </c>
      <c r="L501" s="37"/>
    </row>
    <row r="502" spans="1:12" ht="15.75" x14ac:dyDescent="0.25">
      <c r="A502" s="133">
        <v>57</v>
      </c>
      <c r="B502" s="146" t="s">
        <v>105</v>
      </c>
      <c r="C502" s="171">
        <v>14515</v>
      </c>
      <c r="D502" s="166" t="s">
        <v>1087</v>
      </c>
      <c r="E502" s="167" t="s">
        <v>659</v>
      </c>
      <c r="F502" s="168" t="s">
        <v>660</v>
      </c>
      <c r="G502" s="133" t="s">
        <v>689</v>
      </c>
      <c r="H502" s="146" t="s">
        <v>11</v>
      </c>
      <c r="I502" s="133" t="s">
        <v>550</v>
      </c>
      <c r="J502" s="151" t="s">
        <v>891</v>
      </c>
      <c r="L502" s="37"/>
    </row>
    <row r="503" spans="1:12" ht="15.75" x14ac:dyDescent="0.25">
      <c r="A503" s="133">
        <v>58</v>
      </c>
      <c r="B503" s="146" t="s">
        <v>224</v>
      </c>
      <c r="C503" s="146">
        <v>9529</v>
      </c>
      <c r="D503" s="166" t="s">
        <v>658</v>
      </c>
      <c r="E503" s="118" t="s">
        <v>659</v>
      </c>
      <c r="F503" s="118" t="s">
        <v>660</v>
      </c>
      <c r="G503" s="118" t="s">
        <v>549</v>
      </c>
      <c r="H503" s="118" t="s">
        <v>553</v>
      </c>
      <c r="I503" s="133" t="s">
        <v>550</v>
      </c>
      <c r="J503" s="134" t="s">
        <v>780</v>
      </c>
      <c r="L503" s="37"/>
    </row>
    <row r="504" spans="1:12" ht="15.75" x14ac:dyDescent="0.25">
      <c r="A504" s="133">
        <v>59</v>
      </c>
      <c r="B504" s="146" t="s">
        <v>188</v>
      </c>
      <c r="C504" s="146">
        <v>11346</v>
      </c>
      <c r="D504" s="166" t="s">
        <v>658</v>
      </c>
      <c r="E504" s="118" t="s">
        <v>659</v>
      </c>
      <c r="F504" s="118" t="s">
        <v>660</v>
      </c>
      <c r="G504" s="118" t="s">
        <v>549</v>
      </c>
      <c r="H504" s="118" t="s">
        <v>553</v>
      </c>
      <c r="I504" s="133" t="s">
        <v>550</v>
      </c>
      <c r="J504" s="134" t="s">
        <v>781</v>
      </c>
      <c r="L504" s="37"/>
    </row>
    <row r="505" spans="1:12" ht="15.75" x14ac:dyDescent="0.25">
      <c r="A505" s="133">
        <v>60</v>
      </c>
      <c r="B505" s="10" t="s">
        <v>1057</v>
      </c>
      <c r="C505" s="118">
        <v>9294</v>
      </c>
      <c r="D505" s="118" t="s">
        <v>664</v>
      </c>
      <c r="E505" s="118" t="s">
        <v>659</v>
      </c>
      <c r="F505" s="118" t="s">
        <v>660</v>
      </c>
      <c r="G505" s="118" t="s">
        <v>549</v>
      </c>
      <c r="H505" s="118" t="s">
        <v>553</v>
      </c>
      <c r="I505" s="133" t="s">
        <v>570</v>
      </c>
      <c r="J505" s="151" t="s">
        <v>1058</v>
      </c>
      <c r="L505" s="37"/>
    </row>
    <row r="506" spans="1:12" ht="15.75" x14ac:dyDescent="0.25">
      <c r="A506" s="133">
        <v>61</v>
      </c>
      <c r="B506" s="118" t="s">
        <v>911</v>
      </c>
      <c r="C506" s="10">
        <v>6849</v>
      </c>
      <c r="D506" s="118" t="s">
        <v>546</v>
      </c>
      <c r="E506" s="118" t="s">
        <v>659</v>
      </c>
      <c r="F506" s="118" t="s">
        <v>660</v>
      </c>
      <c r="G506" s="118" t="s">
        <v>549</v>
      </c>
      <c r="H506" s="118" t="s">
        <v>553</v>
      </c>
      <c r="I506" s="133" t="s">
        <v>550</v>
      </c>
      <c r="J506" s="134" t="s">
        <v>1110</v>
      </c>
      <c r="L506" s="37"/>
    </row>
    <row r="509" spans="1:12" ht="18" x14ac:dyDescent="0.25">
      <c r="A509" s="735" t="s">
        <v>644</v>
      </c>
      <c r="B509" s="735"/>
      <c r="C509" s="735"/>
      <c r="D509" s="735"/>
      <c r="E509" s="735"/>
      <c r="F509" s="735"/>
      <c r="G509" s="735"/>
      <c r="H509" s="735"/>
      <c r="I509" s="735"/>
      <c r="J509" s="735"/>
    </row>
    <row r="510" spans="1:12" ht="15.75" x14ac:dyDescent="0.25">
      <c r="A510" s="731" t="s">
        <v>1111</v>
      </c>
      <c r="B510" s="732"/>
      <c r="C510" s="732"/>
      <c r="D510" s="732"/>
      <c r="E510" s="732"/>
      <c r="F510" s="732"/>
      <c r="G510" s="732"/>
      <c r="H510" s="732"/>
      <c r="I510" s="732"/>
      <c r="J510" s="733"/>
    </row>
    <row r="511" spans="1:12" ht="15.75" x14ac:dyDescent="0.25">
      <c r="A511" s="731" t="s">
        <v>1112</v>
      </c>
      <c r="B511" s="732"/>
      <c r="C511" s="732"/>
      <c r="D511" s="732"/>
      <c r="E511" s="732"/>
      <c r="F511" s="732"/>
      <c r="G511" s="732"/>
      <c r="H511" s="732"/>
      <c r="I511" s="732"/>
      <c r="J511" s="733"/>
    </row>
    <row r="512" spans="1:12" x14ac:dyDescent="0.25">
      <c r="A512" s="128" t="s">
        <v>647</v>
      </c>
      <c r="B512" s="128" t="s">
        <v>648</v>
      </c>
      <c r="C512" s="128" t="s">
        <v>649</v>
      </c>
      <c r="D512" s="128" t="s">
        <v>650</v>
      </c>
      <c r="E512" s="128" t="s">
        <v>651</v>
      </c>
      <c r="F512" s="128" t="s">
        <v>652</v>
      </c>
      <c r="G512" s="128" t="s">
        <v>653</v>
      </c>
      <c r="H512" s="128" t="s">
        <v>654</v>
      </c>
      <c r="I512" s="128" t="s">
        <v>655</v>
      </c>
      <c r="J512" s="128" t="s">
        <v>656</v>
      </c>
    </row>
    <row r="513" spans="1:12" ht="15.75" x14ac:dyDescent="0.25">
      <c r="A513" s="133">
        <v>1</v>
      </c>
      <c r="B513" s="146" t="s">
        <v>9</v>
      </c>
      <c r="C513" s="146">
        <v>91089746</v>
      </c>
      <c r="D513" s="166" t="s">
        <v>1083</v>
      </c>
      <c r="E513" s="167" t="s">
        <v>659</v>
      </c>
      <c r="F513" s="168" t="s">
        <v>660</v>
      </c>
      <c r="G513" s="138" t="s">
        <v>1084</v>
      </c>
      <c r="H513" s="146" t="s">
        <v>11</v>
      </c>
      <c r="I513" s="138" t="s">
        <v>550</v>
      </c>
      <c r="J513" s="151" t="s">
        <v>1085</v>
      </c>
      <c r="L513" s="37"/>
    </row>
    <row r="514" spans="1:12" ht="15.75" x14ac:dyDescent="0.25">
      <c r="A514" s="133">
        <v>2</v>
      </c>
      <c r="B514" s="146" t="s">
        <v>360</v>
      </c>
      <c r="C514" s="146">
        <v>7181</v>
      </c>
      <c r="D514" s="166" t="s">
        <v>668</v>
      </c>
      <c r="E514" s="167" t="s">
        <v>659</v>
      </c>
      <c r="F514" s="168" t="s">
        <v>660</v>
      </c>
      <c r="G514" s="138" t="s">
        <v>1084</v>
      </c>
      <c r="H514" s="146" t="s">
        <v>11</v>
      </c>
      <c r="I514" s="138" t="s">
        <v>550</v>
      </c>
      <c r="J514" s="151" t="s">
        <v>1086</v>
      </c>
      <c r="L514" s="37"/>
    </row>
    <row r="515" spans="1:12" ht="15.75" x14ac:dyDescent="0.25">
      <c r="A515" s="133">
        <v>3</v>
      </c>
      <c r="B515" s="146" t="s">
        <v>406</v>
      </c>
      <c r="C515" s="146">
        <v>6331</v>
      </c>
      <c r="D515" s="166" t="s">
        <v>668</v>
      </c>
      <c r="E515" s="167" t="s">
        <v>659</v>
      </c>
      <c r="F515" s="168" t="s">
        <v>660</v>
      </c>
      <c r="G515" s="138" t="s">
        <v>1084</v>
      </c>
      <c r="H515" s="146" t="s">
        <v>11</v>
      </c>
      <c r="I515" s="138" t="s">
        <v>550</v>
      </c>
      <c r="J515" s="151" t="s">
        <v>669</v>
      </c>
      <c r="L515" s="37"/>
    </row>
    <row r="516" spans="1:12" ht="15.75" x14ac:dyDescent="0.25">
      <c r="A516" s="133">
        <v>4</v>
      </c>
      <c r="B516" s="146" t="s">
        <v>277</v>
      </c>
      <c r="C516" s="146">
        <v>9277</v>
      </c>
      <c r="D516" s="166" t="s">
        <v>658</v>
      </c>
      <c r="E516" s="167" t="s">
        <v>659</v>
      </c>
      <c r="F516" s="168" t="s">
        <v>660</v>
      </c>
      <c r="G516" s="138" t="s">
        <v>1084</v>
      </c>
      <c r="H516" s="146" t="s">
        <v>11</v>
      </c>
      <c r="I516" s="138" t="s">
        <v>550</v>
      </c>
      <c r="J516" s="151" t="s">
        <v>666</v>
      </c>
      <c r="L516" s="37"/>
    </row>
    <row r="517" spans="1:12" ht="15.75" x14ac:dyDescent="0.25">
      <c r="A517" s="133">
        <v>5</v>
      </c>
      <c r="B517" s="146" t="s">
        <v>345</v>
      </c>
      <c r="C517" s="146">
        <v>8098</v>
      </c>
      <c r="D517" s="166" t="s">
        <v>658</v>
      </c>
      <c r="E517" s="167" t="s">
        <v>659</v>
      </c>
      <c r="F517" s="168" t="s">
        <v>660</v>
      </c>
      <c r="G517" s="138" t="s">
        <v>1084</v>
      </c>
      <c r="H517" s="146" t="s">
        <v>11</v>
      </c>
      <c r="I517" s="138" t="s">
        <v>550</v>
      </c>
      <c r="J517" s="151" t="s">
        <v>1050</v>
      </c>
      <c r="L517" s="37"/>
    </row>
    <row r="518" spans="1:12" ht="15.75" x14ac:dyDescent="0.25">
      <c r="A518" s="133">
        <v>6</v>
      </c>
      <c r="B518" s="146" t="s">
        <v>196</v>
      </c>
      <c r="C518" s="146">
        <v>11036</v>
      </c>
      <c r="D518" s="166" t="s">
        <v>1087</v>
      </c>
      <c r="E518" s="167" t="s">
        <v>659</v>
      </c>
      <c r="F518" s="168" t="s">
        <v>660</v>
      </c>
      <c r="G518" s="138" t="s">
        <v>1084</v>
      </c>
      <c r="H518" s="146" t="s">
        <v>11</v>
      </c>
      <c r="I518" s="138" t="s">
        <v>570</v>
      </c>
      <c r="J518" s="151" t="s">
        <v>943</v>
      </c>
      <c r="L518" s="37"/>
    </row>
    <row r="519" spans="1:12" ht="15.75" x14ac:dyDescent="0.25">
      <c r="A519" s="133">
        <v>7</v>
      </c>
      <c r="B519" s="146" t="s">
        <v>417</v>
      </c>
      <c r="C519" s="146">
        <v>6201</v>
      </c>
      <c r="D519" s="166" t="s">
        <v>1088</v>
      </c>
      <c r="E519" s="167" t="s">
        <v>659</v>
      </c>
      <c r="F519" s="168" t="s">
        <v>660</v>
      </c>
      <c r="G519" s="138" t="s">
        <v>1084</v>
      </c>
      <c r="H519" s="146" t="s">
        <v>11</v>
      </c>
      <c r="I519" s="138" t="s">
        <v>550</v>
      </c>
      <c r="J519" s="151" t="s">
        <v>1089</v>
      </c>
      <c r="L519" s="37"/>
    </row>
    <row r="520" spans="1:12" ht="15.75" x14ac:dyDescent="0.25">
      <c r="A520" s="133">
        <v>8</v>
      </c>
      <c r="B520" s="146" t="s">
        <v>436</v>
      </c>
      <c r="C520" s="146">
        <v>5696</v>
      </c>
      <c r="D520" s="166" t="s">
        <v>1083</v>
      </c>
      <c r="E520" s="167" t="s">
        <v>659</v>
      </c>
      <c r="F520" s="168" t="s">
        <v>660</v>
      </c>
      <c r="G520" s="138" t="s">
        <v>1084</v>
      </c>
      <c r="H520" s="146" t="s">
        <v>11</v>
      </c>
      <c r="I520" s="138" t="s">
        <v>550</v>
      </c>
      <c r="J520" s="151" t="s">
        <v>840</v>
      </c>
      <c r="L520" s="37"/>
    </row>
    <row r="521" spans="1:12" ht="15.75" x14ac:dyDescent="0.25">
      <c r="A521" s="133">
        <v>9</v>
      </c>
      <c r="B521" s="146" t="s">
        <v>307</v>
      </c>
      <c r="C521" s="146">
        <v>8754</v>
      </c>
      <c r="D521" s="166" t="s">
        <v>668</v>
      </c>
      <c r="E521" s="167" t="s">
        <v>659</v>
      </c>
      <c r="F521" s="168" t="s">
        <v>660</v>
      </c>
      <c r="G521" s="138" t="s">
        <v>1084</v>
      </c>
      <c r="H521" s="146" t="s">
        <v>11</v>
      </c>
      <c r="I521" s="138" t="s">
        <v>570</v>
      </c>
      <c r="J521" s="151" t="s">
        <v>841</v>
      </c>
      <c r="L521" s="37"/>
    </row>
    <row r="522" spans="1:12" ht="15.75" x14ac:dyDescent="0.25">
      <c r="A522" s="133">
        <v>10</v>
      </c>
      <c r="B522" s="146" t="s">
        <v>842</v>
      </c>
      <c r="C522" s="146">
        <v>5895</v>
      </c>
      <c r="D522" s="166" t="s">
        <v>668</v>
      </c>
      <c r="E522" s="167" t="s">
        <v>659</v>
      </c>
      <c r="F522" s="168" t="s">
        <v>660</v>
      </c>
      <c r="G522" s="138" t="s">
        <v>1084</v>
      </c>
      <c r="H522" s="146" t="s">
        <v>11</v>
      </c>
      <c r="I522" s="138" t="s">
        <v>550</v>
      </c>
      <c r="J522" s="169" t="s">
        <v>1090</v>
      </c>
      <c r="L522" s="37"/>
    </row>
    <row r="523" spans="1:12" ht="15.75" x14ac:dyDescent="0.25">
      <c r="A523" s="133">
        <v>11</v>
      </c>
      <c r="B523" s="146" t="s">
        <v>342</v>
      </c>
      <c r="C523" s="146">
        <v>8100</v>
      </c>
      <c r="D523" s="166" t="s">
        <v>668</v>
      </c>
      <c r="E523" s="167" t="s">
        <v>659</v>
      </c>
      <c r="F523" s="168" t="s">
        <v>660</v>
      </c>
      <c r="G523" s="138" t="s">
        <v>1084</v>
      </c>
      <c r="H523" s="146" t="s">
        <v>11</v>
      </c>
      <c r="I523" s="138" t="s">
        <v>570</v>
      </c>
      <c r="J523" s="151" t="s">
        <v>844</v>
      </c>
      <c r="L523" s="37"/>
    </row>
    <row r="524" spans="1:12" ht="15.75" x14ac:dyDescent="0.25">
      <c r="A524" s="133">
        <v>12</v>
      </c>
      <c r="B524" s="146" t="s">
        <v>364</v>
      </c>
      <c r="C524" s="146">
        <v>7151</v>
      </c>
      <c r="D524" s="166" t="s">
        <v>668</v>
      </c>
      <c r="E524" s="167" t="s">
        <v>659</v>
      </c>
      <c r="F524" s="168" t="s">
        <v>660</v>
      </c>
      <c r="G524" s="138" t="s">
        <v>1084</v>
      </c>
      <c r="H524" s="146" t="s">
        <v>11</v>
      </c>
      <c r="I524" s="138" t="s">
        <v>550</v>
      </c>
      <c r="J524" s="151" t="s">
        <v>1091</v>
      </c>
      <c r="L524" s="37"/>
    </row>
    <row r="525" spans="1:12" ht="15.75" x14ac:dyDescent="0.25">
      <c r="A525" s="133">
        <v>13</v>
      </c>
      <c r="B525" s="146" t="s">
        <v>397</v>
      </c>
      <c r="C525" s="146">
        <v>6602</v>
      </c>
      <c r="D525" s="166" t="s">
        <v>668</v>
      </c>
      <c r="E525" s="167" t="s">
        <v>659</v>
      </c>
      <c r="F525" s="168" t="s">
        <v>660</v>
      </c>
      <c r="G525" s="138" t="s">
        <v>1084</v>
      </c>
      <c r="H525" s="146" t="s">
        <v>11</v>
      </c>
      <c r="I525" s="138" t="s">
        <v>550</v>
      </c>
      <c r="J525" s="151" t="s">
        <v>681</v>
      </c>
      <c r="L525" s="37"/>
    </row>
    <row r="526" spans="1:12" ht="15.75" x14ac:dyDescent="0.25">
      <c r="A526" s="133">
        <v>14</v>
      </c>
      <c r="B526" s="146" t="s">
        <v>344</v>
      </c>
      <c r="C526" s="146">
        <v>8099</v>
      </c>
      <c r="D526" s="166" t="s">
        <v>658</v>
      </c>
      <c r="E526" s="167" t="s">
        <v>659</v>
      </c>
      <c r="F526" s="168" t="s">
        <v>660</v>
      </c>
      <c r="G526" s="138" t="s">
        <v>1084</v>
      </c>
      <c r="H526" s="146" t="s">
        <v>11</v>
      </c>
      <c r="I526" s="138" t="s">
        <v>550</v>
      </c>
      <c r="J526" s="151" t="s">
        <v>845</v>
      </c>
      <c r="L526" s="37"/>
    </row>
    <row r="527" spans="1:12" ht="15.75" x14ac:dyDescent="0.25">
      <c r="A527" s="133">
        <v>15</v>
      </c>
      <c r="B527" s="146" t="s">
        <v>846</v>
      </c>
      <c r="C527" s="146">
        <v>8731</v>
      </c>
      <c r="D527" s="166" t="s">
        <v>658</v>
      </c>
      <c r="E527" s="167" t="s">
        <v>659</v>
      </c>
      <c r="F527" s="168" t="s">
        <v>660</v>
      </c>
      <c r="G527" s="138" t="s">
        <v>1084</v>
      </c>
      <c r="H527" s="146" t="s">
        <v>11</v>
      </c>
      <c r="I527" s="138" t="s">
        <v>570</v>
      </c>
      <c r="J527" s="151" t="s">
        <v>847</v>
      </c>
      <c r="L527" s="37"/>
    </row>
    <row r="528" spans="1:12" ht="15.75" x14ac:dyDescent="0.25">
      <c r="A528" s="133">
        <v>16</v>
      </c>
      <c r="B528" s="146" t="s">
        <v>222</v>
      </c>
      <c r="C528" s="146">
        <v>9530</v>
      </c>
      <c r="D528" s="166" t="s">
        <v>658</v>
      </c>
      <c r="E528" s="167" t="s">
        <v>659</v>
      </c>
      <c r="F528" s="168" t="s">
        <v>660</v>
      </c>
      <c r="G528" s="138" t="s">
        <v>1084</v>
      </c>
      <c r="H528" s="146" t="s">
        <v>11</v>
      </c>
      <c r="I528" s="138" t="s">
        <v>570</v>
      </c>
      <c r="J528" s="151" t="s">
        <v>848</v>
      </c>
      <c r="L528" s="37"/>
    </row>
    <row r="529" spans="1:12" ht="15.75" x14ac:dyDescent="0.25">
      <c r="A529" s="133">
        <v>17</v>
      </c>
      <c r="B529" s="146" t="s">
        <v>220</v>
      </c>
      <c r="C529" s="146">
        <v>9531</v>
      </c>
      <c r="D529" s="166" t="s">
        <v>658</v>
      </c>
      <c r="E529" s="167" t="s">
        <v>659</v>
      </c>
      <c r="F529" s="168" t="s">
        <v>660</v>
      </c>
      <c r="G529" s="138" t="s">
        <v>1084</v>
      </c>
      <c r="H529" s="146" t="s">
        <v>11</v>
      </c>
      <c r="I529" s="138" t="s">
        <v>550</v>
      </c>
      <c r="J529" s="151" t="s">
        <v>1092</v>
      </c>
      <c r="L529" s="37"/>
    </row>
    <row r="530" spans="1:12" ht="15.75" x14ac:dyDescent="0.25">
      <c r="A530" s="133">
        <v>18</v>
      </c>
      <c r="B530" s="146" t="s">
        <v>252</v>
      </c>
      <c r="C530" s="146">
        <v>9320</v>
      </c>
      <c r="D530" s="166" t="s">
        <v>658</v>
      </c>
      <c r="E530" s="167" t="s">
        <v>659</v>
      </c>
      <c r="F530" s="168" t="s">
        <v>660</v>
      </c>
      <c r="G530" s="138" t="s">
        <v>1084</v>
      </c>
      <c r="H530" s="146" t="s">
        <v>11</v>
      </c>
      <c r="I530" s="138" t="s">
        <v>570</v>
      </c>
      <c r="J530" s="151" t="s">
        <v>1093</v>
      </c>
      <c r="L530" s="37"/>
    </row>
    <row r="531" spans="1:12" ht="15.75" x14ac:dyDescent="0.25">
      <c r="A531" s="133">
        <v>19</v>
      </c>
      <c r="B531" s="146" t="s">
        <v>319</v>
      </c>
      <c r="C531" s="146">
        <v>8204</v>
      </c>
      <c r="D531" s="166" t="s">
        <v>658</v>
      </c>
      <c r="E531" s="167" t="s">
        <v>659</v>
      </c>
      <c r="F531" s="168" t="s">
        <v>660</v>
      </c>
      <c r="G531" s="138" t="s">
        <v>1084</v>
      </c>
      <c r="H531" s="146" t="s">
        <v>11</v>
      </c>
      <c r="I531" s="138" t="s">
        <v>550</v>
      </c>
      <c r="J531" s="151" t="s">
        <v>728</v>
      </c>
      <c r="L531" s="37"/>
    </row>
    <row r="532" spans="1:12" ht="15.75" x14ac:dyDescent="0.25">
      <c r="A532" s="133">
        <v>20</v>
      </c>
      <c r="B532" s="146" t="s">
        <v>303</v>
      </c>
      <c r="C532" s="146">
        <v>9007</v>
      </c>
      <c r="D532" s="166" t="s">
        <v>658</v>
      </c>
      <c r="E532" s="167" t="s">
        <v>659</v>
      </c>
      <c r="F532" s="168" t="s">
        <v>660</v>
      </c>
      <c r="G532" s="138" t="s">
        <v>1084</v>
      </c>
      <c r="H532" s="146" t="s">
        <v>11</v>
      </c>
      <c r="I532" s="138" t="s">
        <v>570</v>
      </c>
      <c r="J532" s="151" t="s">
        <v>734</v>
      </c>
      <c r="L532" s="37"/>
    </row>
    <row r="533" spans="1:12" ht="15.75" x14ac:dyDescent="0.25">
      <c r="A533" s="133">
        <v>21</v>
      </c>
      <c r="B533" s="146" t="s">
        <v>237</v>
      </c>
      <c r="C533" s="146">
        <v>9346</v>
      </c>
      <c r="D533" s="166" t="s">
        <v>658</v>
      </c>
      <c r="E533" s="167" t="s">
        <v>659</v>
      </c>
      <c r="F533" s="168" t="s">
        <v>660</v>
      </c>
      <c r="G533" s="138" t="s">
        <v>1084</v>
      </c>
      <c r="H533" s="146" t="s">
        <v>11</v>
      </c>
      <c r="I533" s="138" t="s">
        <v>570</v>
      </c>
      <c r="J533" s="151" t="s">
        <v>849</v>
      </c>
      <c r="L533" s="37"/>
    </row>
    <row r="534" spans="1:12" ht="15.75" x14ac:dyDescent="0.25">
      <c r="A534" s="133">
        <v>22</v>
      </c>
      <c r="B534" s="146" t="s">
        <v>292</v>
      </c>
      <c r="C534" s="146">
        <v>9259</v>
      </c>
      <c r="D534" s="166" t="s">
        <v>658</v>
      </c>
      <c r="E534" s="167" t="s">
        <v>659</v>
      </c>
      <c r="F534" s="168" t="s">
        <v>660</v>
      </c>
      <c r="G534" s="138" t="s">
        <v>1084</v>
      </c>
      <c r="H534" s="146" t="s">
        <v>11</v>
      </c>
      <c r="I534" s="138" t="s">
        <v>550</v>
      </c>
      <c r="J534" s="151" t="s">
        <v>850</v>
      </c>
      <c r="L534" s="37"/>
    </row>
    <row r="535" spans="1:12" ht="15.75" x14ac:dyDescent="0.25">
      <c r="A535" s="133">
        <v>23</v>
      </c>
      <c r="B535" s="146" t="s">
        <v>184</v>
      </c>
      <c r="C535" s="146">
        <v>11569</v>
      </c>
      <c r="D535" s="166" t="s">
        <v>1087</v>
      </c>
      <c r="E535" s="167" t="s">
        <v>659</v>
      </c>
      <c r="F535" s="168" t="s">
        <v>660</v>
      </c>
      <c r="G535" s="138" t="s">
        <v>1084</v>
      </c>
      <c r="H535" s="146" t="s">
        <v>11</v>
      </c>
      <c r="I535" s="138" t="s">
        <v>550</v>
      </c>
      <c r="J535" s="151" t="s">
        <v>712</v>
      </c>
      <c r="L535" s="37"/>
    </row>
    <row r="536" spans="1:12" ht="15.75" x14ac:dyDescent="0.25">
      <c r="A536" s="133">
        <v>24</v>
      </c>
      <c r="B536" s="146" t="s">
        <v>168</v>
      </c>
      <c r="C536" s="149">
        <v>13515</v>
      </c>
      <c r="D536" s="166" t="s">
        <v>1087</v>
      </c>
      <c r="E536" s="167" t="s">
        <v>659</v>
      </c>
      <c r="F536" s="168" t="s">
        <v>660</v>
      </c>
      <c r="G536" s="138" t="s">
        <v>1084</v>
      </c>
      <c r="H536" s="146" t="s">
        <v>11</v>
      </c>
      <c r="I536" s="138" t="s">
        <v>550</v>
      </c>
      <c r="J536" s="151" t="s">
        <v>928</v>
      </c>
      <c r="L536" s="37"/>
    </row>
    <row r="537" spans="1:12" ht="15.75" x14ac:dyDescent="0.25">
      <c r="A537" s="133">
        <v>25</v>
      </c>
      <c r="B537" s="146" t="s">
        <v>1094</v>
      </c>
      <c r="C537" s="146">
        <v>11687</v>
      </c>
      <c r="D537" s="166" t="s">
        <v>1087</v>
      </c>
      <c r="E537" s="167" t="s">
        <v>659</v>
      </c>
      <c r="F537" s="168" t="s">
        <v>660</v>
      </c>
      <c r="G537" s="138" t="s">
        <v>1084</v>
      </c>
      <c r="H537" s="146" t="s">
        <v>11</v>
      </c>
      <c r="I537" s="138" t="s">
        <v>550</v>
      </c>
      <c r="J537" s="151" t="s">
        <v>1095</v>
      </c>
      <c r="L537" s="37"/>
    </row>
    <row r="538" spans="1:12" ht="15.75" x14ac:dyDescent="0.25">
      <c r="A538" s="133">
        <v>26</v>
      </c>
      <c r="B538" s="146" t="s">
        <v>181</v>
      </c>
      <c r="C538" s="146">
        <v>11587</v>
      </c>
      <c r="D538" s="166" t="s">
        <v>1087</v>
      </c>
      <c r="E538" s="167" t="s">
        <v>659</v>
      </c>
      <c r="F538" s="168" t="s">
        <v>660</v>
      </c>
      <c r="G538" s="138" t="s">
        <v>1084</v>
      </c>
      <c r="H538" s="146" t="s">
        <v>11</v>
      </c>
      <c r="I538" s="138" t="s">
        <v>550</v>
      </c>
      <c r="J538" s="151" t="s">
        <v>926</v>
      </c>
      <c r="L538" s="37"/>
    </row>
    <row r="539" spans="1:12" ht="15.75" x14ac:dyDescent="0.25">
      <c r="A539" s="133">
        <v>27</v>
      </c>
      <c r="B539" s="146" t="s">
        <v>1096</v>
      </c>
      <c r="C539" s="146">
        <v>29805523</v>
      </c>
      <c r="D539" s="170" t="s">
        <v>37</v>
      </c>
      <c r="E539" s="167" t="s">
        <v>659</v>
      </c>
      <c r="F539" s="168" t="s">
        <v>660</v>
      </c>
      <c r="G539" s="138" t="s">
        <v>1084</v>
      </c>
      <c r="H539" s="146" t="s">
        <v>11</v>
      </c>
      <c r="I539" s="138" t="s">
        <v>550</v>
      </c>
      <c r="J539" s="134" t="s">
        <v>1113</v>
      </c>
      <c r="L539" s="37"/>
    </row>
    <row r="540" spans="1:12" ht="15.75" x14ac:dyDescent="0.25">
      <c r="A540" s="133">
        <v>28</v>
      </c>
      <c r="B540" s="146" t="s">
        <v>36</v>
      </c>
      <c r="C540" s="146">
        <v>33116196</v>
      </c>
      <c r="D540" s="170" t="s">
        <v>37</v>
      </c>
      <c r="E540" s="167" t="s">
        <v>659</v>
      </c>
      <c r="F540" s="168" t="s">
        <v>660</v>
      </c>
      <c r="G540" s="138" t="s">
        <v>1084</v>
      </c>
      <c r="H540" s="146" t="s">
        <v>11</v>
      </c>
      <c r="I540" s="138" t="s">
        <v>550</v>
      </c>
      <c r="J540" s="134" t="s">
        <v>1114</v>
      </c>
      <c r="L540" s="37"/>
    </row>
    <row r="541" spans="1:12" ht="15.75" x14ac:dyDescent="0.25">
      <c r="A541" s="133">
        <v>29</v>
      </c>
      <c r="B541" s="146" t="s">
        <v>51</v>
      </c>
      <c r="C541" s="146">
        <v>22551680</v>
      </c>
      <c r="D541" s="170" t="s">
        <v>37</v>
      </c>
      <c r="E541" s="167" t="s">
        <v>659</v>
      </c>
      <c r="F541" s="168" t="s">
        <v>660</v>
      </c>
      <c r="G541" s="138" t="s">
        <v>1084</v>
      </c>
      <c r="H541" s="146" t="s">
        <v>11</v>
      </c>
      <c r="I541" s="138" t="s">
        <v>550</v>
      </c>
      <c r="J541" s="134" t="s">
        <v>1115</v>
      </c>
      <c r="L541" s="37"/>
    </row>
    <row r="542" spans="1:12" ht="15.75" x14ac:dyDescent="0.25">
      <c r="A542" s="133">
        <v>30</v>
      </c>
      <c r="B542" s="146" t="s">
        <v>48</v>
      </c>
      <c r="C542" s="146">
        <v>24387726</v>
      </c>
      <c r="D542" s="170" t="s">
        <v>37</v>
      </c>
      <c r="E542" s="167" t="s">
        <v>659</v>
      </c>
      <c r="F542" s="168" t="s">
        <v>660</v>
      </c>
      <c r="G542" s="138" t="s">
        <v>1084</v>
      </c>
      <c r="H542" s="146" t="s">
        <v>11</v>
      </c>
      <c r="I542" s="138" t="s">
        <v>570</v>
      </c>
      <c r="J542" s="134" t="s">
        <v>1116</v>
      </c>
      <c r="L542" s="37"/>
    </row>
    <row r="543" spans="1:12" ht="15.75" x14ac:dyDescent="0.25">
      <c r="A543" s="133">
        <v>31</v>
      </c>
      <c r="B543" s="146" t="s">
        <v>52</v>
      </c>
      <c r="C543" s="146">
        <v>22444068</v>
      </c>
      <c r="D543" s="170" t="s">
        <v>37</v>
      </c>
      <c r="E543" s="167" t="s">
        <v>659</v>
      </c>
      <c r="F543" s="168" t="s">
        <v>660</v>
      </c>
      <c r="G543" s="138" t="s">
        <v>1084</v>
      </c>
      <c r="H543" s="146" t="s">
        <v>11</v>
      </c>
      <c r="I543" s="138" t="s">
        <v>550</v>
      </c>
      <c r="J543" s="134" t="s">
        <v>1117</v>
      </c>
      <c r="L543" s="37"/>
    </row>
    <row r="544" spans="1:12" ht="15.75" x14ac:dyDescent="0.25">
      <c r="A544" s="133">
        <v>32</v>
      </c>
      <c r="B544" s="146" t="s">
        <v>15</v>
      </c>
      <c r="C544" s="146">
        <v>91089681</v>
      </c>
      <c r="D544" s="166" t="s">
        <v>1102</v>
      </c>
      <c r="E544" s="167" t="s">
        <v>659</v>
      </c>
      <c r="F544" s="168" t="s">
        <v>660</v>
      </c>
      <c r="G544" s="133" t="s">
        <v>689</v>
      </c>
      <c r="H544" s="146" t="s">
        <v>11</v>
      </c>
      <c r="I544" s="133" t="s">
        <v>550</v>
      </c>
      <c r="J544" s="134" t="s">
        <v>1118</v>
      </c>
      <c r="L544" s="37"/>
    </row>
    <row r="545" spans="1:12" ht="15.75" x14ac:dyDescent="0.25">
      <c r="A545" s="133">
        <v>33</v>
      </c>
      <c r="B545" s="146" t="s">
        <v>362</v>
      </c>
      <c r="C545" s="146">
        <v>7173</v>
      </c>
      <c r="D545" s="166" t="s">
        <v>668</v>
      </c>
      <c r="E545" s="167" t="s">
        <v>659</v>
      </c>
      <c r="F545" s="168" t="s">
        <v>660</v>
      </c>
      <c r="G545" s="133" t="s">
        <v>689</v>
      </c>
      <c r="H545" s="146" t="s">
        <v>11</v>
      </c>
      <c r="I545" s="133" t="s">
        <v>570</v>
      </c>
      <c r="J545" s="151" t="s">
        <v>816</v>
      </c>
      <c r="L545" s="37"/>
    </row>
    <row r="546" spans="1:12" ht="15.75" x14ac:dyDescent="0.25">
      <c r="A546" s="133">
        <v>34</v>
      </c>
      <c r="B546" s="146" t="s">
        <v>399</v>
      </c>
      <c r="C546" s="146">
        <v>6555</v>
      </c>
      <c r="D546" s="166" t="s">
        <v>668</v>
      </c>
      <c r="E546" s="167" t="s">
        <v>659</v>
      </c>
      <c r="F546" s="168" t="s">
        <v>660</v>
      </c>
      <c r="G546" s="133" t="s">
        <v>689</v>
      </c>
      <c r="H546" s="146" t="s">
        <v>11</v>
      </c>
      <c r="I546" s="133" t="s">
        <v>550</v>
      </c>
      <c r="J546" s="151" t="s">
        <v>817</v>
      </c>
      <c r="L546" s="37"/>
    </row>
    <row r="547" spans="1:12" ht="15.75" x14ac:dyDescent="0.25">
      <c r="A547" s="133">
        <v>35</v>
      </c>
      <c r="B547" s="146" t="s">
        <v>311</v>
      </c>
      <c r="C547" s="146">
        <v>8216</v>
      </c>
      <c r="D547" s="166" t="s">
        <v>668</v>
      </c>
      <c r="E547" s="167" t="s">
        <v>659</v>
      </c>
      <c r="F547" s="168" t="s">
        <v>660</v>
      </c>
      <c r="G547" s="133" t="s">
        <v>689</v>
      </c>
      <c r="H547" s="146" t="s">
        <v>11</v>
      </c>
      <c r="I547" s="133" t="s">
        <v>550</v>
      </c>
      <c r="J547" s="151" t="s">
        <v>1103</v>
      </c>
      <c r="L547" s="37"/>
    </row>
    <row r="548" spans="1:12" ht="15.75" x14ac:dyDescent="0.25">
      <c r="A548" s="133">
        <v>36</v>
      </c>
      <c r="B548" s="146" t="s">
        <v>428</v>
      </c>
      <c r="C548" s="146">
        <v>6189</v>
      </c>
      <c r="D548" s="166" t="s">
        <v>668</v>
      </c>
      <c r="E548" s="167" t="s">
        <v>659</v>
      </c>
      <c r="F548" s="168" t="s">
        <v>660</v>
      </c>
      <c r="G548" s="133" t="s">
        <v>689</v>
      </c>
      <c r="H548" s="146" t="s">
        <v>11</v>
      </c>
      <c r="I548" s="133" t="s">
        <v>550</v>
      </c>
      <c r="J548" s="151" t="s">
        <v>819</v>
      </c>
      <c r="L548" s="37"/>
    </row>
    <row r="549" spans="1:12" ht="15.75" x14ac:dyDescent="0.25">
      <c r="A549" s="133">
        <v>37</v>
      </c>
      <c r="B549" s="146" t="s">
        <v>411</v>
      </c>
      <c r="C549" s="146">
        <v>6222</v>
      </c>
      <c r="D549" s="166" t="s">
        <v>668</v>
      </c>
      <c r="E549" s="167" t="s">
        <v>659</v>
      </c>
      <c r="F549" s="168" t="s">
        <v>660</v>
      </c>
      <c r="G549" s="133" t="s">
        <v>689</v>
      </c>
      <c r="H549" s="146" t="s">
        <v>11</v>
      </c>
      <c r="I549" s="133" t="s">
        <v>550</v>
      </c>
      <c r="J549" s="151" t="s">
        <v>960</v>
      </c>
      <c r="L549" s="37"/>
    </row>
    <row r="550" spans="1:12" ht="15.75" x14ac:dyDescent="0.25">
      <c r="A550" s="133">
        <v>38</v>
      </c>
      <c r="B550" s="146" t="s">
        <v>153</v>
      </c>
      <c r="C550" s="149">
        <v>13613</v>
      </c>
      <c r="D550" s="166" t="s">
        <v>658</v>
      </c>
      <c r="E550" s="167" t="s">
        <v>659</v>
      </c>
      <c r="F550" s="168" t="s">
        <v>660</v>
      </c>
      <c r="G550" s="133" t="s">
        <v>689</v>
      </c>
      <c r="H550" s="146" t="s">
        <v>11</v>
      </c>
      <c r="I550" s="133" t="s">
        <v>550</v>
      </c>
      <c r="J550" s="151" t="s">
        <v>1104</v>
      </c>
      <c r="L550" s="37"/>
    </row>
    <row r="551" spans="1:12" ht="15.75" x14ac:dyDescent="0.25">
      <c r="A551" s="133">
        <v>39</v>
      </c>
      <c r="B551" s="146" t="s">
        <v>150</v>
      </c>
      <c r="C551" s="171">
        <v>13737</v>
      </c>
      <c r="D551" s="166" t="s">
        <v>658</v>
      </c>
      <c r="E551" s="167" t="s">
        <v>659</v>
      </c>
      <c r="F551" s="168" t="s">
        <v>660</v>
      </c>
      <c r="G551" s="133" t="s">
        <v>689</v>
      </c>
      <c r="H551" s="146" t="s">
        <v>11</v>
      </c>
      <c r="I551" s="133" t="s">
        <v>550</v>
      </c>
      <c r="J551" s="151" t="s">
        <v>1105</v>
      </c>
      <c r="L551" s="37"/>
    </row>
    <row r="552" spans="1:12" ht="15.75" x14ac:dyDescent="0.25">
      <c r="A552" s="133">
        <v>40</v>
      </c>
      <c r="B552" s="146" t="s">
        <v>280</v>
      </c>
      <c r="C552" s="146">
        <v>9275</v>
      </c>
      <c r="D552" s="166" t="s">
        <v>658</v>
      </c>
      <c r="E552" s="167" t="s">
        <v>659</v>
      </c>
      <c r="F552" s="168" t="s">
        <v>660</v>
      </c>
      <c r="G552" s="133" t="s">
        <v>689</v>
      </c>
      <c r="H552" s="146" t="s">
        <v>11</v>
      </c>
      <c r="I552" s="133" t="s">
        <v>570</v>
      </c>
      <c r="J552" s="151" t="s">
        <v>822</v>
      </c>
      <c r="L552" s="37"/>
    </row>
    <row r="553" spans="1:12" ht="15.75" x14ac:dyDescent="0.25">
      <c r="A553" s="133">
        <v>41</v>
      </c>
      <c r="B553" s="146" t="s">
        <v>234</v>
      </c>
      <c r="C553" s="146">
        <v>9356</v>
      </c>
      <c r="D553" s="166" t="s">
        <v>658</v>
      </c>
      <c r="E553" s="167" t="s">
        <v>659</v>
      </c>
      <c r="F553" s="168" t="s">
        <v>660</v>
      </c>
      <c r="G553" s="133" t="s">
        <v>689</v>
      </c>
      <c r="H553" s="146" t="s">
        <v>11</v>
      </c>
      <c r="I553" s="133" t="s">
        <v>550</v>
      </c>
      <c r="J553" s="151" t="s">
        <v>823</v>
      </c>
      <c r="L553" s="37"/>
    </row>
    <row r="554" spans="1:12" ht="15.75" x14ac:dyDescent="0.25">
      <c r="A554" s="133">
        <v>42</v>
      </c>
      <c r="B554" s="146" t="s">
        <v>298</v>
      </c>
      <c r="C554" s="146">
        <v>9252</v>
      </c>
      <c r="D554" s="166" t="s">
        <v>658</v>
      </c>
      <c r="E554" s="167" t="s">
        <v>659</v>
      </c>
      <c r="F554" s="168" t="s">
        <v>660</v>
      </c>
      <c r="G554" s="133" t="s">
        <v>689</v>
      </c>
      <c r="H554" s="146" t="s">
        <v>11</v>
      </c>
      <c r="I554" s="133" t="s">
        <v>570</v>
      </c>
      <c r="J554" s="151" t="s">
        <v>1106</v>
      </c>
      <c r="L554" s="37"/>
    </row>
    <row r="555" spans="1:12" ht="15.75" x14ac:dyDescent="0.25">
      <c r="A555" s="133">
        <v>43</v>
      </c>
      <c r="B555" s="146" t="s">
        <v>226</v>
      </c>
      <c r="C555" s="146">
        <v>9368</v>
      </c>
      <c r="D555" s="166" t="s">
        <v>658</v>
      </c>
      <c r="E555" s="167" t="s">
        <v>659</v>
      </c>
      <c r="F555" s="168" t="s">
        <v>660</v>
      </c>
      <c r="G555" s="133" t="s">
        <v>689</v>
      </c>
      <c r="H555" s="146" t="s">
        <v>11</v>
      </c>
      <c r="I555" s="133" t="s">
        <v>550</v>
      </c>
      <c r="J555" s="151" t="s">
        <v>1028</v>
      </c>
      <c r="L555" s="37"/>
    </row>
    <row r="556" spans="1:12" ht="15.75" x14ac:dyDescent="0.25">
      <c r="A556" s="133">
        <v>44</v>
      </c>
      <c r="B556" s="146" t="s">
        <v>253</v>
      </c>
      <c r="C556" s="146">
        <v>9319</v>
      </c>
      <c r="D556" s="166" t="s">
        <v>658</v>
      </c>
      <c r="E556" s="167" t="s">
        <v>659</v>
      </c>
      <c r="F556" s="168" t="s">
        <v>660</v>
      </c>
      <c r="G556" s="133" t="s">
        <v>689</v>
      </c>
      <c r="H556" s="146" t="s">
        <v>11</v>
      </c>
      <c r="I556" s="133" t="s">
        <v>570</v>
      </c>
      <c r="J556" s="151" t="s">
        <v>1107</v>
      </c>
      <c r="L556" s="37"/>
    </row>
    <row r="557" spans="1:12" ht="15.75" x14ac:dyDescent="0.25">
      <c r="A557" s="133">
        <v>45</v>
      </c>
      <c r="B557" s="146" t="s">
        <v>162</v>
      </c>
      <c r="C557" s="146">
        <v>13590</v>
      </c>
      <c r="D557" s="166" t="s">
        <v>658</v>
      </c>
      <c r="E557" s="167" t="s">
        <v>659</v>
      </c>
      <c r="F557" s="168" t="s">
        <v>660</v>
      </c>
      <c r="G557" s="133" t="s">
        <v>689</v>
      </c>
      <c r="H557" s="146" t="s">
        <v>11</v>
      </c>
      <c r="I557" s="133" t="s">
        <v>550</v>
      </c>
      <c r="J557" s="151" t="s">
        <v>827</v>
      </c>
      <c r="L557" s="37"/>
    </row>
    <row r="558" spans="1:12" ht="15.75" x14ac:dyDescent="0.25">
      <c r="A558" s="133">
        <v>46</v>
      </c>
      <c r="B558" s="146" t="s">
        <v>309</v>
      </c>
      <c r="C558" s="146">
        <v>8732</v>
      </c>
      <c r="D558" s="166" t="s">
        <v>658</v>
      </c>
      <c r="E558" s="167" t="s">
        <v>659</v>
      </c>
      <c r="F558" s="168" t="s">
        <v>660</v>
      </c>
      <c r="G558" s="133" t="s">
        <v>689</v>
      </c>
      <c r="H558" s="146" t="s">
        <v>11</v>
      </c>
      <c r="I558" s="133" t="s">
        <v>550</v>
      </c>
      <c r="J558" s="151" t="s">
        <v>828</v>
      </c>
      <c r="L558" s="37"/>
    </row>
    <row r="559" spans="1:12" ht="15.75" x14ac:dyDescent="0.25">
      <c r="A559" s="133">
        <v>47</v>
      </c>
      <c r="B559" s="146" t="s">
        <v>160</v>
      </c>
      <c r="C559" s="146">
        <v>13591</v>
      </c>
      <c r="D559" s="166" t="s">
        <v>658</v>
      </c>
      <c r="E559" s="167" t="s">
        <v>659</v>
      </c>
      <c r="F559" s="168" t="s">
        <v>660</v>
      </c>
      <c r="G559" s="133" t="s">
        <v>689</v>
      </c>
      <c r="H559" s="146" t="s">
        <v>11</v>
      </c>
      <c r="I559" s="133" t="s">
        <v>550</v>
      </c>
      <c r="J559" s="151" t="s">
        <v>833</v>
      </c>
      <c r="L559" s="37"/>
    </row>
    <row r="560" spans="1:12" ht="15.75" x14ac:dyDescent="0.25">
      <c r="A560" s="133">
        <v>48</v>
      </c>
      <c r="B560" s="146" t="s">
        <v>166</v>
      </c>
      <c r="C560" s="146">
        <v>13580</v>
      </c>
      <c r="D560" s="166" t="s">
        <v>1087</v>
      </c>
      <c r="E560" s="167" t="s">
        <v>659</v>
      </c>
      <c r="F560" s="168" t="s">
        <v>660</v>
      </c>
      <c r="G560" s="133" t="s">
        <v>689</v>
      </c>
      <c r="H560" s="146" t="s">
        <v>11</v>
      </c>
      <c r="I560" s="133" t="s">
        <v>550</v>
      </c>
      <c r="J560" s="151" t="s">
        <v>1108</v>
      </c>
      <c r="L560" s="37"/>
    </row>
    <row r="561" spans="1:12" ht="15.75" x14ac:dyDescent="0.25">
      <c r="A561" s="133">
        <v>49</v>
      </c>
      <c r="B561" s="146" t="s">
        <v>259</v>
      </c>
      <c r="C561" s="146">
        <v>9308</v>
      </c>
      <c r="D561" s="166" t="s">
        <v>1087</v>
      </c>
      <c r="E561" s="167" t="s">
        <v>659</v>
      </c>
      <c r="F561" s="168" t="s">
        <v>660</v>
      </c>
      <c r="G561" s="133" t="s">
        <v>689</v>
      </c>
      <c r="H561" s="146" t="s">
        <v>11</v>
      </c>
      <c r="I561" s="133" t="s">
        <v>550</v>
      </c>
      <c r="J561" s="151" t="s">
        <v>919</v>
      </c>
      <c r="L561" s="37"/>
    </row>
    <row r="562" spans="1:12" ht="15.75" x14ac:dyDescent="0.25">
      <c r="A562" s="133">
        <v>50</v>
      </c>
      <c r="B562" s="146" t="s">
        <v>26</v>
      </c>
      <c r="C562" s="146">
        <v>89114218</v>
      </c>
      <c r="D562" s="166" t="s">
        <v>1087</v>
      </c>
      <c r="E562" s="167" t="s">
        <v>659</v>
      </c>
      <c r="F562" s="168" t="s">
        <v>660</v>
      </c>
      <c r="G562" s="133" t="s">
        <v>689</v>
      </c>
      <c r="H562" s="146" t="s">
        <v>11</v>
      </c>
      <c r="I562" s="133" t="s">
        <v>550</v>
      </c>
      <c r="J562" s="151" t="s">
        <v>1080</v>
      </c>
      <c r="L562" s="37"/>
    </row>
    <row r="563" spans="1:12" ht="15.75" x14ac:dyDescent="0.25">
      <c r="A563" s="133">
        <v>51</v>
      </c>
      <c r="B563" s="146" t="s">
        <v>85</v>
      </c>
      <c r="C563" s="149">
        <v>14786</v>
      </c>
      <c r="D563" s="166" t="s">
        <v>1087</v>
      </c>
      <c r="E563" s="167" t="s">
        <v>659</v>
      </c>
      <c r="F563" s="168" t="s">
        <v>660</v>
      </c>
      <c r="G563" s="133" t="s">
        <v>689</v>
      </c>
      <c r="H563" s="146" t="s">
        <v>11</v>
      </c>
      <c r="I563" s="133" t="s">
        <v>550</v>
      </c>
      <c r="J563" s="151" t="s">
        <v>901</v>
      </c>
      <c r="L563" s="37"/>
    </row>
    <row r="564" spans="1:12" ht="15.75" x14ac:dyDescent="0.25">
      <c r="A564" s="133">
        <v>52</v>
      </c>
      <c r="B564" s="146" t="s">
        <v>90</v>
      </c>
      <c r="C564" s="149">
        <v>14768</v>
      </c>
      <c r="D564" s="166" t="s">
        <v>1087</v>
      </c>
      <c r="E564" s="167" t="s">
        <v>659</v>
      </c>
      <c r="F564" s="168" t="s">
        <v>660</v>
      </c>
      <c r="G564" s="133" t="s">
        <v>689</v>
      </c>
      <c r="H564" s="146" t="s">
        <v>11</v>
      </c>
      <c r="I564" s="133" t="s">
        <v>550</v>
      </c>
      <c r="J564" s="151" t="s">
        <v>767</v>
      </c>
      <c r="L564" s="37"/>
    </row>
    <row r="565" spans="1:12" ht="15.75" x14ac:dyDescent="0.25">
      <c r="A565" s="133">
        <v>53</v>
      </c>
      <c r="B565" s="146" t="s">
        <v>88</v>
      </c>
      <c r="C565" s="150">
        <v>14772</v>
      </c>
      <c r="D565" s="166" t="s">
        <v>1087</v>
      </c>
      <c r="E565" s="167" t="s">
        <v>659</v>
      </c>
      <c r="F565" s="168" t="s">
        <v>660</v>
      </c>
      <c r="G565" s="133" t="s">
        <v>689</v>
      </c>
      <c r="H565" s="146" t="s">
        <v>11</v>
      </c>
      <c r="I565" s="133" t="s">
        <v>550</v>
      </c>
      <c r="J565" s="151" t="s">
        <v>900</v>
      </c>
      <c r="L565" s="37"/>
    </row>
    <row r="566" spans="1:12" ht="15.75" x14ac:dyDescent="0.25">
      <c r="A566" s="133">
        <v>54</v>
      </c>
      <c r="B566" s="146" t="s">
        <v>79</v>
      </c>
      <c r="C566" s="150">
        <v>14812</v>
      </c>
      <c r="D566" s="166" t="s">
        <v>1087</v>
      </c>
      <c r="E566" s="167" t="s">
        <v>659</v>
      </c>
      <c r="F566" s="168" t="s">
        <v>660</v>
      </c>
      <c r="G566" s="133" t="s">
        <v>689</v>
      </c>
      <c r="H566" s="146" t="s">
        <v>11</v>
      </c>
      <c r="I566" s="133" t="s">
        <v>570</v>
      </c>
      <c r="J566" s="151" t="s">
        <v>903</v>
      </c>
      <c r="L566" s="37"/>
    </row>
    <row r="567" spans="1:12" ht="15.75" x14ac:dyDescent="0.25">
      <c r="A567" s="133">
        <v>55</v>
      </c>
      <c r="B567" s="146" t="s">
        <v>149</v>
      </c>
      <c r="C567" s="171">
        <v>13738</v>
      </c>
      <c r="D567" s="166" t="s">
        <v>1087</v>
      </c>
      <c r="E567" s="167" t="s">
        <v>659</v>
      </c>
      <c r="F567" s="168" t="s">
        <v>660</v>
      </c>
      <c r="G567" s="133" t="s">
        <v>689</v>
      </c>
      <c r="H567" s="146" t="s">
        <v>11</v>
      </c>
      <c r="I567" s="133" t="s">
        <v>550</v>
      </c>
      <c r="J567" s="151" t="s">
        <v>1109</v>
      </c>
      <c r="L567" s="37"/>
    </row>
    <row r="568" spans="1:12" ht="15.75" x14ac:dyDescent="0.25">
      <c r="A568" s="133">
        <v>56</v>
      </c>
      <c r="B568" s="146" t="s">
        <v>109</v>
      </c>
      <c r="C568" s="172">
        <v>14380</v>
      </c>
      <c r="D568" s="166" t="s">
        <v>1087</v>
      </c>
      <c r="E568" s="167" t="s">
        <v>659</v>
      </c>
      <c r="F568" s="168" t="s">
        <v>660</v>
      </c>
      <c r="G568" s="133" t="s">
        <v>689</v>
      </c>
      <c r="H568" s="146" t="s">
        <v>11</v>
      </c>
      <c r="I568" s="133" t="s">
        <v>570</v>
      </c>
      <c r="J568" s="151" t="s">
        <v>888</v>
      </c>
      <c r="L568" s="37"/>
    </row>
    <row r="569" spans="1:12" ht="15.75" x14ac:dyDescent="0.25">
      <c r="A569" s="133">
        <v>57</v>
      </c>
      <c r="B569" s="146" t="s">
        <v>105</v>
      </c>
      <c r="C569" s="171">
        <v>14515</v>
      </c>
      <c r="D569" s="166" t="s">
        <v>1087</v>
      </c>
      <c r="E569" s="167" t="s">
        <v>659</v>
      </c>
      <c r="F569" s="168" t="s">
        <v>660</v>
      </c>
      <c r="G569" s="133" t="s">
        <v>689</v>
      </c>
      <c r="H569" s="146" t="s">
        <v>11</v>
      </c>
      <c r="I569" s="133" t="s">
        <v>550</v>
      </c>
      <c r="J569" s="151" t="s">
        <v>891</v>
      </c>
      <c r="L569" s="37"/>
    </row>
    <row r="570" spans="1:12" ht="15.75" x14ac:dyDescent="0.25">
      <c r="A570" s="133">
        <v>58</v>
      </c>
      <c r="B570" s="119" t="s">
        <v>949</v>
      </c>
      <c r="C570" s="10">
        <v>14221</v>
      </c>
      <c r="D570" s="119" t="s">
        <v>578</v>
      </c>
      <c r="E570" s="118" t="s">
        <v>659</v>
      </c>
      <c r="F570" s="173" t="s">
        <v>660</v>
      </c>
      <c r="G570" s="119" t="s">
        <v>549</v>
      </c>
      <c r="H570" s="119" t="s">
        <v>553</v>
      </c>
      <c r="I570" s="18" t="s">
        <v>550</v>
      </c>
      <c r="J570" s="134" t="s">
        <v>950</v>
      </c>
      <c r="L570" s="37"/>
    </row>
    <row r="571" spans="1:12" ht="15.75" x14ac:dyDescent="0.25">
      <c r="A571" s="133">
        <v>59</v>
      </c>
      <c r="B571" s="118" t="s">
        <v>911</v>
      </c>
      <c r="C571" s="10">
        <v>6849</v>
      </c>
      <c r="D571" s="118" t="s">
        <v>546</v>
      </c>
      <c r="E571" s="118" t="s">
        <v>659</v>
      </c>
      <c r="F571" s="118" t="s">
        <v>660</v>
      </c>
      <c r="G571" s="118" t="s">
        <v>549</v>
      </c>
      <c r="H571" s="119" t="s">
        <v>553</v>
      </c>
      <c r="I571" s="18" t="s">
        <v>550</v>
      </c>
      <c r="J571" s="134" t="s">
        <v>1110</v>
      </c>
      <c r="L571" s="37"/>
    </row>
    <row r="574" spans="1:12" x14ac:dyDescent="0.25">
      <c r="A574" s="734"/>
      <c r="B574" s="734"/>
      <c r="C574" s="734"/>
      <c r="D574" s="734"/>
      <c r="E574" s="734"/>
      <c r="F574" s="734"/>
      <c r="G574" s="734"/>
      <c r="H574" s="734"/>
      <c r="I574" s="734"/>
      <c r="J574" s="734"/>
    </row>
    <row r="575" spans="1:12" x14ac:dyDescent="0.25">
      <c r="A575" s="734"/>
      <c r="B575" s="734"/>
      <c r="C575" s="734"/>
      <c r="D575" s="734"/>
      <c r="E575" s="734"/>
      <c r="F575" s="734"/>
      <c r="G575" s="734"/>
      <c r="H575" s="734"/>
      <c r="I575" s="734"/>
      <c r="J575" s="734"/>
    </row>
    <row r="576" spans="1:12" x14ac:dyDescent="0.25">
      <c r="A576" s="734"/>
      <c r="B576" s="734"/>
      <c r="C576" s="734"/>
      <c r="D576" s="734"/>
      <c r="E576" s="734"/>
      <c r="F576" s="734"/>
      <c r="G576" s="734"/>
      <c r="H576" s="734"/>
      <c r="I576" s="734"/>
      <c r="J576" s="734"/>
    </row>
    <row r="577" spans="1:12" x14ac:dyDescent="0.25">
      <c r="A577" s="734"/>
      <c r="B577" s="734"/>
      <c r="C577" s="734"/>
      <c r="D577" s="734"/>
      <c r="E577" s="734"/>
      <c r="F577" s="734"/>
      <c r="G577" s="734"/>
      <c r="H577" s="734"/>
      <c r="I577" s="734"/>
      <c r="J577" s="734"/>
    </row>
    <row r="578" spans="1:12" x14ac:dyDescent="0.25">
      <c r="A578" s="734"/>
      <c r="B578" s="734"/>
      <c r="C578" s="734"/>
      <c r="D578" s="734"/>
      <c r="E578" s="734"/>
      <c r="F578" s="734"/>
      <c r="G578" s="734"/>
      <c r="H578" s="734"/>
      <c r="I578" s="734"/>
      <c r="J578" s="734"/>
    </row>
    <row r="579" spans="1:12" ht="18" x14ac:dyDescent="0.25">
      <c r="A579" s="735" t="s">
        <v>644</v>
      </c>
      <c r="B579" s="735"/>
      <c r="C579" s="735"/>
      <c r="D579" s="735"/>
      <c r="E579" s="735"/>
      <c r="F579" s="735"/>
      <c r="G579" s="735"/>
      <c r="H579" s="735"/>
      <c r="I579" s="735"/>
      <c r="J579" s="735"/>
    </row>
    <row r="580" spans="1:12" ht="15.75" x14ac:dyDescent="0.25">
      <c r="A580" s="731" t="s">
        <v>1119</v>
      </c>
      <c r="B580" s="732"/>
      <c r="C580" s="732"/>
      <c r="D580" s="732"/>
      <c r="E580" s="732"/>
      <c r="F580" s="732"/>
      <c r="G580" s="732"/>
      <c r="H580" s="732"/>
      <c r="I580" s="732"/>
      <c r="J580" s="733"/>
    </row>
    <row r="581" spans="1:12" ht="15.75" x14ac:dyDescent="0.25">
      <c r="A581" s="731" t="s">
        <v>1120</v>
      </c>
      <c r="B581" s="732"/>
      <c r="C581" s="732"/>
      <c r="D581" s="732"/>
      <c r="E581" s="732"/>
      <c r="F581" s="732"/>
      <c r="G581" s="732"/>
      <c r="H581" s="732"/>
      <c r="I581" s="732"/>
      <c r="J581" s="733"/>
    </row>
    <row r="582" spans="1:12" x14ac:dyDescent="0.25">
      <c r="A582" s="129" t="s">
        <v>647</v>
      </c>
      <c r="B582" s="129" t="s">
        <v>648</v>
      </c>
      <c r="C582" s="129" t="s">
        <v>649</v>
      </c>
      <c r="D582" s="129" t="s">
        <v>650</v>
      </c>
      <c r="E582" s="129" t="s">
        <v>651</v>
      </c>
      <c r="F582" s="129" t="s">
        <v>652</v>
      </c>
      <c r="G582" s="129" t="s">
        <v>653</v>
      </c>
      <c r="H582" s="129" t="s">
        <v>654</v>
      </c>
      <c r="I582" s="129" t="s">
        <v>655</v>
      </c>
      <c r="J582" s="129" t="s">
        <v>656</v>
      </c>
    </row>
    <row r="583" spans="1:12" ht="15.75" x14ac:dyDescent="0.25">
      <c r="A583" s="133">
        <v>1</v>
      </c>
      <c r="B583" s="10">
        <v>13319</v>
      </c>
      <c r="C583" s="118" t="s">
        <v>1031</v>
      </c>
      <c r="D583" s="118" t="s">
        <v>578</v>
      </c>
      <c r="E583" s="118" t="s">
        <v>659</v>
      </c>
      <c r="F583" s="118" t="s">
        <v>660</v>
      </c>
      <c r="G583" s="118" t="s">
        <v>549</v>
      </c>
      <c r="H583" s="118" t="s">
        <v>553</v>
      </c>
      <c r="I583" s="118" t="s">
        <v>570</v>
      </c>
      <c r="J583" s="174" t="s">
        <v>1032</v>
      </c>
      <c r="L583" s="187"/>
    </row>
    <row r="584" spans="1:12" ht="15.75" x14ac:dyDescent="0.25">
      <c r="A584" s="133">
        <v>2</v>
      </c>
      <c r="B584" s="10">
        <v>13321</v>
      </c>
      <c r="C584" s="118" t="s">
        <v>1033</v>
      </c>
      <c r="D584" s="118" t="s">
        <v>578</v>
      </c>
      <c r="E584" s="118" t="s">
        <v>659</v>
      </c>
      <c r="F584" s="118" t="s">
        <v>660</v>
      </c>
      <c r="G584" s="118" t="s">
        <v>549</v>
      </c>
      <c r="H584" s="118" t="s">
        <v>553</v>
      </c>
      <c r="I584" s="118" t="s">
        <v>550</v>
      </c>
      <c r="J584" s="174" t="s">
        <v>1034</v>
      </c>
      <c r="L584" s="187"/>
    </row>
    <row r="585" spans="1:12" ht="15.75" x14ac:dyDescent="0.25">
      <c r="A585" s="133">
        <v>3</v>
      </c>
      <c r="B585" s="10">
        <v>13323</v>
      </c>
      <c r="C585" s="118" t="s">
        <v>1035</v>
      </c>
      <c r="D585" s="118" t="s">
        <v>578</v>
      </c>
      <c r="E585" s="118" t="s">
        <v>659</v>
      </c>
      <c r="F585" s="118" t="s">
        <v>660</v>
      </c>
      <c r="G585" s="118" t="s">
        <v>549</v>
      </c>
      <c r="H585" s="118" t="s">
        <v>553</v>
      </c>
      <c r="I585" s="118" t="s">
        <v>570</v>
      </c>
      <c r="J585" s="174" t="s">
        <v>1036</v>
      </c>
      <c r="L585" s="187"/>
    </row>
    <row r="586" spans="1:12" ht="15.75" x14ac:dyDescent="0.25">
      <c r="A586" s="133">
        <v>4</v>
      </c>
      <c r="B586" s="10">
        <v>13325</v>
      </c>
      <c r="C586" s="118" t="s">
        <v>1037</v>
      </c>
      <c r="D586" s="118" t="s">
        <v>578</v>
      </c>
      <c r="E586" s="118" t="s">
        <v>659</v>
      </c>
      <c r="F586" s="118" t="s">
        <v>660</v>
      </c>
      <c r="G586" s="118" t="s">
        <v>549</v>
      </c>
      <c r="H586" s="118" t="s">
        <v>553</v>
      </c>
      <c r="I586" s="118" t="s">
        <v>570</v>
      </c>
      <c r="J586" s="174" t="s">
        <v>1038</v>
      </c>
      <c r="L586" s="187"/>
    </row>
    <row r="587" spans="1:12" ht="15.75" x14ac:dyDescent="0.25">
      <c r="A587" s="133">
        <v>5</v>
      </c>
      <c r="B587" s="10">
        <v>13326</v>
      </c>
      <c r="C587" s="118" t="s">
        <v>1039</v>
      </c>
      <c r="D587" s="118" t="s">
        <v>578</v>
      </c>
      <c r="E587" s="118" t="s">
        <v>659</v>
      </c>
      <c r="F587" s="118" t="s">
        <v>660</v>
      </c>
      <c r="G587" s="118" t="s">
        <v>549</v>
      </c>
      <c r="H587" s="118" t="s">
        <v>553</v>
      </c>
      <c r="I587" s="118" t="s">
        <v>550</v>
      </c>
      <c r="J587" s="174" t="s">
        <v>1040</v>
      </c>
      <c r="L587" s="187"/>
    </row>
    <row r="588" spans="1:12" ht="15.75" x14ac:dyDescent="0.25">
      <c r="A588" s="133">
        <v>6</v>
      </c>
      <c r="B588" s="10">
        <v>13327</v>
      </c>
      <c r="C588" s="118" t="s">
        <v>1041</v>
      </c>
      <c r="D588" s="118" t="s">
        <v>578</v>
      </c>
      <c r="E588" s="118" t="s">
        <v>659</v>
      </c>
      <c r="F588" s="118" t="s">
        <v>660</v>
      </c>
      <c r="G588" s="118" t="s">
        <v>549</v>
      </c>
      <c r="H588" s="118" t="s">
        <v>553</v>
      </c>
      <c r="I588" s="118" t="s">
        <v>570</v>
      </c>
      <c r="J588" s="174" t="s">
        <v>1042</v>
      </c>
      <c r="L588" s="187"/>
    </row>
    <row r="589" spans="1:12" ht="15.75" x14ac:dyDescent="0.25">
      <c r="A589" s="133">
        <v>7</v>
      </c>
      <c r="B589" s="10">
        <v>13514</v>
      </c>
      <c r="C589" s="118" t="s">
        <v>1043</v>
      </c>
      <c r="D589" s="118" t="s">
        <v>578</v>
      </c>
      <c r="E589" s="118" t="s">
        <v>659</v>
      </c>
      <c r="F589" s="118" t="s">
        <v>660</v>
      </c>
      <c r="G589" s="118" t="s">
        <v>549</v>
      </c>
      <c r="H589" s="118" t="s">
        <v>553</v>
      </c>
      <c r="I589" s="118" t="s">
        <v>570</v>
      </c>
      <c r="J589" s="174" t="s">
        <v>1044</v>
      </c>
      <c r="L589" s="187"/>
    </row>
    <row r="590" spans="1:12" ht="15.75" x14ac:dyDescent="0.25">
      <c r="A590" s="133">
        <v>8</v>
      </c>
      <c r="B590" s="10">
        <v>13580</v>
      </c>
      <c r="C590" s="118" t="s">
        <v>863</v>
      </c>
      <c r="D590" s="118" t="s">
        <v>578</v>
      </c>
      <c r="E590" s="118" t="s">
        <v>659</v>
      </c>
      <c r="F590" s="118" t="s">
        <v>660</v>
      </c>
      <c r="G590" s="118" t="s">
        <v>549</v>
      </c>
      <c r="H590" s="118" t="s">
        <v>553</v>
      </c>
      <c r="I590" s="118" t="s">
        <v>550</v>
      </c>
      <c r="J590" s="151" t="s">
        <v>864</v>
      </c>
      <c r="L590" s="187"/>
    </row>
    <row r="591" spans="1:12" ht="15.75" x14ac:dyDescent="0.25">
      <c r="A591" s="133">
        <v>9</v>
      </c>
      <c r="B591" s="10">
        <v>13597</v>
      </c>
      <c r="C591" s="118" t="s">
        <v>1121</v>
      </c>
      <c r="D591" s="118" t="s">
        <v>858</v>
      </c>
      <c r="E591" s="118" t="s">
        <v>659</v>
      </c>
      <c r="F591" s="118" t="s">
        <v>660</v>
      </c>
      <c r="G591" s="118" t="s">
        <v>549</v>
      </c>
      <c r="H591" s="118" t="s">
        <v>553</v>
      </c>
      <c r="I591" s="118" t="s">
        <v>550</v>
      </c>
      <c r="J591" s="151" t="s">
        <v>1122</v>
      </c>
      <c r="L591" s="187"/>
    </row>
    <row r="592" spans="1:12" ht="15.75" x14ac:dyDescent="0.25">
      <c r="A592" s="133">
        <v>10</v>
      </c>
      <c r="B592" s="10">
        <v>14221</v>
      </c>
      <c r="C592" s="119" t="s">
        <v>949</v>
      </c>
      <c r="D592" s="119" t="s">
        <v>578</v>
      </c>
      <c r="E592" s="118" t="s">
        <v>659</v>
      </c>
      <c r="F592" s="118" t="s">
        <v>660</v>
      </c>
      <c r="G592" s="119" t="s">
        <v>549</v>
      </c>
      <c r="H592" s="119" t="s">
        <v>553</v>
      </c>
      <c r="I592" s="118" t="s">
        <v>550</v>
      </c>
      <c r="J592" s="151" t="s">
        <v>950</v>
      </c>
      <c r="L592" s="187"/>
    </row>
    <row r="593" spans="1:12" ht="15.75" x14ac:dyDescent="0.25">
      <c r="A593" s="133">
        <v>11</v>
      </c>
      <c r="B593" s="10">
        <v>14224</v>
      </c>
      <c r="C593" s="118" t="s">
        <v>870</v>
      </c>
      <c r="D593" s="118" t="s">
        <v>578</v>
      </c>
      <c r="E593" s="118" t="s">
        <v>659</v>
      </c>
      <c r="F593" s="118" t="s">
        <v>660</v>
      </c>
      <c r="G593" s="118" t="s">
        <v>549</v>
      </c>
      <c r="H593" s="118" t="s">
        <v>553</v>
      </c>
      <c r="I593" s="118" t="s">
        <v>550</v>
      </c>
      <c r="J593" s="151" t="s">
        <v>871</v>
      </c>
      <c r="L593" s="187"/>
    </row>
    <row r="594" spans="1:12" ht="15.75" x14ac:dyDescent="0.25">
      <c r="A594" s="133">
        <v>12</v>
      </c>
      <c r="B594" s="10">
        <v>14225</v>
      </c>
      <c r="C594" s="91" t="s">
        <v>1065</v>
      </c>
      <c r="D594" s="91" t="s">
        <v>578</v>
      </c>
      <c r="E594" s="118" t="s">
        <v>659</v>
      </c>
      <c r="F594" s="118" t="s">
        <v>660</v>
      </c>
      <c r="G594" s="91" t="s">
        <v>549</v>
      </c>
      <c r="H594" s="91" t="s">
        <v>553</v>
      </c>
      <c r="I594" s="118" t="s">
        <v>550</v>
      </c>
      <c r="J594" s="151" t="s">
        <v>1066</v>
      </c>
      <c r="L594" s="187"/>
    </row>
    <row r="595" spans="1:12" ht="15.75" x14ac:dyDescent="0.25">
      <c r="A595" s="133">
        <v>13</v>
      </c>
      <c r="B595" s="10">
        <v>14252</v>
      </c>
      <c r="C595" s="118" t="s">
        <v>872</v>
      </c>
      <c r="D595" s="118" t="s">
        <v>578</v>
      </c>
      <c r="E595" s="118" t="s">
        <v>659</v>
      </c>
      <c r="F595" s="118" t="s">
        <v>660</v>
      </c>
      <c r="G595" s="118" t="s">
        <v>549</v>
      </c>
      <c r="H595" s="118" t="s">
        <v>553</v>
      </c>
      <c r="I595" s="118" t="s">
        <v>550</v>
      </c>
      <c r="J595" s="151" t="s">
        <v>873</v>
      </c>
      <c r="L595" s="187"/>
    </row>
    <row r="596" spans="1:12" ht="15.75" x14ac:dyDescent="0.25">
      <c r="A596" s="133">
        <v>14</v>
      </c>
      <c r="B596" s="10">
        <v>14259</v>
      </c>
      <c r="C596" s="118" t="s">
        <v>584</v>
      </c>
      <c r="D596" s="118" t="s">
        <v>578</v>
      </c>
      <c r="E596" s="118" t="s">
        <v>659</v>
      </c>
      <c r="F596" s="118" t="s">
        <v>660</v>
      </c>
      <c r="G596" s="118" t="s">
        <v>549</v>
      </c>
      <c r="H596" s="118" t="s">
        <v>553</v>
      </c>
      <c r="I596" s="118" t="s">
        <v>550</v>
      </c>
      <c r="J596" s="151" t="s">
        <v>770</v>
      </c>
      <c r="L596" s="187"/>
    </row>
    <row r="599" spans="1:12" x14ac:dyDescent="0.25">
      <c r="A599" s="734"/>
      <c r="B599" s="734"/>
      <c r="C599" s="734"/>
      <c r="D599" s="734"/>
      <c r="E599" s="734"/>
      <c r="F599" s="734"/>
      <c r="G599" s="734"/>
      <c r="H599" s="734"/>
      <c r="I599" s="734"/>
      <c r="J599" s="734"/>
    </row>
    <row r="600" spans="1:12" x14ac:dyDescent="0.25">
      <c r="A600" s="734"/>
      <c r="B600" s="734"/>
      <c r="C600" s="734"/>
      <c r="D600" s="734"/>
      <c r="E600" s="734"/>
      <c r="F600" s="734"/>
      <c r="G600" s="734"/>
      <c r="H600" s="734"/>
      <c r="I600" s="734"/>
      <c r="J600" s="734"/>
    </row>
    <row r="601" spans="1:12" x14ac:dyDescent="0.25">
      <c r="A601" s="734"/>
      <c r="B601" s="734"/>
      <c r="C601" s="734"/>
      <c r="D601" s="734"/>
      <c r="E601" s="734"/>
      <c r="F601" s="734"/>
      <c r="G601" s="734"/>
      <c r="H601" s="734"/>
      <c r="I601" s="734"/>
      <c r="J601" s="734"/>
    </row>
    <row r="602" spans="1:12" x14ac:dyDescent="0.25">
      <c r="A602" s="734"/>
      <c r="B602" s="734"/>
      <c r="C602" s="734"/>
      <c r="D602" s="734"/>
      <c r="E602" s="734"/>
      <c r="F602" s="734"/>
      <c r="G602" s="734"/>
      <c r="H602" s="734"/>
      <c r="I602" s="734"/>
      <c r="J602" s="734"/>
    </row>
    <row r="603" spans="1:12" x14ac:dyDescent="0.25">
      <c r="A603" s="734"/>
      <c r="B603" s="734"/>
      <c r="C603" s="734"/>
      <c r="D603" s="734"/>
      <c r="E603" s="734"/>
      <c r="F603" s="734"/>
      <c r="G603" s="734"/>
      <c r="H603" s="734"/>
      <c r="I603" s="734"/>
      <c r="J603" s="734"/>
    </row>
    <row r="604" spans="1:12" ht="18" x14ac:dyDescent="0.25">
      <c r="A604" s="735" t="s">
        <v>644</v>
      </c>
      <c r="B604" s="735"/>
      <c r="C604" s="735"/>
      <c r="D604" s="735"/>
      <c r="E604" s="735"/>
      <c r="F604" s="735"/>
      <c r="G604" s="735"/>
      <c r="H604" s="735"/>
      <c r="I604" s="735"/>
      <c r="J604" s="735"/>
    </row>
    <row r="605" spans="1:12" ht="15.75" x14ac:dyDescent="0.25">
      <c r="A605" s="731" t="s">
        <v>1123</v>
      </c>
      <c r="B605" s="732"/>
      <c r="C605" s="732"/>
      <c r="D605" s="732"/>
      <c r="E605" s="732"/>
      <c r="F605" s="732"/>
      <c r="G605" s="732"/>
      <c r="H605" s="732"/>
      <c r="I605" s="732"/>
      <c r="J605" s="733"/>
    </row>
    <row r="606" spans="1:12" ht="15.75" x14ac:dyDescent="0.25">
      <c r="A606" s="740" t="s">
        <v>1124</v>
      </c>
      <c r="B606" s="741"/>
      <c r="C606" s="741"/>
      <c r="D606" s="741"/>
      <c r="E606" s="741"/>
      <c r="F606" s="741"/>
      <c r="G606" s="741"/>
      <c r="H606" s="741"/>
      <c r="I606" s="741"/>
      <c r="J606" s="742"/>
    </row>
    <row r="607" spans="1:12" x14ac:dyDescent="0.25">
      <c r="A607" s="129" t="s">
        <v>647</v>
      </c>
      <c r="B607" s="129" t="s">
        <v>648</v>
      </c>
      <c r="C607" s="129" t="s">
        <v>649</v>
      </c>
      <c r="D607" s="129" t="s">
        <v>650</v>
      </c>
      <c r="E607" s="129" t="s">
        <v>651</v>
      </c>
      <c r="F607" s="129" t="s">
        <v>652</v>
      </c>
      <c r="G607" s="129" t="s">
        <v>653</v>
      </c>
      <c r="H607" s="129" t="s">
        <v>654</v>
      </c>
      <c r="I607" s="129" t="s">
        <v>655</v>
      </c>
      <c r="J607" s="129" t="s">
        <v>656</v>
      </c>
    </row>
    <row r="608" spans="1:12" x14ac:dyDescent="0.25">
      <c r="A608" s="56">
        <v>1</v>
      </c>
      <c r="B608" s="118" t="s">
        <v>1125</v>
      </c>
      <c r="C608" s="10">
        <v>13596</v>
      </c>
      <c r="D608" s="118" t="s">
        <v>1126</v>
      </c>
      <c r="E608" s="118" t="s">
        <v>659</v>
      </c>
      <c r="F608" s="118" t="s">
        <v>660</v>
      </c>
      <c r="G608" s="118" t="s">
        <v>549</v>
      </c>
      <c r="H608" s="118" t="s">
        <v>553</v>
      </c>
      <c r="I608" s="118" t="s">
        <v>550</v>
      </c>
      <c r="J608" s="134" t="s">
        <v>1127</v>
      </c>
      <c r="L608" s="187"/>
    </row>
    <row r="609" spans="1:12" x14ac:dyDescent="0.25">
      <c r="A609" s="56">
        <v>2</v>
      </c>
      <c r="B609" s="118" t="s">
        <v>1128</v>
      </c>
      <c r="C609" s="10">
        <v>6195</v>
      </c>
      <c r="D609" s="118" t="s">
        <v>1126</v>
      </c>
      <c r="E609" s="118" t="s">
        <v>659</v>
      </c>
      <c r="F609" s="118" t="s">
        <v>660</v>
      </c>
      <c r="G609" s="118" t="s">
        <v>549</v>
      </c>
      <c r="H609" s="118" t="s">
        <v>553</v>
      </c>
      <c r="I609" s="118" t="s">
        <v>570</v>
      </c>
      <c r="J609" s="134" t="s">
        <v>1129</v>
      </c>
      <c r="L609" s="187"/>
    </row>
    <row r="610" spans="1:12" x14ac:dyDescent="0.25">
      <c r="A610" s="56">
        <v>3</v>
      </c>
      <c r="B610" s="118" t="s">
        <v>1130</v>
      </c>
      <c r="C610" s="10">
        <v>5699</v>
      </c>
      <c r="D610" s="118" t="s">
        <v>1126</v>
      </c>
      <c r="E610" s="118" t="s">
        <v>659</v>
      </c>
      <c r="F610" s="118" t="s">
        <v>660</v>
      </c>
      <c r="G610" s="118" t="s">
        <v>549</v>
      </c>
      <c r="H610" s="118" t="s">
        <v>553</v>
      </c>
      <c r="I610" s="118" t="s">
        <v>550</v>
      </c>
      <c r="J610" s="134" t="s">
        <v>1131</v>
      </c>
      <c r="L610" s="187"/>
    </row>
    <row r="611" spans="1:12" x14ac:dyDescent="0.25">
      <c r="A611" s="56">
        <v>4</v>
      </c>
      <c r="B611" s="118" t="s">
        <v>1132</v>
      </c>
      <c r="C611" s="10">
        <v>6201</v>
      </c>
      <c r="D611" s="118" t="s">
        <v>1126</v>
      </c>
      <c r="E611" s="118" t="s">
        <v>659</v>
      </c>
      <c r="F611" s="118" t="s">
        <v>660</v>
      </c>
      <c r="G611" s="118" t="s">
        <v>549</v>
      </c>
      <c r="H611" s="118" t="s">
        <v>553</v>
      </c>
      <c r="I611" s="118" t="s">
        <v>550</v>
      </c>
      <c r="J611" s="134" t="s">
        <v>1089</v>
      </c>
      <c r="L611" s="187"/>
    </row>
    <row r="612" spans="1:12" x14ac:dyDescent="0.25">
      <c r="A612" s="56">
        <v>5</v>
      </c>
      <c r="B612" s="118" t="s">
        <v>1121</v>
      </c>
      <c r="C612" s="10">
        <v>13597</v>
      </c>
      <c r="D612" s="118" t="s">
        <v>858</v>
      </c>
      <c r="E612" s="118" t="s">
        <v>659</v>
      </c>
      <c r="F612" s="118" t="s">
        <v>660</v>
      </c>
      <c r="G612" s="118" t="s">
        <v>549</v>
      </c>
      <c r="H612" s="118" t="s">
        <v>553</v>
      </c>
      <c r="I612" s="118" t="s">
        <v>550</v>
      </c>
      <c r="J612" s="134" t="s">
        <v>1122</v>
      </c>
      <c r="L612" s="187"/>
    </row>
    <row r="613" spans="1:12" x14ac:dyDescent="0.25">
      <c r="A613" s="56">
        <v>6</v>
      </c>
      <c r="B613" s="118" t="s">
        <v>906</v>
      </c>
      <c r="C613" s="10">
        <v>6041</v>
      </c>
      <c r="D613" s="118" t="s">
        <v>546</v>
      </c>
      <c r="E613" s="118" t="s">
        <v>659</v>
      </c>
      <c r="F613" s="118" t="s">
        <v>660</v>
      </c>
      <c r="G613" s="118" t="s">
        <v>549</v>
      </c>
      <c r="H613" s="118" t="s">
        <v>553</v>
      </c>
      <c r="I613" s="118" t="s">
        <v>570</v>
      </c>
      <c r="J613" s="134" t="s">
        <v>836</v>
      </c>
      <c r="L613" s="187"/>
    </row>
    <row r="614" spans="1:12" x14ac:dyDescent="0.25">
      <c r="A614" s="56">
        <v>7</v>
      </c>
      <c r="B614" s="123" t="s">
        <v>575</v>
      </c>
      <c r="C614" s="10">
        <v>11026</v>
      </c>
      <c r="D614" s="118" t="s">
        <v>576</v>
      </c>
      <c r="E614" s="118" t="s">
        <v>659</v>
      </c>
      <c r="F614" s="118" t="s">
        <v>660</v>
      </c>
      <c r="G614" s="118" t="s">
        <v>549</v>
      </c>
      <c r="H614" s="118" t="s">
        <v>553</v>
      </c>
      <c r="I614" s="118" t="s">
        <v>570</v>
      </c>
      <c r="J614" s="134" t="s">
        <v>1133</v>
      </c>
      <c r="L614" s="187"/>
    </row>
    <row r="615" spans="1:12" x14ac:dyDescent="0.25">
      <c r="A615" s="56">
        <v>8</v>
      </c>
      <c r="B615" s="118" t="s">
        <v>942</v>
      </c>
      <c r="C615" s="10">
        <v>11036</v>
      </c>
      <c r="D615" s="118" t="s">
        <v>576</v>
      </c>
      <c r="E615" s="118" t="s">
        <v>659</v>
      </c>
      <c r="F615" s="118" t="s">
        <v>660</v>
      </c>
      <c r="G615" s="118" t="s">
        <v>549</v>
      </c>
      <c r="H615" s="118" t="s">
        <v>553</v>
      </c>
      <c r="I615" s="118" t="s">
        <v>570</v>
      </c>
      <c r="J615" s="134" t="s">
        <v>943</v>
      </c>
      <c r="L615" s="187"/>
    </row>
    <row r="616" spans="1:12" x14ac:dyDescent="0.25">
      <c r="A616" s="56">
        <v>9</v>
      </c>
      <c r="B616" s="118" t="s">
        <v>577</v>
      </c>
      <c r="C616" s="10">
        <v>11035</v>
      </c>
      <c r="D616" s="118" t="s">
        <v>578</v>
      </c>
      <c r="E616" s="118" t="s">
        <v>659</v>
      </c>
      <c r="F616" s="118" t="s">
        <v>660</v>
      </c>
      <c r="G616" s="118" t="s">
        <v>549</v>
      </c>
      <c r="H616" s="118" t="s">
        <v>553</v>
      </c>
      <c r="I616" s="118" t="s">
        <v>570</v>
      </c>
      <c r="J616" s="134" t="s">
        <v>687</v>
      </c>
      <c r="L616" s="187"/>
    </row>
    <row r="617" spans="1:12" x14ac:dyDescent="0.25">
      <c r="A617" s="56">
        <v>10</v>
      </c>
      <c r="B617" s="118" t="s">
        <v>688</v>
      </c>
      <c r="C617" s="10">
        <v>14314</v>
      </c>
      <c r="D617" s="118" t="s">
        <v>578</v>
      </c>
      <c r="E617" s="118" t="s">
        <v>659</v>
      </c>
      <c r="F617" s="118" t="s">
        <v>660</v>
      </c>
      <c r="G617" s="118" t="s">
        <v>549</v>
      </c>
      <c r="H617" s="118" t="s">
        <v>553</v>
      </c>
      <c r="I617" s="118" t="s">
        <v>550</v>
      </c>
      <c r="J617" s="134" t="s">
        <v>690</v>
      </c>
      <c r="L617" s="187"/>
    </row>
    <row r="618" spans="1:12" x14ac:dyDescent="0.25">
      <c r="A618" s="56">
        <v>11</v>
      </c>
      <c r="B618" s="118" t="s">
        <v>977</v>
      </c>
      <c r="C618" s="10">
        <v>10336</v>
      </c>
      <c r="D618" s="118" t="s">
        <v>576</v>
      </c>
      <c r="E618" s="118" t="s">
        <v>659</v>
      </c>
      <c r="F618" s="118" t="s">
        <v>660</v>
      </c>
      <c r="G618" s="118" t="s">
        <v>549</v>
      </c>
      <c r="H618" s="118" t="s">
        <v>553</v>
      </c>
      <c r="I618" s="118" t="s">
        <v>570</v>
      </c>
      <c r="J618" s="134" t="s">
        <v>978</v>
      </c>
      <c r="L618" s="187"/>
    </row>
    <row r="619" spans="1:12" x14ac:dyDescent="0.25">
      <c r="A619" s="56">
        <v>12</v>
      </c>
      <c r="B619" s="50" t="s">
        <v>979</v>
      </c>
      <c r="C619" s="10">
        <v>7469</v>
      </c>
      <c r="D619" s="118" t="s">
        <v>569</v>
      </c>
      <c r="E619" s="157" t="s">
        <v>659</v>
      </c>
      <c r="F619" s="158" t="s">
        <v>660</v>
      </c>
      <c r="G619" s="118" t="s">
        <v>549</v>
      </c>
      <c r="H619" s="118" t="s">
        <v>553</v>
      </c>
      <c r="I619" s="158" t="s">
        <v>570</v>
      </c>
      <c r="J619" s="134" t="s">
        <v>685</v>
      </c>
      <c r="L619" s="187"/>
    </row>
    <row r="620" spans="1:12" x14ac:dyDescent="0.25">
      <c r="A620" s="175">
        <v>13</v>
      </c>
      <c r="B620" s="118" t="s">
        <v>731</v>
      </c>
      <c r="C620" s="10">
        <v>9336</v>
      </c>
      <c r="D620" s="118" t="s">
        <v>569</v>
      </c>
      <c r="E620" s="118" t="s">
        <v>659</v>
      </c>
      <c r="F620" s="118" t="s">
        <v>660</v>
      </c>
      <c r="G620" s="118" t="s">
        <v>549</v>
      </c>
      <c r="H620" s="118" t="s">
        <v>553</v>
      </c>
      <c r="I620" s="118" t="s">
        <v>570</v>
      </c>
      <c r="J620" s="134" t="s">
        <v>980</v>
      </c>
      <c r="L620" s="187"/>
    </row>
  </sheetData>
  <mergeCells count="53">
    <mergeCell ref="A581:J581"/>
    <mergeCell ref="A599:J603"/>
    <mergeCell ref="A604:J604"/>
    <mergeCell ref="A605:J605"/>
    <mergeCell ref="A606:J606"/>
    <mergeCell ref="A580:J580"/>
    <mergeCell ref="A388:J388"/>
    <mergeCell ref="A389:J389"/>
    <mergeCell ref="A437:J441"/>
    <mergeCell ref="A442:J442"/>
    <mergeCell ref="A443:J443"/>
    <mergeCell ref="A444:J444"/>
    <mergeCell ref="A509:J509"/>
    <mergeCell ref="A510:J510"/>
    <mergeCell ref="A511:J511"/>
    <mergeCell ref="A574:J578"/>
    <mergeCell ref="A579:J579"/>
    <mergeCell ref="A387:J387"/>
    <mergeCell ref="A289:J289"/>
    <mergeCell ref="A290:J290"/>
    <mergeCell ref="A315:J319"/>
    <mergeCell ref="A320:J320"/>
    <mergeCell ref="A321:J321"/>
    <mergeCell ref="A322:J322"/>
    <mergeCell ref="A338:J342"/>
    <mergeCell ref="A343:J343"/>
    <mergeCell ref="A344:J344"/>
    <mergeCell ref="A345:J345"/>
    <mergeCell ref="A382:J386"/>
    <mergeCell ref="A275:J275"/>
    <mergeCell ref="A197:J201"/>
    <mergeCell ref="A202:J202"/>
    <mergeCell ref="A203:J203"/>
    <mergeCell ref="A204:J204"/>
    <mergeCell ref="A235:J239"/>
    <mergeCell ref="A240:J240"/>
    <mergeCell ref="A241:J241"/>
    <mergeCell ref="A242:J242"/>
    <mergeCell ref="A268:J272"/>
    <mergeCell ref="A273:J273"/>
    <mergeCell ref="A274:J274"/>
    <mergeCell ref="A137:J137"/>
    <mergeCell ref="A1:J5"/>
    <mergeCell ref="A6:J6"/>
    <mergeCell ref="A7:J7"/>
    <mergeCell ref="A8:J8"/>
    <mergeCell ref="A82:J86"/>
    <mergeCell ref="A87:J87"/>
    <mergeCell ref="A88:J88"/>
    <mergeCell ref="A89:J89"/>
    <mergeCell ref="A130:J134"/>
    <mergeCell ref="A135:J135"/>
    <mergeCell ref="A136:J136"/>
  </mergeCells>
  <conditionalFormatting sqref="C75">
    <cfRule type="duplicateValues" dxfId="354" priority="21"/>
  </conditionalFormatting>
  <conditionalFormatting sqref="C64:C74">
    <cfRule type="duplicateValues" dxfId="353" priority="22"/>
  </conditionalFormatting>
  <conditionalFormatting sqref="C10:C79">
    <cfRule type="duplicateValues" dxfId="352" priority="23"/>
  </conditionalFormatting>
  <conditionalFormatting sqref="B277:B285">
    <cfRule type="duplicateValues" dxfId="351" priority="20"/>
  </conditionalFormatting>
  <conditionalFormatting sqref="B292">
    <cfRule type="duplicateValues" dxfId="350" priority="18"/>
  </conditionalFormatting>
  <conditionalFormatting sqref="B293:B300">
    <cfRule type="duplicateValues" dxfId="349" priority="19"/>
  </conditionalFormatting>
  <conditionalFormatting sqref="C325">
    <cfRule type="duplicateValues" dxfId="348" priority="17"/>
  </conditionalFormatting>
  <conditionalFormatting sqref="B461">
    <cfRule type="duplicateValues" dxfId="347" priority="13"/>
  </conditionalFormatting>
  <conditionalFormatting sqref="B462:C462">
    <cfRule type="duplicateValues" dxfId="346" priority="12"/>
  </conditionalFormatting>
  <conditionalFormatting sqref="H463">
    <cfRule type="duplicateValues" dxfId="345" priority="11"/>
  </conditionalFormatting>
  <conditionalFormatting sqref="H463">
    <cfRule type="duplicateValues" dxfId="344" priority="10"/>
  </conditionalFormatting>
  <conditionalFormatting sqref="B452:B460">
    <cfRule type="duplicateValues" dxfId="343" priority="14"/>
  </conditionalFormatting>
  <conditionalFormatting sqref="B463:B472 B446:B461">
    <cfRule type="duplicateValues" dxfId="342" priority="15"/>
  </conditionalFormatting>
  <conditionalFormatting sqref="B477:B502">
    <cfRule type="duplicateValues" dxfId="341" priority="16"/>
  </conditionalFormatting>
  <conditionalFormatting sqref="B503:B504">
    <cfRule type="duplicateValues" dxfId="340" priority="9"/>
  </conditionalFormatting>
  <conditionalFormatting sqref="B528">
    <cfRule type="duplicateValues" dxfId="339" priority="5"/>
  </conditionalFormatting>
  <conditionalFormatting sqref="B529:C529">
    <cfRule type="duplicateValues" dxfId="338" priority="4"/>
  </conditionalFormatting>
  <conditionalFormatting sqref="H530">
    <cfRule type="duplicateValues" dxfId="337" priority="3"/>
  </conditionalFormatting>
  <conditionalFormatting sqref="H530">
    <cfRule type="duplicateValues" dxfId="336" priority="2"/>
  </conditionalFormatting>
  <conditionalFormatting sqref="B519:B527">
    <cfRule type="duplicateValues" dxfId="335" priority="6"/>
  </conditionalFormatting>
  <conditionalFormatting sqref="B530:B539 B513:B528">
    <cfRule type="duplicateValues" dxfId="334" priority="7"/>
  </conditionalFormatting>
  <conditionalFormatting sqref="B544:B569">
    <cfRule type="duplicateValues" dxfId="333" priority="8"/>
  </conditionalFormatting>
  <conditionalFormatting sqref="B619">
    <cfRule type="duplicateValues" dxfId="332" priority="1"/>
  </conditionalFormatting>
  <hyperlinks>
    <hyperlink ref="J10" r:id="rId1"/>
    <hyperlink ref="J11" r:id="rId2"/>
    <hyperlink ref="J12" r:id="rId3"/>
    <hyperlink ref="J13" r:id="rId4"/>
    <hyperlink ref="J14" r:id="rId5"/>
    <hyperlink ref="J15" r:id="rId6"/>
    <hyperlink ref="J16" r:id="rId7"/>
    <hyperlink ref="J17" r:id="rId8"/>
    <hyperlink ref="J18" r:id="rId9"/>
    <hyperlink ref="J19" r:id="rId10"/>
    <hyperlink ref="J20" r:id="rId11"/>
    <hyperlink ref="J21" r:id="rId12"/>
    <hyperlink ref="J22" r:id="rId13"/>
    <hyperlink ref="J23" r:id="rId14"/>
    <hyperlink ref="J24" r:id="rId15"/>
    <hyperlink ref="J25" r:id="rId16"/>
    <hyperlink ref="J26" r:id="rId17"/>
    <hyperlink ref="J27" r:id="rId18"/>
    <hyperlink ref="J28" r:id="rId19"/>
    <hyperlink ref="J29" r:id="rId20"/>
    <hyperlink ref="J30" r:id="rId21"/>
    <hyperlink ref="J31" r:id="rId22"/>
    <hyperlink ref="J32" r:id="rId23"/>
    <hyperlink ref="J33" r:id="rId24"/>
    <hyperlink ref="J34" r:id="rId25"/>
    <hyperlink ref="J35" r:id="rId26"/>
    <hyperlink ref="J36" r:id="rId27"/>
    <hyperlink ref="J37" r:id="rId28"/>
    <hyperlink ref="J38" r:id="rId29"/>
    <hyperlink ref="J39" r:id="rId30"/>
    <hyperlink ref="J40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2" r:id="rId43"/>
    <hyperlink ref="J53" r:id="rId44"/>
    <hyperlink ref="J54" r:id="rId45"/>
    <hyperlink ref="J55" r:id="rId46"/>
    <hyperlink ref="J56" r:id="rId47"/>
    <hyperlink ref="J57" r:id="rId48"/>
    <hyperlink ref="J58" r:id="rId49"/>
    <hyperlink ref="J59" r:id="rId50"/>
    <hyperlink ref="J60" r:id="rId51"/>
    <hyperlink ref="J61" r:id="rId52"/>
    <hyperlink ref="J62" r:id="rId53"/>
    <hyperlink ref="J63" r:id="rId54"/>
    <hyperlink ref="J64" r:id="rId55"/>
    <hyperlink ref="J65" r:id="rId56"/>
    <hyperlink ref="J66" r:id="rId57"/>
    <hyperlink ref="J67" r:id="rId58"/>
    <hyperlink ref="J68" r:id="rId59"/>
    <hyperlink ref="J69" r:id="rId60"/>
    <hyperlink ref="J70" r:id="rId61"/>
    <hyperlink ref="J71" r:id="rId62"/>
    <hyperlink ref="J72" r:id="rId63"/>
    <hyperlink ref="J73" r:id="rId64"/>
    <hyperlink ref="J74" r:id="rId65"/>
    <hyperlink ref="J75" r:id="rId66"/>
    <hyperlink ref="J76" r:id="rId67"/>
    <hyperlink ref="J77" r:id="rId68"/>
    <hyperlink ref="J78" r:id="rId69"/>
    <hyperlink ref="J79" r:id="rId70"/>
    <hyperlink ref="J91" r:id="rId71"/>
    <hyperlink ref="J92" r:id="rId72"/>
    <hyperlink ref="J93" r:id="rId73"/>
    <hyperlink ref="J94" r:id="rId74"/>
    <hyperlink ref="J95" r:id="rId75"/>
    <hyperlink ref="J96" r:id="rId76"/>
    <hyperlink ref="J97" r:id="rId77"/>
    <hyperlink ref="J98" r:id="rId78"/>
    <hyperlink ref="J99" r:id="rId79"/>
    <hyperlink ref="J100" r:id="rId80"/>
    <hyperlink ref="J101" r:id="rId81"/>
    <hyperlink ref="J102" r:id="rId82"/>
    <hyperlink ref="J103" r:id="rId83"/>
    <hyperlink ref="J104" r:id="rId84"/>
    <hyperlink ref="J105" r:id="rId85"/>
    <hyperlink ref="J106" r:id="rId86"/>
    <hyperlink ref="J107" r:id="rId87"/>
    <hyperlink ref="J108" r:id="rId88"/>
    <hyperlink ref="J109" r:id="rId89"/>
    <hyperlink ref="J110" r:id="rId90"/>
    <hyperlink ref="J111" r:id="rId91"/>
    <hyperlink ref="J112" r:id="rId92"/>
    <hyperlink ref="J114" r:id="rId93"/>
    <hyperlink ref="J115" r:id="rId94"/>
    <hyperlink ref="J116" r:id="rId95"/>
    <hyperlink ref="J117" r:id="rId96"/>
    <hyperlink ref="J118" r:id="rId97"/>
    <hyperlink ref="J119" r:id="rId98"/>
    <hyperlink ref="J120" r:id="rId99"/>
    <hyperlink ref="J121" r:id="rId100"/>
    <hyperlink ref="J122" r:id="rId101"/>
    <hyperlink ref="J123" r:id="rId102"/>
    <hyperlink ref="J124" r:id="rId103"/>
    <hyperlink ref="J125" r:id="rId104"/>
    <hyperlink ref="J126" r:id="rId105"/>
    <hyperlink ref="J127" r:id="rId106"/>
    <hyperlink ref="J139" r:id="rId107"/>
    <hyperlink ref="J140" r:id="rId108"/>
    <hyperlink ref="J141" r:id="rId109"/>
    <hyperlink ref="J142" r:id="rId110"/>
    <hyperlink ref="J143" r:id="rId111"/>
    <hyperlink ref="J144" r:id="rId112"/>
    <hyperlink ref="J145" r:id="rId113"/>
    <hyperlink ref="J146" r:id="rId114"/>
    <hyperlink ref="J147" r:id="rId115"/>
    <hyperlink ref="J148" r:id="rId116"/>
    <hyperlink ref="J149" r:id="rId117"/>
    <hyperlink ref="J150" r:id="rId118"/>
    <hyperlink ref="J151" r:id="rId119"/>
    <hyperlink ref="J152" r:id="rId120"/>
    <hyperlink ref="J153" r:id="rId121"/>
    <hyperlink ref="J154" r:id="rId122"/>
    <hyperlink ref="J155" r:id="rId123"/>
    <hyperlink ref="J156" r:id="rId124"/>
    <hyperlink ref="J157" r:id="rId125"/>
    <hyperlink ref="J158" r:id="rId126"/>
    <hyperlink ref="J159" r:id="rId127"/>
    <hyperlink ref="J160" r:id="rId128"/>
    <hyperlink ref="J161" r:id="rId129"/>
    <hyperlink ref="J162" r:id="rId130"/>
    <hyperlink ref="J163" r:id="rId131"/>
    <hyperlink ref="J164" r:id="rId132"/>
    <hyperlink ref="J165" r:id="rId133"/>
    <hyperlink ref="J166" r:id="rId134"/>
    <hyperlink ref="J167" r:id="rId135"/>
    <hyperlink ref="J168" r:id="rId136"/>
    <hyperlink ref="J169" r:id="rId137"/>
    <hyperlink ref="J170" r:id="rId138"/>
    <hyperlink ref="J171" r:id="rId139"/>
    <hyperlink ref="J172" r:id="rId140"/>
    <hyperlink ref="J173" r:id="rId141"/>
    <hyperlink ref="J174" r:id="rId142"/>
    <hyperlink ref="J175" r:id="rId143"/>
    <hyperlink ref="J176" r:id="rId144"/>
    <hyperlink ref="J177" r:id="rId145"/>
    <hyperlink ref="J178" r:id="rId146"/>
    <hyperlink ref="J179" r:id="rId147"/>
    <hyperlink ref="J180" r:id="rId148"/>
    <hyperlink ref="J181" r:id="rId149"/>
    <hyperlink ref="J182" r:id="rId150"/>
    <hyperlink ref="J183" r:id="rId151"/>
    <hyperlink ref="J184" r:id="rId152"/>
    <hyperlink ref="J185" r:id="rId153"/>
    <hyperlink ref="J186" r:id="rId154"/>
    <hyperlink ref="J187" r:id="rId155"/>
    <hyperlink ref="J188" r:id="rId156"/>
    <hyperlink ref="J189" r:id="rId157"/>
    <hyperlink ref="J190" r:id="rId158"/>
    <hyperlink ref="J191" r:id="rId159"/>
    <hyperlink ref="J192" r:id="rId160"/>
    <hyperlink ref="J193" r:id="rId161"/>
    <hyperlink ref="J194" r:id="rId162"/>
    <hyperlink ref="J206" r:id="rId163"/>
    <hyperlink ref="J207" r:id="rId164"/>
    <hyperlink ref="J208" r:id="rId165"/>
    <hyperlink ref="J209" r:id="rId166"/>
    <hyperlink ref="J210" r:id="rId167"/>
    <hyperlink ref="J211" r:id="rId168"/>
    <hyperlink ref="J212" r:id="rId169"/>
    <hyperlink ref="J213" r:id="rId170"/>
    <hyperlink ref="J214" r:id="rId171"/>
    <hyperlink ref="J215" r:id="rId172"/>
    <hyperlink ref="J216" r:id="rId173"/>
    <hyperlink ref="J217" r:id="rId174"/>
    <hyperlink ref="J218" r:id="rId175"/>
    <hyperlink ref="J219" r:id="rId176"/>
    <hyperlink ref="J220" r:id="rId177"/>
    <hyperlink ref="J221" r:id="rId178"/>
    <hyperlink ref="J222" r:id="rId179"/>
    <hyperlink ref="J223" r:id="rId180"/>
    <hyperlink ref="J224" r:id="rId181"/>
    <hyperlink ref="J225" r:id="rId182"/>
    <hyperlink ref="J226" r:id="rId183"/>
    <hyperlink ref="J227" r:id="rId184"/>
    <hyperlink ref="J229" r:id="rId185"/>
    <hyperlink ref="J230" r:id="rId186"/>
    <hyperlink ref="J231" r:id="rId187"/>
    <hyperlink ref="J232" r:id="rId188"/>
    <hyperlink ref="J244" r:id="rId189"/>
    <hyperlink ref="J245" r:id="rId190"/>
    <hyperlink ref="J246" r:id="rId191"/>
    <hyperlink ref="J247" r:id="rId192"/>
    <hyperlink ref="J248" r:id="rId193"/>
    <hyperlink ref="J249" r:id="rId194"/>
    <hyperlink ref="J250" r:id="rId195"/>
    <hyperlink ref="J251" r:id="rId196"/>
    <hyperlink ref="J252" r:id="rId197"/>
    <hyperlink ref="J253" r:id="rId198"/>
    <hyperlink ref="J254" r:id="rId199"/>
    <hyperlink ref="J255" r:id="rId200"/>
    <hyperlink ref="J256" r:id="rId201"/>
    <hyperlink ref="J257" r:id="rId202"/>
    <hyperlink ref="J258" r:id="rId203"/>
    <hyperlink ref="J260" r:id="rId204"/>
    <hyperlink ref="J261" r:id="rId205"/>
    <hyperlink ref="J262" r:id="rId206"/>
    <hyperlink ref="J263" r:id="rId207"/>
    <hyperlink ref="J264" r:id="rId208"/>
    <hyperlink ref="J265" r:id="rId209"/>
    <hyperlink ref="J277" r:id="rId210"/>
    <hyperlink ref="J278" r:id="rId211"/>
    <hyperlink ref="J279" r:id="rId212"/>
    <hyperlink ref="J280" r:id="rId213"/>
    <hyperlink ref="J281" r:id="rId214"/>
    <hyperlink ref="J282" r:id="rId215"/>
    <hyperlink ref="J283" r:id="rId216"/>
    <hyperlink ref="J284" r:id="rId217"/>
    <hyperlink ref="J285" r:id="rId218"/>
    <hyperlink ref="J286" r:id="rId219"/>
    <hyperlink ref="J292" r:id="rId220"/>
    <hyperlink ref="J293" r:id="rId221"/>
    <hyperlink ref="J294" r:id="rId222"/>
    <hyperlink ref="J295" r:id="rId223"/>
    <hyperlink ref="J296" r:id="rId224"/>
    <hyperlink ref="J297" r:id="rId225"/>
    <hyperlink ref="J298" r:id="rId226"/>
    <hyperlink ref="J299" r:id="rId227"/>
    <hyperlink ref="J300" r:id="rId228"/>
    <hyperlink ref="J301" r:id="rId229"/>
    <hyperlink ref="J302" r:id="rId230"/>
    <hyperlink ref="J303" r:id="rId231"/>
    <hyperlink ref="J304" r:id="rId232"/>
    <hyperlink ref="J305" r:id="rId233"/>
    <hyperlink ref="J306" r:id="rId234"/>
    <hyperlink ref="J307" r:id="rId235"/>
    <hyperlink ref="J308" r:id="rId236"/>
    <hyperlink ref="J309" r:id="rId237"/>
    <hyperlink ref="J310" r:id="rId238"/>
    <hyperlink ref="J311" r:id="rId239"/>
    <hyperlink ref="J312" r:id="rId240"/>
    <hyperlink ref="J324" r:id="rId241"/>
    <hyperlink ref="J325" r:id="rId242"/>
    <hyperlink ref="J326" r:id="rId243"/>
    <hyperlink ref="J327" r:id="rId244"/>
    <hyperlink ref="J328" r:id="rId245"/>
    <hyperlink ref="J329" r:id="rId246"/>
    <hyperlink ref="J330" r:id="rId247"/>
    <hyperlink ref="J331" r:id="rId248"/>
    <hyperlink ref="J332" r:id="rId249"/>
    <hyperlink ref="J333" r:id="rId250"/>
    <hyperlink ref="J334" r:id="rId251"/>
    <hyperlink ref="J335" r:id="rId252"/>
    <hyperlink ref="J378" r:id="rId253"/>
    <hyperlink ref="J347" r:id="rId254"/>
    <hyperlink ref="J348" r:id="rId255"/>
    <hyperlink ref="J349" r:id="rId256"/>
    <hyperlink ref="J350" r:id="rId257"/>
    <hyperlink ref="J351" r:id="rId258"/>
    <hyperlink ref="J352" r:id="rId259"/>
    <hyperlink ref="J353" r:id="rId260"/>
    <hyperlink ref="J354" r:id="rId261"/>
    <hyperlink ref="J355" r:id="rId262"/>
    <hyperlink ref="J356" r:id="rId263"/>
    <hyperlink ref="J357" r:id="rId264"/>
    <hyperlink ref="J358" r:id="rId265"/>
    <hyperlink ref="J359" r:id="rId266"/>
    <hyperlink ref="J360" r:id="rId267"/>
    <hyperlink ref="J361" r:id="rId268"/>
    <hyperlink ref="J362" r:id="rId269"/>
    <hyperlink ref="J363" r:id="rId270"/>
    <hyperlink ref="J364" r:id="rId271"/>
    <hyperlink ref="J365" r:id="rId272"/>
    <hyperlink ref="J366" r:id="rId273"/>
    <hyperlink ref="J367" r:id="rId274"/>
    <hyperlink ref="J368" r:id="rId275"/>
    <hyperlink ref="J369" r:id="rId276"/>
    <hyperlink ref="J370" r:id="rId277"/>
    <hyperlink ref="J371" r:id="rId278"/>
    <hyperlink ref="J372" r:id="rId279"/>
    <hyperlink ref="J373" r:id="rId280"/>
    <hyperlink ref="J374" r:id="rId281"/>
    <hyperlink ref="J375" r:id="rId282"/>
    <hyperlink ref="J376" r:id="rId283"/>
    <hyperlink ref="J377" r:id="rId284"/>
    <hyperlink ref="J379" r:id="rId285"/>
    <hyperlink ref="J391" r:id="rId286"/>
    <hyperlink ref="J392" r:id="rId287"/>
    <hyperlink ref="J393" r:id="rId288"/>
    <hyperlink ref="J394" r:id="rId289"/>
    <hyperlink ref="J395" r:id="rId290"/>
    <hyperlink ref="J396" r:id="rId291"/>
    <hyperlink ref="J400" r:id="rId292"/>
    <hyperlink ref="J401" r:id="rId293"/>
    <hyperlink ref="J402" r:id="rId294"/>
    <hyperlink ref="J403" r:id="rId295"/>
    <hyperlink ref="J404" r:id="rId296"/>
    <hyperlink ref="J405" r:id="rId297"/>
    <hyperlink ref="J406" r:id="rId298"/>
    <hyperlink ref="J407" r:id="rId299"/>
    <hyperlink ref="J408" r:id="rId300"/>
    <hyperlink ref="J409" r:id="rId301"/>
    <hyperlink ref="J410" r:id="rId302"/>
    <hyperlink ref="J411" r:id="rId303"/>
    <hyperlink ref="J412" r:id="rId304"/>
    <hyperlink ref="J413" r:id="rId305"/>
    <hyperlink ref="J414" r:id="rId306"/>
    <hyperlink ref="J415" r:id="rId307"/>
    <hyperlink ref="J416" r:id="rId308"/>
    <hyperlink ref="J417" r:id="rId309"/>
    <hyperlink ref="J418" r:id="rId310"/>
    <hyperlink ref="J419" r:id="rId311"/>
    <hyperlink ref="J420" r:id="rId312"/>
    <hyperlink ref="J421" r:id="rId313"/>
    <hyperlink ref="J422" r:id="rId314"/>
    <hyperlink ref="J423" r:id="rId315"/>
    <hyperlink ref="J424" r:id="rId316"/>
    <hyperlink ref="J425" r:id="rId317"/>
    <hyperlink ref="J426" r:id="rId318"/>
    <hyperlink ref="J427" r:id="rId319"/>
    <hyperlink ref="J428" r:id="rId320"/>
    <hyperlink ref="J429" r:id="rId321"/>
    <hyperlink ref="J430" r:id="rId322"/>
    <hyperlink ref="J431" r:id="rId323"/>
    <hyperlink ref="J432" r:id="rId324"/>
    <hyperlink ref="J433" r:id="rId325"/>
    <hyperlink ref="J434" r:id="rId326"/>
    <hyperlink ref="J397" r:id="rId327"/>
    <hyperlink ref="J398" r:id="rId328"/>
    <hyperlink ref="J399" r:id="rId329"/>
    <hyperlink ref="J448" r:id="rId330"/>
    <hyperlink ref="J449" r:id="rId331"/>
    <hyperlink ref="J450" r:id="rId332"/>
    <hyperlink ref="J451" r:id="rId333"/>
    <hyperlink ref="J503" r:id="rId334"/>
    <hyperlink ref="J504" r:id="rId335"/>
    <hyperlink ref="J452" r:id="rId336"/>
    <hyperlink ref="J453" r:id="rId337"/>
    <hyperlink ref="J454" r:id="rId338"/>
    <hyperlink ref="J456" r:id="rId339"/>
    <hyperlink ref="J457" r:id="rId340"/>
    <hyperlink ref="J458" r:id="rId341"/>
    <hyperlink ref="J459" r:id="rId342"/>
    <hyperlink ref="J460" r:id="rId343"/>
    <hyperlink ref="J461" r:id="rId344"/>
    <hyperlink ref="J462" r:id="rId345"/>
    <hyperlink ref="J463" r:id="rId346"/>
    <hyperlink ref="J464" r:id="rId347"/>
    <hyperlink ref="J465" r:id="rId348"/>
    <hyperlink ref="J466" r:id="rId349"/>
    <hyperlink ref="J467" r:id="rId350"/>
    <hyperlink ref="J468" r:id="rId351"/>
    <hyperlink ref="J469" r:id="rId352"/>
    <hyperlink ref="J470" r:id="rId353"/>
    <hyperlink ref="J471" r:id="rId354"/>
    <hyperlink ref="J472" r:id="rId355"/>
    <hyperlink ref="J473" r:id="rId356"/>
    <hyperlink ref="J474" r:id="rId357"/>
    <hyperlink ref="J475" r:id="rId358"/>
    <hyperlink ref="J476" r:id="rId359"/>
    <hyperlink ref="J477" r:id="rId360"/>
    <hyperlink ref="J478" r:id="rId361"/>
    <hyperlink ref="J479" r:id="rId362"/>
    <hyperlink ref="J480" r:id="rId363"/>
    <hyperlink ref="J481" r:id="rId364"/>
    <hyperlink ref="J482" r:id="rId365"/>
    <hyperlink ref="J483" r:id="rId366"/>
    <hyperlink ref="J484" r:id="rId367"/>
    <hyperlink ref="J485" r:id="rId368"/>
    <hyperlink ref="J486" r:id="rId369"/>
    <hyperlink ref="J487" r:id="rId370"/>
    <hyperlink ref="J488" r:id="rId371"/>
    <hyperlink ref="J489" r:id="rId372"/>
    <hyperlink ref="J490" r:id="rId373"/>
    <hyperlink ref="J491" r:id="rId374"/>
    <hyperlink ref="J492" r:id="rId375"/>
    <hyperlink ref="J493" r:id="rId376"/>
    <hyperlink ref="J494" r:id="rId377"/>
    <hyperlink ref="J495" r:id="rId378"/>
    <hyperlink ref="J496" r:id="rId379"/>
    <hyperlink ref="J497" r:id="rId380"/>
    <hyperlink ref="J498" r:id="rId381"/>
    <hyperlink ref="J499" r:id="rId382"/>
    <hyperlink ref="J500" r:id="rId383"/>
    <hyperlink ref="J501" r:id="rId384"/>
    <hyperlink ref="J502" r:id="rId385"/>
    <hyperlink ref="J505" r:id="rId386"/>
    <hyperlink ref="J455" r:id="rId387"/>
    <hyperlink ref="J446" r:id="rId388"/>
    <hyperlink ref="J447" r:id="rId389"/>
    <hyperlink ref="J506" r:id="rId390"/>
    <hyperlink ref="J515" r:id="rId391"/>
    <hyperlink ref="J516" r:id="rId392"/>
    <hyperlink ref="J517" r:id="rId393"/>
    <hyperlink ref="J518" r:id="rId394"/>
    <hyperlink ref="J519" r:id="rId395"/>
    <hyperlink ref="J520" r:id="rId396"/>
    <hyperlink ref="J521" r:id="rId397"/>
    <hyperlink ref="J523" r:id="rId398"/>
    <hyperlink ref="J524" r:id="rId399"/>
    <hyperlink ref="J525" r:id="rId400"/>
    <hyperlink ref="J526" r:id="rId401"/>
    <hyperlink ref="J527" r:id="rId402"/>
    <hyperlink ref="J528" r:id="rId403"/>
    <hyperlink ref="J529" r:id="rId404"/>
    <hyperlink ref="J530" r:id="rId405"/>
    <hyperlink ref="J531" r:id="rId406"/>
    <hyperlink ref="J532" r:id="rId407"/>
    <hyperlink ref="J533" r:id="rId408"/>
    <hyperlink ref="J534" r:id="rId409"/>
    <hyperlink ref="J535" r:id="rId410"/>
    <hyperlink ref="J536" r:id="rId411"/>
    <hyperlink ref="J537" r:id="rId412"/>
    <hyperlink ref="J538" r:id="rId413"/>
    <hyperlink ref="J545" r:id="rId414"/>
    <hyperlink ref="J546" r:id="rId415"/>
    <hyperlink ref="J547" r:id="rId416"/>
    <hyperlink ref="J548" r:id="rId417"/>
    <hyperlink ref="J549" r:id="rId418"/>
    <hyperlink ref="J550" r:id="rId419"/>
    <hyperlink ref="J551" r:id="rId420"/>
    <hyperlink ref="J552" r:id="rId421"/>
    <hyperlink ref="J553" r:id="rId422"/>
    <hyperlink ref="J554" r:id="rId423"/>
    <hyperlink ref="J555" r:id="rId424"/>
    <hyperlink ref="J556" r:id="rId425"/>
    <hyperlink ref="J557" r:id="rId426"/>
    <hyperlink ref="J558" r:id="rId427"/>
    <hyperlink ref="J559" r:id="rId428"/>
    <hyperlink ref="J560" r:id="rId429"/>
    <hyperlink ref="J561" r:id="rId430"/>
    <hyperlink ref="J562" r:id="rId431"/>
    <hyperlink ref="J563" r:id="rId432"/>
    <hyperlink ref="J564" r:id="rId433"/>
    <hyperlink ref="J565" r:id="rId434"/>
    <hyperlink ref="J566" r:id="rId435"/>
    <hyperlink ref="J567" r:id="rId436"/>
    <hyperlink ref="J568" r:id="rId437"/>
    <hyperlink ref="J569" r:id="rId438"/>
    <hyperlink ref="J522" r:id="rId439"/>
    <hyperlink ref="J513" r:id="rId440"/>
    <hyperlink ref="J514" r:id="rId441"/>
    <hyperlink ref="J539" r:id="rId442"/>
    <hyperlink ref="J540" r:id="rId443"/>
    <hyperlink ref="J541" r:id="rId444"/>
    <hyperlink ref="J542" r:id="rId445"/>
    <hyperlink ref="J543" r:id="rId446"/>
    <hyperlink ref="J544" r:id="rId447"/>
    <hyperlink ref="J570" r:id="rId448"/>
    <hyperlink ref="J571" r:id="rId449"/>
    <hyperlink ref="J583" r:id="rId450"/>
    <hyperlink ref="J584" r:id="rId451"/>
    <hyperlink ref="J585" r:id="rId452"/>
    <hyperlink ref="J586" r:id="rId453"/>
    <hyperlink ref="J587" r:id="rId454"/>
    <hyperlink ref="J588" r:id="rId455"/>
    <hyperlink ref="J589" r:id="rId456"/>
    <hyperlink ref="J590" r:id="rId457"/>
    <hyperlink ref="J591" r:id="rId458"/>
    <hyperlink ref="J592" r:id="rId459"/>
    <hyperlink ref="J593" r:id="rId460"/>
    <hyperlink ref="J594" r:id="rId461"/>
    <hyperlink ref="J595" r:id="rId462"/>
    <hyperlink ref="J596" r:id="rId463"/>
    <hyperlink ref="J613" r:id="rId464"/>
    <hyperlink ref="J614" r:id="rId465"/>
    <hyperlink ref="J615" r:id="rId466"/>
    <hyperlink ref="J616" r:id="rId467"/>
    <hyperlink ref="J617" r:id="rId468"/>
    <hyperlink ref="J618" r:id="rId469"/>
    <hyperlink ref="J619" r:id="rId470"/>
    <hyperlink ref="J608" r:id="rId471"/>
    <hyperlink ref="J609" r:id="rId472"/>
    <hyperlink ref="J610" r:id="rId473"/>
    <hyperlink ref="J611" r:id="rId474"/>
    <hyperlink ref="J612" r:id="rId475"/>
    <hyperlink ref="J620" r:id="rId476"/>
  </hyperlinks>
  <pageMargins left="0.7" right="0.7" top="0.75" bottom="0.75" header="0.3" footer="0.3"/>
  <pageSetup orientation="portrait" horizontalDpi="90" verticalDpi="90" r:id="rId477"/>
  <drawing r:id="rId47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topLeftCell="A142" zoomScaleNormal="100" workbookViewId="0">
      <selection activeCell="C15" sqref="C15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36.42578125" bestFit="1" customWidth="1"/>
    <col min="4" max="4" width="8.85546875" bestFit="1" customWidth="1"/>
    <col min="5" max="5" width="11.140625" bestFit="1" customWidth="1"/>
    <col min="6" max="6" width="58.140625" customWidth="1"/>
    <col min="7" max="7" width="33.140625" customWidth="1"/>
    <col min="8" max="8" width="18.7109375" bestFit="1" customWidth="1"/>
  </cols>
  <sheetData>
    <row r="1" spans="1:8" ht="15.75" thickBot="1" x14ac:dyDescent="0.3">
      <c r="A1" s="795" t="s">
        <v>1968</v>
      </c>
      <c r="B1" s="796"/>
      <c r="C1" s="796"/>
      <c r="D1" s="796"/>
      <c r="E1" s="796"/>
      <c r="F1" s="796"/>
      <c r="G1" s="797"/>
      <c r="H1" s="706"/>
    </row>
    <row r="2" spans="1:8" ht="25.5" x14ac:dyDescent="0.25">
      <c r="A2" s="707" t="s">
        <v>1969</v>
      </c>
      <c r="B2" s="707" t="s">
        <v>1970</v>
      </c>
      <c r="C2" s="707" t="s">
        <v>1971</v>
      </c>
      <c r="D2" s="707" t="s">
        <v>528</v>
      </c>
      <c r="E2" s="707" t="s">
        <v>1972</v>
      </c>
      <c r="F2" s="707" t="s">
        <v>1973</v>
      </c>
      <c r="G2" s="707" t="s">
        <v>1974</v>
      </c>
    </row>
    <row r="3" spans="1:8" x14ac:dyDescent="0.25">
      <c r="A3" s="708">
        <v>1</v>
      </c>
      <c r="B3" s="709">
        <v>5695</v>
      </c>
      <c r="C3" s="138" t="s">
        <v>1975</v>
      </c>
      <c r="D3" s="138" t="s">
        <v>1976</v>
      </c>
      <c r="E3" s="138" t="s">
        <v>553</v>
      </c>
      <c r="F3" s="138" t="s">
        <v>440</v>
      </c>
      <c r="G3" s="138" t="s">
        <v>552</v>
      </c>
    </row>
    <row r="4" spans="1:8" x14ac:dyDescent="0.25">
      <c r="A4" s="708">
        <v>2</v>
      </c>
      <c r="B4" s="709">
        <v>6201</v>
      </c>
      <c r="C4" s="138" t="s">
        <v>1132</v>
      </c>
      <c r="D4" s="138" t="s">
        <v>1126</v>
      </c>
      <c r="E4" s="138" t="s">
        <v>553</v>
      </c>
      <c r="F4" s="138" t="s">
        <v>418</v>
      </c>
      <c r="G4" s="138" t="s">
        <v>1235</v>
      </c>
    </row>
    <row r="5" spans="1:8" x14ac:dyDescent="0.25">
      <c r="A5" s="708">
        <v>3</v>
      </c>
      <c r="B5" s="709">
        <v>6195</v>
      </c>
      <c r="C5" s="138" t="s">
        <v>1128</v>
      </c>
      <c r="D5" s="138" t="s">
        <v>1126</v>
      </c>
      <c r="E5" s="138" t="s">
        <v>553</v>
      </c>
      <c r="F5" s="138" t="s">
        <v>427</v>
      </c>
      <c r="G5" s="138" t="s">
        <v>1977</v>
      </c>
      <c r="H5" s="31"/>
    </row>
    <row r="6" spans="1:8" x14ac:dyDescent="0.25">
      <c r="A6" s="708">
        <v>4</v>
      </c>
      <c r="B6" s="709">
        <v>5699</v>
      </c>
      <c r="C6" s="138" t="s">
        <v>1130</v>
      </c>
      <c r="D6" s="138" t="s">
        <v>1126</v>
      </c>
      <c r="E6" s="138" t="s">
        <v>553</v>
      </c>
      <c r="F6" s="138" t="s">
        <v>435</v>
      </c>
      <c r="G6" s="138" t="s">
        <v>1978</v>
      </c>
    </row>
    <row r="7" spans="1:8" x14ac:dyDescent="0.25">
      <c r="A7" s="708">
        <v>5</v>
      </c>
      <c r="B7" s="710">
        <v>6326</v>
      </c>
      <c r="C7" s="195" t="s">
        <v>1979</v>
      </c>
      <c r="D7" s="195" t="s">
        <v>858</v>
      </c>
      <c r="E7" s="195" t="s">
        <v>553</v>
      </c>
      <c r="F7" s="195" t="s">
        <v>1980</v>
      </c>
      <c r="G7" s="195" t="s">
        <v>1235</v>
      </c>
      <c r="H7" s="195" t="s">
        <v>1981</v>
      </c>
    </row>
    <row r="8" spans="1:8" x14ac:dyDescent="0.25">
      <c r="A8" s="708">
        <v>6</v>
      </c>
      <c r="B8" s="709">
        <v>7084</v>
      </c>
      <c r="C8" s="138" t="s">
        <v>1982</v>
      </c>
      <c r="D8" s="138" t="s">
        <v>858</v>
      </c>
      <c r="E8" s="138" t="s">
        <v>553</v>
      </c>
      <c r="F8" s="138" t="s">
        <v>374</v>
      </c>
      <c r="G8" s="138" t="s">
        <v>1977</v>
      </c>
    </row>
    <row r="9" spans="1:8" x14ac:dyDescent="0.25">
      <c r="A9" s="708">
        <v>7</v>
      </c>
      <c r="B9" s="709">
        <v>7088</v>
      </c>
      <c r="C9" s="138" t="s">
        <v>1983</v>
      </c>
      <c r="D9" s="138" t="s">
        <v>858</v>
      </c>
      <c r="E9" s="138" t="s">
        <v>785</v>
      </c>
      <c r="F9" s="138" t="s">
        <v>369</v>
      </c>
      <c r="G9" s="138" t="s">
        <v>1984</v>
      </c>
    </row>
    <row r="10" spans="1:8" x14ac:dyDescent="0.25">
      <c r="A10" s="708">
        <v>8</v>
      </c>
      <c r="B10" s="710">
        <v>5685</v>
      </c>
      <c r="C10" s="195" t="s">
        <v>1985</v>
      </c>
      <c r="D10" s="195" t="s">
        <v>858</v>
      </c>
      <c r="E10" s="195" t="s">
        <v>553</v>
      </c>
      <c r="F10" s="195" t="s">
        <v>1986</v>
      </c>
      <c r="G10" s="195" t="s">
        <v>1235</v>
      </c>
      <c r="H10" s="195" t="s">
        <v>1981</v>
      </c>
    </row>
    <row r="11" spans="1:8" x14ac:dyDescent="0.25">
      <c r="A11" s="708">
        <v>9</v>
      </c>
      <c r="B11" s="709">
        <v>6199</v>
      </c>
      <c r="C11" s="138" t="s">
        <v>1987</v>
      </c>
      <c r="D11" s="138" t="s">
        <v>858</v>
      </c>
      <c r="E11" s="138" t="s">
        <v>553</v>
      </c>
      <c r="F11" s="138" t="s">
        <v>421</v>
      </c>
      <c r="G11" s="138" t="s">
        <v>1978</v>
      </c>
    </row>
    <row r="12" spans="1:8" x14ac:dyDescent="0.25">
      <c r="A12" s="708">
        <v>10</v>
      </c>
      <c r="B12" s="709">
        <v>8202</v>
      </c>
      <c r="C12" s="138" t="s">
        <v>857</v>
      </c>
      <c r="D12" s="138" t="s">
        <v>858</v>
      </c>
      <c r="E12" s="138" t="s">
        <v>553</v>
      </c>
      <c r="F12" s="138" t="s">
        <v>321</v>
      </c>
      <c r="G12" s="138" t="s">
        <v>1978</v>
      </c>
    </row>
    <row r="13" spans="1:8" x14ac:dyDescent="0.25">
      <c r="A13" s="708">
        <v>11</v>
      </c>
      <c r="B13" s="709">
        <v>6626</v>
      </c>
      <c r="C13" s="138" t="s">
        <v>1772</v>
      </c>
      <c r="D13" s="138" t="s">
        <v>858</v>
      </c>
      <c r="E13" s="138" t="s">
        <v>553</v>
      </c>
      <c r="F13" s="138" t="s">
        <v>396</v>
      </c>
      <c r="G13" s="138" t="s">
        <v>1978</v>
      </c>
    </row>
    <row r="14" spans="1:8" x14ac:dyDescent="0.25">
      <c r="A14" s="708">
        <v>12</v>
      </c>
      <c r="B14" s="709">
        <v>91089681</v>
      </c>
      <c r="C14" s="138" t="s">
        <v>975</v>
      </c>
      <c r="D14" s="138" t="s">
        <v>858</v>
      </c>
      <c r="E14" s="138" t="s">
        <v>553</v>
      </c>
      <c r="F14" s="138" t="s">
        <v>1988</v>
      </c>
      <c r="G14" s="138" t="s">
        <v>1978</v>
      </c>
    </row>
    <row r="15" spans="1:8" x14ac:dyDescent="0.25">
      <c r="A15" s="708">
        <v>13</v>
      </c>
      <c r="B15" s="709">
        <v>5696</v>
      </c>
      <c r="C15" s="138" t="s">
        <v>1989</v>
      </c>
      <c r="D15" s="138" t="s">
        <v>858</v>
      </c>
      <c r="E15" s="138" t="s">
        <v>553</v>
      </c>
      <c r="F15" s="138" t="s">
        <v>437</v>
      </c>
      <c r="G15" s="138" t="s">
        <v>1235</v>
      </c>
    </row>
    <row r="16" spans="1:8" x14ac:dyDescent="0.25">
      <c r="A16" s="708">
        <v>14</v>
      </c>
      <c r="B16" s="709">
        <v>13597</v>
      </c>
      <c r="C16" s="138" t="s">
        <v>1121</v>
      </c>
      <c r="D16" s="138" t="s">
        <v>858</v>
      </c>
      <c r="E16" s="138" t="s">
        <v>553</v>
      </c>
      <c r="F16" s="138" t="s">
        <v>156</v>
      </c>
      <c r="G16" s="138" t="s">
        <v>1990</v>
      </c>
    </row>
    <row r="17" spans="1:7" x14ac:dyDescent="0.25">
      <c r="A17" s="708">
        <v>15</v>
      </c>
      <c r="B17" s="709">
        <v>91089746</v>
      </c>
      <c r="C17" s="138" t="s">
        <v>1991</v>
      </c>
      <c r="D17" s="138" t="s">
        <v>858</v>
      </c>
      <c r="E17" s="138" t="s">
        <v>553</v>
      </c>
      <c r="F17" s="138" t="s">
        <v>14</v>
      </c>
      <c r="G17" s="138" t="s">
        <v>1992</v>
      </c>
    </row>
    <row r="18" spans="1:7" x14ac:dyDescent="0.25">
      <c r="A18" s="708">
        <v>16</v>
      </c>
      <c r="B18" s="709">
        <v>6203</v>
      </c>
      <c r="C18" s="138" t="s">
        <v>1993</v>
      </c>
      <c r="D18" s="138" t="s">
        <v>858</v>
      </c>
      <c r="E18" s="138" t="s">
        <v>553</v>
      </c>
      <c r="F18" s="138" t="s">
        <v>416</v>
      </c>
      <c r="G18" s="138" t="s">
        <v>1984</v>
      </c>
    </row>
    <row r="19" spans="1:7" x14ac:dyDescent="0.25">
      <c r="A19" s="708">
        <v>17</v>
      </c>
      <c r="B19" s="709">
        <v>7181</v>
      </c>
      <c r="C19" s="138" t="s">
        <v>545</v>
      </c>
      <c r="D19" s="138" t="s">
        <v>858</v>
      </c>
      <c r="E19" s="138" t="s">
        <v>553</v>
      </c>
      <c r="F19" s="138" t="s">
        <v>361</v>
      </c>
      <c r="G19" s="138" t="s">
        <v>1992</v>
      </c>
    </row>
    <row r="20" spans="1:7" x14ac:dyDescent="0.25">
      <c r="A20" s="708">
        <v>18</v>
      </c>
      <c r="B20" s="709">
        <v>8216</v>
      </c>
      <c r="C20" s="138" t="s">
        <v>1994</v>
      </c>
      <c r="D20" s="138" t="s">
        <v>546</v>
      </c>
      <c r="E20" s="138" t="s">
        <v>553</v>
      </c>
      <c r="F20" s="138" t="s">
        <v>312</v>
      </c>
      <c r="G20" s="138" t="s">
        <v>1978</v>
      </c>
    </row>
    <row r="21" spans="1:7" x14ac:dyDescent="0.25">
      <c r="A21" s="708">
        <v>19</v>
      </c>
      <c r="B21" s="709">
        <v>6197</v>
      </c>
      <c r="C21" s="138" t="s">
        <v>1995</v>
      </c>
      <c r="D21" s="138" t="s">
        <v>546</v>
      </c>
      <c r="E21" s="138" t="s">
        <v>553</v>
      </c>
      <c r="F21" s="138" t="s">
        <v>425</v>
      </c>
      <c r="G21" s="138" t="s">
        <v>1978</v>
      </c>
    </row>
    <row r="22" spans="1:7" x14ac:dyDescent="0.25">
      <c r="A22" s="708">
        <v>20</v>
      </c>
      <c r="B22" s="709">
        <v>6365</v>
      </c>
      <c r="C22" s="138" t="s">
        <v>1996</v>
      </c>
      <c r="D22" s="138" t="s">
        <v>546</v>
      </c>
      <c r="E22" s="138" t="s">
        <v>553</v>
      </c>
      <c r="F22" s="138" t="s">
        <v>405</v>
      </c>
      <c r="G22" s="138" t="s">
        <v>1978</v>
      </c>
    </row>
    <row r="23" spans="1:7" x14ac:dyDescent="0.25">
      <c r="A23" s="708">
        <v>21</v>
      </c>
      <c r="B23" s="709">
        <v>6849</v>
      </c>
      <c r="C23" s="138" t="s">
        <v>911</v>
      </c>
      <c r="D23" s="138" t="s">
        <v>546</v>
      </c>
      <c r="E23" s="138" t="s">
        <v>553</v>
      </c>
      <c r="F23" s="138" t="s">
        <v>379</v>
      </c>
      <c r="G23" s="138" t="s">
        <v>1990</v>
      </c>
    </row>
    <row r="24" spans="1:7" x14ac:dyDescent="0.25">
      <c r="A24" s="708">
        <v>22</v>
      </c>
      <c r="B24" s="709">
        <v>7097</v>
      </c>
      <c r="C24" s="138" t="s">
        <v>1781</v>
      </c>
      <c r="D24" s="138" t="s">
        <v>546</v>
      </c>
      <c r="E24" s="138" t="s">
        <v>553</v>
      </c>
      <c r="F24" s="138" t="s">
        <v>367</v>
      </c>
      <c r="G24" s="138" t="s">
        <v>1977</v>
      </c>
    </row>
    <row r="25" spans="1:7" x14ac:dyDescent="0.25">
      <c r="A25" s="708">
        <v>23</v>
      </c>
      <c r="B25" s="709">
        <v>6189</v>
      </c>
      <c r="C25" s="138" t="s">
        <v>1760</v>
      </c>
      <c r="D25" s="138" t="s">
        <v>546</v>
      </c>
      <c r="E25" s="138" t="s">
        <v>553</v>
      </c>
      <c r="F25" s="138" t="s">
        <v>429</v>
      </c>
      <c r="G25" s="138" t="s">
        <v>1978</v>
      </c>
    </row>
    <row r="26" spans="1:7" x14ac:dyDescent="0.25">
      <c r="A26" s="708">
        <v>24</v>
      </c>
      <c r="B26" s="709">
        <v>6198</v>
      </c>
      <c r="C26" s="138" t="s">
        <v>672</v>
      </c>
      <c r="D26" s="138" t="s">
        <v>546</v>
      </c>
      <c r="E26" s="138" t="s">
        <v>553</v>
      </c>
      <c r="F26" s="138" t="s">
        <v>423</v>
      </c>
      <c r="G26" s="138" t="s">
        <v>1977</v>
      </c>
    </row>
    <row r="27" spans="1:7" x14ac:dyDescent="0.25">
      <c r="A27" s="708">
        <v>25</v>
      </c>
      <c r="B27" s="709">
        <v>6555</v>
      </c>
      <c r="C27" s="138" t="s">
        <v>1997</v>
      </c>
      <c r="D27" s="138" t="s">
        <v>546</v>
      </c>
      <c r="E27" s="138" t="s">
        <v>553</v>
      </c>
      <c r="F27" s="138" t="s">
        <v>400</v>
      </c>
      <c r="G27" s="138" t="s">
        <v>1978</v>
      </c>
    </row>
    <row r="28" spans="1:7" x14ac:dyDescent="0.25">
      <c r="A28" s="708">
        <v>26</v>
      </c>
      <c r="B28" s="709">
        <v>6700</v>
      </c>
      <c r="C28" s="138" t="s">
        <v>674</v>
      </c>
      <c r="D28" s="138" t="s">
        <v>546</v>
      </c>
      <c r="E28" s="138" t="s">
        <v>553</v>
      </c>
      <c r="F28" s="138" t="s">
        <v>390</v>
      </c>
      <c r="G28" s="138" t="s">
        <v>1978</v>
      </c>
    </row>
    <row r="29" spans="1:7" x14ac:dyDescent="0.25">
      <c r="A29" s="708">
        <v>27</v>
      </c>
      <c r="B29" s="709">
        <v>8209</v>
      </c>
      <c r="C29" s="138" t="s">
        <v>700</v>
      </c>
      <c r="D29" s="138" t="s">
        <v>546</v>
      </c>
      <c r="E29" s="138" t="s">
        <v>553</v>
      </c>
      <c r="F29" s="138" t="s">
        <v>316</v>
      </c>
      <c r="G29" s="138" t="s">
        <v>1978</v>
      </c>
    </row>
    <row r="30" spans="1:7" x14ac:dyDescent="0.25">
      <c r="A30" s="708">
        <v>28</v>
      </c>
      <c r="B30" s="709">
        <v>6602</v>
      </c>
      <c r="C30" s="138" t="s">
        <v>680</v>
      </c>
      <c r="D30" s="138" t="s">
        <v>546</v>
      </c>
      <c r="E30" s="138" t="s">
        <v>553</v>
      </c>
      <c r="F30" s="138" t="s">
        <v>398</v>
      </c>
      <c r="G30" s="138" t="s">
        <v>1235</v>
      </c>
    </row>
    <row r="31" spans="1:7" x14ac:dyDescent="0.25">
      <c r="A31" s="708">
        <v>29</v>
      </c>
      <c r="B31" s="709">
        <v>6830</v>
      </c>
      <c r="C31" s="138" t="s">
        <v>670</v>
      </c>
      <c r="D31" s="138" t="s">
        <v>546</v>
      </c>
      <c r="E31" s="138" t="s">
        <v>553</v>
      </c>
      <c r="F31" s="138" t="s">
        <v>381</v>
      </c>
      <c r="G31" s="138" t="s">
        <v>1977</v>
      </c>
    </row>
    <row r="32" spans="1:7" x14ac:dyDescent="0.25">
      <c r="A32" s="708">
        <v>30</v>
      </c>
      <c r="B32" s="709">
        <v>7087</v>
      </c>
      <c r="C32" s="138" t="s">
        <v>963</v>
      </c>
      <c r="D32" s="138" t="s">
        <v>546</v>
      </c>
      <c r="E32" s="138" t="s">
        <v>796</v>
      </c>
      <c r="F32" s="138" t="s">
        <v>372</v>
      </c>
      <c r="G32" s="138" t="s">
        <v>1984</v>
      </c>
    </row>
    <row r="33" spans="1:7" x14ac:dyDescent="0.25">
      <c r="A33" s="708">
        <v>31</v>
      </c>
      <c r="B33" s="709">
        <v>7173</v>
      </c>
      <c r="C33" s="138" t="s">
        <v>996</v>
      </c>
      <c r="D33" s="138" t="s">
        <v>546</v>
      </c>
      <c r="E33" s="138" t="s">
        <v>553</v>
      </c>
      <c r="F33" s="138" t="s">
        <v>363</v>
      </c>
      <c r="G33" s="138" t="s">
        <v>1978</v>
      </c>
    </row>
    <row r="34" spans="1:7" x14ac:dyDescent="0.25">
      <c r="A34" s="708">
        <v>32</v>
      </c>
      <c r="B34" s="709">
        <v>8206</v>
      </c>
      <c r="C34" s="138" t="s">
        <v>562</v>
      </c>
      <c r="D34" s="138" t="s">
        <v>546</v>
      </c>
      <c r="E34" s="138" t="s">
        <v>785</v>
      </c>
      <c r="F34" s="138" t="s">
        <v>318</v>
      </c>
      <c r="G34" s="138" t="s">
        <v>1984</v>
      </c>
    </row>
    <row r="35" spans="1:7" x14ac:dyDescent="0.25">
      <c r="A35" s="708">
        <v>33</v>
      </c>
      <c r="B35" s="709">
        <v>6041</v>
      </c>
      <c r="C35" s="138" t="s">
        <v>906</v>
      </c>
      <c r="D35" s="138" t="s">
        <v>546</v>
      </c>
      <c r="E35" s="138" t="s">
        <v>553</v>
      </c>
      <c r="F35" s="138" t="s">
        <v>431</v>
      </c>
      <c r="G35" s="138" t="s">
        <v>1990</v>
      </c>
    </row>
    <row r="36" spans="1:7" x14ac:dyDescent="0.25">
      <c r="A36" s="708">
        <v>34</v>
      </c>
      <c r="B36" s="709">
        <v>6222</v>
      </c>
      <c r="C36" s="138" t="s">
        <v>959</v>
      </c>
      <c r="D36" s="138" t="s">
        <v>546</v>
      </c>
      <c r="E36" s="138" t="s">
        <v>553</v>
      </c>
      <c r="F36" s="138" t="s">
        <v>412</v>
      </c>
      <c r="G36" s="138" t="s">
        <v>1978</v>
      </c>
    </row>
    <row r="37" spans="1:7" x14ac:dyDescent="0.25">
      <c r="A37" s="708">
        <v>35</v>
      </c>
      <c r="B37" s="709">
        <v>6331</v>
      </c>
      <c r="C37" s="138" t="s">
        <v>667</v>
      </c>
      <c r="D37" s="138" t="s">
        <v>546</v>
      </c>
      <c r="E37" s="138" t="s">
        <v>553</v>
      </c>
      <c r="F37" s="138" t="s">
        <v>365</v>
      </c>
      <c r="G37" s="138" t="s">
        <v>1235</v>
      </c>
    </row>
    <row r="38" spans="1:7" x14ac:dyDescent="0.25">
      <c r="A38" s="708">
        <v>36</v>
      </c>
      <c r="B38" s="709">
        <v>6664</v>
      </c>
      <c r="C38" s="138" t="s">
        <v>1998</v>
      </c>
      <c r="D38" s="138" t="s">
        <v>546</v>
      </c>
      <c r="E38" s="138" t="s">
        <v>799</v>
      </c>
      <c r="F38" s="138" t="s">
        <v>394</v>
      </c>
      <c r="G38" s="138" t="s">
        <v>1984</v>
      </c>
    </row>
    <row r="39" spans="1:7" x14ac:dyDescent="0.25">
      <c r="A39" s="708">
        <v>37</v>
      </c>
      <c r="B39" s="709">
        <v>5949</v>
      </c>
      <c r="C39" s="138" t="s">
        <v>1529</v>
      </c>
      <c r="D39" s="138" t="s">
        <v>546</v>
      </c>
      <c r="E39" s="138" t="s">
        <v>803</v>
      </c>
      <c r="F39" s="138" t="s">
        <v>433</v>
      </c>
      <c r="G39" s="138" t="s">
        <v>1984</v>
      </c>
    </row>
    <row r="40" spans="1:7" x14ac:dyDescent="0.25">
      <c r="A40" s="708">
        <v>38</v>
      </c>
      <c r="B40" s="709">
        <v>8099</v>
      </c>
      <c r="C40" s="138" t="s">
        <v>965</v>
      </c>
      <c r="D40" s="138" t="s">
        <v>546</v>
      </c>
      <c r="E40" s="138" t="s">
        <v>553</v>
      </c>
      <c r="F40" s="138" t="s">
        <v>1999</v>
      </c>
      <c r="G40" s="138" t="s">
        <v>1235</v>
      </c>
    </row>
    <row r="41" spans="1:7" x14ac:dyDescent="0.25">
      <c r="A41" s="708">
        <v>39</v>
      </c>
      <c r="B41" s="709">
        <v>8210</v>
      </c>
      <c r="C41" s="138" t="s">
        <v>1788</v>
      </c>
      <c r="D41" s="138" t="s">
        <v>546</v>
      </c>
      <c r="E41" s="138" t="s">
        <v>553</v>
      </c>
      <c r="F41" s="138" t="s">
        <v>314</v>
      </c>
      <c r="G41" s="138" t="s">
        <v>1977</v>
      </c>
    </row>
    <row r="42" spans="1:7" x14ac:dyDescent="0.25">
      <c r="A42" s="708">
        <v>40</v>
      </c>
      <c r="B42" s="709">
        <v>6239</v>
      </c>
      <c r="C42" s="138" t="s">
        <v>961</v>
      </c>
      <c r="D42" s="138" t="s">
        <v>546</v>
      </c>
      <c r="E42" s="138" t="s">
        <v>553</v>
      </c>
      <c r="F42" s="138" t="s">
        <v>410</v>
      </c>
      <c r="G42" s="138" t="s">
        <v>1978</v>
      </c>
    </row>
    <row r="43" spans="1:7" x14ac:dyDescent="0.25">
      <c r="A43" s="708">
        <v>41</v>
      </c>
      <c r="B43" s="709">
        <v>8100</v>
      </c>
      <c r="C43" s="138" t="s">
        <v>966</v>
      </c>
      <c r="D43" s="138" t="s">
        <v>546</v>
      </c>
      <c r="E43" s="138" t="s">
        <v>553</v>
      </c>
      <c r="F43" s="138" t="s">
        <v>2000</v>
      </c>
      <c r="G43" s="138" t="s">
        <v>1235</v>
      </c>
    </row>
    <row r="44" spans="1:7" x14ac:dyDescent="0.25">
      <c r="A44" s="708">
        <v>42</v>
      </c>
      <c r="B44" s="709">
        <v>8198</v>
      </c>
      <c r="C44" s="138" t="s">
        <v>916</v>
      </c>
      <c r="D44" s="138" t="s">
        <v>546</v>
      </c>
      <c r="E44" s="138" t="s">
        <v>553</v>
      </c>
      <c r="F44" s="138" t="s">
        <v>326</v>
      </c>
      <c r="G44" s="138" t="s">
        <v>1984</v>
      </c>
    </row>
    <row r="45" spans="1:7" x14ac:dyDescent="0.25">
      <c r="A45" s="708">
        <v>43</v>
      </c>
      <c r="B45" s="709">
        <v>9283</v>
      </c>
      <c r="C45" s="138" t="s">
        <v>1637</v>
      </c>
      <c r="D45" s="138" t="s">
        <v>546</v>
      </c>
      <c r="E45" s="138" t="s">
        <v>793</v>
      </c>
      <c r="F45" s="138" t="s">
        <v>272</v>
      </c>
      <c r="G45" s="138" t="s">
        <v>1984</v>
      </c>
    </row>
    <row r="46" spans="1:7" x14ac:dyDescent="0.25">
      <c r="A46" s="708">
        <v>44</v>
      </c>
      <c r="B46" s="709">
        <v>7151</v>
      </c>
      <c r="C46" s="138" t="s">
        <v>2001</v>
      </c>
      <c r="D46" s="138" t="s">
        <v>546</v>
      </c>
      <c r="E46" s="138" t="s">
        <v>553</v>
      </c>
      <c r="F46" s="138" t="s">
        <v>365</v>
      </c>
      <c r="G46" s="138" t="s">
        <v>1235</v>
      </c>
    </row>
    <row r="47" spans="1:7" x14ac:dyDescent="0.25">
      <c r="A47" s="708">
        <v>45</v>
      </c>
      <c r="B47" s="709">
        <v>9256</v>
      </c>
      <c r="C47" s="138" t="s">
        <v>657</v>
      </c>
      <c r="D47" s="138" t="s">
        <v>546</v>
      </c>
      <c r="E47" s="138" t="s">
        <v>553</v>
      </c>
      <c r="F47" s="138" t="s">
        <v>2002</v>
      </c>
      <c r="G47" s="138" t="s">
        <v>1984</v>
      </c>
    </row>
    <row r="48" spans="1:7" x14ac:dyDescent="0.25">
      <c r="A48" s="708">
        <v>46</v>
      </c>
      <c r="B48" s="709">
        <v>5609</v>
      </c>
      <c r="C48" s="138" t="s">
        <v>2003</v>
      </c>
      <c r="D48" s="138" t="s">
        <v>546</v>
      </c>
      <c r="E48" s="138" t="s">
        <v>553</v>
      </c>
      <c r="F48" s="138" t="s">
        <v>334</v>
      </c>
      <c r="G48" s="138" t="s">
        <v>1235</v>
      </c>
    </row>
    <row r="49" spans="1:7" x14ac:dyDescent="0.25">
      <c r="A49" s="708">
        <v>47</v>
      </c>
      <c r="B49" s="709">
        <v>6221</v>
      </c>
      <c r="C49" s="138" t="s">
        <v>2004</v>
      </c>
      <c r="D49" s="138" t="s">
        <v>546</v>
      </c>
      <c r="E49" s="138" t="s">
        <v>553</v>
      </c>
      <c r="F49" s="138" t="s">
        <v>414</v>
      </c>
      <c r="G49" s="138" t="s">
        <v>1978</v>
      </c>
    </row>
    <row r="50" spans="1:7" x14ac:dyDescent="0.25">
      <c r="A50" s="708">
        <v>48</v>
      </c>
      <c r="B50" s="709">
        <v>6380</v>
      </c>
      <c r="C50" s="138" t="s">
        <v>2005</v>
      </c>
      <c r="D50" s="138" t="s">
        <v>546</v>
      </c>
      <c r="E50" s="138" t="s">
        <v>565</v>
      </c>
      <c r="F50" s="138" t="s">
        <v>403</v>
      </c>
      <c r="G50" s="138" t="s">
        <v>1984</v>
      </c>
    </row>
    <row r="51" spans="1:7" x14ac:dyDescent="0.25">
      <c r="A51" s="708">
        <v>49</v>
      </c>
      <c r="B51" s="709">
        <v>7988</v>
      </c>
      <c r="C51" s="138" t="s">
        <v>721</v>
      </c>
      <c r="D51" s="138" t="s">
        <v>546</v>
      </c>
      <c r="E51" s="138" t="s">
        <v>553</v>
      </c>
      <c r="F51" s="138" t="s">
        <v>353</v>
      </c>
      <c r="G51" s="138" t="s">
        <v>1992</v>
      </c>
    </row>
    <row r="52" spans="1:7" x14ac:dyDescent="0.25">
      <c r="A52" s="708">
        <v>50</v>
      </c>
      <c r="B52" s="709">
        <v>8754</v>
      </c>
      <c r="C52" s="138" t="s">
        <v>970</v>
      </c>
      <c r="D52" s="138" t="s">
        <v>546</v>
      </c>
      <c r="E52" s="138" t="s">
        <v>553</v>
      </c>
      <c r="F52" s="138" t="s">
        <v>308</v>
      </c>
      <c r="G52" s="138" t="s">
        <v>1235</v>
      </c>
    </row>
    <row r="53" spans="1:7" x14ac:dyDescent="0.25">
      <c r="A53" s="708">
        <v>51</v>
      </c>
      <c r="B53" s="709">
        <v>9356</v>
      </c>
      <c r="C53" s="138" t="s">
        <v>2006</v>
      </c>
      <c r="D53" s="138" t="s">
        <v>569</v>
      </c>
      <c r="E53" s="138" t="s">
        <v>553</v>
      </c>
      <c r="F53" s="138" t="s">
        <v>235</v>
      </c>
      <c r="G53" s="138" t="s">
        <v>1978</v>
      </c>
    </row>
    <row r="54" spans="1:7" x14ac:dyDescent="0.25">
      <c r="A54" s="708">
        <v>52</v>
      </c>
      <c r="B54" s="709">
        <v>13591</v>
      </c>
      <c r="C54" s="138" t="s">
        <v>2007</v>
      </c>
      <c r="D54" s="138" t="s">
        <v>569</v>
      </c>
      <c r="E54" s="138" t="s">
        <v>553</v>
      </c>
      <c r="F54" s="138" t="s">
        <v>161</v>
      </c>
      <c r="G54" s="138" t="s">
        <v>1978</v>
      </c>
    </row>
    <row r="55" spans="1:7" x14ac:dyDescent="0.25">
      <c r="A55" s="708">
        <v>53</v>
      </c>
      <c r="B55" s="709">
        <v>13593</v>
      </c>
      <c r="C55" s="138" t="s">
        <v>1047</v>
      </c>
      <c r="D55" s="138" t="s">
        <v>569</v>
      </c>
      <c r="E55" s="138" t="s">
        <v>553</v>
      </c>
      <c r="F55" s="138" t="s">
        <v>159</v>
      </c>
      <c r="G55" s="138" t="s">
        <v>1977</v>
      </c>
    </row>
    <row r="56" spans="1:7" x14ac:dyDescent="0.25">
      <c r="A56" s="708">
        <v>54</v>
      </c>
      <c r="B56" s="709">
        <v>9319</v>
      </c>
      <c r="C56" s="138" t="s">
        <v>2008</v>
      </c>
      <c r="D56" s="138" t="s">
        <v>569</v>
      </c>
      <c r="E56" s="138" t="s">
        <v>553</v>
      </c>
      <c r="F56" s="138" t="s">
        <v>254</v>
      </c>
      <c r="G56" s="138" t="s">
        <v>1978</v>
      </c>
    </row>
    <row r="57" spans="1:7" x14ac:dyDescent="0.25">
      <c r="A57" s="708">
        <v>55</v>
      </c>
      <c r="B57" s="709">
        <v>8095</v>
      </c>
      <c r="C57" s="138" t="s">
        <v>1003</v>
      </c>
      <c r="D57" s="138" t="s">
        <v>569</v>
      </c>
      <c r="E57" s="138" t="s">
        <v>553</v>
      </c>
      <c r="F57" s="138" t="s">
        <v>347</v>
      </c>
      <c r="G57" s="138" t="s">
        <v>1978</v>
      </c>
    </row>
    <row r="58" spans="1:7" x14ac:dyDescent="0.25">
      <c r="A58" s="708">
        <v>56</v>
      </c>
      <c r="B58" s="709">
        <v>9291</v>
      </c>
      <c r="C58" s="138" t="s">
        <v>1638</v>
      </c>
      <c r="D58" s="138" t="s">
        <v>569</v>
      </c>
      <c r="E58" s="138" t="s">
        <v>553</v>
      </c>
      <c r="F58" s="138" t="s">
        <v>264</v>
      </c>
      <c r="G58" s="138" t="s">
        <v>1984</v>
      </c>
    </row>
    <row r="59" spans="1:7" x14ac:dyDescent="0.25">
      <c r="A59" s="708">
        <v>57</v>
      </c>
      <c r="B59" s="709">
        <v>9324</v>
      </c>
      <c r="C59" s="138" t="s">
        <v>1026</v>
      </c>
      <c r="D59" s="138" t="s">
        <v>569</v>
      </c>
      <c r="E59" s="138" t="s">
        <v>553</v>
      </c>
      <c r="F59" s="138" t="s">
        <v>249</v>
      </c>
      <c r="G59" s="138" t="s">
        <v>1978</v>
      </c>
    </row>
    <row r="60" spans="1:7" x14ac:dyDescent="0.25">
      <c r="A60" s="708">
        <v>58</v>
      </c>
      <c r="B60" s="709">
        <v>9327</v>
      </c>
      <c r="C60" s="138" t="s">
        <v>1777</v>
      </c>
      <c r="D60" s="138" t="s">
        <v>569</v>
      </c>
      <c r="E60" s="138" t="s">
        <v>553</v>
      </c>
      <c r="F60" s="138" t="s">
        <v>2009</v>
      </c>
      <c r="G60" s="138" t="s">
        <v>1984</v>
      </c>
    </row>
    <row r="61" spans="1:7" x14ac:dyDescent="0.25">
      <c r="A61" s="708">
        <v>59</v>
      </c>
      <c r="B61" s="709">
        <v>9357</v>
      </c>
      <c r="C61" s="138" t="s">
        <v>1635</v>
      </c>
      <c r="D61" s="138" t="s">
        <v>569</v>
      </c>
      <c r="E61" s="138" t="s">
        <v>553</v>
      </c>
      <c r="F61" s="138" t="s">
        <v>233</v>
      </c>
      <c r="G61" s="138" t="s">
        <v>1984</v>
      </c>
    </row>
    <row r="62" spans="1:7" x14ac:dyDescent="0.25">
      <c r="A62" s="708">
        <v>60</v>
      </c>
      <c r="B62" s="709">
        <v>7795</v>
      </c>
      <c r="C62" s="138" t="s">
        <v>999</v>
      </c>
      <c r="D62" s="138" t="s">
        <v>569</v>
      </c>
      <c r="E62" s="138" t="s">
        <v>553</v>
      </c>
      <c r="F62" s="138" t="s">
        <v>355</v>
      </c>
      <c r="G62" s="138" t="s">
        <v>1978</v>
      </c>
    </row>
    <row r="63" spans="1:7" x14ac:dyDescent="0.25">
      <c r="A63" s="708">
        <v>61</v>
      </c>
      <c r="B63" s="709">
        <v>9263</v>
      </c>
      <c r="C63" s="138" t="s">
        <v>917</v>
      </c>
      <c r="D63" s="138" t="s">
        <v>569</v>
      </c>
      <c r="E63" s="138" t="s">
        <v>553</v>
      </c>
      <c r="F63" s="138" t="s">
        <v>392</v>
      </c>
      <c r="G63" s="138" t="s">
        <v>1984</v>
      </c>
    </row>
    <row r="64" spans="1:7" x14ac:dyDescent="0.25">
      <c r="A64" s="708">
        <v>62</v>
      </c>
      <c r="B64" s="709">
        <v>8197</v>
      </c>
      <c r="C64" s="138" t="s">
        <v>2010</v>
      </c>
      <c r="D64" s="138" t="s">
        <v>569</v>
      </c>
      <c r="E64" s="138" t="s">
        <v>803</v>
      </c>
      <c r="F64" s="138" t="s">
        <v>329</v>
      </c>
      <c r="G64" s="138" t="s">
        <v>1984</v>
      </c>
    </row>
    <row r="65" spans="1:7" x14ac:dyDescent="0.25">
      <c r="A65" s="708">
        <v>63</v>
      </c>
      <c r="B65" s="709">
        <v>5681</v>
      </c>
      <c r="C65" s="138" t="s">
        <v>853</v>
      </c>
      <c r="D65" s="138" t="s">
        <v>569</v>
      </c>
      <c r="E65" s="138" t="s">
        <v>553</v>
      </c>
      <c r="F65" s="138" t="s">
        <v>443</v>
      </c>
      <c r="G65" s="138" t="s">
        <v>1978</v>
      </c>
    </row>
    <row r="66" spans="1:7" x14ac:dyDescent="0.25">
      <c r="A66" s="708">
        <v>64</v>
      </c>
      <c r="B66" s="709">
        <v>8204</v>
      </c>
      <c r="C66" s="138" t="s">
        <v>727</v>
      </c>
      <c r="D66" s="138" t="s">
        <v>569</v>
      </c>
      <c r="E66" s="138" t="s">
        <v>553</v>
      </c>
      <c r="F66" s="138" t="s">
        <v>221</v>
      </c>
      <c r="G66" s="138" t="s">
        <v>1235</v>
      </c>
    </row>
    <row r="67" spans="1:7" x14ac:dyDescent="0.25">
      <c r="A67" s="708">
        <v>65</v>
      </c>
      <c r="B67" s="709">
        <v>9007</v>
      </c>
      <c r="C67" s="138" t="s">
        <v>733</v>
      </c>
      <c r="D67" s="138" t="s">
        <v>569</v>
      </c>
      <c r="E67" s="138" t="s">
        <v>553</v>
      </c>
      <c r="F67" s="138" t="s">
        <v>304</v>
      </c>
      <c r="G67" s="138" t="s">
        <v>1235</v>
      </c>
    </row>
    <row r="68" spans="1:7" x14ac:dyDescent="0.25">
      <c r="A68" s="708">
        <v>66</v>
      </c>
      <c r="B68" s="709">
        <v>9259</v>
      </c>
      <c r="C68" s="138" t="s">
        <v>1758</v>
      </c>
      <c r="D68" s="138" t="s">
        <v>569</v>
      </c>
      <c r="E68" s="138" t="s">
        <v>553</v>
      </c>
      <c r="F68" s="138" t="s">
        <v>293</v>
      </c>
      <c r="G68" s="138" t="s">
        <v>1235</v>
      </c>
    </row>
    <row r="69" spans="1:7" x14ac:dyDescent="0.25">
      <c r="A69" s="708">
        <v>67</v>
      </c>
      <c r="B69" s="709">
        <v>9531</v>
      </c>
      <c r="C69" s="138" t="s">
        <v>1440</v>
      </c>
      <c r="D69" s="138" t="s">
        <v>569</v>
      </c>
      <c r="E69" s="138" t="s">
        <v>553</v>
      </c>
      <c r="F69" s="138" t="s">
        <v>221</v>
      </c>
      <c r="G69" s="138" t="s">
        <v>1235</v>
      </c>
    </row>
    <row r="70" spans="1:7" x14ac:dyDescent="0.25">
      <c r="A70" s="708">
        <v>68</v>
      </c>
      <c r="B70" s="709">
        <v>9258</v>
      </c>
      <c r="C70" s="138" t="s">
        <v>1790</v>
      </c>
      <c r="D70" s="138" t="s">
        <v>569</v>
      </c>
      <c r="E70" s="138" t="s">
        <v>553</v>
      </c>
      <c r="F70" s="138" t="s">
        <v>295</v>
      </c>
      <c r="G70" s="138" t="s">
        <v>1977</v>
      </c>
    </row>
    <row r="71" spans="1:7" x14ac:dyDescent="0.25">
      <c r="A71" s="708">
        <v>69</v>
      </c>
      <c r="B71" s="709">
        <v>9271</v>
      </c>
      <c r="C71" s="138" t="s">
        <v>1056</v>
      </c>
      <c r="D71" s="138" t="s">
        <v>569</v>
      </c>
      <c r="E71" s="138" t="s">
        <v>553</v>
      </c>
      <c r="F71" s="138" t="s">
        <v>286</v>
      </c>
      <c r="G71" s="138" t="s">
        <v>1978</v>
      </c>
    </row>
    <row r="72" spans="1:7" x14ac:dyDescent="0.25">
      <c r="A72" s="708">
        <v>70</v>
      </c>
      <c r="B72" s="709">
        <v>9277</v>
      </c>
      <c r="C72" s="138" t="s">
        <v>573</v>
      </c>
      <c r="D72" s="138" t="s">
        <v>569</v>
      </c>
      <c r="E72" s="138" t="s">
        <v>553</v>
      </c>
      <c r="F72" s="138" t="s">
        <v>223</v>
      </c>
      <c r="G72" s="138" t="s">
        <v>1992</v>
      </c>
    </row>
    <row r="73" spans="1:7" x14ac:dyDescent="0.25">
      <c r="A73" s="708">
        <v>71</v>
      </c>
      <c r="B73" s="709">
        <v>9289</v>
      </c>
      <c r="C73" s="138" t="s">
        <v>860</v>
      </c>
      <c r="D73" s="138" t="s">
        <v>569</v>
      </c>
      <c r="E73" s="138" t="s">
        <v>553</v>
      </c>
      <c r="F73" s="138" t="s">
        <v>266</v>
      </c>
      <c r="G73" s="138" t="s">
        <v>1990</v>
      </c>
    </row>
    <row r="74" spans="1:7" x14ac:dyDescent="0.25">
      <c r="A74" s="708">
        <v>72</v>
      </c>
      <c r="B74" s="709">
        <v>9316</v>
      </c>
      <c r="C74" s="138" t="s">
        <v>1780</v>
      </c>
      <c r="D74" s="138" t="s">
        <v>569</v>
      </c>
      <c r="E74" s="138" t="s">
        <v>553</v>
      </c>
      <c r="F74" s="138" t="s">
        <v>189</v>
      </c>
      <c r="G74" s="138" t="s">
        <v>1977</v>
      </c>
    </row>
    <row r="75" spans="1:7" x14ac:dyDescent="0.25">
      <c r="A75" s="708">
        <v>73</v>
      </c>
      <c r="B75" s="709">
        <v>9361</v>
      </c>
      <c r="C75" s="138" t="s">
        <v>2011</v>
      </c>
      <c r="D75" s="138" t="s">
        <v>569</v>
      </c>
      <c r="E75" s="138" t="s">
        <v>553</v>
      </c>
      <c r="F75" s="138" t="s">
        <v>231</v>
      </c>
      <c r="G75" s="138" t="s">
        <v>1978</v>
      </c>
    </row>
    <row r="76" spans="1:7" x14ac:dyDescent="0.25">
      <c r="A76" s="708">
        <v>74</v>
      </c>
      <c r="B76" s="709">
        <v>13613</v>
      </c>
      <c r="C76" s="138" t="s">
        <v>2012</v>
      </c>
      <c r="D76" s="138" t="s">
        <v>569</v>
      </c>
      <c r="E76" s="138" t="s">
        <v>553</v>
      </c>
      <c r="F76" s="138" t="s">
        <v>154</v>
      </c>
      <c r="G76" s="138" t="s">
        <v>1978</v>
      </c>
    </row>
    <row r="77" spans="1:7" x14ac:dyDescent="0.25">
      <c r="A77" s="708">
        <v>75</v>
      </c>
      <c r="B77" s="709">
        <v>6816</v>
      </c>
      <c r="C77" s="138" t="s">
        <v>2013</v>
      </c>
      <c r="D77" s="138" t="s">
        <v>569</v>
      </c>
      <c r="E77" s="138" t="s">
        <v>553</v>
      </c>
      <c r="F77" s="138" t="s">
        <v>387</v>
      </c>
      <c r="G77" s="138" t="s">
        <v>1984</v>
      </c>
    </row>
    <row r="78" spans="1:7" x14ac:dyDescent="0.25">
      <c r="A78" s="708">
        <v>76</v>
      </c>
      <c r="B78" s="709">
        <v>7768</v>
      </c>
      <c r="C78" s="138" t="s">
        <v>998</v>
      </c>
      <c r="D78" s="138" t="s">
        <v>569</v>
      </c>
      <c r="E78" s="138" t="s">
        <v>785</v>
      </c>
      <c r="F78" s="138" t="s">
        <v>357</v>
      </c>
      <c r="G78" s="138" t="s">
        <v>1984</v>
      </c>
    </row>
    <row r="79" spans="1:7" x14ac:dyDescent="0.25">
      <c r="A79" s="708">
        <v>77</v>
      </c>
      <c r="B79" s="709">
        <v>8188</v>
      </c>
      <c r="C79" s="138" t="s">
        <v>967</v>
      </c>
      <c r="D79" s="138" t="s">
        <v>569</v>
      </c>
      <c r="E79" s="138" t="s">
        <v>793</v>
      </c>
      <c r="F79" s="138" t="s">
        <v>341</v>
      </c>
      <c r="G79" s="138" t="s">
        <v>1984</v>
      </c>
    </row>
    <row r="80" spans="1:7" x14ac:dyDescent="0.25">
      <c r="A80" s="708">
        <v>78</v>
      </c>
      <c r="B80" s="709">
        <v>8732</v>
      </c>
      <c r="C80" s="138" t="s">
        <v>2014</v>
      </c>
      <c r="D80" s="138" t="s">
        <v>569</v>
      </c>
      <c r="E80" s="138" t="s">
        <v>553</v>
      </c>
      <c r="F80" s="138" t="s">
        <v>310</v>
      </c>
      <c r="G80" s="138" t="s">
        <v>1978</v>
      </c>
    </row>
    <row r="81" spans="1:7" x14ac:dyDescent="0.25">
      <c r="A81" s="708">
        <v>79</v>
      </c>
      <c r="B81" s="709">
        <v>9010</v>
      </c>
      <c r="C81" s="138" t="s">
        <v>1789</v>
      </c>
      <c r="D81" s="138" t="s">
        <v>569</v>
      </c>
      <c r="E81" s="138" t="s">
        <v>553</v>
      </c>
      <c r="F81" s="138" t="s">
        <v>231</v>
      </c>
      <c r="G81" s="138" t="s">
        <v>1978</v>
      </c>
    </row>
    <row r="82" spans="1:7" x14ac:dyDescent="0.25">
      <c r="A82" s="708">
        <v>80</v>
      </c>
      <c r="B82" s="709">
        <v>9021</v>
      </c>
      <c r="C82" s="138" t="s">
        <v>1783</v>
      </c>
      <c r="D82" s="138" t="s">
        <v>569</v>
      </c>
      <c r="E82" s="138" t="s">
        <v>553</v>
      </c>
      <c r="F82" s="138" t="s">
        <v>240</v>
      </c>
      <c r="G82" s="138" t="s">
        <v>1977</v>
      </c>
    </row>
    <row r="83" spans="1:7" x14ac:dyDescent="0.25">
      <c r="A83" s="708">
        <v>81</v>
      </c>
      <c r="B83" s="709">
        <v>9323</v>
      </c>
      <c r="C83" s="138" t="s">
        <v>2015</v>
      </c>
      <c r="D83" s="138" t="s">
        <v>569</v>
      </c>
      <c r="E83" s="138" t="s">
        <v>799</v>
      </c>
      <c r="F83" s="138" t="s">
        <v>251</v>
      </c>
      <c r="G83" s="138" t="s">
        <v>1984</v>
      </c>
    </row>
    <row r="84" spans="1:7" x14ac:dyDescent="0.25">
      <c r="A84" s="708">
        <v>82</v>
      </c>
      <c r="B84" s="709">
        <v>9350</v>
      </c>
      <c r="C84" s="138" t="s">
        <v>2016</v>
      </c>
      <c r="D84" s="138" t="s">
        <v>569</v>
      </c>
      <c r="E84" s="138" t="s">
        <v>553</v>
      </c>
      <c r="F84" s="138" t="s">
        <v>189</v>
      </c>
      <c r="G84" s="138" t="s">
        <v>1977</v>
      </c>
    </row>
    <row r="85" spans="1:7" x14ac:dyDescent="0.25">
      <c r="A85" s="708">
        <v>83</v>
      </c>
      <c r="B85" s="709">
        <v>11347</v>
      </c>
      <c r="C85" s="138" t="s">
        <v>1785</v>
      </c>
      <c r="D85" s="138" t="s">
        <v>569</v>
      </c>
      <c r="E85" s="138" t="s">
        <v>553</v>
      </c>
      <c r="F85" s="138" t="s">
        <v>159</v>
      </c>
      <c r="G85" s="138" t="s">
        <v>1977</v>
      </c>
    </row>
    <row r="86" spans="1:7" x14ac:dyDescent="0.25">
      <c r="A86" s="708">
        <v>84</v>
      </c>
      <c r="B86" s="709">
        <v>15118</v>
      </c>
      <c r="C86" s="138" t="s">
        <v>1792</v>
      </c>
      <c r="D86" s="138" t="s">
        <v>569</v>
      </c>
      <c r="E86" s="138" t="s">
        <v>553</v>
      </c>
      <c r="F86" s="138" t="s">
        <v>189</v>
      </c>
      <c r="G86" s="138" t="s">
        <v>1977</v>
      </c>
    </row>
    <row r="87" spans="1:7" x14ac:dyDescent="0.25">
      <c r="A87" s="708">
        <v>85</v>
      </c>
      <c r="B87" s="709">
        <v>9286</v>
      </c>
      <c r="C87" s="138" t="s">
        <v>1025</v>
      </c>
      <c r="D87" s="138" t="s">
        <v>569</v>
      </c>
      <c r="E87" s="138" t="s">
        <v>553</v>
      </c>
      <c r="F87" s="138" t="s">
        <v>249</v>
      </c>
      <c r="G87" s="138" t="s">
        <v>1978</v>
      </c>
    </row>
    <row r="88" spans="1:7" x14ac:dyDescent="0.25">
      <c r="A88" s="708">
        <v>86</v>
      </c>
      <c r="B88" s="709">
        <v>9364</v>
      </c>
      <c r="C88" s="138" t="s">
        <v>861</v>
      </c>
      <c r="D88" s="138" t="s">
        <v>569</v>
      </c>
      <c r="E88" s="138" t="s">
        <v>796</v>
      </c>
      <c r="F88" s="138" t="s">
        <v>229</v>
      </c>
      <c r="G88" s="138" t="s">
        <v>1984</v>
      </c>
    </row>
    <row r="89" spans="1:7" x14ac:dyDescent="0.25">
      <c r="A89" s="708">
        <v>87</v>
      </c>
      <c r="B89" s="709">
        <v>13968</v>
      </c>
      <c r="C89" s="138" t="s">
        <v>2017</v>
      </c>
      <c r="D89" s="138" t="s">
        <v>569</v>
      </c>
      <c r="E89" s="138" t="s">
        <v>796</v>
      </c>
      <c r="F89" s="138" t="s">
        <v>148</v>
      </c>
      <c r="G89" s="138" t="s">
        <v>1984</v>
      </c>
    </row>
    <row r="90" spans="1:7" x14ac:dyDescent="0.25">
      <c r="A90" s="708">
        <v>88</v>
      </c>
      <c r="B90" s="709">
        <v>14709</v>
      </c>
      <c r="C90" s="138" t="s">
        <v>581</v>
      </c>
      <c r="D90" s="138" t="s">
        <v>569</v>
      </c>
      <c r="E90" s="138" t="s">
        <v>553</v>
      </c>
      <c r="F90" s="138" t="s">
        <v>84</v>
      </c>
      <c r="G90" s="138" t="s">
        <v>1984</v>
      </c>
    </row>
    <row r="91" spans="1:7" x14ac:dyDescent="0.25">
      <c r="A91" s="708">
        <v>89</v>
      </c>
      <c r="B91" s="709">
        <v>6825</v>
      </c>
      <c r="C91" s="138" t="s">
        <v>678</v>
      </c>
      <c r="D91" s="138" t="s">
        <v>569</v>
      </c>
      <c r="E91" s="138" t="s">
        <v>553</v>
      </c>
      <c r="F91" s="138" t="s">
        <v>291</v>
      </c>
      <c r="G91" s="138" t="s">
        <v>1990</v>
      </c>
    </row>
    <row r="92" spans="1:7" x14ac:dyDescent="0.25">
      <c r="A92" s="708">
        <v>90</v>
      </c>
      <c r="B92" s="709">
        <v>8098</v>
      </c>
      <c r="C92" s="138" t="s">
        <v>913</v>
      </c>
      <c r="D92" s="138" t="s">
        <v>569</v>
      </c>
      <c r="E92" s="138" t="s">
        <v>553</v>
      </c>
      <c r="F92" s="138" t="s">
        <v>238</v>
      </c>
      <c r="G92" s="138" t="s">
        <v>1992</v>
      </c>
    </row>
    <row r="93" spans="1:7" x14ac:dyDescent="0.25">
      <c r="A93" s="708">
        <v>91</v>
      </c>
      <c r="B93" s="709">
        <v>8195</v>
      </c>
      <c r="C93" s="138" t="s">
        <v>1524</v>
      </c>
      <c r="D93" s="138" t="s">
        <v>569</v>
      </c>
      <c r="E93" s="138" t="s">
        <v>553</v>
      </c>
      <c r="F93" s="138" t="s">
        <v>331</v>
      </c>
      <c r="G93" s="138" t="s">
        <v>1978</v>
      </c>
    </row>
    <row r="94" spans="1:7" x14ac:dyDescent="0.25">
      <c r="A94" s="708">
        <v>92</v>
      </c>
      <c r="B94" s="709">
        <v>8200</v>
      </c>
      <c r="C94" s="138" t="s">
        <v>1052</v>
      </c>
      <c r="D94" s="138" t="s">
        <v>569</v>
      </c>
      <c r="E94" s="138" t="s">
        <v>785</v>
      </c>
      <c r="F94" s="138" t="s">
        <v>324</v>
      </c>
      <c r="G94" s="138" t="s">
        <v>1984</v>
      </c>
    </row>
    <row r="95" spans="1:7" x14ac:dyDescent="0.25">
      <c r="A95" s="708">
        <v>93</v>
      </c>
      <c r="B95" s="709">
        <v>9015</v>
      </c>
      <c r="C95" s="138" t="s">
        <v>698</v>
      </c>
      <c r="D95" s="138" t="s">
        <v>569</v>
      </c>
      <c r="E95" s="138" t="s">
        <v>553</v>
      </c>
      <c r="F95" s="138" t="s">
        <v>301</v>
      </c>
      <c r="G95" s="138" t="s">
        <v>1990</v>
      </c>
    </row>
    <row r="96" spans="1:7" x14ac:dyDescent="0.25">
      <c r="A96" s="708">
        <v>94</v>
      </c>
      <c r="B96" s="709">
        <v>9262</v>
      </c>
      <c r="C96" s="138" t="s">
        <v>568</v>
      </c>
      <c r="D96" s="138" t="s">
        <v>569</v>
      </c>
      <c r="E96" s="138" t="s">
        <v>553</v>
      </c>
      <c r="F96" s="138" t="s">
        <v>2018</v>
      </c>
      <c r="G96" s="138" t="s">
        <v>1990</v>
      </c>
    </row>
    <row r="97" spans="1:7" x14ac:dyDescent="0.25">
      <c r="A97" s="708">
        <v>95</v>
      </c>
      <c r="B97" s="709">
        <v>9272</v>
      </c>
      <c r="C97" s="138" t="s">
        <v>1774</v>
      </c>
      <c r="D97" s="138" t="s">
        <v>569</v>
      </c>
      <c r="E97" s="138" t="s">
        <v>553</v>
      </c>
      <c r="F97" s="138" t="s">
        <v>284</v>
      </c>
      <c r="G97" s="138" t="s">
        <v>1235</v>
      </c>
    </row>
    <row r="98" spans="1:7" x14ac:dyDescent="0.25">
      <c r="A98" s="708">
        <v>96</v>
      </c>
      <c r="B98" s="709">
        <v>9285</v>
      </c>
      <c r="C98" s="138" t="s">
        <v>729</v>
      </c>
      <c r="D98" s="138" t="s">
        <v>569</v>
      </c>
      <c r="E98" s="138" t="s">
        <v>553</v>
      </c>
      <c r="F98" s="138" t="s">
        <v>269</v>
      </c>
      <c r="G98" s="138" t="s">
        <v>1978</v>
      </c>
    </row>
    <row r="99" spans="1:7" x14ac:dyDescent="0.25">
      <c r="A99" s="708">
        <v>97</v>
      </c>
      <c r="B99" s="709">
        <v>9368</v>
      </c>
      <c r="C99" s="138" t="s">
        <v>1027</v>
      </c>
      <c r="D99" s="138" t="s">
        <v>569</v>
      </c>
      <c r="E99" s="138" t="s">
        <v>553</v>
      </c>
      <c r="F99" s="138" t="s">
        <v>227</v>
      </c>
      <c r="G99" s="138" t="s">
        <v>1978</v>
      </c>
    </row>
    <row r="100" spans="1:7" x14ac:dyDescent="0.25">
      <c r="A100" s="708">
        <v>98</v>
      </c>
      <c r="B100" s="709">
        <v>15059</v>
      </c>
      <c r="C100" s="138" t="s">
        <v>1765</v>
      </c>
      <c r="D100" s="138" t="s">
        <v>569</v>
      </c>
      <c r="E100" s="138" t="s">
        <v>553</v>
      </c>
      <c r="F100" s="138" t="s">
        <v>84</v>
      </c>
      <c r="G100" s="138" t="s">
        <v>1984</v>
      </c>
    </row>
    <row r="101" spans="1:7" x14ac:dyDescent="0.25">
      <c r="A101" s="708">
        <v>99</v>
      </c>
      <c r="B101" s="709">
        <v>6876</v>
      </c>
      <c r="C101" s="138" t="s">
        <v>854</v>
      </c>
      <c r="D101" s="138" t="s">
        <v>569</v>
      </c>
      <c r="E101" s="138" t="s">
        <v>553</v>
      </c>
      <c r="F101" s="138" t="s">
        <v>377</v>
      </c>
      <c r="G101" s="138" t="s">
        <v>1984</v>
      </c>
    </row>
    <row r="102" spans="1:7" x14ac:dyDescent="0.25">
      <c r="A102" s="708">
        <v>100</v>
      </c>
      <c r="B102" s="709">
        <v>9275</v>
      </c>
      <c r="C102" s="138" t="s">
        <v>2019</v>
      </c>
      <c r="D102" s="138" t="s">
        <v>569</v>
      </c>
      <c r="E102" s="138" t="s">
        <v>553</v>
      </c>
      <c r="F102" s="138" t="s">
        <v>2020</v>
      </c>
      <c r="G102" s="138" t="s">
        <v>1978</v>
      </c>
    </row>
    <row r="103" spans="1:7" x14ac:dyDescent="0.25">
      <c r="A103" s="708">
        <v>101</v>
      </c>
      <c r="B103" s="709">
        <v>9530</v>
      </c>
      <c r="C103" s="138" t="s">
        <v>1441</v>
      </c>
      <c r="D103" s="138" t="s">
        <v>569</v>
      </c>
      <c r="E103" s="138" t="s">
        <v>553</v>
      </c>
      <c r="F103" s="138" t="s">
        <v>223</v>
      </c>
      <c r="G103" s="138" t="s">
        <v>1992</v>
      </c>
    </row>
    <row r="104" spans="1:7" x14ac:dyDescent="0.25">
      <c r="A104" s="708">
        <v>102</v>
      </c>
      <c r="B104" s="709">
        <v>13737</v>
      </c>
      <c r="C104" s="138" t="s">
        <v>1752</v>
      </c>
      <c r="D104" s="138" t="s">
        <v>569</v>
      </c>
      <c r="E104" s="138" t="s">
        <v>553</v>
      </c>
      <c r="F104" s="138" t="s">
        <v>152</v>
      </c>
      <c r="G104" s="138" t="s">
        <v>1978</v>
      </c>
    </row>
    <row r="105" spans="1:7" x14ac:dyDescent="0.25">
      <c r="A105" s="708">
        <v>103</v>
      </c>
      <c r="B105" s="709">
        <v>14142</v>
      </c>
      <c r="C105" s="138" t="s">
        <v>1445</v>
      </c>
      <c r="D105" s="138" t="s">
        <v>569</v>
      </c>
      <c r="E105" s="138" t="s">
        <v>553</v>
      </c>
      <c r="F105" s="138" t="s">
        <v>462</v>
      </c>
      <c r="G105" s="138" t="s">
        <v>1977</v>
      </c>
    </row>
    <row r="106" spans="1:7" x14ac:dyDescent="0.25">
      <c r="A106" s="708">
        <v>104</v>
      </c>
      <c r="B106" s="709">
        <v>6666</v>
      </c>
      <c r="C106" s="138" t="s">
        <v>1022</v>
      </c>
      <c r="D106" s="138" t="s">
        <v>569</v>
      </c>
      <c r="E106" s="138" t="s">
        <v>553</v>
      </c>
      <c r="F106" s="138" t="s">
        <v>392</v>
      </c>
      <c r="G106" s="138" t="s">
        <v>1984</v>
      </c>
    </row>
    <row r="107" spans="1:7" x14ac:dyDescent="0.25">
      <c r="A107" s="708">
        <v>105</v>
      </c>
      <c r="B107" s="709">
        <v>9341</v>
      </c>
      <c r="C107" s="138" t="s">
        <v>1784</v>
      </c>
      <c r="D107" s="138" t="s">
        <v>569</v>
      </c>
      <c r="E107" s="138" t="s">
        <v>553</v>
      </c>
      <c r="F107" s="138" t="s">
        <v>240</v>
      </c>
      <c r="G107" s="138" t="s">
        <v>1977</v>
      </c>
    </row>
    <row r="108" spans="1:7" x14ac:dyDescent="0.25">
      <c r="A108" s="708">
        <v>106</v>
      </c>
      <c r="B108" s="709">
        <v>9282</v>
      </c>
      <c r="C108" s="138" t="s">
        <v>934</v>
      </c>
      <c r="D108" s="138" t="s">
        <v>569</v>
      </c>
      <c r="E108" s="138" t="s">
        <v>553</v>
      </c>
      <c r="F108" s="138" t="s">
        <v>238</v>
      </c>
      <c r="G108" s="138" t="s">
        <v>1992</v>
      </c>
    </row>
    <row r="109" spans="1:7" x14ac:dyDescent="0.25">
      <c r="A109" s="708">
        <v>107</v>
      </c>
      <c r="B109" s="709">
        <v>14802</v>
      </c>
      <c r="C109" s="138" t="s">
        <v>676</v>
      </c>
      <c r="D109" s="138" t="s">
        <v>569</v>
      </c>
      <c r="E109" s="138" t="s">
        <v>553</v>
      </c>
      <c r="F109" s="138" t="s">
        <v>2021</v>
      </c>
      <c r="G109" s="138" t="s">
        <v>1984</v>
      </c>
    </row>
    <row r="110" spans="1:7" x14ac:dyDescent="0.25">
      <c r="A110" s="708">
        <v>108</v>
      </c>
      <c r="B110" s="709">
        <v>7469</v>
      </c>
      <c r="C110" s="138" t="s">
        <v>684</v>
      </c>
      <c r="D110" s="138" t="s">
        <v>569</v>
      </c>
      <c r="E110" s="138" t="s">
        <v>553</v>
      </c>
      <c r="F110" s="138" t="s">
        <v>2022</v>
      </c>
      <c r="G110" s="138" t="s">
        <v>2023</v>
      </c>
    </row>
    <row r="111" spans="1:7" x14ac:dyDescent="0.25">
      <c r="A111" s="708">
        <v>109</v>
      </c>
      <c r="B111" s="709">
        <v>9278</v>
      </c>
      <c r="C111" s="138" t="s">
        <v>1746</v>
      </c>
      <c r="D111" s="138" t="s">
        <v>569</v>
      </c>
      <c r="E111" s="138" t="s">
        <v>785</v>
      </c>
      <c r="F111" s="138" t="s">
        <v>276</v>
      </c>
      <c r="G111" s="138" t="s">
        <v>1984</v>
      </c>
    </row>
    <row r="112" spans="1:7" x14ac:dyDescent="0.25">
      <c r="A112" s="708">
        <v>110</v>
      </c>
      <c r="B112" s="709">
        <v>9346</v>
      </c>
      <c r="C112" s="138" t="s">
        <v>924</v>
      </c>
      <c r="D112" s="138" t="s">
        <v>569</v>
      </c>
      <c r="E112" s="138" t="s">
        <v>553</v>
      </c>
      <c r="F112" s="138" t="s">
        <v>238</v>
      </c>
      <c r="G112" s="138" t="s">
        <v>1992</v>
      </c>
    </row>
    <row r="113" spans="1:7" x14ac:dyDescent="0.25">
      <c r="A113" s="708">
        <v>111</v>
      </c>
      <c r="B113" s="709">
        <v>9529</v>
      </c>
      <c r="C113" s="138" t="s">
        <v>1525</v>
      </c>
      <c r="D113" s="138" t="s">
        <v>569</v>
      </c>
      <c r="E113" s="138" t="s">
        <v>553</v>
      </c>
      <c r="F113" s="138" t="s">
        <v>225</v>
      </c>
      <c r="G113" s="138" t="s">
        <v>1977</v>
      </c>
    </row>
    <row r="114" spans="1:7" x14ac:dyDescent="0.25">
      <c r="A114" s="708">
        <v>112</v>
      </c>
      <c r="B114" s="709">
        <v>11346</v>
      </c>
      <c r="C114" s="138" t="s">
        <v>1794</v>
      </c>
      <c r="D114" s="138" t="s">
        <v>569</v>
      </c>
      <c r="E114" s="138" t="s">
        <v>553</v>
      </c>
      <c r="F114" s="138" t="s">
        <v>189</v>
      </c>
      <c r="G114" s="138" t="s">
        <v>1977</v>
      </c>
    </row>
    <row r="115" spans="1:7" x14ac:dyDescent="0.25">
      <c r="A115" s="708">
        <v>113</v>
      </c>
      <c r="B115" s="709">
        <v>9336</v>
      </c>
      <c r="C115" s="138" t="s">
        <v>731</v>
      </c>
      <c r="D115" s="138" t="s">
        <v>569</v>
      </c>
      <c r="E115" s="138" t="s">
        <v>553</v>
      </c>
      <c r="F115" s="138" t="s">
        <v>245</v>
      </c>
      <c r="G115" s="138" t="s">
        <v>1992</v>
      </c>
    </row>
    <row r="116" spans="1:7" x14ac:dyDescent="0.25">
      <c r="A116" s="708">
        <v>114</v>
      </c>
      <c r="B116" s="709">
        <v>13588</v>
      </c>
      <c r="C116" s="138" t="s">
        <v>713</v>
      </c>
      <c r="D116" s="138" t="s">
        <v>569</v>
      </c>
      <c r="E116" s="138" t="s">
        <v>553</v>
      </c>
      <c r="F116" s="138" t="s">
        <v>165</v>
      </c>
      <c r="G116" s="138" t="s">
        <v>1977</v>
      </c>
    </row>
    <row r="117" spans="1:7" x14ac:dyDescent="0.25">
      <c r="A117" s="708">
        <v>115</v>
      </c>
      <c r="B117" s="709">
        <v>13590</v>
      </c>
      <c r="C117" s="138" t="s">
        <v>2024</v>
      </c>
      <c r="D117" s="138" t="s">
        <v>569</v>
      </c>
      <c r="E117" s="138" t="s">
        <v>553</v>
      </c>
      <c r="F117" s="138" t="s">
        <v>163</v>
      </c>
      <c r="G117" s="138" t="s">
        <v>1978</v>
      </c>
    </row>
    <row r="118" spans="1:7" x14ac:dyDescent="0.25">
      <c r="A118" s="708">
        <v>116</v>
      </c>
      <c r="B118" s="709">
        <v>8072</v>
      </c>
      <c r="C118" s="138" t="s">
        <v>1001</v>
      </c>
      <c r="D118" s="138" t="s">
        <v>569</v>
      </c>
      <c r="E118" s="138" t="s">
        <v>565</v>
      </c>
      <c r="F118" s="138" t="s">
        <v>350</v>
      </c>
      <c r="G118" s="138" t="s">
        <v>1984</v>
      </c>
    </row>
    <row r="119" spans="1:7" x14ac:dyDescent="0.25">
      <c r="A119" s="708">
        <v>117</v>
      </c>
      <c r="B119" s="709">
        <v>9320</v>
      </c>
      <c r="C119" s="138" t="s">
        <v>1442</v>
      </c>
      <c r="D119" s="138" t="s">
        <v>569</v>
      </c>
      <c r="E119" s="138" t="s">
        <v>553</v>
      </c>
      <c r="F119" s="138" t="s">
        <v>221</v>
      </c>
      <c r="G119" s="138" t="s">
        <v>1235</v>
      </c>
    </row>
    <row r="120" spans="1:7" x14ac:dyDescent="0.25">
      <c r="A120" s="708">
        <v>118</v>
      </c>
      <c r="B120" s="709">
        <v>14221</v>
      </c>
      <c r="C120" s="138" t="s">
        <v>949</v>
      </c>
      <c r="D120" s="138" t="s">
        <v>569</v>
      </c>
      <c r="E120" s="138" t="s">
        <v>553</v>
      </c>
      <c r="F120" s="138" t="s">
        <v>66</v>
      </c>
      <c r="G120" s="138" t="s">
        <v>1984</v>
      </c>
    </row>
    <row r="121" spans="1:7" x14ac:dyDescent="0.25">
      <c r="A121" s="708">
        <v>119</v>
      </c>
      <c r="B121" s="709">
        <v>9337</v>
      </c>
      <c r="C121" s="138" t="s">
        <v>922</v>
      </c>
      <c r="D121" s="138" t="s">
        <v>569</v>
      </c>
      <c r="E121" s="138" t="s">
        <v>553</v>
      </c>
      <c r="F121" s="138" t="s">
        <v>242</v>
      </c>
      <c r="G121" s="138" t="s">
        <v>1978</v>
      </c>
    </row>
    <row r="122" spans="1:7" x14ac:dyDescent="0.25">
      <c r="A122" s="708">
        <v>120</v>
      </c>
      <c r="B122" s="137">
        <v>15280</v>
      </c>
      <c r="C122" s="137" t="s">
        <v>2025</v>
      </c>
      <c r="D122" s="137" t="s">
        <v>569</v>
      </c>
      <c r="E122" s="143" t="s">
        <v>553</v>
      </c>
      <c r="F122" s="137" t="s">
        <v>1681</v>
      </c>
      <c r="G122" s="137"/>
    </row>
    <row r="123" spans="1:7" x14ac:dyDescent="0.25">
      <c r="A123" s="708">
        <v>121</v>
      </c>
      <c r="B123" s="137">
        <v>15262</v>
      </c>
      <c r="C123" s="142" t="s">
        <v>2026</v>
      </c>
      <c r="D123" s="137" t="s">
        <v>569</v>
      </c>
      <c r="E123" s="137" t="s">
        <v>553</v>
      </c>
      <c r="F123" s="137" t="s">
        <v>159</v>
      </c>
      <c r="G123" s="137" t="s">
        <v>1977</v>
      </c>
    </row>
    <row r="124" spans="1:7" x14ac:dyDescent="0.25">
      <c r="A124" s="708">
        <v>122</v>
      </c>
      <c r="B124" s="137">
        <v>8188</v>
      </c>
      <c r="C124" s="142" t="s">
        <v>2027</v>
      </c>
      <c r="D124" s="137" t="s">
        <v>569</v>
      </c>
      <c r="E124" s="137" t="s">
        <v>793</v>
      </c>
      <c r="F124" s="137" t="s">
        <v>2028</v>
      </c>
      <c r="G124" s="137" t="s">
        <v>1984</v>
      </c>
    </row>
    <row r="125" spans="1:7" x14ac:dyDescent="0.25">
      <c r="A125" s="708">
        <v>123</v>
      </c>
      <c r="B125" s="709">
        <v>9308</v>
      </c>
      <c r="C125" s="138" t="s">
        <v>918</v>
      </c>
      <c r="D125" s="138" t="s">
        <v>578</v>
      </c>
      <c r="E125" s="138" t="s">
        <v>553</v>
      </c>
      <c r="F125" s="138" t="s">
        <v>2029</v>
      </c>
      <c r="G125" s="138" t="s">
        <v>1978</v>
      </c>
    </row>
    <row r="126" spans="1:7" x14ac:dyDescent="0.25">
      <c r="A126" s="708">
        <v>124</v>
      </c>
      <c r="B126" s="709">
        <v>9309</v>
      </c>
      <c r="C126" s="138" t="s">
        <v>920</v>
      </c>
      <c r="D126" s="138" t="s">
        <v>578</v>
      </c>
      <c r="E126" s="138" t="s">
        <v>553</v>
      </c>
      <c r="F126" s="138" t="s">
        <v>258</v>
      </c>
      <c r="G126" s="138" t="s">
        <v>1984</v>
      </c>
    </row>
    <row r="127" spans="1:7" x14ac:dyDescent="0.25">
      <c r="A127" s="708">
        <v>125</v>
      </c>
      <c r="B127" s="709">
        <v>10881</v>
      </c>
      <c r="C127" s="138" t="s">
        <v>1059</v>
      </c>
      <c r="D127" s="138" t="s">
        <v>578</v>
      </c>
      <c r="E127" s="138" t="s">
        <v>796</v>
      </c>
      <c r="F127" s="138" t="s">
        <v>180</v>
      </c>
      <c r="G127" s="138" t="s">
        <v>1984</v>
      </c>
    </row>
    <row r="128" spans="1:7" x14ac:dyDescent="0.25">
      <c r="A128" s="708">
        <v>126</v>
      </c>
      <c r="B128" s="709">
        <v>14224</v>
      </c>
      <c r="C128" s="138" t="s">
        <v>870</v>
      </c>
      <c r="D128" s="138" t="s">
        <v>578</v>
      </c>
      <c r="E128" s="138" t="s">
        <v>553</v>
      </c>
      <c r="F128" s="138" t="s">
        <v>136</v>
      </c>
      <c r="G128" s="138" t="s">
        <v>1978</v>
      </c>
    </row>
    <row r="129" spans="1:7" x14ac:dyDescent="0.25">
      <c r="A129" s="708">
        <v>127</v>
      </c>
      <c r="B129" s="709">
        <v>6477</v>
      </c>
      <c r="C129" s="138" t="s">
        <v>703</v>
      </c>
      <c r="D129" s="138" t="s">
        <v>578</v>
      </c>
      <c r="E129" s="138" t="s">
        <v>553</v>
      </c>
      <c r="F129" s="138" t="s">
        <v>136</v>
      </c>
      <c r="G129" s="138" t="s">
        <v>1978</v>
      </c>
    </row>
    <row r="130" spans="1:7" x14ac:dyDescent="0.25">
      <c r="A130" s="708">
        <v>128</v>
      </c>
      <c r="B130" s="709">
        <v>13327</v>
      </c>
      <c r="C130" s="138" t="s">
        <v>1041</v>
      </c>
      <c r="D130" s="138" t="s">
        <v>578</v>
      </c>
      <c r="E130" s="138" t="s">
        <v>553</v>
      </c>
      <c r="F130" s="138" t="s">
        <v>93</v>
      </c>
      <c r="G130" s="138" t="s">
        <v>1984</v>
      </c>
    </row>
    <row r="131" spans="1:7" x14ac:dyDescent="0.25">
      <c r="A131" s="708">
        <v>129</v>
      </c>
      <c r="B131" s="709">
        <v>14252</v>
      </c>
      <c r="C131" s="138" t="s">
        <v>872</v>
      </c>
      <c r="D131" s="138" t="s">
        <v>578</v>
      </c>
      <c r="E131" s="138" t="s">
        <v>553</v>
      </c>
      <c r="F131" s="138" t="s">
        <v>2030</v>
      </c>
      <c r="G131" s="138" t="s">
        <v>1978</v>
      </c>
    </row>
    <row r="132" spans="1:7" x14ac:dyDescent="0.25">
      <c r="A132" s="708">
        <v>130</v>
      </c>
      <c r="B132" s="709">
        <v>13325</v>
      </c>
      <c r="C132" s="138" t="s">
        <v>1037</v>
      </c>
      <c r="D132" s="138" t="s">
        <v>578</v>
      </c>
      <c r="E132" s="138" t="s">
        <v>553</v>
      </c>
      <c r="F132" s="138" t="s">
        <v>93</v>
      </c>
      <c r="G132" s="138" t="s">
        <v>1984</v>
      </c>
    </row>
    <row r="133" spans="1:7" x14ac:dyDescent="0.25">
      <c r="A133" s="708">
        <v>131</v>
      </c>
      <c r="B133" s="709">
        <v>14380</v>
      </c>
      <c r="C133" s="138" t="s">
        <v>887</v>
      </c>
      <c r="D133" s="138" t="s">
        <v>578</v>
      </c>
      <c r="E133" s="138" t="s">
        <v>553</v>
      </c>
      <c r="F133" s="138" t="s">
        <v>80</v>
      </c>
      <c r="G133" s="138" t="s">
        <v>1978</v>
      </c>
    </row>
    <row r="134" spans="1:7" x14ac:dyDescent="0.25">
      <c r="A134" s="708">
        <v>132</v>
      </c>
      <c r="B134" s="709">
        <v>10069</v>
      </c>
      <c r="C134" s="138" t="s">
        <v>1015</v>
      </c>
      <c r="D134" s="138" t="s">
        <v>578</v>
      </c>
      <c r="E134" s="138" t="s">
        <v>803</v>
      </c>
      <c r="F134" s="138" t="s">
        <v>215</v>
      </c>
      <c r="G134" s="138" t="s">
        <v>1984</v>
      </c>
    </row>
    <row r="135" spans="1:7" x14ac:dyDescent="0.25">
      <c r="A135" s="708">
        <v>133</v>
      </c>
      <c r="B135" s="709">
        <v>13326</v>
      </c>
      <c r="C135" s="138" t="s">
        <v>1039</v>
      </c>
      <c r="D135" s="138" t="s">
        <v>578</v>
      </c>
      <c r="E135" s="138" t="s">
        <v>553</v>
      </c>
      <c r="F135" s="138" t="s">
        <v>93</v>
      </c>
      <c r="G135" s="138" t="s">
        <v>1984</v>
      </c>
    </row>
    <row r="136" spans="1:7" x14ac:dyDescent="0.25">
      <c r="A136" s="708">
        <v>134</v>
      </c>
      <c r="B136" s="709">
        <v>14900</v>
      </c>
      <c r="C136" s="138" t="s">
        <v>2031</v>
      </c>
      <c r="D136" s="138" t="s">
        <v>578</v>
      </c>
      <c r="E136" s="138" t="s">
        <v>553</v>
      </c>
      <c r="F136" s="138" t="s">
        <v>146</v>
      </c>
      <c r="G136" s="138" t="s">
        <v>1235</v>
      </c>
    </row>
    <row r="137" spans="1:7" x14ac:dyDescent="0.25">
      <c r="A137" s="708">
        <v>135</v>
      </c>
      <c r="B137" s="709">
        <v>14904</v>
      </c>
      <c r="C137" s="138" t="s">
        <v>2032</v>
      </c>
      <c r="D137" s="138" t="s">
        <v>578</v>
      </c>
      <c r="E137" s="138" t="s">
        <v>553</v>
      </c>
      <c r="F137" s="138" t="s">
        <v>338</v>
      </c>
      <c r="G137" s="138" t="s">
        <v>1978</v>
      </c>
    </row>
    <row r="138" spans="1:7" x14ac:dyDescent="0.25">
      <c r="A138" s="708">
        <v>136</v>
      </c>
      <c r="B138" s="709">
        <v>6790</v>
      </c>
      <c r="C138" s="138" t="s">
        <v>907</v>
      </c>
      <c r="D138" s="138" t="s">
        <v>578</v>
      </c>
      <c r="E138" s="138" t="s">
        <v>553</v>
      </c>
      <c r="F138" s="138" t="s">
        <v>242</v>
      </c>
      <c r="G138" s="138" t="s">
        <v>1978</v>
      </c>
    </row>
    <row r="139" spans="1:7" x14ac:dyDescent="0.25">
      <c r="A139" s="708">
        <v>137</v>
      </c>
      <c r="B139" s="709">
        <v>11699</v>
      </c>
      <c r="C139" s="138" t="s">
        <v>944</v>
      </c>
      <c r="D139" s="138" t="s">
        <v>578</v>
      </c>
      <c r="E139" s="138" t="s">
        <v>796</v>
      </c>
      <c r="F139" s="138" t="s">
        <v>180</v>
      </c>
      <c r="G139" s="138" t="s">
        <v>1984</v>
      </c>
    </row>
    <row r="140" spans="1:7" x14ac:dyDescent="0.25">
      <c r="A140" s="708">
        <v>138</v>
      </c>
      <c r="B140" s="709">
        <v>14264</v>
      </c>
      <c r="C140" s="138" t="s">
        <v>743</v>
      </c>
      <c r="D140" s="138" t="s">
        <v>578</v>
      </c>
      <c r="E140" s="138" t="s">
        <v>785</v>
      </c>
      <c r="F140" s="138" t="s">
        <v>131</v>
      </c>
      <c r="G140" s="138" t="s">
        <v>1984</v>
      </c>
    </row>
    <row r="141" spans="1:7" x14ac:dyDescent="0.25">
      <c r="A141" s="708">
        <v>139</v>
      </c>
      <c r="B141" s="709">
        <v>14267</v>
      </c>
      <c r="C141" s="138" t="s">
        <v>663</v>
      </c>
      <c r="D141" s="138" t="s">
        <v>578</v>
      </c>
      <c r="E141" s="138" t="s">
        <v>785</v>
      </c>
      <c r="F141" s="138" t="s">
        <v>129</v>
      </c>
      <c r="G141" s="138" t="s">
        <v>1984</v>
      </c>
    </row>
    <row r="142" spans="1:7" x14ac:dyDescent="0.25">
      <c r="A142" s="708">
        <v>140</v>
      </c>
      <c r="B142" s="709">
        <v>14812</v>
      </c>
      <c r="C142" s="138" t="s">
        <v>902</v>
      </c>
      <c r="D142" s="138" t="s">
        <v>578</v>
      </c>
      <c r="E142" s="138" t="s">
        <v>553</v>
      </c>
      <c r="F142" s="138" t="s">
        <v>80</v>
      </c>
      <c r="G142" s="138" t="s">
        <v>1978</v>
      </c>
    </row>
    <row r="143" spans="1:7" x14ac:dyDescent="0.25">
      <c r="A143" s="708">
        <v>141</v>
      </c>
      <c r="B143" s="709">
        <v>14856</v>
      </c>
      <c r="C143" s="138" t="s">
        <v>931</v>
      </c>
      <c r="D143" s="138" t="s">
        <v>578</v>
      </c>
      <c r="E143" s="138" t="s">
        <v>553</v>
      </c>
      <c r="F143" s="138" t="s">
        <v>58</v>
      </c>
      <c r="G143" s="138" t="s">
        <v>1977</v>
      </c>
    </row>
    <row r="144" spans="1:7" x14ac:dyDescent="0.25">
      <c r="A144" s="708">
        <v>142</v>
      </c>
      <c r="B144" s="709">
        <v>14858</v>
      </c>
      <c r="C144" s="138" t="s">
        <v>598</v>
      </c>
      <c r="D144" s="138" t="s">
        <v>578</v>
      </c>
      <c r="E144" s="138" t="s">
        <v>553</v>
      </c>
      <c r="F144" s="138" t="s">
        <v>58</v>
      </c>
      <c r="G144" s="138" t="s">
        <v>1977</v>
      </c>
    </row>
    <row r="145" spans="1:7" x14ac:dyDescent="0.25">
      <c r="A145" s="708">
        <v>143</v>
      </c>
      <c r="B145" s="709">
        <v>14862</v>
      </c>
      <c r="C145" s="138" t="s">
        <v>601</v>
      </c>
      <c r="D145" s="138" t="s">
        <v>578</v>
      </c>
      <c r="E145" s="138" t="s">
        <v>553</v>
      </c>
      <c r="F145" s="138" t="s">
        <v>58</v>
      </c>
      <c r="G145" s="138" t="s">
        <v>1977</v>
      </c>
    </row>
    <row r="146" spans="1:7" x14ac:dyDescent="0.25">
      <c r="A146" s="708">
        <v>144</v>
      </c>
      <c r="B146" s="709">
        <v>89114218</v>
      </c>
      <c r="C146" s="138" t="s">
        <v>1079</v>
      </c>
      <c r="D146" s="138" t="s">
        <v>578</v>
      </c>
      <c r="E146" s="138" t="s">
        <v>553</v>
      </c>
      <c r="F146" s="138" t="s">
        <v>28</v>
      </c>
      <c r="G146" s="138" t="s">
        <v>1978</v>
      </c>
    </row>
    <row r="147" spans="1:7" x14ac:dyDescent="0.25">
      <c r="A147" s="708">
        <v>145</v>
      </c>
      <c r="B147" s="709">
        <v>10028</v>
      </c>
      <c r="C147" s="138" t="s">
        <v>937</v>
      </c>
      <c r="D147" s="138" t="s">
        <v>578</v>
      </c>
      <c r="E147" s="138" t="s">
        <v>799</v>
      </c>
      <c r="F147" s="138" t="s">
        <v>219</v>
      </c>
      <c r="G147" s="138" t="s">
        <v>1984</v>
      </c>
    </row>
    <row r="148" spans="1:7" x14ac:dyDescent="0.25">
      <c r="A148" s="708">
        <v>146</v>
      </c>
      <c r="B148" s="709">
        <v>11349</v>
      </c>
      <c r="C148" s="138" t="s">
        <v>1061</v>
      </c>
      <c r="D148" s="138" t="s">
        <v>578</v>
      </c>
      <c r="E148" s="138" t="s">
        <v>553</v>
      </c>
      <c r="F148" s="138" t="s">
        <v>61</v>
      </c>
      <c r="G148" s="138" t="s">
        <v>1977</v>
      </c>
    </row>
    <row r="149" spans="1:7" x14ac:dyDescent="0.25">
      <c r="A149" s="708">
        <v>147</v>
      </c>
      <c r="B149" s="709">
        <v>13319</v>
      </c>
      <c r="C149" s="138" t="s">
        <v>1031</v>
      </c>
      <c r="D149" s="138" t="s">
        <v>578</v>
      </c>
      <c r="E149" s="138" t="s">
        <v>553</v>
      </c>
      <c r="F149" s="138" t="s">
        <v>93</v>
      </c>
      <c r="G149" s="138" t="s">
        <v>1984</v>
      </c>
    </row>
    <row r="150" spans="1:7" x14ac:dyDescent="0.25">
      <c r="A150" s="708">
        <v>148</v>
      </c>
      <c r="B150" s="709">
        <v>13323</v>
      </c>
      <c r="C150" s="138" t="s">
        <v>1035</v>
      </c>
      <c r="D150" s="138" t="s">
        <v>578</v>
      </c>
      <c r="E150" s="138" t="s">
        <v>553</v>
      </c>
      <c r="F150" s="138" t="s">
        <v>93</v>
      </c>
      <c r="G150" s="138" t="s">
        <v>1984</v>
      </c>
    </row>
    <row r="151" spans="1:7" x14ac:dyDescent="0.25">
      <c r="A151" s="708">
        <v>149</v>
      </c>
      <c r="B151" s="709">
        <v>14225</v>
      </c>
      <c r="C151" s="138" t="s">
        <v>1065</v>
      </c>
      <c r="D151" s="138" t="s">
        <v>578</v>
      </c>
      <c r="E151" s="138" t="s">
        <v>553</v>
      </c>
      <c r="F151" s="138" t="s">
        <v>136</v>
      </c>
      <c r="G151" s="138" t="s">
        <v>1978</v>
      </c>
    </row>
    <row r="152" spans="1:7" x14ac:dyDescent="0.25">
      <c r="A152" s="708">
        <v>150</v>
      </c>
      <c r="B152" s="709">
        <v>14227</v>
      </c>
      <c r="C152" s="138" t="s">
        <v>1067</v>
      </c>
      <c r="D152" s="138" t="s">
        <v>578</v>
      </c>
      <c r="E152" s="138" t="s">
        <v>553</v>
      </c>
      <c r="F152" s="138" t="s">
        <v>136</v>
      </c>
      <c r="G152" s="138" t="s">
        <v>1978</v>
      </c>
    </row>
    <row r="153" spans="1:7" x14ac:dyDescent="0.25">
      <c r="A153" s="708">
        <v>151</v>
      </c>
      <c r="B153" s="709">
        <v>6826</v>
      </c>
      <c r="C153" s="138" t="s">
        <v>909</v>
      </c>
      <c r="D153" s="138" t="s">
        <v>578</v>
      </c>
      <c r="E153" s="138" t="s">
        <v>553</v>
      </c>
      <c r="F153" s="138" t="s">
        <v>104</v>
      </c>
      <c r="G153" s="138" t="s">
        <v>1984</v>
      </c>
    </row>
    <row r="154" spans="1:7" x14ac:dyDescent="0.25">
      <c r="A154" s="708">
        <v>152</v>
      </c>
      <c r="B154" s="709">
        <v>11569</v>
      </c>
      <c r="C154" s="138" t="s">
        <v>711</v>
      </c>
      <c r="D154" s="138" t="s">
        <v>578</v>
      </c>
      <c r="E154" s="138" t="s">
        <v>553</v>
      </c>
      <c r="F154" s="138" t="s">
        <v>185</v>
      </c>
      <c r="G154" s="138" t="s">
        <v>1235</v>
      </c>
    </row>
    <row r="155" spans="1:7" x14ac:dyDescent="0.25">
      <c r="A155" s="708">
        <v>153</v>
      </c>
      <c r="B155" s="709">
        <v>14567</v>
      </c>
      <c r="C155" s="138" t="s">
        <v>741</v>
      </c>
      <c r="D155" s="138" t="s">
        <v>578</v>
      </c>
      <c r="E155" s="138" t="s">
        <v>553</v>
      </c>
      <c r="F155" s="138" t="s">
        <v>98</v>
      </c>
      <c r="G155" s="138" t="s">
        <v>1978</v>
      </c>
    </row>
    <row r="156" spans="1:7" x14ac:dyDescent="0.25">
      <c r="A156" s="708">
        <v>154</v>
      </c>
      <c r="B156" s="709">
        <v>13321</v>
      </c>
      <c r="C156" s="138" t="s">
        <v>1033</v>
      </c>
      <c r="D156" s="138" t="s">
        <v>578</v>
      </c>
      <c r="E156" s="138" t="s">
        <v>553</v>
      </c>
      <c r="F156" s="138" t="s">
        <v>93</v>
      </c>
      <c r="G156" s="138" t="s">
        <v>1984</v>
      </c>
    </row>
    <row r="157" spans="1:7" x14ac:dyDescent="0.25">
      <c r="A157" s="708">
        <v>155</v>
      </c>
      <c r="B157" s="709">
        <v>13580</v>
      </c>
      <c r="C157" s="138" t="s">
        <v>863</v>
      </c>
      <c r="D157" s="138" t="s">
        <v>578</v>
      </c>
      <c r="E157" s="138" t="s">
        <v>553</v>
      </c>
      <c r="F157" s="138" t="s">
        <v>2033</v>
      </c>
      <c r="G157" s="138" t="s">
        <v>1978</v>
      </c>
    </row>
    <row r="158" spans="1:7" x14ac:dyDescent="0.25">
      <c r="A158" s="708">
        <v>156</v>
      </c>
      <c r="B158" s="709">
        <v>14220</v>
      </c>
      <c r="C158" s="138" t="s">
        <v>1063</v>
      </c>
      <c r="D158" s="138" t="s">
        <v>578</v>
      </c>
      <c r="E158" s="138" t="s">
        <v>553</v>
      </c>
      <c r="F158" s="138" t="s">
        <v>136</v>
      </c>
      <c r="G158" s="138" t="s">
        <v>1978</v>
      </c>
    </row>
    <row r="159" spans="1:7" x14ac:dyDescent="0.25">
      <c r="A159" s="708">
        <v>157</v>
      </c>
      <c r="B159" s="709">
        <v>14281</v>
      </c>
      <c r="C159" s="138" t="s">
        <v>748</v>
      </c>
      <c r="D159" s="138" t="s">
        <v>578</v>
      </c>
      <c r="E159" s="138" t="s">
        <v>785</v>
      </c>
      <c r="F159" s="138" t="s">
        <v>24</v>
      </c>
      <c r="G159" s="138" t="s">
        <v>1984</v>
      </c>
    </row>
    <row r="160" spans="1:7" x14ac:dyDescent="0.25">
      <c r="A160" s="708">
        <v>158</v>
      </c>
      <c r="B160" s="709">
        <v>14292</v>
      </c>
      <c r="C160" s="138" t="s">
        <v>754</v>
      </c>
      <c r="D160" s="138" t="s">
        <v>578</v>
      </c>
      <c r="E160" s="138" t="s">
        <v>785</v>
      </c>
      <c r="F160" s="138" t="s">
        <v>120</v>
      </c>
      <c r="G160" s="138" t="s">
        <v>1984</v>
      </c>
    </row>
    <row r="161" spans="1:7" x14ac:dyDescent="0.25">
      <c r="A161" s="708">
        <v>159</v>
      </c>
      <c r="B161" s="709">
        <v>13515</v>
      </c>
      <c r="C161" s="138" t="s">
        <v>927</v>
      </c>
      <c r="D161" s="138" t="s">
        <v>578</v>
      </c>
      <c r="E161" s="138" t="s">
        <v>553</v>
      </c>
      <c r="F161" s="138" t="s">
        <v>170</v>
      </c>
      <c r="G161" s="138" t="s">
        <v>1235</v>
      </c>
    </row>
    <row r="162" spans="1:7" x14ac:dyDescent="0.25">
      <c r="A162" s="708">
        <v>160</v>
      </c>
      <c r="B162" s="709">
        <v>14550</v>
      </c>
      <c r="C162" s="138" t="s">
        <v>719</v>
      </c>
      <c r="D162" s="138" t="s">
        <v>578</v>
      </c>
      <c r="E162" s="138" t="s">
        <v>553</v>
      </c>
      <c r="F162" s="138" t="s">
        <v>61</v>
      </c>
      <c r="G162" s="138" t="s">
        <v>1977</v>
      </c>
    </row>
    <row r="163" spans="1:7" x14ac:dyDescent="0.25">
      <c r="A163" s="708">
        <v>161</v>
      </c>
      <c r="B163" s="709">
        <v>14775</v>
      </c>
      <c r="C163" s="138" t="s">
        <v>596</v>
      </c>
      <c r="D163" s="138" t="s">
        <v>578</v>
      </c>
      <c r="E163" s="138" t="s">
        <v>553</v>
      </c>
      <c r="F163" s="138" t="s">
        <v>75</v>
      </c>
      <c r="G163" s="138" t="s">
        <v>1978</v>
      </c>
    </row>
    <row r="164" spans="1:7" x14ac:dyDescent="0.25">
      <c r="A164" s="708">
        <v>162</v>
      </c>
      <c r="B164" s="709">
        <v>14786</v>
      </c>
      <c r="C164" s="138" t="s">
        <v>723</v>
      </c>
      <c r="D164" s="138" t="s">
        <v>578</v>
      </c>
      <c r="E164" s="138" t="s">
        <v>553</v>
      </c>
      <c r="F164" s="138" t="s">
        <v>86</v>
      </c>
      <c r="G164" s="138" t="s">
        <v>1978</v>
      </c>
    </row>
    <row r="165" spans="1:7" x14ac:dyDescent="0.25">
      <c r="A165" s="708">
        <v>163</v>
      </c>
      <c r="B165" s="709">
        <v>15092</v>
      </c>
      <c r="C165" s="138" t="s">
        <v>1533</v>
      </c>
      <c r="D165" s="138" t="s">
        <v>578</v>
      </c>
      <c r="E165" s="138" t="s">
        <v>553</v>
      </c>
      <c r="F165" s="138" t="s">
        <v>61</v>
      </c>
      <c r="G165" s="138" t="s">
        <v>1977</v>
      </c>
    </row>
    <row r="166" spans="1:7" x14ac:dyDescent="0.25">
      <c r="A166" s="708">
        <v>164</v>
      </c>
      <c r="B166" s="709">
        <v>15095</v>
      </c>
      <c r="C166" s="138" t="s">
        <v>2034</v>
      </c>
      <c r="D166" s="138" t="s">
        <v>578</v>
      </c>
      <c r="E166" s="138" t="s">
        <v>553</v>
      </c>
      <c r="F166" s="138" t="s">
        <v>61</v>
      </c>
      <c r="G166" s="138" t="s">
        <v>1977</v>
      </c>
    </row>
    <row r="167" spans="1:7" x14ac:dyDescent="0.25">
      <c r="A167" s="708">
        <v>165</v>
      </c>
      <c r="B167" s="709">
        <v>15097</v>
      </c>
      <c r="C167" s="138" t="s">
        <v>1530</v>
      </c>
      <c r="D167" s="138" t="s">
        <v>578</v>
      </c>
      <c r="E167" s="138" t="s">
        <v>793</v>
      </c>
      <c r="F167" s="138" t="s">
        <v>66</v>
      </c>
      <c r="G167" s="138" t="s">
        <v>1984</v>
      </c>
    </row>
    <row r="168" spans="1:7" x14ac:dyDescent="0.25">
      <c r="A168" s="708">
        <v>166</v>
      </c>
      <c r="B168" s="709">
        <v>15100</v>
      </c>
      <c r="C168" s="138" t="s">
        <v>2035</v>
      </c>
      <c r="D168" s="138" t="s">
        <v>578</v>
      </c>
      <c r="E168" s="138" t="s">
        <v>553</v>
      </c>
      <c r="F168" s="138" t="s">
        <v>61</v>
      </c>
      <c r="G168" s="138" t="s">
        <v>1977</v>
      </c>
    </row>
    <row r="169" spans="1:7" x14ac:dyDescent="0.25">
      <c r="A169" s="708">
        <v>167</v>
      </c>
      <c r="B169" s="709">
        <v>15115</v>
      </c>
      <c r="C169" s="138" t="s">
        <v>2036</v>
      </c>
      <c r="D169" s="138" t="s">
        <v>578</v>
      </c>
      <c r="E169" s="138" t="s">
        <v>553</v>
      </c>
      <c r="F169" s="138" t="s">
        <v>459</v>
      </c>
      <c r="G169" s="138" t="s">
        <v>1978</v>
      </c>
    </row>
    <row r="170" spans="1:7" x14ac:dyDescent="0.25">
      <c r="A170" s="708">
        <v>168</v>
      </c>
      <c r="B170" s="709">
        <v>11587</v>
      </c>
      <c r="C170" s="138" t="s">
        <v>925</v>
      </c>
      <c r="D170" s="138" t="s">
        <v>578</v>
      </c>
      <c r="E170" s="138" t="s">
        <v>553</v>
      </c>
      <c r="F170" s="138" t="s">
        <v>2037</v>
      </c>
      <c r="G170" s="138" t="s">
        <v>1235</v>
      </c>
    </row>
    <row r="171" spans="1:7" x14ac:dyDescent="0.25">
      <c r="A171" s="708">
        <v>169</v>
      </c>
      <c r="B171" s="709">
        <v>14141</v>
      </c>
      <c r="C171" s="138" t="s">
        <v>947</v>
      </c>
      <c r="D171" s="138" t="s">
        <v>578</v>
      </c>
      <c r="E171" s="138" t="s">
        <v>553</v>
      </c>
      <c r="F171" s="138" t="s">
        <v>61</v>
      </c>
      <c r="G171" s="138" t="s">
        <v>1977</v>
      </c>
    </row>
    <row r="172" spans="1:7" x14ac:dyDescent="0.25">
      <c r="A172" s="708">
        <v>170</v>
      </c>
      <c r="B172" s="709">
        <v>14307</v>
      </c>
      <c r="C172" s="138" t="s">
        <v>757</v>
      </c>
      <c r="D172" s="138" t="s">
        <v>578</v>
      </c>
      <c r="E172" s="138" t="s">
        <v>796</v>
      </c>
      <c r="F172" s="138" t="s">
        <v>118</v>
      </c>
      <c r="G172" s="138" t="s">
        <v>1984</v>
      </c>
    </row>
    <row r="173" spans="1:7" x14ac:dyDescent="0.25">
      <c r="A173" s="708">
        <v>171</v>
      </c>
      <c r="B173" s="709">
        <v>14314</v>
      </c>
      <c r="C173" s="138" t="s">
        <v>688</v>
      </c>
      <c r="D173" s="138" t="s">
        <v>578</v>
      </c>
      <c r="E173" s="138" t="s">
        <v>553</v>
      </c>
      <c r="F173" s="138" t="s">
        <v>115</v>
      </c>
      <c r="G173" s="138" t="s">
        <v>1978</v>
      </c>
    </row>
    <row r="174" spans="1:7" x14ac:dyDescent="0.25">
      <c r="A174" s="708">
        <v>172</v>
      </c>
      <c r="B174" s="709">
        <v>14259</v>
      </c>
      <c r="C174" s="138" t="s">
        <v>584</v>
      </c>
      <c r="D174" s="138" t="s">
        <v>578</v>
      </c>
      <c r="E174" s="138" t="s">
        <v>553</v>
      </c>
      <c r="F174" s="138" t="s">
        <v>66</v>
      </c>
      <c r="G174" s="138" t="s">
        <v>1984</v>
      </c>
    </row>
    <row r="175" spans="1:7" x14ac:dyDescent="0.25">
      <c r="A175" s="708">
        <v>173</v>
      </c>
      <c r="B175" s="709">
        <v>14275</v>
      </c>
      <c r="C175" s="138" t="s">
        <v>746</v>
      </c>
      <c r="D175" s="138" t="s">
        <v>578</v>
      </c>
      <c r="E175" s="138" t="s">
        <v>796</v>
      </c>
      <c r="F175" s="138" t="s">
        <v>125</v>
      </c>
      <c r="G175" s="138" t="s">
        <v>1984</v>
      </c>
    </row>
    <row r="176" spans="1:7" x14ac:dyDescent="0.25">
      <c r="A176" s="708">
        <v>174</v>
      </c>
      <c r="B176" s="709">
        <v>14763</v>
      </c>
      <c r="C176" s="138" t="s">
        <v>592</v>
      </c>
      <c r="D176" s="138" t="s">
        <v>578</v>
      </c>
      <c r="E176" s="138" t="s">
        <v>553</v>
      </c>
      <c r="F176" s="138" t="s">
        <v>75</v>
      </c>
      <c r="G176" s="138" t="s">
        <v>1978</v>
      </c>
    </row>
    <row r="177" spans="1:7" x14ac:dyDescent="0.25">
      <c r="A177" s="708">
        <v>175</v>
      </c>
      <c r="B177" s="709">
        <v>14143</v>
      </c>
      <c r="C177" s="138" t="s">
        <v>868</v>
      </c>
      <c r="D177" s="138" t="s">
        <v>578</v>
      </c>
      <c r="E177" s="138" t="s">
        <v>553</v>
      </c>
      <c r="F177" s="138" t="s">
        <v>2038</v>
      </c>
      <c r="G177" s="138" t="s">
        <v>1977</v>
      </c>
    </row>
    <row r="178" spans="1:7" x14ac:dyDescent="0.25">
      <c r="A178" s="708">
        <v>176</v>
      </c>
      <c r="B178" s="709">
        <v>14824</v>
      </c>
      <c r="C178" s="138" t="s">
        <v>1070</v>
      </c>
      <c r="D178" s="138" t="s">
        <v>578</v>
      </c>
      <c r="E178" s="138" t="s">
        <v>553</v>
      </c>
      <c r="F178" s="138" t="s">
        <v>77</v>
      </c>
      <c r="G178" s="138" t="s">
        <v>1978</v>
      </c>
    </row>
    <row r="179" spans="1:7" x14ac:dyDescent="0.25">
      <c r="A179" s="708">
        <v>177</v>
      </c>
      <c r="B179" s="709">
        <v>14825</v>
      </c>
      <c r="C179" s="138" t="s">
        <v>1072</v>
      </c>
      <c r="D179" s="138" t="s">
        <v>578</v>
      </c>
      <c r="E179" s="138" t="s">
        <v>553</v>
      </c>
      <c r="F179" s="138" t="s">
        <v>75</v>
      </c>
      <c r="G179" s="138" t="s">
        <v>1978</v>
      </c>
    </row>
    <row r="180" spans="1:7" x14ac:dyDescent="0.25">
      <c r="A180" s="708">
        <v>178</v>
      </c>
      <c r="B180" s="709">
        <v>8190</v>
      </c>
      <c r="C180" s="138" t="s">
        <v>914</v>
      </c>
      <c r="D180" s="138" t="s">
        <v>578</v>
      </c>
      <c r="E180" s="138" t="s">
        <v>553</v>
      </c>
      <c r="F180" s="138" t="s">
        <v>338</v>
      </c>
      <c r="G180" s="138" t="s">
        <v>1978</v>
      </c>
    </row>
    <row r="181" spans="1:7" x14ac:dyDescent="0.25">
      <c r="A181" s="708">
        <v>179</v>
      </c>
      <c r="B181" s="709">
        <v>14442</v>
      </c>
      <c r="C181" s="138" t="s">
        <v>579</v>
      </c>
      <c r="D181" s="138" t="s">
        <v>578</v>
      </c>
      <c r="E181" s="138" t="s">
        <v>553</v>
      </c>
      <c r="F181" s="138" t="s">
        <v>108</v>
      </c>
      <c r="G181" s="138" t="s">
        <v>1990</v>
      </c>
    </row>
    <row r="182" spans="1:7" x14ac:dyDescent="0.25">
      <c r="A182" s="708">
        <v>180</v>
      </c>
      <c r="B182" s="709">
        <v>14531</v>
      </c>
      <c r="C182" s="138" t="s">
        <v>591</v>
      </c>
      <c r="D182" s="138" t="s">
        <v>578</v>
      </c>
      <c r="E182" s="138" t="s">
        <v>553</v>
      </c>
      <c r="F182" s="138" t="s">
        <v>56</v>
      </c>
      <c r="G182" s="138" t="s">
        <v>1977</v>
      </c>
    </row>
    <row r="183" spans="1:7" x14ac:dyDescent="0.25">
      <c r="A183" s="708">
        <v>181</v>
      </c>
      <c r="B183" s="709">
        <v>14768</v>
      </c>
      <c r="C183" s="138" t="s">
        <v>595</v>
      </c>
      <c r="D183" s="138" t="s">
        <v>578</v>
      </c>
      <c r="E183" s="138" t="s">
        <v>553</v>
      </c>
      <c r="F183" s="138" t="s">
        <v>91</v>
      </c>
      <c r="G183" s="138" t="s">
        <v>1978</v>
      </c>
    </row>
    <row r="184" spans="1:7" x14ac:dyDescent="0.25">
      <c r="A184" s="708">
        <v>182</v>
      </c>
      <c r="B184" s="709">
        <v>90157350</v>
      </c>
      <c r="C184" s="138" t="s">
        <v>954</v>
      </c>
      <c r="D184" s="138" t="s">
        <v>578</v>
      </c>
      <c r="E184" s="138" t="s">
        <v>796</v>
      </c>
      <c r="F184" s="138" t="s">
        <v>24</v>
      </c>
      <c r="G184" s="138" t="s">
        <v>1984</v>
      </c>
    </row>
    <row r="185" spans="1:7" x14ac:dyDescent="0.25">
      <c r="A185" s="708">
        <v>183</v>
      </c>
      <c r="B185" s="709">
        <v>14828</v>
      </c>
      <c r="C185" s="138" t="s">
        <v>1074</v>
      </c>
      <c r="D185" s="138" t="s">
        <v>578</v>
      </c>
      <c r="E185" s="138" t="s">
        <v>553</v>
      </c>
      <c r="F185" s="138" t="s">
        <v>72</v>
      </c>
      <c r="G185" s="138" t="s">
        <v>1978</v>
      </c>
    </row>
    <row r="186" spans="1:7" x14ac:dyDescent="0.25">
      <c r="A186" s="708">
        <v>184</v>
      </c>
      <c r="B186" s="709">
        <v>15168</v>
      </c>
      <c r="C186" s="138" t="s">
        <v>2039</v>
      </c>
      <c r="D186" s="138" t="s">
        <v>578</v>
      </c>
      <c r="E186" s="138" t="s">
        <v>553</v>
      </c>
      <c r="F186" s="138" t="s">
        <v>2040</v>
      </c>
      <c r="G186" s="138" t="s">
        <v>1978</v>
      </c>
    </row>
    <row r="187" spans="1:7" x14ac:dyDescent="0.25">
      <c r="A187" s="708">
        <v>185</v>
      </c>
      <c r="B187" s="709">
        <v>8968</v>
      </c>
      <c r="C187" s="138" t="s">
        <v>707</v>
      </c>
      <c r="D187" s="138" t="s">
        <v>578</v>
      </c>
      <c r="E187" s="138" t="s">
        <v>553</v>
      </c>
      <c r="F187" s="138" t="s">
        <v>306</v>
      </c>
      <c r="G187" s="138" t="s">
        <v>1978</v>
      </c>
    </row>
    <row r="188" spans="1:7" x14ac:dyDescent="0.25">
      <c r="A188" s="708">
        <v>186</v>
      </c>
      <c r="B188" s="709">
        <v>14274</v>
      </c>
      <c r="C188" s="138" t="s">
        <v>588</v>
      </c>
      <c r="D188" s="138" t="s">
        <v>578</v>
      </c>
      <c r="E188" s="138" t="s">
        <v>553</v>
      </c>
      <c r="F188" s="138" t="s">
        <v>66</v>
      </c>
      <c r="G188" s="138" t="s">
        <v>1984</v>
      </c>
    </row>
    <row r="189" spans="1:7" x14ac:dyDescent="0.25">
      <c r="A189" s="708">
        <v>187</v>
      </c>
      <c r="B189" s="709">
        <v>14535</v>
      </c>
      <c r="C189" s="138" t="s">
        <v>892</v>
      </c>
      <c r="D189" s="138" t="s">
        <v>578</v>
      </c>
      <c r="E189" s="138" t="s">
        <v>553</v>
      </c>
      <c r="F189" s="138" t="s">
        <v>66</v>
      </c>
      <c r="G189" s="138" t="s">
        <v>1984</v>
      </c>
    </row>
    <row r="190" spans="1:7" x14ac:dyDescent="0.25">
      <c r="A190" s="708">
        <v>188</v>
      </c>
      <c r="B190" s="709">
        <v>9294</v>
      </c>
      <c r="C190" s="138" t="s">
        <v>1057</v>
      </c>
      <c r="D190" s="138" t="s">
        <v>578</v>
      </c>
      <c r="E190" s="138" t="s">
        <v>553</v>
      </c>
      <c r="F190" s="138" t="s">
        <v>262</v>
      </c>
      <c r="G190" s="138" t="s">
        <v>1984</v>
      </c>
    </row>
    <row r="191" spans="1:7" x14ac:dyDescent="0.25">
      <c r="A191" s="708">
        <v>189</v>
      </c>
      <c r="B191" s="709">
        <v>11035</v>
      </c>
      <c r="C191" s="138" t="s">
        <v>577</v>
      </c>
      <c r="D191" s="138" t="s">
        <v>578</v>
      </c>
      <c r="E191" s="138" t="s">
        <v>553</v>
      </c>
      <c r="F191" s="138" t="s">
        <v>199</v>
      </c>
      <c r="G191" s="138" t="s">
        <v>1990</v>
      </c>
    </row>
    <row r="192" spans="1:7" x14ac:dyDescent="0.25">
      <c r="A192" s="708">
        <v>190</v>
      </c>
      <c r="B192" s="709">
        <v>14829</v>
      </c>
      <c r="C192" s="138" t="s">
        <v>2041</v>
      </c>
      <c r="D192" s="138" t="s">
        <v>578</v>
      </c>
      <c r="E192" s="138" t="s">
        <v>553</v>
      </c>
      <c r="F192" s="138" t="s">
        <v>64</v>
      </c>
      <c r="G192" s="138" t="s">
        <v>1977</v>
      </c>
    </row>
    <row r="193" spans="1:7" x14ac:dyDescent="0.25">
      <c r="A193" s="708">
        <v>191</v>
      </c>
      <c r="B193" s="709">
        <v>14837</v>
      </c>
      <c r="C193" s="138" t="s">
        <v>971</v>
      </c>
      <c r="D193" s="138" t="s">
        <v>578</v>
      </c>
      <c r="E193" s="138" t="s">
        <v>553</v>
      </c>
      <c r="F193" s="138" t="s">
        <v>61</v>
      </c>
      <c r="G193" s="138" t="s">
        <v>1977</v>
      </c>
    </row>
    <row r="194" spans="1:7" x14ac:dyDescent="0.25">
      <c r="A194" s="708">
        <v>192</v>
      </c>
      <c r="B194" s="709">
        <v>15199</v>
      </c>
      <c r="C194" s="138" t="s">
        <v>2042</v>
      </c>
      <c r="D194" s="138" t="s">
        <v>578</v>
      </c>
      <c r="E194" s="138" t="s">
        <v>553</v>
      </c>
      <c r="F194" s="138" t="s">
        <v>459</v>
      </c>
      <c r="G194" s="138" t="s">
        <v>1978</v>
      </c>
    </row>
    <row r="195" spans="1:7" x14ac:dyDescent="0.25">
      <c r="A195" s="708">
        <v>193</v>
      </c>
      <c r="B195" s="709">
        <v>10554</v>
      </c>
      <c r="C195" s="138" t="s">
        <v>940</v>
      </c>
      <c r="D195" s="138" t="s">
        <v>578</v>
      </c>
      <c r="E195" s="138" t="s">
        <v>553</v>
      </c>
      <c r="F195" s="138" t="s">
        <v>207</v>
      </c>
      <c r="G195" s="138" t="s">
        <v>1984</v>
      </c>
    </row>
    <row r="196" spans="1:7" x14ac:dyDescent="0.25">
      <c r="A196" s="708">
        <v>194</v>
      </c>
      <c r="B196" s="709">
        <v>8192</v>
      </c>
      <c r="C196" s="138" t="s">
        <v>2043</v>
      </c>
      <c r="D196" s="138" t="s">
        <v>578</v>
      </c>
      <c r="E196" s="138" t="s">
        <v>565</v>
      </c>
      <c r="F196" s="138" t="s">
        <v>336</v>
      </c>
      <c r="G196" s="138" t="s">
        <v>1984</v>
      </c>
    </row>
    <row r="197" spans="1:7" x14ac:dyDescent="0.25">
      <c r="A197" s="708">
        <v>195</v>
      </c>
      <c r="B197" s="709">
        <v>10068</v>
      </c>
      <c r="C197" s="138" t="s">
        <v>1010</v>
      </c>
      <c r="D197" s="138" t="s">
        <v>578</v>
      </c>
      <c r="E197" s="138" t="s">
        <v>803</v>
      </c>
      <c r="F197" s="138" t="s">
        <v>215</v>
      </c>
      <c r="G197" s="138" t="s">
        <v>1984</v>
      </c>
    </row>
    <row r="198" spans="1:7" x14ac:dyDescent="0.25">
      <c r="A198" s="708">
        <v>196</v>
      </c>
      <c r="B198" s="709">
        <v>14139</v>
      </c>
      <c r="C198" s="138" t="s">
        <v>705</v>
      </c>
      <c r="D198" s="138" t="s">
        <v>578</v>
      </c>
      <c r="E198" s="138" t="s">
        <v>553</v>
      </c>
      <c r="F198" s="138" t="s">
        <v>146</v>
      </c>
      <c r="G198" s="138" t="s">
        <v>1235</v>
      </c>
    </row>
    <row r="199" spans="1:7" x14ac:dyDescent="0.25">
      <c r="A199" s="708">
        <v>197</v>
      </c>
      <c r="B199" s="709">
        <v>14838</v>
      </c>
      <c r="C199" s="138" t="s">
        <v>973</v>
      </c>
      <c r="D199" s="138" t="s">
        <v>578</v>
      </c>
      <c r="E199" s="138" t="s">
        <v>553</v>
      </c>
      <c r="F199" s="138" t="s">
        <v>56</v>
      </c>
      <c r="G199" s="138" t="s">
        <v>1977</v>
      </c>
    </row>
    <row r="200" spans="1:7" x14ac:dyDescent="0.25">
      <c r="A200" s="708">
        <v>198</v>
      </c>
      <c r="B200" s="709">
        <v>14525</v>
      </c>
      <c r="C200" s="138" t="s">
        <v>590</v>
      </c>
      <c r="D200" s="138" t="s">
        <v>578</v>
      </c>
      <c r="E200" s="138" t="s">
        <v>553</v>
      </c>
      <c r="F200" s="138" t="s">
        <v>104</v>
      </c>
      <c r="G200" s="138" t="s">
        <v>1984</v>
      </c>
    </row>
    <row r="201" spans="1:7" x14ac:dyDescent="0.25">
      <c r="A201" s="708">
        <v>199</v>
      </c>
      <c r="B201" s="709">
        <v>14772</v>
      </c>
      <c r="C201" s="138" t="s">
        <v>899</v>
      </c>
      <c r="D201" s="138" t="s">
        <v>578</v>
      </c>
      <c r="E201" s="138" t="s">
        <v>553</v>
      </c>
      <c r="F201" s="138" t="s">
        <v>89</v>
      </c>
      <c r="G201" s="138" t="s">
        <v>1978</v>
      </c>
    </row>
    <row r="202" spans="1:7" x14ac:dyDescent="0.25">
      <c r="A202" s="708">
        <v>200</v>
      </c>
      <c r="B202" s="709">
        <v>14823</v>
      </c>
      <c r="C202" s="138" t="s">
        <v>737</v>
      </c>
      <c r="D202" s="138" t="s">
        <v>578</v>
      </c>
      <c r="E202" s="138" t="s">
        <v>785</v>
      </c>
      <c r="F202" s="138" t="s">
        <v>75</v>
      </c>
      <c r="G202" s="138" t="s">
        <v>1978</v>
      </c>
    </row>
    <row r="203" spans="1:7" x14ac:dyDescent="0.25">
      <c r="A203" s="708">
        <v>201</v>
      </c>
      <c r="B203" s="709">
        <v>15228</v>
      </c>
      <c r="C203" s="138" t="s">
        <v>2044</v>
      </c>
      <c r="D203" s="138" t="s">
        <v>578</v>
      </c>
      <c r="E203" s="138" t="s">
        <v>553</v>
      </c>
      <c r="F203" s="138" t="s">
        <v>262</v>
      </c>
      <c r="G203" s="138" t="s">
        <v>1984</v>
      </c>
    </row>
    <row r="204" spans="1:7" x14ac:dyDescent="0.25">
      <c r="A204" s="708">
        <v>202</v>
      </c>
      <c r="B204" s="709">
        <v>15229</v>
      </c>
      <c r="C204" s="138" t="s">
        <v>2045</v>
      </c>
      <c r="D204" s="138" t="s">
        <v>578</v>
      </c>
      <c r="E204" s="138" t="s">
        <v>553</v>
      </c>
      <c r="F204" s="138" t="s">
        <v>170</v>
      </c>
      <c r="G204" s="138" t="s">
        <v>1235</v>
      </c>
    </row>
    <row r="205" spans="1:7" x14ac:dyDescent="0.25">
      <c r="A205" s="708">
        <v>203</v>
      </c>
      <c r="B205" s="709">
        <v>15231</v>
      </c>
      <c r="C205" s="138" t="s">
        <v>2046</v>
      </c>
      <c r="D205" s="138" t="s">
        <v>578</v>
      </c>
      <c r="E205" s="138" t="s">
        <v>553</v>
      </c>
      <c r="F205" s="138" t="s">
        <v>61</v>
      </c>
      <c r="G205" s="138" t="s">
        <v>1977</v>
      </c>
    </row>
    <row r="206" spans="1:7" x14ac:dyDescent="0.25">
      <c r="A206" s="708">
        <v>204</v>
      </c>
      <c r="B206" s="709">
        <v>15232</v>
      </c>
      <c r="C206" s="138" t="s">
        <v>2047</v>
      </c>
      <c r="D206" s="138" t="s">
        <v>578</v>
      </c>
      <c r="E206" s="138" t="s">
        <v>553</v>
      </c>
      <c r="F206" s="138" t="s">
        <v>2048</v>
      </c>
      <c r="G206" s="138" t="s">
        <v>1978</v>
      </c>
    </row>
    <row r="207" spans="1:7" x14ac:dyDescent="0.25">
      <c r="A207" s="708">
        <v>205</v>
      </c>
      <c r="B207" s="709">
        <v>15233</v>
      </c>
      <c r="C207" s="138" t="s">
        <v>2049</v>
      </c>
      <c r="D207" s="138" t="s">
        <v>578</v>
      </c>
      <c r="E207" s="138" t="s">
        <v>553</v>
      </c>
      <c r="F207" s="138" t="s">
        <v>56</v>
      </c>
      <c r="G207" s="138" t="s">
        <v>1977</v>
      </c>
    </row>
    <row r="208" spans="1:7" x14ac:dyDescent="0.25">
      <c r="A208" s="708">
        <v>206</v>
      </c>
      <c r="B208" s="709">
        <v>15234</v>
      </c>
      <c r="C208" s="138" t="s">
        <v>2050</v>
      </c>
      <c r="D208" s="138" t="s">
        <v>578</v>
      </c>
      <c r="E208" s="138" t="s">
        <v>553</v>
      </c>
      <c r="F208" s="138" t="s">
        <v>58</v>
      </c>
      <c r="G208" s="138" t="s">
        <v>1977</v>
      </c>
    </row>
    <row r="209" spans="1:7" x14ac:dyDescent="0.25">
      <c r="A209" s="708">
        <v>207</v>
      </c>
      <c r="B209" s="709">
        <v>15236</v>
      </c>
      <c r="C209" s="138" t="s">
        <v>2051</v>
      </c>
      <c r="D209" s="138" t="s">
        <v>578</v>
      </c>
      <c r="E209" s="138" t="s">
        <v>553</v>
      </c>
      <c r="F209" s="138" t="s">
        <v>2038</v>
      </c>
      <c r="G209" s="138" t="s">
        <v>1977</v>
      </c>
    </row>
    <row r="210" spans="1:7" x14ac:dyDescent="0.25">
      <c r="A210" s="708">
        <v>208</v>
      </c>
      <c r="B210" s="709">
        <v>15237</v>
      </c>
      <c r="C210" s="138" t="s">
        <v>2052</v>
      </c>
      <c r="D210" s="138" t="s">
        <v>578</v>
      </c>
      <c r="E210" s="138" t="s">
        <v>553</v>
      </c>
      <c r="F210" s="138" t="s">
        <v>146</v>
      </c>
      <c r="G210" s="138" t="s">
        <v>1235</v>
      </c>
    </row>
    <row r="211" spans="1:7" x14ac:dyDescent="0.25">
      <c r="A211" s="708">
        <v>209</v>
      </c>
      <c r="B211" s="709">
        <v>15238</v>
      </c>
      <c r="C211" s="138" t="s">
        <v>2053</v>
      </c>
      <c r="D211" s="138" t="s">
        <v>578</v>
      </c>
      <c r="E211" s="138" t="s">
        <v>553</v>
      </c>
      <c r="F211" s="138" t="s">
        <v>2054</v>
      </c>
      <c r="G211" s="138" t="s">
        <v>1235</v>
      </c>
    </row>
    <row r="212" spans="1:7" x14ac:dyDescent="0.25">
      <c r="A212" s="708">
        <v>210</v>
      </c>
      <c r="B212" s="709">
        <v>15239</v>
      </c>
      <c r="C212" s="138" t="s">
        <v>2055</v>
      </c>
      <c r="D212" s="138" t="s">
        <v>578</v>
      </c>
      <c r="E212" s="138" t="s">
        <v>553</v>
      </c>
      <c r="F212" s="138" t="s">
        <v>146</v>
      </c>
      <c r="G212" s="138" t="s">
        <v>1235</v>
      </c>
    </row>
    <row r="213" spans="1:7" x14ac:dyDescent="0.25">
      <c r="A213" s="708">
        <v>211</v>
      </c>
      <c r="B213" s="709">
        <v>15240</v>
      </c>
      <c r="C213" s="138" t="s">
        <v>2056</v>
      </c>
      <c r="D213" s="138" t="s">
        <v>578</v>
      </c>
      <c r="E213" s="138" t="s">
        <v>553</v>
      </c>
      <c r="F213" s="138" t="s">
        <v>2048</v>
      </c>
      <c r="G213" s="138" t="s">
        <v>1978</v>
      </c>
    </row>
    <row r="214" spans="1:7" x14ac:dyDescent="0.25">
      <c r="A214" s="708">
        <v>212</v>
      </c>
      <c r="B214" s="709">
        <v>15241</v>
      </c>
      <c r="C214" s="138" t="s">
        <v>2057</v>
      </c>
      <c r="D214" s="138" t="s">
        <v>578</v>
      </c>
      <c r="E214" s="138" t="s">
        <v>553</v>
      </c>
      <c r="F214" s="138" t="s">
        <v>98</v>
      </c>
      <c r="G214" s="138" t="s">
        <v>1978</v>
      </c>
    </row>
    <row r="215" spans="1:7" x14ac:dyDescent="0.25">
      <c r="A215" s="708">
        <v>213</v>
      </c>
      <c r="B215" s="709">
        <v>15242</v>
      </c>
      <c r="C215" s="138" t="s">
        <v>2058</v>
      </c>
      <c r="D215" s="138" t="s">
        <v>578</v>
      </c>
      <c r="E215" s="138" t="s">
        <v>553</v>
      </c>
      <c r="F215" s="138" t="s">
        <v>2059</v>
      </c>
      <c r="G215" s="138" t="s">
        <v>1235</v>
      </c>
    </row>
    <row r="216" spans="1:7" x14ac:dyDescent="0.25">
      <c r="A216" s="708">
        <v>214</v>
      </c>
      <c r="B216" s="709">
        <v>15243</v>
      </c>
      <c r="C216" s="138" t="s">
        <v>2060</v>
      </c>
      <c r="D216" s="138" t="s">
        <v>578</v>
      </c>
      <c r="E216" s="138" t="s">
        <v>553</v>
      </c>
      <c r="F216" s="138" t="s">
        <v>262</v>
      </c>
      <c r="G216" s="138" t="s">
        <v>1984</v>
      </c>
    </row>
    <row r="217" spans="1:7" x14ac:dyDescent="0.25">
      <c r="A217" s="708">
        <v>215</v>
      </c>
      <c r="B217" s="709">
        <v>15244</v>
      </c>
      <c r="C217" s="138" t="s">
        <v>1849</v>
      </c>
      <c r="D217" s="138" t="s">
        <v>578</v>
      </c>
      <c r="E217" s="138" t="s">
        <v>553</v>
      </c>
      <c r="F217" s="138" t="s">
        <v>64</v>
      </c>
      <c r="G217" s="138" t="s">
        <v>1977</v>
      </c>
    </row>
    <row r="218" spans="1:7" x14ac:dyDescent="0.25">
      <c r="A218" s="708">
        <v>216</v>
      </c>
      <c r="B218" s="709">
        <v>15245</v>
      </c>
      <c r="C218" s="138" t="s">
        <v>2061</v>
      </c>
      <c r="D218" s="138" t="s">
        <v>578</v>
      </c>
      <c r="E218" s="138" t="s">
        <v>553</v>
      </c>
      <c r="F218" s="138" t="s">
        <v>61</v>
      </c>
      <c r="G218" s="138" t="s">
        <v>1977</v>
      </c>
    </row>
    <row r="219" spans="1:7" x14ac:dyDescent="0.25">
      <c r="A219" s="708">
        <v>217</v>
      </c>
      <c r="B219" s="709">
        <v>15247</v>
      </c>
      <c r="C219" s="138" t="s">
        <v>2062</v>
      </c>
      <c r="D219" s="138" t="s">
        <v>578</v>
      </c>
      <c r="E219" s="138" t="s">
        <v>553</v>
      </c>
      <c r="F219" s="138" t="s">
        <v>2063</v>
      </c>
      <c r="G219" s="138" t="s">
        <v>1992</v>
      </c>
    </row>
    <row r="220" spans="1:7" x14ac:dyDescent="0.25">
      <c r="A220" s="708">
        <v>218</v>
      </c>
      <c r="B220" s="709">
        <v>15248</v>
      </c>
      <c r="C220" s="138" t="s">
        <v>2064</v>
      </c>
      <c r="D220" s="138" t="s">
        <v>578</v>
      </c>
      <c r="E220" s="138" t="s">
        <v>553</v>
      </c>
      <c r="F220" s="138" t="s">
        <v>98</v>
      </c>
      <c r="G220" s="138" t="s">
        <v>1978</v>
      </c>
    </row>
    <row r="221" spans="1:7" x14ac:dyDescent="0.25">
      <c r="A221" s="708">
        <v>219</v>
      </c>
      <c r="B221" s="709">
        <v>15249</v>
      </c>
      <c r="C221" s="138" t="s">
        <v>1847</v>
      </c>
      <c r="D221" s="138" t="s">
        <v>578</v>
      </c>
      <c r="E221" s="138" t="s">
        <v>553</v>
      </c>
      <c r="F221" s="138" t="s">
        <v>2033</v>
      </c>
      <c r="G221" s="138" t="s">
        <v>1978</v>
      </c>
    </row>
    <row r="222" spans="1:7" x14ac:dyDescent="0.25">
      <c r="A222" s="708">
        <v>220</v>
      </c>
      <c r="B222" s="709">
        <v>9276</v>
      </c>
      <c r="C222" s="138" t="s">
        <v>709</v>
      </c>
      <c r="D222" s="138" t="s">
        <v>578</v>
      </c>
      <c r="E222" s="138" t="s">
        <v>553</v>
      </c>
      <c r="F222" s="138" t="s">
        <v>72</v>
      </c>
      <c r="G222" s="138" t="s">
        <v>1978</v>
      </c>
    </row>
    <row r="223" spans="1:7" x14ac:dyDescent="0.25">
      <c r="A223" s="708">
        <v>221</v>
      </c>
      <c r="B223" s="709">
        <v>14288</v>
      </c>
      <c r="C223" s="138" t="s">
        <v>751</v>
      </c>
      <c r="D223" s="138" t="s">
        <v>578</v>
      </c>
      <c r="E223" s="138" t="s">
        <v>785</v>
      </c>
      <c r="F223" s="138" t="s">
        <v>24</v>
      </c>
      <c r="G223" s="138" t="s">
        <v>1984</v>
      </c>
    </row>
    <row r="224" spans="1:7" x14ac:dyDescent="0.25">
      <c r="A224" s="708">
        <v>222</v>
      </c>
      <c r="B224" s="709">
        <v>14859</v>
      </c>
      <c r="C224" s="138" t="s">
        <v>599</v>
      </c>
      <c r="D224" s="138" t="s">
        <v>578</v>
      </c>
      <c r="E224" s="138" t="s">
        <v>553</v>
      </c>
      <c r="F224" s="138" t="s">
        <v>58</v>
      </c>
      <c r="G224" s="138" t="s">
        <v>1977</v>
      </c>
    </row>
    <row r="225" spans="1:8" x14ac:dyDescent="0.25">
      <c r="A225" s="708">
        <v>223</v>
      </c>
      <c r="B225" s="709">
        <v>14839</v>
      </c>
      <c r="C225" s="138" t="s">
        <v>583</v>
      </c>
      <c r="D225" s="138" t="s">
        <v>578</v>
      </c>
      <c r="E225" s="138" t="s">
        <v>553</v>
      </c>
      <c r="F225" s="138" t="s">
        <v>61</v>
      </c>
      <c r="G225" s="138" t="s">
        <v>1977</v>
      </c>
    </row>
    <row r="226" spans="1:8" x14ac:dyDescent="0.25">
      <c r="A226" s="708">
        <v>224</v>
      </c>
      <c r="B226" s="709">
        <v>14765</v>
      </c>
      <c r="C226" s="138" t="s">
        <v>593</v>
      </c>
      <c r="D226" s="138" t="s">
        <v>578</v>
      </c>
      <c r="E226" s="138" t="s">
        <v>553</v>
      </c>
      <c r="F226" s="138" t="s">
        <v>93</v>
      </c>
      <c r="G226" s="138" t="s">
        <v>1984</v>
      </c>
    </row>
    <row r="227" spans="1:8" x14ac:dyDescent="0.25">
      <c r="A227" s="708">
        <v>225</v>
      </c>
      <c r="B227" s="709">
        <v>14855</v>
      </c>
      <c r="C227" s="138" t="s">
        <v>929</v>
      </c>
      <c r="D227" s="138" t="s">
        <v>578</v>
      </c>
      <c r="E227" s="138" t="s">
        <v>553</v>
      </c>
      <c r="F227" s="138" t="s">
        <v>58</v>
      </c>
      <c r="G227" s="138" t="s">
        <v>1977</v>
      </c>
    </row>
    <row r="228" spans="1:8" x14ac:dyDescent="0.25">
      <c r="A228" s="708">
        <v>226</v>
      </c>
      <c r="B228" s="709">
        <v>15253</v>
      </c>
      <c r="C228" s="138" t="s">
        <v>2065</v>
      </c>
      <c r="D228" s="138" t="s">
        <v>578</v>
      </c>
      <c r="E228" s="138" t="s">
        <v>553</v>
      </c>
      <c r="F228" s="138" t="s">
        <v>2066</v>
      </c>
      <c r="G228" s="138" t="s">
        <v>1235</v>
      </c>
    </row>
    <row r="229" spans="1:8" x14ac:dyDescent="0.25">
      <c r="A229" s="708">
        <v>227</v>
      </c>
      <c r="B229" s="709">
        <v>15259</v>
      </c>
      <c r="C229" s="138" t="s">
        <v>2067</v>
      </c>
      <c r="D229" s="138" t="s">
        <v>578</v>
      </c>
      <c r="E229" s="138" t="s">
        <v>553</v>
      </c>
      <c r="F229" s="138" t="s">
        <v>2068</v>
      </c>
      <c r="G229" s="138" t="s">
        <v>1984</v>
      </c>
    </row>
    <row r="230" spans="1:8" x14ac:dyDescent="0.25">
      <c r="A230" s="708">
        <v>228</v>
      </c>
      <c r="B230" s="709">
        <v>15275</v>
      </c>
      <c r="C230" s="138" t="s">
        <v>2069</v>
      </c>
      <c r="D230" s="138" t="s">
        <v>578</v>
      </c>
      <c r="E230" s="138" t="s">
        <v>553</v>
      </c>
      <c r="F230" s="138" t="s">
        <v>170</v>
      </c>
      <c r="G230" s="138" t="s">
        <v>1235</v>
      </c>
    </row>
    <row r="231" spans="1:8" x14ac:dyDescent="0.25">
      <c r="A231" s="708">
        <v>229</v>
      </c>
      <c r="B231" s="709">
        <v>15276</v>
      </c>
      <c r="C231" s="138" t="s">
        <v>2070</v>
      </c>
      <c r="D231" s="138" t="s">
        <v>578</v>
      </c>
      <c r="E231" s="138" t="s">
        <v>553</v>
      </c>
      <c r="F231" s="138" t="s">
        <v>2068</v>
      </c>
      <c r="G231" s="138" t="s">
        <v>1984</v>
      </c>
    </row>
    <row r="232" spans="1:8" x14ac:dyDescent="0.25">
      <c r="A232" s="708">
        <v>230</v>
      </c>
      <c r="B232" s="709">
        <v>14942</v>
      </c>
      <c r="C232" s="138" t="s">
        <v>1767</v>
      </c>
      <c r="D232" s="138" t="s">
        <v>578</v>
      </c>
      <c r="E232" s="138" t="s">
        <v>553</v>
      </c>
      <c r="F232" s="138" t="s">
        <v>104</v>
      </c>
      <c r="G232" s="138" t="s">
        <v>1984</v>
      </c>
    </row>
    <row r="233" spans="1:8" x14ac:dyDescent="0.25">
      <c r="A233" s="708">
        <v>231</v>
      </c>
      <c r="B233" s="709">
        <v>14834</v>
      </c>
      <c r="C233" s="138" t="s">
        <v>582</v>
      </c>
      <c r="D233" s="138" t="s">
        <v>578</v>
      </c>
      <c r="E233" s="138" t="s">
        <v>553</v>
      </c>
      <c r="F233" s="138" t="s">
        <v>64</v>
      </c>
      <c r="G233" s="138" t="s">
        <v>1977</v>
      </c>
    </row>
    <row r="234" spans="1:8" x14ac:dyDescent="0.25">
      <c r="A234" s="708">
        <v>232</v>
      </c>
      <c r="B234" s="709">
        <v>13514</v>
      </c>
      <c r="C234" s="138" t="s">
        <v>1043</v>
      </c>
      <c r="D234" s="138" t="s">
        <v>578</v>
      </c>
      <c r="E234" s="138" t="s">
        <v>553</v>
      </c>
      <c r="F234" s="138" t="s">
        <v>93</v>
      </c>
      <c r="G234" s="138" t="s">
        <v>1984</v>
      </c>
    </row>
    <row r="235" spans="1:8" x14ac:dyDescent="0.25">
      <c r="A235" s="708">
        <v>233</v>
      </c>
      <c r="B235" s="709">
        <v>14325</v>
      </c>
      <c r="C235" s="138" t="s">
        <v>1636</v>
      </c>
      <c r="D235" s="138" t="s">
        <v>578</v>
      </c>
      <c r="E235" s="138" t="s">
        <v>553</v>
      </c>
      <c r="F235" s="138" t="s">
        <v>66</v>
      </c>
      <c r="G235" s="138" t="s">
        <v>1984</v>
      </c>
    </row>
    <row r="236" spans="1:8" x14ac:dyDescent="0.25">
      <c r="A236" s="708">
        <v>234</v>
      </c>
      <c r="B236" s="709">
        <v>14541</v>
      </c>
      <c r="C236" s="138" t="s">
        <v>894</v>
      </c>
      <c r="D236" s="138" t="s">
        <v>578</v>
      </c>
      <c r="E236" s="138" t="s">
        <v>553</v>
      </c>
      <c r="F236" s="138" t="s">
        <v>56</v>
      </c>
      <c r="G236" s="138" t="s">
        <v>1977</v>
      </c>
      <c r="H236" s="31"/>
    </row>
    <row r="237" spans="1:8" x14ac:dyDescent="0.25">
      <c r="A237" s="708">
        <v>235</v>
      </c>
      <c r="B237" s="137">
        <v>15295</v>
      </c>
      <c r="C237" s="137" t="s">
        <v>1851</v>
      </c>
      <c r="D237" s="137" t="s">
        <v>578</v>
      </c>
      <c r="E237" s="143" t="s">
        <v>553</v>
      </c>
      <c r="F237" s="137" t="s">
        <v>2071</v>
      </c>
      <c r="G237" s="138" t="s">
        <v>1984</v>
      </c>
      <c r="H237" s="31"/>
    </row>
    <row r="238" spans="1:8" x14ac:dyDescent="0.25">
      <c r="A238" s="708">
        <v>236</v>
      </c>
      <c r="B238" s="137">
        <v>15298</v>
      </c>
      <c r="C238" s="137" t="s">
        <v>2072</v>
      </c>
      <c r="D238" s="137" t="s">
        <v>578</v>
      </c>
      <c r="E238" s="143" t="s">
        <v>553</v>
      </c>
      <c r="F238" s="137" t="s">
        <v>2071</v>
      </c>
      <c r="G238" s="138" t="s">
        <v>1984</v>
      </c>
      <c r="H238" s="31"/>
    </row>
    <row r="239" spans="1:8" x14ac:dyDescent="0.25">
      <c r="A239" s="708">
        <v>237</v>
      </c>
      <c r="B239" s="137">
        <v>15283</v>
      </c>
      <c r="C239" s="137" t="s">
        <v>2073</v>
      </c>
      <c r="D239" s="137" t="s">
        <v>578</v>
      </c>
      <c r="E239" s="137" t="s">
        <v>785</v>
      </c>
      <c r="F239" s="137" t="s">
        <v>2074</v>
      </c>
      <c r="G239" s="138" t="s">
        <v>1984</v>
      </c>
      <c r="H239" s="31"/>
    </row>
    <row r="240" spans="1:8" x14ac:dyDescent="0.25">
      <c r="A240" s="708">
        <v>238</v>
      </c>
      <c r="B240" s="137">
        <v>15281</v>
      </c>
      <c r="C240" s="137" t="s">
        <v>2075</v>
      </c>
      <c r="D240" s="137" t="s">
        <v>578</v>
      </c>
      <c r="E240" s="143" t="s">
        <v>553</v>
      </c>
      <c r="F240" s="137" t="s">
        <v>2071</v>
      </c>
      <c r="G240" s="138" t="s">
        <v>1984</v>
      </c>
      <c r="H240" s="31"/>
    </row>
    <row r="241" spans="1:8" x14ac:dyDescent="0.25">
      <c r="A241" s="708">
        <v>239</v>
      </c>
      <c r="B241" s="137">
        <v>15299</v>
      </c>
      <c r="C241" s="142" t="s">
        <v>2076</v>
      </c>
      <c r="D241" s="137" t="s">
        <v>578</v>
      </c>
      <c r="E241" s="137" t="s">
        <v>553</v>
      </c>
      <c r="F241" s="137" t="s">
        <v>2077</v>
      </c>
      <c r="G241" s="137" t="s">
        <v>1984</v>
      </c>
      <c r="H241" s="56"/>
    </row>
    <row r="242" spans="1:8" x14ac:dyDescent="0.25">
      <c r="A242" s="708">
        <v>240</v>
      </c>
      <c r="B242" s="137">
        <v>15308</v>
      </c>
      <c r="C242" s="137" t="s">
        <v>2078</v>
      </c>
      <c r="D242" s="137" t="s">
        <v>578</v>
      </c>
      <c r="E242" s="137" t="s">
        <v>553</v>
      </c>
      <c r="F242" s="137" t="s">
        <v>2079</v>
      </c>
      <c r="G242" s="137" t="s">
        <v>1984</v>
      </c>
      <c r="H242" s="56"/>
    </row>
    <row r="243" spans="1:8" x14ac:dyDescent="0.25">
      <c r="A243" s="708">
        <v>241</v>
      </c>
      <c r="B243" s="137">
        <v>1529</v>
      </c>
      <c r="C243" s="137" t="s">
        <v>2080</v>
      </c>
      <c r="D243" s="137" t="s">
        <v>578</v>
      </c>
      <c r="E243" s="137" t="s">
        <v>553</v>
      </c>
      <c r="F243" s="137" t="s">
        <v>2079</v>
      </c>
      <c r="G243" s="137" t="s">
        <v>1984</v>
      </c>
      <c r="H243" s="56"/>
    </row>
    <row r="244" spans="1:8" x14ac:dyDescent="0.25">
      <c r="A244" s="708">
        <v>242</v>
      </c>
      <c r="B244" s="137">
        <v>15301</v>
      </c>
      <c r="C244" s="137" t="s">
        <v>2081</v>
      </c>
      <c r="D244" s="137" t="s">
        <v>578</v>
      </c>
      <c r="E244" s="137" t="s">
        <v>796</v>
      </c>
      <c r="F244" s="137" t="s">
        <v>2079</v>
      </c>
      <c r="G244" s="137" t="s">
        <v>1984</v>
      </c>
      <c r="H244" s="56"/>
    </row>
    <row r="245" spans="1:8" x14ac:dyDescent="0.25">
      <c r="A245" s="708">
        <v>243</v>
      </c>
      <c r="B245" s="137">
        <v>15315</v>
      </c>
      <c r="C245" s="137" t="s">
        <v>2082</v>
      </c>
      <c r="D245" s="137" t="s">
        <v>578</v>
      </c>
      <c r="E245" s="137" t="s">
        <v>799</v>
      </c>
      <c r="F245" s="137" t="s">
        <v>2079</v>
      </c>
      <c r="G245" s="137" t="s">
        <v>1984</v>
      </c>
      <c r="H245" s="56"/>
    </row>
    <row r="246" spans="1:8" x14ac:dyDescent="0.25">
      <c r="A246" s="708">
        <v>244</v>
      </c>
      <c r="B246" s="137">
        <v>15320</v>
      </c>
      <c r="C246" s="137" t="s">
        <v>2083</v>
      </c>
      <c r="D246" s="137" t="s">
        <v>578</v>
      </c>
      <c r="E246" s="137" t="s">
        <v>785</v>
      </c>
      <c r="F246" s="137" t="s">
        <v>2079</v>
      </c>
      <c r="G246" s="137" t="s">
        <v>1984</v>
      </c>
    </row>
    <row r="247" spans="1:8" x14ac:dyDescent="0.25">
      <c r="A247" s="708">
        <v>245</v>
      </c>
      <c r="B247" s="137">
        <v>15304</v>
      </c>
      <c r="C247" s="137" t="s">
        <v>2084</v>
      </c>
      <c r="D247" s="137" t="s">
        <v>578</v>
      </c>
      <c r="E247" s="137" t="s">
        <v>553</v>
      </c>
      <c r="F247" s="137" t="s">
        <v>2085</v>
      </c>
      <c r="G247" s="137" t="s">
        <v>1984</v>
      </c>
    </row>
    <row r="248" spans="1:8" x14ac:dyDescent="0.25">
      <c r="A248" s="708">
        <v>246</v>
      </c>
      <c r="B248" s="137">
        <v>15314</v>
      </c>
      <c r="C248" s="137" t="s">
        <v>2086</v>
      </c>
      <c r="D248" s="137" t="s">
        <v>578</v>
      </c>
      <c r="E248" s="137" t="s">
        <v>553</v>
      </c>
      <c r="F248" s="137" t="s">
        <v>2087</v>
      </c>
      <c r="G248" s="137" t="s">
        <v>1235</v>
      </c>
    </row>
    <row r="249" spans="1:8" x14ac:dyDescent="0.25">
      <c r="A249" s="708">
        <v>247</v>
      </c>
      <c r="B249" s="137">
        <v>15303</v>
      </c>
      <c r="C249" s="137" t="s">
        <v>2088</v>
      </c>
      <c r="D249" s="137" t="s">
        <v>578</v>
      </c>
      <c r="E249" s="137" t="s">
        <v>553</v>
      </c>
      <c r="F249" s="137" t="s">
        <v>1689</v>
      </c>
      <c r="G249" s="137" t="s">
        <v>1235</v>
      </c>
    </row>
    <row r="250" spans="1:8" x14ac:dyDescent="0.25">
      <c r="A250" s="708">
        <v>248</v>
      </c>
      <c r="B250" s="137">
        <v>15316</v>
      </c>
      <c r="C250" s="137" t="s">
        <v>2089</v>
      </c>
      <c r="D250" s="137" t="s">
        <v>578</v>
      </c>
      <c r="E250" s="137" t="s">
        <v>553</v>
      </c>
      <c r="F250" s="137" t="s">
        <v>2090</v>
      </c>
      <c r="G250" s="137" t="s">
        <v>1978</v>
      </c>
    </row>
    <row r="251" spans="1:8" x14ac:dyDescent="0.25">
      <c r="A251" s="708">
        <v>249</v>
      </c>
      <c r="B251" s="137">
        <v>15300</v>
      </c>
      <c r="C251" s="137" t="s">
        <v>2091</v>
      </c>
      <c r="D251" s="137" t="s">
        <v>578</v>
      </c>
      <c r="E251" s="137" t="s">
        <v>553</v>
      </c>
      <c r="F251" s="137" t="s">
        <v>2090</v>
      </c>
      <c r="G251" s="137" t="s">
        <v>1978</v>
      </c>
    </row>
    <row r="252" spans="1:8" x14ac:dyDescent="0.25">
      <c r="A252" s="708">
        <v>250</v>
      </c>
      <c r="B252" s="137">
        <v>15302</v>
      </c>
      <c r="C252" s="137" t="s">
        <v>2092</v>
      </c>
      <c r="D252" s="137" t="s">
        <v>578</v>
      </c>
      <c r="E252" s="137" t="s">
        <v>553</v>
      </c>
      <c r="F252" s="137" t="s">
        <v>2093</v>
      </c>
      <c r="G252" s="137" t="s">
        <v>1978</v>
      </c>
    </row>
    <row r="253" spans="1:8" x14ac:dyDescent="0.25">
      <c r="A253" s="708">
        <v>251</v>
      </c>
      <c r="B253" s="137">
        <v>15318</v>
      </c>
      <c r="C253" s="137" t="s">
        <v>2094</v>
      </c>
      <c r="D253" s="137" t="s">
        <v>578</v>
      </c>
      <c r="E253" s="137" t="s">
        <v>553</v>
      </c>
      <c r="F253" s="137" t="s">
        <v>110</v>
      </c>
      <c r="G253" s="137" t="s">
        <v>1978</v>
      </c>
    </row>
    <row r="254" spans="1:8" x14ac:dyDescent="0.25">
      <c r="A254" s="708">
        <v>252</v>
      </c>
      <c r="B254" s="137">
        <v>15321</v>
      </c>
      <c r="C254" s="137" t="s">
        <v>2095</v>
      </c>
      <c r="D254" s="137" t="s">
        <v>578</v>
      </c>
      <c r="E254" s="137" t="s">
        <v>553</v>
      </c>
      <c r="F254" s="137" t="s">
        <v>2096</v>
      </c>
      <c r="G254" s="137" t="s">
        <v>1992</v>
      </c>
    </row>
    <row r="255" spans="1:8" x14ac:dyDescent="0.25">
      <c r="A255" s="708">
        <v>253</v>
      </c>
      <c r="B255" s="137">
        <v>15310</v>
      </c>
      <c r="C255" s="137" t="s">
        <v>2097</v>
      </c>
      <c r="D255" s="137" t="s">
        <v>578</v>
      </c>
      <c r="E255" s="137" t="s">
        <v>553</v>
      </c>
      <c r="F255" s="137" t="s">
        <v>2098</v>
      </c>
      <c r="G255" s="137" t="s">
        <v>1978</v>
      </c>
    </row>
    <row r="256" spans="1:8" x14ac:dyDescent="0.25">
      <c r="A256" s="711">
        <v>254</v>
      </c>
      <c r="B256" s="194">
        <v>15323</v>
      </c>
      <c r="C256" s="194" t="s">
        <v>2099</v>
      </c>
      <c r="D256" s="194" t="s">
        <v>578</v>
      </c>
      <c r="E256" s="194"/>
      <c r="F256" s="194" t="s">
        <v>2071</v>
      </c>
      <c r="G256" s="194"/>
    </row>
    <row r="257" spans="1:7" x14ac:dyDescent="0.25">
      <c r="A257" s="708">
        <v>255</v>
      </c>
      <c r="B257" s="709">
        <v>10336</v>
      </c>
      <c r="C257" s="138" t="s">
        <v>977</v>
      </c>
      <c r="D257" s="138" t="s">
        <v>576</v>
      </c>
      <c r="E257" s="138" t="s">
        <v>553</v>
      </c>
      <c r="F257" s="138" t="s">
        <v>197</v>
      </c>
      <c r="G257" s="138" t="s">
        <v>1977</v>
      </c>
    </row>
    <row r="258" spans="1:7" x14ac:dyDescent="0.25">
      <c r="A258" s="708">
        <v>256</v>
      </c>
      <c r="B258" s="709">
        <v>11026</v>
      </c>
      <c r="C258" s="138" t="s">
        <v>575</v>
      </c>
      <c r="D258" s="138" t="s">
        <v>576</v>
      </c>
      <c r="E258" s="138" t="s">
        <v>553</v>
      </c>
      <c r="F258" s="138" t="s">
        <v>197</v>
      </c>
      <c r="G258" s="138" t="s">
        <v>1984</v>
      </c>
    </row>
    <row r="259" spans="1:7" x14ac:dyDescent="0.25">
      <c r="A259" s="708">
        <v>257</v>
      </c>
      <c r="B259" s="709">
        <v>11036</v>
      </c>
      <c r="C259" s="138" t="s">
        <v>942</v>
      </c>
      <c r="D259" s="138" t="s">
        <v>576</v>
      </c>
      <c r="E259" s="138" t="s">
        <v>553</v>
      </c>
      <c r="F259" s="138" t="s">
        <v>197</v>
      </c>
      <c r="G259" s="138" t="s">
        <v>1992</v>
      </c>
    </row>
    <row r="260" spans="1:7" x14ac:dyDescent="0.25">
      <c r="A260" s="708">
        <v>258</v>
      </c>
      <c r="B260" s="709">
        <v>10617</v>
      </c>
      <c r="C260" s="138" t="s">
        <v>1008</v>
      </c>
      <c r="D260" s="138" t="s">
        <v>576</v>
      </c>
      <c r="E260" s="138" t="s">
        <v>553</v>
      </c>
      <c r="F260" s="138" t="s">
        <v>2100</v>
      </c>
      <c r="G260" s="138" t="s">
        <v>204</v>
      </c>
    </row>
    <row r="261" spans="1:7" x14ac:dyDescent="0.25">
      <c r="A261" s="708">
        <v>259</v>
      </c>
      <c r="B261" s="709">
        <v>11055</v>
      </c>
      <c r="C261" s="138" t="s">
        <v>1006</v>
      </c>
      <c r="D261" s="138" t="s">
        <v>576</v>
      </c>
      <c r="E261" s="138" t="s">
        <v>565</v>
      </c>
      <c r="F261" s="138" t="s">
        <v>195</v>
      </c>
      <c r="G261" s="138" t="s">
        <v>1984</v>
      </c>
    </row>
    <row r="262" spans="1:7" x14ac:dyDescent="0.25">
      <c r="A262" s="708">
        <v>260</v>
      </c>
      <c r="B262" s="709">
        <v>10551</v>
      </c>
      <c r="C262" s="138" t="s">
        <v>1013</v>
      </c>
      <c r="D262" s="138" t="s">
        <v>1018</v>
      </c>
      <c r="E262" s="138" t="s">
        <v>553</v>
      </c>
      <c r="F262" s="138" t="s">
        <v>2101</v>
      </c>
      <c r="G262" s="138" t="s">
        <v>204</v>
      </c>
    </row>
    <row r="263" spans="1:7" x14ac:dyDescent="0.25">
      <c r="A263" s="708">
        <v>261</v>
      </c>
      <c r="B263" s="709">
        <v>10074</v>
      </c>
      <c r="C263" s="138" t="s">
        <v>1017</v>
      </c>
      <c r="D263" s="138" t="s">
        <v>1018</v>
      </c>
      <c r="E263" s="138" t="s">
        <v>785</v>
      </c>
      <c r="F263" s="138" t="s">
        <v>211</v>
      </c>
      <c r="G263" s="138" t="s">
        <v>1984</v>
      </c>
    </row>
    <row r="264" spans="1:7" x14ac:dyDescent="0.25">
      <c r="A264" s="712">
        <v>262</v>
      </c>
      <c r="B264" s="37"/>
      <c r="C264" s="195" t="s">
        <v>2102</v>
      </c>
      <c r="D264" s="713" t="s">
        <v>578</v>
      </c>
      <c r="E264" s="37"/>
      <c r="F264" s="37"/>
      <c r="G264" s="37"/>
    </row>
  </sheetData>
  <mergeCells count="1">
    <mergeCell ref="A1:G1"/>
  </mergeCells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topLeftCell="A43" workbookViewId="0">
      <selection activeCell="B39" sqref="B39"/>
    </sheetView>
  </sheetViews>
  <sheetFormatPr defaultRowHeight="15" x14ac:dyDescent="0.25"/>
  <cols>
    <col min="2" max="2" width="40.42578125" customWidth="1"/>
    <col min="3" max="3" width="15.85546875" customWidth="1"/>
    <col min="4" max="4" width="19" customWidth="1"/>
    <col min="5" max="5" width="20" customWidth="1"/>
    <col min="6" max="6" width="16.28515625" customWidth="1"/>
    <col min="7" max="7" width="16.42578125" customWidth="1"/>
    <col min="8" max="8" width="14.5703125" customWidth="1"/>
    <col min="9" max="9" width="11.7109375" customWidth="1"/>
    <col min="10" max="10" width="33" customWidth="1"/>
  </cols>
  <sheetData>
    <row r="1" spans="1:10" x14ac:dyDescent="0.25">
      <c r="A1" s="734"/>
      <c r="B1" s="734"/>
      <c r="C1" s="734"/>
      <c r="D1" s="734"/>
      <c r="E1" s="734"/>
      <c r="F1" s="734"/>
      <c r="G1" s="734"/>
      <c r="H1" s="734"/>
      <c r="I1" s="734"/>
      <c r="J1" s="734"/>
    </row>
    <row r="2" spans="1:10" x14ac:dyDescent="0.25">
      <c r="A2" s="734"/>
      <c r="B2" s="734"/>
      <c r="C2" s="734"/>
      <c r="D2" s="734"/>
      <c r="E2" s="734"/>
      <c r="F2" s="734"/>
      <c r="G2" s="734"/>
      <c r="H2" s="734"/>
      <c r="I2" s="734"/>
      <c r="J2" s="734"/>
    </row>
    <row r="3" spans="1:10" x14ac:dyDescent="0.25">
      <c r="A3" s="734"/>
      <c r="B3" s="734"/>
      <c r="C3" s="734"/>
      <c r="D3" s="734"/>
      <c r="E3" s="734"/>
      <c r="F3" s="734"/>
      <c r="G3" s="734"/>
      <c r="H3" s="734"/>
      <c r="I3" s="734"/>
      <c r="J3" s="734"/>
    </row>
    <row r="4" spans="1:10" x14ac:dyDescent="0.25">
      <c r="A4" s="734"/>
      <c r="B4" s="734"/>
      <c r="C4" s="734"/>
      <c r="D4" s="734"/>
      <c r="E4" s="734"/>
      <c r="F4" s="734"/>
      <c r="G4" s="734"/>
      <c r="H4" s="734"/>
      <c r="I4" s="734"/>
      <c r="J4" s="734"/>
    </row>
    <row r="5" spans="1:10" x14ac:dyDescent="0.25">
      <c r="A5" s="734"/>
      <c r="B5" s="734"/>
      <c r="C5" s="734"/>
      <c r="D5" s="734"/>
      <c r="E5" s="734"/>
      <c r="F5" s="734"/>
      <c r="G5" s="734"/>
      <c r="H5" s="734"/>
      <c r="I5" s="734"/>
      <c r="J5" s="734"/>
    </row>
    <row r="6" spans="1:10" ht="18" x14ac:dyDescent="0.25">
      <c r="A6" s="735" t="s">
        <v>644</v>
      </c>
      <c r="B6" s="735"/>
      <c r="C6" s="735"/>
      <c r="D6" s="735"/>
      <c r="E6" s="735"/>
      <c r="F6" s="735"/>
      <c r="G6" s="735"/>
      <c r="H6" s="735"/>
      <c r="I6" s="735"/>
      <c r="J6" s="735"/>
    </row>
    <row r="7" spans="1:10" ht="15.75" x14ac:dyDescent="0.25">
      <c r="A7" s="731" t="s">
        <v>1948</v>
      </c>
      <c r="B7" s="732"/>
      <c r="C7" s="732"/>
      <c r="D7" s="732"/>
      <c r="E7" s="732"/>
      <c r="F7" s="732"/>
      <c r="G7" s="732"/>
      <c r="H7" s="732"/>
      <c r="I7" s="732"/>
      <c r="J7" s="733"/>
    </row>
    <row r="8" spans="1:10" ht="15.75" x14ac:dyDescent="0.25">
      <c r="A8" s="731" t="s">
        <v>1949</v>
      </c>
      <c r="B8" s="732"/>
      <c r="C8" s="732"/>
      <c r="D8" s="732"/>
      <c r="E8" s="732"/>
      <c r="F8" s="732"/>
      <c r="G8" s="732"/>
      <c r="H8" s="732"/>
      <c r="I8" s="732"/>
      <c r="J8" s="733"/>
    </row>
    <row r="9" spans="1:10" x14ac:dyDescent="0.25">
      <c r="A9" s="129" t="s">
        <v>647</v>
      </c>
      <c r="B9" s="129" t="s">
        <v>648</v>
      </c>
      <c r="C9" s="129" t="s">
        <v>649</v>
      </c>
      <c r="D9" s="129" t="s">
        <v>650</v>
      </c>
      <c r="E9" s="129" t="s">
        <v>651</v>
      </c>
      <c r="F9" s="129" t="s">
        <v>652</v>
      </c>
      <c r="G9" s="129" t="s">
        <v>653</v>
      </c>
      <c r="H9" s="129" t="s">
        <v>654</v>
      </c>
      <c r="I9" s="129" t="s">
        <v>655</v>
      </c>
      <c r="J9" s="129" t="s">
        <v>656</v>
      </c>
    </row>
    <row r="10" spans="1:10" ht="15.75" x14ac:dyDescent="0.25">
      <c r="A10" s="133">
        <v>1</v>
      </c>
      <c r="B10" s="526" t="s">
        <v>373</v>
      </c>
      <c r="C10" s="526">
        <v>7084</v>
      </c>
      <c r="D10" s="7" t="s">
        <v>1083</v>
      </c>
      <c r="E10" s="581" t="s">
        <v>1609</v>
      </c>
      <c r="F10" s="582" t="s">
        <v>660</v>
      </c>
      <c r="G10" s="6" t="s">
        <v>553</v>
      </c>
      <c r="H10" s="138" t="s">
        <v>553</v>
      </c>
      <c r="I10" s="138" t="s">
        <v>1605</v>
      </c>
      <c r="J10" s="151" t="s">
        <v>774</v>
      </c>
    </row>
    <row r="13" spans="1:10" ht="15" customHeight="1" x14ac:dyDescent="0.25">
      <c r="A13" s="798"/>
      <c r="B13" s="799"/>
      <c r="C13" s="799"/>
      <c r="D13" s="799"/>
      <c r="E13" s="799"/>
      <c r="F13" s="799"/>
      <c r="G13" s="799"/>
      <c r="H13" s="799"/>
      <c r="I13" s="799"/>
      <c r="J13" s="800"/>
    </row>
    <row r="14" spans="1:10" ht="15" customHeight="1" x14ac:dyDescent="0.25">
      <c r="A14" s="801"/>
      <c r="B14" s="802"/>
      <c r="C14" s="802"/>
      <c r="D14" s="802"/>
      <c r="E14" s="802"/>
      <c r="F14" s="802"/>
      <c r="G14" s="802"/>
      <c r="H14" s="802"/>
      <c r="I14" s="802"/>
      <c r="J14" s="803"/>
    </row>
    <row r="15" spans="1:10" ht="15" customHeight="1" x14ac:dyDescent="0.25">
      <c r="A15" s="801"/>
      <c r="B15" s="802"/>
      <c r="C15" s="802"/>
      <c r="D15" s="802"/>
      <c r="E15" s="802"/>
      <c r="F15" s="802"/>
      <c r="G15" s="802"/>
      <c r="H15" s="802"/>
      <c r="I15" s="802"/>
      <c r="J15" s="803"/>
    </row>
    <row r="16" spans="1:10" ht="15" customHeight="1" x14ac:dyDescent="0.25">
      <c r="A16" s="801"/>
      <c r="B16" s="802"/>
      <c r="C16" s="802"/>
      <c r="D16" s="802"/>
      <c r="E16" s="802"/>
      <c r="F16" s="802"/>
      <c r="G16" s="802"/>
      <c r="H16" s="802"/>
      <c r="I16" s="802"/>
      <c r="J16" s="803"/>
    </row>
    <row r="17" spans="1:10" ht="15" customHeight="1" x14ac:dyDescent="0.25">
      <c r="A17" s="804"/>
      <c r="B17" s="805"/>
      <c r="C17" s="805"/>
      <c r="D17" s="805"/>
      <c r="E17" s="805"/>
      <c r="F17" s="805"/>
      <c r="G17" s="805"/>
      <c r="H17" s="805"/>
      <c r="I17" s="805"/>
      <c r="J17" s="806"/>
    </row>
    <row r="18" spans="1:10" ht="18" x14ac:dyDescent="0.25">
      <c r="A18" s="718" t="s">
        <v>644</v>
      </c>
      <c r="B18" s="719"/>
      <c r="C18" s="719"/>
      <c r="D18" s="719"/>
      <c r="E18" s="719"/>
      <c r="F18" s="719"/>
      <c r="G18" s="719"/>
      <c r="H18" s="719"/>
      <c r="I18" s="719"/>
      <c r="J18" s="720"/>
    </row>
    <row r="19" spans="1:10" ht="15.75" x14ac:dyDescent="0.25">
      <c r="A19" s="731" t="s">
        <v>1950</v>
      </c>
      <c r="B19" s="732"/>
      <c r="C19" s="732"/>
      <c r="D19" s="732"/>
      <c r="E19" s="732"/>
      <c r="F19" s="732"/>
      <c r="G19" s="732"/>
      <c r="H19" s="732"/>
      <c r="I19" s="732"/>
      <c r="J19" s="733"/>
    </row>
    <row r="20" spans="1:10" ht="15.75" x14ac:dyDescent="0.25">
      <c r="A20" s="731" t="s">
        <v>1951</v>
      </c>
      <c r="B20" s="732"/>
      <c r="C20" s="732"/>
      <c r="D20" s="732"/>
      <c r="E20" s="732"/>
      <c r="F20" s="732"/>
      <c r="G20" s="732"/>
      <c r="H20" s="732"/>
      <c r="I20" s="732"/>
      <c r="J20" s="733"/>
    </row>
    <row r="21" spans="1:10" x14ac:dyDescent="0.25">
      <c r="A21" s="129" t="s">
        <v>647</v>
      </c>
      <c r="B21" s="129" t="s">
        <v>648</v>
      </c>
      <c r="C21" s="129" t="s">
        <v>649</v>
      </c>
      <c r="D21" s="129" t="s">
        <v>650</v>
      </c>
      <c r="E21" s="129" t="s">
        <v>651</v>
      </c>
      <c r="F21" s="129" t="s">
        <v>652</v>
      </c>
      <c r="G21" s="129" t="s">
        <v>653</v>
      </c>
      <c r="H21" s="129" t="s">
        <v>654</v>
      </c>
      <c r="I21" s="129" t="s">
        <v>655</v>
      </c>
      <c r="J21" s="129" t="s">
        <v>656</v>
      </c>
    </row>
    <row r="22" spans="1:10" ht="15.75" x14ac:dyDescent="0.25">
      <c r="A22" s="133">
        <v>1</v>
      </c>
      <c r="B22" s="696" t="s">
        <v>1723</v>
      </c>
      <c r="C22" s="698">
        <v>15281</v>
      </c>
      <c r="D22" s="7" t="s">
        <v>664</v>
      </c>
      <c r="E22" s="581" t="s">
        <v>1609</v>
      </c>
      <c r="F22" s="582" t="s">
        <v>660</v>
      </c>
      <c r="G22" s="698" t="s">
        <v>553</v>
      </c>
      <c r="H22" s="698" t="s">
        <v>553</v>
      </c>
      <c r="I22" s="138" t="s">
        <v>1605</v>
      </c>
      <c r="J22" s="151" t="s">
        <v>1954</v>
      </c>
    </row>
    <row r="23" spans="1:10" ht="15.75" x14ac:dyDescent="0.25">
      <c r="A23" s="133">
        <v>2</v>
      </c>
      <c r="B23" s="696" t="s">
        <v>1825</v>
      </c>
      <c r="C23" s="698">
        <v>15275</v>
      </c>
      <c r="D23" s="7" t="s">
        <v>664</v>
      </c>
      <c r="E23" s="581" t="s">
        <v>1609</v>
      </c>
      <c r="F23" s="582" t="s">
        <v>660</v>
      </c>
      <c r="G23" s="698" t="s">
        <v>553</v>
      </c>
      <c r="H23" s="698" t="s">
        <v>553</v>
      </c>
      <c r="I23" s="138" t="s">
        <v>1605</v>
      </c>
      <c r="J23" s="151" t="s">
        <v>1953</v>
      </c>
    </row>
    <row r="24" spans="1:10" ht="15.75" x14ac:dyDescent="0.25">
      <c r="A24" s="133">
        <v>3</v>
      </c>
      <c r="B24" s="696" t="s">
        <v>1711</v>
      </c>
      <c r="C24" s="697">
        <v>15245</v>
      </c>
      <c r="D24" s="7" t="s">
        <v>664</v>
      </c>
      <c r="E24" s="581" t="s">
        <v>1609</v>
      </c>
      <c r="F24" s="582" t="s">
        <v>660</v>
      </c>
      <c r="G24" s="698" t="s">
        <v>553</v>
      </c>
      <c r="H24" s="698" t="s">
        <v>553</v>
      </c>
      <c r="I24" s="138" t="s">
        <v>1605</v>
      </c>
      <c r="J24" s="151" t="s">
        <v>1955</v>
      </c>
    </row>
    <row r="28" spans="1:10" x14ac:dyDescent="0.25">
      <c r="A28" s="798"/>
      <c r="B28" s="799"/>
      <c r="C28" s="799"/>
      <c r="D28" s="799"/>
      <c r="E28" s="799"/>
      <c r="F28" s="799"/>
      <c r="G28" s="799"/>
      <c r="H28" s="799"/>
      <c r="I28" s="799"/>
      <c r="J28" s="800"/>
    </row>
    <row r="29" spans="1:10" x14ac:dyDescent="0.25">
      <c r="A29" s="801"/>
      <c r="B29" s="802"/>
      <c r="C29" s="802"/>
      <c r="D29" s="802"/>
      <c r="E29" s="802"/>
      <c r="F29" s="802"/>
      <c r="G29" s="802"/>
      <c r="H29" s="802"/>
      <c r="I29" s="802"/>
      <c r="J29" s="803"/>
    </row>
    <row r="30" spans="1:10" x14ac:dyDescent="0.25">
      <c r="A30" s="801"/>
      <c r="B30" s="802"/>
      <c r="C30" s="802"/>
      <c r="D30" s="802"/>
      <c r="E30" s="802"/>
      <c r="F30" s="802"/>
      <c r="G30" s="802"/>
      <c r="H30" s="802"/>
      <c r="I30" s="802"/>
      <c r="J30" s="803"/>
    </row>
    <row r="31" spans="1:10" x14ac:dyDescent="0.25">
      <c r="A31" s="801"/>
      <c r="B31" s="802"/>
      <c r="C31" s="802"/>
      <c r="D31" s="802"/>
      <c r="E31" s="802"/>
      <c r="F31" s="802"/>
      <c r="G31" s="802"/>
      <c r="H31" s="802"/>
      <c r="I31" s="802"/>
      <c r="J31" s="803"/>
    </row>
    <row r="32" spans="1:10" x14ac:dyDescent="0.25">
      <c r="A32" s="804"/>
      <c r="B32" s="805"/>
      <c r="C32" s="805"/>
      <c r="D32" s="805"/>
      <c r="E32" s="805"/>
      <c r="F32" s="805"/>
      <c r="G32" s="805"/>
      <c r="H32" s="805"/>
      <c r="I32" s="805"/>
      <c r="J32" s="806"/>
    </row>
    <row r="33" spans="1:10" ht="18" x14ac:dyDescent="0.25">
      <c r="A33" s="718" t="s">
        <v>644</v>
      </c>
      <c r="B33" s="719"/>
      <c r="C33" s="719"/>
      <c r="D33" s="719"/>
      <c r="E33" s="719"/>
      <c r="F33" s="719"/>
      <c r="G33" s="719"/>
      <c r="H33" s="719"/>
      <c r="I33" s="719"/>
      <c r="J33" s="720"/>
    </row>
    <row r="34" spans="1:10" ht="15.75" x14ac:dyDescent="0.25">
      <c r="A34" s="731" t="s">
        <v>1956</v>
      </c>
      <c r="B34" s="732"/>
      <c r="C34" s="732"/>
      <c r="D34" s="732"/>
      <c r="E34" s="732"/>
      <c r="F34" s="732"/>
      <c r="G34" s="732"/>
      <c r="H34" s="732"/>
      <c r="I34" s="732"/>
      <c r="J34" s="733"/>
    </row>
    <row r="35" spans="1:10" ht="15.75" x14ac:dyDescent="0.25">
      <c r="A35" s="731" t="s">
        <v>1957</v>
      </c>
      <c r="B35" s="732"/>
      <c r="C35" s="732"/>
      <c r="D35" s="732"/>
      <c r="E35" s="732"/>
      <c r="F35" s="732"/>
      <c r="G35" s="732"/>
      <c r="H35" s="732"/>
      <c r="I35" s="732"/>
      <c r="J35" s="733"/>
    </row>
    <row r="36" spans="1:10" x14ac:dyDescent="0.25">
      <c r="A36" s="704" t="s">
        <v>647</v>
      </c>
      <c r="B36" s="704" t="s">
        <v>648</v>
      </c>
      <c r="C36" s="704" t="s">
        <v>649</v>
      </c>
      <c r="D36" s="704" t="s">
        <v>650</v>
      </c>
      <c r="E36" s="704" t="s">
        <v>651</v>
      </c>
      <c r="F36" s="704" t="s">
        <v>652</v>
      </c>
      <c r="G36" s="704" t="s">
        <v>653</v>
      </c>
      <c r="H36" s="704" t="s">
        <v>654</v>
      </c>
      <c r="I36" s="704" t="s">
        <v>655</v>
      </c>
      <c r="J36" s="704" t="s">
        <v>656</v>
      </c>
    </row>
    <row r="37" spans="1:10" ht="15.75" x14ac:dyDescent="0.25">
      <c r="A37" s="133">
        <v>1</v>
      </c>
      <c r="B37" s="696" t="s">
        <v>1709</v>
      </c>
      <c r="C37" s="697">
        <v>15243</v>
      </c>
      <c r="D37" s="7" t="s">
        <v>664</v>
      </c>
      <c r="E37" s="581" t="s">
        <v>1609</v>
      </c>
      <c r="F37" s="582" t="s">
        <v>660</v>
      </c>
      <c r="G37" s="698" t="s">
        <v>553</v>
      </c>
      <c r="H37" s="698" t="s">
        <v>553</v>
      </c>
      <c r="I37" s="138" t="s">
        <v>1532</v>
      </c>
      <c r="J37" s="151" t="s">
        <v>1958</v>
      </c>
    </row>
    <row r="38" spans="1:10" ht="15.75" x14ac:dyDescent="0.25">
      <c r="A38" s="197"/>
      <c r="B38" s="699"/>
      <c r="C38" s="700"/>
      <c r="D38" s="349"/>
      <c r="E38" s="701"/>
      <c r="F38" s="702"/>
      <c r="G38" s="700"/>
      <c r="H38" s="700"/>
      <c r="I38" s="213"/>
      <c r="J38" s="703"/>
    </row>
    <row r="39" spans="1:10" ht="15.75" x14ac:dyDescent="0.25">
      <c r="A39" s="197"/>
      <c r="B39" s="699"/>
      <c r="C39" s="700"/>
      <c r="D39" s="349"/>
      <c r="E39" s="701"/>
      <c r="F39" s="702"/>
      <c r="G39" s="700"/>
      <c r="H39" s="700"/>
      <c r="I39" s="213"/>
      <c r="J39" s="703"/>
    </row>
    <row r="42" spans="1:10" x14ac:dyDescent="0.25">
      <c r="A42" s="798"/>
      <c r="B42" s="799"/>
      <c r="C42" s="799"/>
      <c r="D42" s="799"/>
      <c r="E42" s="799"/>
      <c r="F42" s="799"/>
      <c r="G42" s="799"/>
      <c r="H42" s="799"/>
      <c r="I42" s="799"/>
      <c r="J42" s="800"/>
    </row>
    <row r="43" spans="1:10" x14ac:dyDescent="0.25">
      <c r="A43" s="801"/>
      <c r="B43" s="802"/>
      <c r="C43" s="802"/>
      <c r="D43" s="802"/>
      <c r="E43" s="802"/>
      <c r="F43" s="802"/>
      <c r="G43" s="802"/>
      <c r="H43" s="802"/>
      <c r="I43" s="802"/>
      <c r="J43" s="803"/>
    </row>
    <row r="44" spans="1:10" x14ac:dyDescent="0.25">
      <c r="A44" s="801"/>
      <c r="B44" s="802"/>
      <c r="C44" s="802"/>
      <c r="D44" s="802"/>
      <c r="E44" s="802"/>
      <c r="F44" s="802"/>
      <c r="G44" s="802"/>
      <c r="H44" s="802"/>
      <c r="I44" s="802"/>
      <c r="J44" s="803"/>
    </row>
    <row r="45" spans="1:10" x14ac:dyDescent="0.25">
      <c r="A45" s="801"/>
      <c r="B45" s="802"/>
      <c r="C45" s="802"/>
      <c r="D45" s="802"/>
      <c r="E45" s="802"/>
      <c r="F45" s="802"/>
      <c r="G45" s="802"/>
      <c r="H45" s="802"/>
      <c r="I45" s="802"/>
      <c r="J45" s="803"/>
    </row>
    <row r="46" spans="1:10" x14ac:dyDescent="0.25">
      <c r="A46" s="804"/>
      <c r="B46" s="805"/>
      <c r="C46" s="805"/>
      <c r="D46" s="805"/>
      <c r="E46" s="805"/>
      <c r="F46" s="805"/>
      <c r="G46" s="805"/>
      <c r="H46" s="805"/>
      <c r="I46" s="805"/>
      <c r="J46" s="806"/>
    </row>
    <row r="47" spans="1:10" ht="18" x14ac:dyDescent="0.25">
      <c r="A47" s="718" t="s">
        <v>644</v>
      </c>
      <c r="B47" s="719"/>
      <c r="C47" s="719"/>
      <c r="D47" s="719"/>
      <c r="E47" s="719"/>
      <c r="F47" s="719"/>
      <c r="G47" s="719"/>
      <c r="H47" s="719"/>
      <c r="I47" s="719"/>
      <c r="J47" s="720"/>
    </row>
    <row r="48" spans="1:10" ht="15.75" x14ac:dyDescent="0.25">
      <c r="A48" s="731" t="s">
        <v>1959</v>
      </c>
      <c r="B48" s="732"/>
      <c r="C48" s="732"/>
      <c r="D48" s="732"/>
      <c r="E48" s="732"/>
      <c r="F48" s="732"/>
      <c r="G48" s="732"/>
      <c r="H48" s="732"/>
      <c r="I48" s="732"/>
      <c r="J48" s="733"/>
    </row>
    <row r="49" spans="1:10" ht="15.75" x14ac:dyDescent="0.25">
      <c r="A49" s="731" t="s">
        <v>1957</v>
      </c>
      <c r="B49" s="732"/>
      <c r="C49" s="732"/>
      <c r="D49" s="732"/>
      <c r="E49" s="732"/>
      <c r="F49" s="732"/>
      <c r="G49" s="732"/>
      <c r="H49" s="732"/>
      <c r="I49" s="732"/>
      <c r="J49" s="733"/>
    </row>
    <row r="50" spans="1:10" x14ac:dyDescent="0.25">
      <c r="A50" s="704" t="s">
        <v>647</v>
      </c>
      <c r="B50" s="704" t="s">
        <v>648</v>
      </c>
      <c r="C50" s="704" t="s">
        <v>649</v>
      </c>
      <c r="D50" s="704" t="s">
        <v>650</v>
      </c>
      <c r="E50" s="704" t="s">
        <v>651</v>
      </c>
      <c r="F50" s="704" t="s">
        <v>652</v>
      </c>
      <c r="G50" s="704" t="s">
        <v>653</v>
      </c>
      <c r="H50" s="704" t="s">
        <v>654</v>
      </c>
      <c r="I50" s="704" t="s">
        <v>655</v>
      </c>
      <c r="J50" s="704" t="s">
        <v>656</v>
      </c>
    </row>
    <row r="51" spans="1:10" ht="15.75" x14ac:dyDescent="0.25">
      <c r="A51" s="133">
        <v>1</v>
      </c>
      <c r="B51" s="526" t="s">
        <v>208</v>
      </c>
      <c r="C51" s="526">
        <v>10551</v>
      </c>
      <c r="D51" s="526">
        <v>3</v>
      </c>
      <c r="E51" s="581" t="s">
        <v>659</v>
      </c>
      <c r="F51" s="582" t="s">
        <v>660</v>
      </c>
      <c r="G51" s="698" t="s">
        <v>553</v>
      </c>
      <c r="H51" s="698" t="s">
        <v>553</v>
      </c>
      <c r="I51" s="138" t="s">
        <v>1532</v>
      </c>
      <c r="J51" s="151" t="s">
        <v>1960</v>
      </c>
    </row>
    <row r="52" spans="1:10" ht="15.75" x14ac:dyDescent="0.25">
      <c r="A52" s="133">
        <v>2</v>
      </c>
      <c r="B52" s="25" t="s">
        <v>1297</v>
      </c>
      <c r="C52" s="22">
        <v>15199</v>
      </c>
      <c r="D52" s="526">
        <v>3</v>
      </c>
      <c r="E52" s="581" t="s">
        <v>659</v>
      </c>
      <c r="F52" s="582" t="s">
        <v>660</v>
      </c>
      <c r="G52" s="698" t="s">
        <v>553</v>
      </c>
      <c r="H52" s="698" t="s">
        <v>553</v>
      </c>
      <c r="I52" s="698" t="s">
        <v>1605</v>
      </c>
      <c r="J52" s="151" t="s">
        <v>1961</v>
      </c>
    </row>
    <row r="53" spans="1:10" ht="15.75" x14ac:dyDescent="0.25">
      <c r="A53" s="133">
        <v>3</v>
      </c>
      <c r="B53" s="6" t="s">
        <v>168</v>
      </c>
      <c r="C53" s="22">
        <v>13515</v>
      </c>
      <c r="D53" s="526">
        <v>3</v>
      </c>
      <c r="E53" s="581" t="s">
        <v>659</v>
      </c>
      <c r="F53" s="582" t="s">
        <v>660</v>
      </c>
      <c r="G53" s="698" t="s">
        <v>553</v>
      </c>
      <c r="H53" s="698" t="s">
        <v>553</v>
      </c>
      <c r="I53" s="698" t="s">
        <v>1605</v>
      </c>
      <c r="J53" s="151" t="s">
        <v>928</v>
      </c>
    </row>
  </sheetData>
  <protectedRanges>
    <protectedRange sqref="C10 C22:C23 C51:C52 C37:C38" name="Range1_5_1"/>
  </protectedRanges>
  <mergeCells count="16">
    <mergeCell ref="A42:J46"/>
    <mergeCell ref="A47:J47"/>
    <mergeCell ref="A48:J48"/>
    <mergeCell ref="A49:J49"/>
    <mergeCell ref="A28:J32"/>
    <mergeCell ref="A33:J33"/>
    <mergeCell ref="A34:J34"/>
    <mergeCell ref="A35:J35"/>
    <mergeCell ref="A19:J19"/>
    <mergeCell ref="A20:J20"/>
    <mergeCell ref="A1:J5"/>
    <mergeCell ref="A6:J6"/>
    <mergeCell ref="A7:J7"/>
    <mergeCell ref="A8:J8"/>
    <mergeCell ref="A13:J17"/>
    <mergeCell ref="A18:J18"/>
  </mergeCells>
  <conditionalFormatting sqref="B10">
    <cfRule type="duplicateValues" dxfId="3" priority="7"/>
  </conditionalFormatting>
  <conditionalFormatting sqref="B51">
    <cfRule type="duplicateValues" dxfId="2" priority="4"/>
  </conditionalFormatting>
  <conditionalFormatting sqref="B53">
    <cfRule type="duplicateValues" dxfId="1" priority="2"/>
  </conditionalFormatting>
  <conditionalFormatting sqref="B52">
    <cfRule type="duplicateValues" dxfId="0" priority="1"/>
  </conditionalFormatting>
  <hyperlinks>
    <hyperlink ref="J10" r:id="rId1"/>
    <hyperlink ref="J22" r:id="rId2"/>
    <hyperlink ref="J23" r:id="rId3"/>
    <hyperlink ref="J24" r:id="rId4"/>
    <hyperlink ref="J37" r:id="rId5"/>
    <hyperlink ref="J51" r:id="rId6"/>
    <hyperlink ref="J52" r:id="rId7"/>
    <hyperlink ref="J53" r:id="rId8"/>
  </hyperlinks>
  <pageMargins left="0.7" right="0.7" top="0.75" bottom="0.75" header="0.3" footer="0.3"/>
  <pageSetup orientation="portrait" horizontalDpi="90" verticalDpi="90" r:id="rId9"/>
  <drawing r:id="rId1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opLeftCell="A4" zoomScale="80" zoomScaleNormal="80" workbookViewId="0">
      <selection activeCell="B9" sqref="B9"/>
    </sheetView>
  </sheetViews>
  <sheetFormatPr defaultColWidth="20.85546875" defaultRowHeight="12.75" x14ac:dyDescent="0.25"/>
  <cols>
    <col min="1" max="1" width="6.140625" style="676" customWidth="1"/>
    <col min="2" max="2" width="27.140625" style="676" customWidth="1"/>
    <col min="3" max="3" width="20.85546875" style="676"/>
    <col min="4" max="4" width="22.42578125" style="676" customWidth="1"/>
    <col min="5" max="5" width="20.85546875" style="677"/>
    <col min="6" max="6" width="20.85546875" style="676"/>
    <col min="7" max="7" width="20.85546875" style="678"/>
    <col min="8" max="8" width="23" style="676" customWidth="1"/>
    <col min="9" max="9" width="10.5703125" style="677" customWidth="1"/>
    <col min="10" max="10" width="10.140625" style="676" customWidth="1"/>
    <col min="11" max="11" width="9.85546875" style="676" customWidth="1"/>
    <col min="12" max="12" width="18.42578125" style="676" customWidth="1"/>
    <col min="13" max="16384" width="20.85546875" style="676"/>
  </cols>
  <sheetData>
    <row r="2" spans="1:12" ht="25.5" x14ac:dyDescent="0.25">
      <c r="A2" s="675" t="s">
        <v>1355</v>
      </c>
      <c r="B2" s="675" t="s">
        <v>1356</v>
      </c>
      <c r="C2" s="675" t="s">
        <v>1357</v>
      </c>
      <c r="D2" s="675" t="s">
        <v>1358</v>
      </c>
      <c r="E2" s="695" t="s">
        <v>1359</v>
      </c>
      <c r="F2" s="675" t="s">
        <v>1947</v>
      </c>
      <c r="G2" s="694" t="s">
        <v>1946</v>
      </c>
      <c r="H2" s="693" t="s">
        <v>1361</v>
      </c>
      <c r="I2" s="672" t="s">
        <v>473</v>
      </c>
      <c r="J2" s="692" t="s">
        <v>607</v>
      </c>
      <c r="K2" s="692" t="s">
        <v>1230</v>
      </c>
      <c r="L2" s="692" t="s">
        <v>1945</v>
      </c>
    </row>
    <row r="3" spans="1:12" s="680" customFormat="1" ht="14.25" x14ac:dyDescent="0.25">
      <c r="A3" s="807" t="s">
        <v>1944</v>
      </c>
      <c r="B3" s="808"/>
      <c r="C3" s="618"/>
      <c r="D3" s="618"/>
      <c r="E3" s="682"/>
      <c r="F3" s="685"/>
      <c r="G3" s="683"/>
      <c r="H3" s="681"/>
      <c r="I3" s="682"/>
      <c r="J3" s="681"/>
      <c r="K3" s="616"/>
      <c r="L3" s="618"/>
    </row>
    <row r="4" spans="1:12" s="688" customFormat="1" ht="24.75" customHeight="1" x14ac:dyDescent="0.25">
      <c r="A4" s="629">
        <v>8</v>
      </c>
      <c r="B4" s="624" t="s">
        <v>1943</v>
      </c>
      <c r="C4" s="624" t="s">
        <v>629</v>
      </c>
      <c r="D4" s="624" t="s">
        <v>1942</v>
      </c>
      <c r="E4" s="625" t="s">
        <v>1935</v>
      </c>
      <c r="F4" s="624" t="s">
        <v>556</v>
      </c>
      <c r="G4" s="691">
        <v>30000</v>
      </c>
      <c r="H4" s="690" t="s">
        <v>1941</v>
      </c>
      <c r="I4" s="625">
        <v>3</v>
      </c>
      <c r="J4" s="624" t="s">
        <v>481</v>
      </c>
      <c r="K4" s="624" t="s">
        <v>1929</v>
      </c>
      <c r="L4" s="689"/>
    </row>
    <row r="5" spans="1:12" ht="14.25" x14ac:dyDescent="0.25">
      <c r="A5" s="807" t="s">
        <v>1940</v>
      </c>
      <c r="B5" s="808"/>
      <c r="C5" s="618"/>
      <c r="D5" s="618"/>
      <c r="E5" s="635"/>
      <c r="F5" s="687"/>
      <c r="G5" s="684"/>
      <c r="H5" s="686"/>
      <c r="I5" s="617"/>
      <c r="J5" s="616"/>
      <c r="K5" s="616"/>
      <c r="L5" s="163"/>
    </row>
    <row r="6" spans="1:12" s="680" customFormat="1" ht="38.25" x14ac:dyDescent="0.25">
      <c r="A6" s="623">
        <v>9</v>
      </c>
      <c r="B6" s="618" t="s">
        <v>493</v>
      </c>
      <c r="C6" s="618" t="s">
        <v>1939</v>
      </c>
      <c r="D6" s="618" t="s">
        <v>1938</v>
      </c>
      <c r="E6" s="635" t="s">
        <v>1931</v>
      </c>
      <c r="F6" s="685" t="s">
        <v>556</v>
      </c>
      <c r="G6" s="683"/>
      <c r="H6" s="681" t="s">
        <v>1937</v>
      </c>
      <c r="I6" s="682">
        <v>6</v>
      </c>
      <c r="J6" s="681" t="s">
        <v>557</v>
      </c>
      <c r="K6" s="616" t="s">
        <v>1929</v>
      </c>
      <c r="L6" s="681"/>
    </row>
    <row r="7" spans="1:12" ht="36" customHeight="1" x14ac:dyDescent="0.25">
      <c r="A7" s="623">
        <v>11</v>
      </c>
      <c r="B7" s="618" t="s">
        <v>1936</v>
      </c>
      <c r="C7" s="618" t="s">
        <v>629</v>
      </c>
      <c r="D7" s="618" t="s">
        <v>1376</v>
      </c>
      <c r="E7" s="635" t="s">
        <v>1935</v>
      </c>
      <c r="F7" s="618" t="s">
        <v>556</v>
      </c>
      <c r="G7" s="684">
        <v>4500</v>
      </c>
      <c r="H7" s="618" t="s">
        <v>1934</v>
      </c>
      <c r="I7" s="617">
        <v>3</v>
      </c>
      <c r="J7" s="616" t="s">
        <v>557</v>
      </c>
      <c r="K7" s="616" t="s">
        <v>1929</v>
      </c>
      <c r="L7" s="163"/>
    </row>
    <row r="8" spans="1:12" s="680" customFormat="1" ht="14.25" x14ac:dyDescent="0.25">
      <c r="A8" s="807" t="s">
        <v>1933</v>
      </c>
      <c r="B8" s="808"/>
      <c r="C8" s="618"/>
      <c r="D8" s="618"/>
      <c r="E8" s="682"/>
      <c r="F8" s="616"/>
      <c r="G8" s="683"/>
      <c r="H8" s="681"/>
      <c r="I8" s="682"/>
      <c r="J8" s="681"/>
      <c r="K8" s="616"/>
      <c r="L8" s="681"/>
    </row>
    <row r="9" spans="1:12" ht="34.5" customHeight="1" x14ac:dyDescent="0.25">
      <c r="A9" s="623">
        <v>15</v>
      </c>
      <c r="B9" s="616" t="s">
        <v>1932</v>
      </c>
      <c r="C9" s="616" t="s">
        <v>629</v>
      </c>
      <c r="D9" s="618" t="s">
        <v>1376</v>
      </c>
      <c r="E9" s="635" t="s">
        <v>1931</v>
      </c>
      <c r="F9" s="616" t="s">
        <v>556</v>
      </c>
      <c r="G9" s="679">
        <v>4500</v>
      </c>
      <c r="H9" s="618" t="s">
        <v>1930</v>
      </c>
      <c r="I9" s="617">
        <v>3</v>
      </c>
      <c r="J9" s="616" t="s">
        <v>557</v>
      </c>
      <c r="K9" s="616" t="s">
        <v>1929</v>
      </c>
      <c r="L9" s="163"/>
    </row>
  </sheetData>
  <mergeCells count="3">
    <mergeCell ref="A3:B3"/>
    <mergeCell ref="A5:B5"/>
    <mergeCell ref="A8:B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F15" sqref="F15"/>
    </sheetView>
  </sheetViews>
  <sheetFormatPr defaultRowHeight="15" x14ac:dyDescent="0.25"/>
  <cols>
    <col min="3" max="3" width="27.5703125" customWidth="1"/>
    <col min="4" max="4" width="21.140625" customWidth="1"/>
    <col min="5" max="5" width="29.140625" customWidth="1"/>
    <col min="6" max="6" width="35.42578125" customWidth="1"/>
    <col min="7" max="7" width="20.5703125" customWidth="1"/>
    <col min="8" max="8" width="14.28515625" customWidth="1"/>
    <col min="9" max="9" width="12.7109375" customWidth="1"/>
    <col min="11" max="11" width="18.5703125" customWidth="1"/>
    <col min="12" max="12" width="24.28515625" bestFit="1" customWidth="1"/>
    <col min="14" max="14" width="17.5703125" customWidth="1"/>
    <col min="16" max="16" width="12.140625" bestFit="1" customWidth="1"/>
    <col min="18" max="18" width="15.140625" customWidth="1"/>
    <col min="19" max="19" width="24" customWidth="1"/>
    <col min="20" max="20" width="15.85546875" customWidth="1"/>
    <col min="21" max="21" width="13.5703125" customWidth="1"/>
    <col min="22" max="22" width="16.5703125" customWidth="1"/>
  </cols>
  <sheetData>
    <row r="1" spans="1:22" s="70" customFormat="1" ht="30.75" customHeight="1" x14ac:dyDescent="0.25">
      <c r="B1" s="70" t="s">
        <v>602</v>
      </c>
    </row>
    <row r="2" spans="1:22" ht="30" customHeight="1" x14ac:dyDescent="0.25">
      <c r="A2" s="56"/>
      <c r="B2" s="178" t="s">
        <v>526</v>
      </c>
      <c r="C2" s="57" t="s">
        <v>527</v>
      </c>
      <c r="D2" s="57" t="s">
        <v>528</v>
      </c>
      <c r="E2" s="57" t="s">
        <v>529</v>
      </c>
      <c r="F2" s="57" t="s">
        <v>530</v>
      </c>
      <c r="G2" s="57" t="s">
        <v>531</v>
      </c>
      <c r="H2" s="57" t="s">
        <v>532</v>
      </c>
      <c r="I2" s="57" t="s">
        <v>533</v>
      </c>
      <c r="J2" s="57" t="s">
        <v>534</v>
      </c>
      <c r="K2" s="57" t="s">
        <v>535</v>
      </c>
      <c r="L2" s="57" t="s">
        <v>536</v>
      </c>
      <c r="M2" s="58" t="s">
        <v>537</v>
      </c>
      <c r="N2" s="57" t="s">
        <v>538</v>
      </c>
      <c r="O2" s="57" t="s">
        <v>539</v>
      </c>
      <c r="P2" s="57" t="s">
        <v>474</v>
      </c>
      <c r="Q2" s="59" t="s">
        <v>540</v>
      </c>
      <c r="R2" s="60" t="s">
        <v>541</v>
      </c>
      <c r="S2" s="60" t="s">
        <v>542</v>
      </c>
      <c r="T2" s="57" t="s">
        <v>543</v>
      </c>
      <c r="U2" s="61" t="s">
        <v>544</v>
      </c>
      <c r="V2" s="59" t="s">
        <v>540</v>
      </c>
    </row>
    <row r="3" spans="1:22" ht="36" customHeight="1" x14ac:dyDescent="0.25">
      <c r="A3" s="56">
        <v>1</v>
      </c>
      <c r="B3" s="179">
        <v>7181</v>
      </c>
      <c r="C3" s="62" t="s">
        <v>545</v>
      </c>
      <c r="D3" s="62" t="s">
        <v>546</v>
      </c>
      <c r="E3" s="62" t="s">
        <v>547</v>
      </c>
      <c r="F3" s="62" t="s">
        <v>548</v>
      </c>
      <c r="G3" s="62" t="s">
        <v>549</v>
      </c>
      <c r="H3" s="62" t="s">
        <v>550</v>
      </c>
      <c r="I3" s="62" t="s">
        <v>551</v>
      </c>
      <c r="J3" s="62" t="s">
        <v>552</v>
      </c>
      <c r="K3" s="62" t="s">
        <v>553</v>
      </c>
      <c r="L3" s="62" t="s">
        <v>554</v>
      </c>
      <c r="M3" s="63" t="s">
        <v>555</v>
      </c>
      <c r="N3" s="63" t="s">
        <v>556</v>
      </c>
      <c r="O3" s="63" t="s">
        <v>557</v>
      </c>
      <c r="P3" s="63" t="s">
        <v>558</v>
      </c>
      <c r="Q3" s="62" t="s">
        <v>559</v>
      </c>
      <c r="R3" s="64">
        <v>44760</v>
      </c>
      <c r="S3" s="64">
        <v>44762</v>
      </c>
      <c r="T3" s="62" t="s">
        <v>560</v>
      </c>
      <c r="U3" s="62" t="s">
        <v>561</v>
      </c>
      <c r="V3" s="62" t="s">
        <v>559</v>
      </c>
    </row>
    <row r="4" spans="1:22" ht="30" customHeight="1" x14ac:dyDescent="0.25">
      <c r="A4" s="56">
        <v>2</v>
      </c>
      <c r="B4" s="180">
        <v>8206</v>
      </c>
      <c r="C4" s="65" t="s">
        <v>562</v>
      </c>
      <c r="D4" s="65" t="s">
        <v>546</v>
      </c>
      <c r="E4" s="65" t="s">
        <v>547</v>
      </c>
      <c r="F4" s="65" t="s">
        <v>548</v>
      </c>
      <c r="G4" s="65" t="s">
        <v>563</v>
      </c>
      <c r="H4" s="65" t="s">
        <v>550</v>
      </c>
      <c r="I4" s="65" t="s">
        <v>564</v>
      </c>
      <c r="J4" s="65" t="s">
        <v>552</v>
      </c>
      <c r="K4" s="65" t="s">
        <v>565</v>
      </c>
      <c r="L4" s="65" t="s">
        <v>566</v>
      </c>
      <c r="M4" s="65" t="s">
        <v>555</v>
      </c>
      <c r="N4" s="65" t="s">
        <v>556</v>
      </c>
      <c r="O4" s="65" t="s">
        <v>563</v>
      </c>
      <c r="P4" s="65" t="s">
        <v>567</v>
      </c>
      <c r="Q4" s="62" t="s">
        <v>559</v>
      </c>
      <c r="R4" s="66">
        <v>44748</v>
      </c>
      <c r="S4" s="66">
        <v>44750</v>
      </c>
      <c r="T4" s="62" t="s">
        <v>560</v>
      </c>
      <c r="U4" s="62" t="s">
        <v>561</v>
      </c>
      <c r="V4" s="62" t="s">
        <v>559</v>
      </c>
    </row>
    <row r="5" spans="1:22" ht="30" customHeight="1" x14ac:dyDescent="0.25">
      <c r="A5" s="56">
        <v>3</v>
      </c>
      <c r="B5" s="181">
        <v>9262</v>
      </c>
      <c r="C5" s="67" t="s">
        <v>568</v>
      </c>
      <c r="D5" s="67" t="s">
        <v>569</v>
      </c>
      <c r="E5" s="67" t="s">
        <v>547</v>
      </c>
      <c r="F5" s="67" t="s">
        <v>548</v>
      </c>
      <c r="G5" s="67" t="s">
        <v>549</v>
      </c>
      <c r="H5" s="67" t="s">
        <v>570</v>
      </c>
      <c r="I5" s="67" t="s">
        <v>551</v>
      </c>
      <c r="J5" s="67" t="s">
        <v>552</v>
      </c>
      <c r="K5" s="67" t="s">
        <v>553</v>
      </c>
      <c r="L5" s="67" t="s">
        <v>571</v>
      </c>
      <c r="M5" s="67" t="s">
        <v>555</v>
      </c>
      <c r="N5" s="67" t="s">
        <v>556</v>
      </c>
      <c r="O5" s="67" t="s">
        <v>557</v>
      </c>
      <c r="P5" s="67" t="s">
        <v>572</v>
      </c>
      <c r="Q5" s="67">
        <v>4500</v>
      </c>
      <c r="R5" s="68">
        <v>44789</v>
      </c>
      <c r="S5" s="68">
        <v>44791</v>
      </c>
      <c r="T5" s="67" t="s">
        <v>561</v>
      </c>
      <c r="U5" s="67" t="s">
        <v>561</v>
      </c>
      <c r="V5" s="67" t="s">
        <v>559</v>
      </c>
    </row>
    <row r="6" spans="1:22" ht="30" customHeight="1" x14ac:dyDescent="0.25">
      <c r="A6" s="56">
        <v>4</v>
      </c>
      <c r="B6" s="181">
        <v>9277</v>
      </c>
      <c r="C6" s="67" t="s">
        <v>573</v>
      </c>
      <c r="D6" s="67" t="s">
        <v>569</v>
      </c>
      <c r="E6" s="67" t="s">
        <v>547</v>
      </c>
      <c r="F6" s="67" t="s">
        <v>548</v>
      </c>
      <c r="G6" s="67" t="s">
        <v>549</v>
      </c>
      <c r="H6" s="67" t="s">
        <v>550</v>
      </c>
      <c r="I6" s="67" t="s">
        <v>574</v>
      </c>
      <c r="J6" s="67" t="s">
        <v>552</v>
      </c>
      <c r="K6" s="67" t="s">
        <v>553</v>
      </c>
      <c r="L6" s="67" t="s">
        <v>571</v>
      </c>
      <c r="M6" s="67" t="s">
        <v>555</v>
      </c>
      <c r="N6" s="67" t="s">
        <v>556</v>
      </c>
      <c r="O6" s="67" t="s">
        <v>557</v>
      </c>
      <c r="P6" s="67" t="s">
        <v>572</v>
      </c>
      <c r="Q6" s="67">
        <v>4500</v>
      </c>
      <c r="R6" s="68">
        <v>44789</v>
      </c>
      <c r="S6" s="68">
        <v>44791</v>
      </c>
      <c r="T6" s="67" t="s">
        <v>561</v>
      </c>
      <c r="U6" s="67" t="s">
        <v>561</v>
      </c>
      <c r="V6" s="67" t="s">
        <v>559</v>
      </c>
    </row>
    <row r="7" spans="1:22" ht="30" customHeight="1" x14ac:dyDescent="0.25">
      <c r="A7" s="56">
        <v>5</v>
      </c>
      <c r="B7" s="181">
        <v>11026</v>
      </c>
      <c r="C7" s="67" t="s">
        <v>575</v>
      </c>
      <c r="D7" s="67" t="s">
        <v>576</v>
      </c>
      <c r="E7" s="67" t="s">
        <v>547</v>
      </c>
      <c r="F7" s="67" t="s">
        <v>548</v>
      </c>
      <c r="G7" s="67" t="s">
        <v>549</v>
      </c>
      <c r="H7" s="67" t="s">
        <v>570</v>
      </c>
      <c r="I7" s="67" t="s">
        <v>551</v>
      </c>
      <c r="J7" s="67" t="s">
        <v>552</v>
      </c>
      <c r="K7" s="67" t="s">
        <v>553</v>
      </c>
      <c r="L7" s="67" t="s">
        <v>571</v>
      </c>
      <c r="M7" s="67" t="s">
        <v>555</v>
      </c>
      <c r="N7" s="67" t="s">
        <v>556</v>
      </c>
      <c r="O7" s="67" t="s">
        <v>557</v>
      </c>
      <c r="P7" s="67" t="s">
        <v>572</v>
      </c>
      <c r="Q7" s="67">
        <v>4500</v>
      </c>
      <c r="R7" s="68">
        <v>44789</v>
      </c>
      <c r="S7" s="68">
        <v>44791</v>
      </c>
      <c r="T7" s="67" t="s">
        <v>561</v>
      </c>
      <c r="U7" s="67" t="s">
        <v>561</v>
      </c>
      <c r="V7" s="67" t="s">
        <v>559</v>
      </c>
    </row>
    <row r="8" spans="1:22" ht="30" customHeight="1" x14ac:dyDescent="0.25">
      <c r="A8" s="56">
        <v>6</v>
      </c>
      <c r="B8" s="181">
        <v>11035</v>
      </c>
      <c r="C8" s="67" t="s">
        <v>577</v>
      </c>
      <c r="D8" s="67" t="s">
        <v>578</v>
      </c>
      <c r="E8" s="67" t="s">
        <v>547</v>
      </c>
      <c r="F8" s="67" t="s">
        <v>548</v>
      </c>
      <c r="G8" s="67" t="s">
        <v>549</v>
      </c>
      <c r="H8" s="67" t="s">
        <v>570</v>
      </c>
      <c r="I8" s="67" t="s">
        <v>551</v>
      </c>
      <c r="J8" s="67" t="s">
        <v>552</v>
      </c>
      <c r="K8" s="67" t="s">
        <v>553</v>
      </c>
      <c r="L8" s="67" t="s">
        <v>571</v>
      </c>
      <c r="M8" s="67" t="s">
        <v>555</v>
      </c>
      <c r="N8" s="67" t="s">
        <v>556</v>
      </c>
      <c r="O8" s="67" t="s">
        <v>557</v>
      </c>
      <c r="P8" s="67" t="s">
        <v>572</v>
      </c>
      <c r="Q8" s="67">
        <v>4500</v>
      </c>
      <c r="R8" s="68">
        <v>44789</v>
      </c>
      <c r="S8" s="68">
        <v>44791</v>
      </c>
      <c r="T8" s="67" t="s">
        <v>561</v>
      </c>
      <c r="U8" s="67" t="s">
        <v>561</v>
      </c>
      <c r="V8" s="67" t="s">
        <v>559</v>
      </c>
    </row>
    <row r="9" spans="1:22" ht="30" customHeight="1" x14ac:dyDescent="0.25">
      <c r="A9" s="56">
        <v>7</v>
      </c>
      <c r="B9" s="181">
        <v>14442</v>
      </c>
      <c r="C9" s="67" t="s">
        <v>579</v>
      </c>
      <c r="D9" s="67" t="s">
        <v>578</v>
      </c>
      <c r="E9" s="67" t="s">
        <v>547</v>
      </c>
      <c r="F9" s="67" t="s">
        <v>548</v>
      </c>
      <c r="G9" s="67" t="s">
        <v>549</v>
      </c>
      <c r="H9" s="67" t="s">
        <v>570</v>
      </c>
      <c r="I9" s="67" t="s">
        <v>580</v>
      </c>
      <c r="J9" s="67" t="s">
        <v>552</v>
      </c>
      <c r="K9" s="67" t="s">
        <v>553</v>
      </c>
      <c r="L9" s="67" t="s">
        <v>571</v>
      </c>
      <c r="M9" s="67" t="s">
        <v>555</v>
      </c>
      <c r="N9" s="67" t="s">
        <v>556</v>
      </c>
      <c r="O9" s="67" t="s">
        <v>557</v>
      </c>
      <c r="P9" s="67" t="s">
        <v>572</v>
      </c>
      <c r="Q9" s="67">
        <v>4500</v>
      </c>
      <c r="R9" s="68">
        <v>44789</v>
      </c>
      <c r="S9" s="68">
        <v>44791</v>
      </c>
      <c r="T9" s="67" t="s">
        <v>561</v>
      </c>
      <c r="U9" s="67" t="s">
        <v>561</v>
      </c>
      <c r="V9" s="67" t="s">
        <v>559</v>
      </c>
    </row>
    <row r="10" spans="1:22" ht="30" customHeight="1" x14ac:dyDescent="0.25">
      <c r="A10" s="56">
        <v>8</v>
      </c>
      <c r="B10" s="181">
        <v>14709</v>
      </c>
      <c r="C10" s="67" t="s">
        <v>581</v>
      </c>
      <c r="D10" s="67" t="s">
        <v>569</v>
      </c>
      <c r="E10" s="67" t="s">
        <v>547</v>
      </c>
      <c r="F10" s="67" t="s">
        <v>548</v>
      </c>
      <c r="G10" s="67" t="s">
        <v>549</v>
      </c>
      <c r="H10" s="67" t="s">
        <v>550</v>
      </c>
      <c r="I10" s="67" t="s">
        <v>580</v>
      </c>
      <c r="J10" s="67" t="s">
        <v>552</v>
      </c>
      <c r="K10" s="67" t="s">
        <v>553</v>
      </c>
      <c r="L10" s="67" t="s">
        <v>571</v>
      </c>
      <c r="M10" s="67" t="s">
        <v>555</v>
      </c>
      <c r="N10" s="67" t="s">
        <v>556</v>
      </c>
      <c r="O10" s="67" t="s">
        <v>557</v>
      </c>
      <c r="P10" s="67" t="s">
        <v>572</v>
      </c>
      <c r="Q10" s="67">
        <v>4500</v>
      </c>
      <c r="R10" s="68">
        <v>44789</v>
      </c>
      <c r="S10" s="68">
        <v>44791</v>
      </c>
      <c r="T10" s="67" t="s">
        <v>561</v>
      </c>
      <c r="U10" s="67" t="s">
        <v>561</v>
      </c>
      <c r="V10" s="67" t="s">
        <v>559</v>
      </c>
    </row>
    <row r="11" spans="1:22" ht="30" customHeight="1" x14ac:dyDescent="0.25">
      <c r="A11" s="56">
        <v>9</v>
      </c>
      <c r="B11" s="181">
        <v>14834</v>
      </c>
      <c r="C11" s="67" t="s">
        <v>582</v>
      </c>
      <c r="D11" s="67" t="s">
        <v>578</v>
      </c>
      <c r="E11" s="67" t="s">
        <v>547</v>
      </c>
      <c r="F11" s="67" t="s">
        <v>548</v>
      </c>
      <c r="G11" s="67" t="s">
        <v>549</v>
      </c>
      <c r="H11" s="67" t="s">
        <v>570</v>
      </c>
      <c r="I11" s="67" t="s">
        <v>551</v>
      </c>
      <c r="J11" s="67" t="s">
        <v>552</v>
      </c>
      <c r="K11" s="67" t="s">
        <v>553</v>
      </c>
      <c r="L11" s="67" t="s">
        <v>571</v>
      </c>
      <c r="M11" s="67" t="s">
        <v>555</v>
      </c>
      <c r="N11" s="67" t="s">
        <v>556</v>
      </c>
      <c r="O11" s="67" t="s">
        <v>557</v>
      </c>
      <c r="P11" s="67" t="s">
        <v>572</v>
      </c>
      <c r="Q11" s="67">
        <v>4500</v>
      </c>
      <c r="R11" s="68">
        <v>44789</v>
      </c>
      <c r="S11" s="68">
        <v>44791</v>
      </c>
      <c r="T11" s="67" t="s">
        <v>561</v>
      </c>
      <c r="U11" s="67" t="s">
        <v>561</v>
      </c>
      <c r="V11" s="67" t="s">
        <v>559</v>
      </c>
    </row>
    <row r="12" spans="1:22" ht="30" customHeight="1" x14ac:dyDescent="0.25">
      <c r="A12" s="56">
        <v>10</v>
      </c>
      <c r="B12" s="181">
        <v>14839</v>
      </c>
      <c r="C12" s="67" t="s">
        <v>583</v>
      </c>
      <c r="D12" s="67" t="s">
        <v>578</v>
      </c>
      <c r="E12" s="67" t="s">
        <v>547</v>
      </c>
      <c r="F12" s="67" t="s">
        <v>548</v>
      </c>
      <c r="G12" s="67" t="s">
        <v>549</v>
      </c>
      <c r="H12" s="67" t="s">
        <v>550</v>
      </c>
      <c r="I12" s="67" t="s">
        <v>580</v>
      </c>
      <c r="J12" s="67" t="s">
        <v>552</v>
      </c>
      <c r="K12" s="67" t="s">
        <v>553</v>
      </c>
      <c r="L12" s="67" t="s">
        <v>571</v>
      </c>
      <c r="M12" s="67" t="s">
        <v>555</v>
      </c>
      <c r="N12" s="67" t="s">
        <v>556</v>
      </c>
      <c r="O12" s="67" t="s">
        <v>557</v>
      </c>
      <c r="P12" s="67" t="s">
        <v>572</v>
      </c>
      <c r="Q12" s="67">
        <v>4500</v>
      </c>
      <c r="R12" s="68">
        <v>44789</v>
      </c>
      <c r="S12" s="68">
        <v>44791</v>
      </c>
      <c r="T12" s="67" t="s">
        <v>561</v>
      </c>
      <c r="U12" s="67" t="s">
        <v>561</v>
      </c>
      <c r="V12" s="67" t="s">
        <v>559</v>
      </c>
    </row>
    <row r="13" spans="1:22" ht="30" customHeight="1" x14ac:dyDescent="0.25">
      <c r="A13" s="56">
        <v>11</v>
      </c>
      <c r="B13" s="181">
        <v>14259</v>
      </c>
      <c r="C13" s="67" t="s">
        <v>584</v>
      </c>
      <c r="D13" s="67" t="s">
        <v>578</v>
      </c>
      <c r="E13" s="67" t="s">
        <v>547</v>
      </c>
      <c r="F13" s="67" t="s">
        <v>548</v>
      </c>
      <c r="G13" s="67" t="s">
        <v>549</v>
      </c>
      <c r="H13" s="67" t="s">
        <v>550</v>
      </c>
      <c r="I13" s="67" t="s">
        <v>585</v>
      </c>
      <c r="J13" s="67" t="s">
        <v>552</v>
      </c>
      <c r="K13" s="67" t="s">
        <v>553</v>
      </c>
      <c r="L13" s="69" t="s">
        <v>586</v>
      </c>
      <c r="M13" s="67" t="s">
        <v>555</v>
      </c>
      <c r="N13" s="67" t="s">
        <v>556</v>
      </c>
      <c r="O13" s="67" t="s">
        <v>481</v>
      </c>
      <c r="P13" s="67" t="s">
        <v>587</v>
      </c>
      <c r="Q13" s="65">
        <v>5000</v>
      </c>
      <c r="R13" s="68">
        <v>44790</v>
      </c>
      <c r="S13" s="68">
        <v>44792</v>
      </c>
      <c r="T13" s="67" t="s">
        <v>561</v>
      </c>
      <c r="U13" s="67" t="s">
        <v>561</v>
      </c>
      <c r="V13" s="67" t="s">
        <v>559</v>
      </c>
    </row>
    <row r="14" spans="1:22" ht="30" customHeight="1" x14ac:dyDescent="0.25">
      <c r="A14" s="56">
        <v>12</v>
      </c>
      <c r="B14" s="181">
        <v>14274</v>
      </c>
      <c r="C14" s="67" t="s">
        <v>588</v>
      </c>
      <c r="D14" s="67" t="s">
        <v>578</v>
      </c>
      <c r="E14" s="67" t="s">
        <v>547</v>
      </c>
      <c r="F14" s="67" t="s">
        <v>548</v>
      </c>
      <c r="G14" s="67" t="s">
        <v>589</v>
      </c>
      <c r="H14" s="67" t="s">
        <v>550</v>
      </c>
      <c r="I14" s="67" t="s">
        <v>564</v>
      </c>
      <c r="J14" s="67" t="s">
        <v>552</v>
      </c>
      <c r="K14" s="67" t="s">
        <v>553</v>
      </c>
      <c r="L14" s="69" t="s">
        <v>586</v>
      </c>
      <c r="M14" s="67" t="s">
        <v>555</v>
      </c>
      <c r="N14" s="67" t="s">
        <v>556</v>
      </c>
      <c r="O14" s="67" t="s">
        <v>481</v>
      </c>
      <c r="P14" s="67" t="s">
        <v>587</v>
      </c>
      <c r="Q14" s="65">
        <v>5000</v>
      </c>
      <c r="R14" s="68">
        <v>44790</v>
      </c>
      <c r="S14" s="68">
        <v>44792</v>
      </c>
      <c r="T14" s="67" t="s">
        <v>561</v>
      </c>
      <c r="U14" s="67" t="s">
        <v>561</v>
      </c>
      <c r="V14" s="67" t="s">
        <v>559</v>
      </c>
    </row>
    <row r="15" spans="1:22" ht="30" customHeight="1" x14ac:dyDescent="0.25">
      <c r="A15" s="56">
        <v>13</v>
      </c>
      <c r="B15" s="181">
        <v>14525</v>
      </c>
      <c r="C15" s="67" t="s">
        <v>590</v>
      </c>
      <c r="D15" s="67" t="s">
        <v>578</v>
      </c>
      <c r="E15" s="67" t="s">
        <v>547</v>
      </c>
      <c r="F15" s="67" t="s">
        <v>548</v>
      </c>
      <c r="G15" s="67" t="s">
        <v>549</v>
      </c>
      <c r="H15" s="67" t="s">
        <v>550</v>
      </c>
      <c r="I15" s="67" t="s">
        <v>574</v>
      </c>
      <c r="J15" s="67" t="s">
        <v>552</v>
      </c>
      <c r="K15" s="67" t="s">
        <v>553</v>
      </c>
      <c r="L15" s="69" t="s">
        <v>586</v>
      </c>
      <c r="M15" s="67" t="s">
        <v>555</v>
      </c>
      <c r="N15" s="67" t="s">
        <v>556</v>
      </c>
      <c r="O15" s="67" t="s">
        <v>481</v>
      </c>
      <c r="P15" s="67" t="s">
        <v>587</v>
      </c>
      <c r="Q15" s="65">
        <v>5000</v>
      </c>
      <c r="R15" s="68">
        <v>44790</v>
      </c>
      <c r="S15" s="68">
        <v>44792</v>
      </c>
      <c r="T15" s="67" t="s">
        <v>561</v>
      </c>
      <c r="U15" s="67" t="s">
        <v>561</v>
      </c>
      <c r="V15" s="67" t="s">
        <v>559</v>
      </c>
    </row>
    <row r="16" spans="1:22" ht="30" customHeight="1" x14ac:dyDescent="0.25">
      <c r="A16" s="56">
        <v>14</v>
      </c>
      <c r="B16" s="181">
        <v>14531</v>
      </c>
      <c r="C16" s="67" t="s">
        <v>591</v>
      </c>
      <c r="D16" s="67" t="s">
        <v>578</v>
      </c>
      <c r="E16" s="67" t="s">
        <v>547</v>
      </c>
      <c r="F16" s="67" t="s">
        <v>548</v>
      </c>
      <c r="G16" s="67" t="s">
        <v>549</v>
      </c>
      <c r="H16" s="67" t="s">
        <v>550</v>
      </c>
      <c r="I16" s="67" t="s">
        <v>585</v>
      </c>
      <c r="J16" s="67" t="s">
        <v>552</v>
      </c>
      <c r="K16" s="67" t="s">
        <v>553</v>
      </c>
      <c r="L16" s="69" t="s">
        <v>586</v>
      </c>
      <c r="M16" s="67" t="s">
        <v>555</v>
      </c>
      <c r="N16" s="67" t="s">
        <v>556</v>
      </c>
      <c r="O16" s="67" t="s">
        <v>481</v>
      </c>
      <c r="P16" s="67" t="s">
        <v>587</v>
      </c>
      <c r="Q16" s="65">
        <v>5000</v>
      </c>
      <c r="R16" s="68">
        <v>44790</v>
      </c>
      <c r="S16" s="68">
        <v>44792</v>
      </c>
      <c r="T16" s="67" t="s">
        <v>561</v>
      </c>
      <c r="U16" s="67" t="s">
        <v>561</v>
      </c>
      <c r="V16" s="67" t="s">
        <v>559</v>
      </c>
    </row>
    <row r="17" spans="1:22" ht="30" customHeight="1" x14ac:dyDescent="0.25">
      <c r="A17" s="56">
        <v>15</v>
      </c>
      <c r="B17" s="181">
        <v>14763</v>
      </c>
      <c r="C17" s="67" t="s">
        <v>592</v>
      </c>
      <c r="D17" s="67" t="s">
        <v>578</v>
      </c>
      <c r="E17" s="67" t="s">
        <v>547</v>
      </c>
      <c r="F17" s="67" t="s">
        <v>548</v>
      </c>
      <c r="G17" s="67" t="s">
        <v>549</v>
      </c>
      <c r="H17" s="67" t="s">
        <v>570</v>
      </c>
      <c r="I17" s="67" t="s">
        <v>585</v>
      </c>
      <c r="J17" s="67" t="s">
        <v>552</v>
      </c>
      <c r="K17" s="67" t="s">
        <v>553</v>
      </c>
      <c r="L17" s="69" t="s">
        <v>586</v>
      </c>
      <c r="M17" s="67" t="s">
        <v>555</v>
      </c>
      <c r="N17" s="67" t="s">
        <v>556</v>
      </c>
      <c r="O17" s="67" t="s">
        <v>481</v>
      </c>
      <c r="P17" s="67" t="s">
        <v>587</v>
      </c>
      <c r="Q17" s="65">
        <v>5000</v>
      </c>
      <c r="R17" s="68">
        <v>44790</v>
      </c>
      <c r="S17" s="68">
        <v>44792</v>
      </c>
      <c r="T17" s="67" t="s">
        <v>561</v>
      </c>
      <c r="U17" s="67" t="s">
        <v>561</v>
      </c>
      <c r="V17" s="67" t="s">
        <v>559</v>
      </c>
    </row>
    <row r="18" spans="1:22" ht="30" customHeight="1" x14ac:dyDescent="0.25">
      <c r="A18" s="56">
        <v>16</v>
      </c>
      <c r="B18" s="181">
        <v>14765</v>
      </c>
      <c r="C18" s="67" t="s">
        <v>593</v>
      </c>
      <c r="D18" s="67" t="s">
        <v>578</v>
      </c>
      <c r="E18" s="67" t="s">
        <v>547</v>
      </c>
      <c r="F18" s="67" t="s">
        <v>548</v>
      </c>
      <c r="G18" s="67" t="s">
        <v>549</v>
      </c>
      <c r="H18" s="67" t="s">
        <v>570</v>
      </c>
      <c r="I18" s="67" t="s">
        <v>594</v>
      </c>
      <c r="J18" s="67" t="s">
        <v>552</v>
      </c>
      <c r="K18" s="67" t="s">
        <v>553</v>
      </c>
      <c r="L18" s="69" t="s">
        <v>586</v>
      </c>
      <c r="M18" s="67" t="s">
        <v>555</v>
      </c>
      <c r="N18" s="67" t="s">
        <v>556</v>
      </c>
      <c r="O18" s="67" t="s">
        <v>481</v>
      </c>
      <c r="P18" s="67" t="s">
        <v>587</v>
      </c>
      <c r="Q18" s="65">
        <v>5000</v>
      </c>
      <c r="R18" s="68">
        <v>44790</v>
      </c>
      <c r="S18" s="68">
        <v>44792</v>
      </c>
      <c r="T18" s="67" t="s">
        <v>561</v>
      </c>
      <c r="U18" s="67" t="s">
        <v>561</v>
      </c>
      <c r="V18" s="67" t="s">
        <v>559</v>
      </c>
    </row>
    <row r="19" spans="1:22" ht="30" customHeight="1" x14ac:dyDescent="0.25">
      <c r="A19" s="56">
        <v>17</v>
      </c>
      <c r="B19" s="181">
        <v>14768</v>
      </c>
      <c r="C19" s="67" t="s">
        <v>595</v>
      </c>
      <c r="D19" s="67" t="s">
        <v>578</v>
      </c>
      <c r="E19" s="67" t="s">
        <v>547</v>
      </c>
      <c r="F19" s="67" t="s">
        <v>548</v>
      </c>
      <c r="G19" s="67" t="s">
        <v>549</v>
      </c>
      <c r="H19" s="67" t="s">
        <v>550</v>
      </c>
      <c r="I19" s="67" t="s">
        <v>564</v>
      </c>
      <c r="J19" s="67" t="s">
        <v>552</v>
      </c>
      <c r="K19" s="67" t="s">
        <v>553</v>
      </c>
      <c r="L19" s="69" t="s">
        <v>586</v>
      </c>
      <c r="M19" s="67" t="s">
        <v>555</v>
      </c>
      <c r="N19" s="67" t="s">
        <v>556</v>
      </c>
      <c r="O19" s="67" t="s">
        <v>481</v>
      </c>
      <c r="P19" s="67" t="s">
        <v>587</v>
      </c>
      <c r="Q19" s="65">
        <v>5000</v>
      </c>
      <c r="R19" s="68">
        <v>44790</v>
      </c>
      <c r="S19" s="68">
        <v>44792</v>
      </c>
      <c r="T19" s="67" t="s">
        <v>561</v>
      </c>
      <c r="U19" s="67" t="s">
        <v>561</v>
      </c>
      <c r="V19" s="67" t="s">
        <v>559</v>
      </c>
    </row>
    <row r="20" spans="1:22" ht="30" customHeight="1" x14ac:dyDescent="0.25">
      <c r="A20" s="56">
        <v>18</v>
      </c>
      <c r="B20" s="181">
        <v>14775</v>
      </c>
      <c r="C20" s="67" t="s">
        <v>596</v>
      </c>
      <c r="D20" s="67" t="s">
        <v>578</v>
      </c>
      <c r="E20" s="67" t="s">
        <v>547</v>
      </c>
      <c r="F20" s="67" t="s">
        <v>548</v>
      </c>
      <c r="G20" s="67" t="s">
        <v>549</v>
      </c>
      <c r="H20" s="67" t="s">
        <v>550</v>
      </c>
      <c r="I20" s="67" t="s">
        <v>597</v>
      </c>
      <c r="J20" s="67" t="s">
        <v>552</v>
      </c>
      <c r="K20" s="67" t="s">
        <v>553</v>
      </c>
      <c r="L20" s="69" t="s">
        <v>586</v>
      </c>
      <c r="M20" s="67" t="s">
        <v>555</v>
      </c>
      <c r="N20" s="67" t="s">
        <v>556</v>
      </c>
      <c r="O20" s="67" t="s">
        <v>481</v>
      </c>
      <c r="P20" s="67" t="s">
        <v>587</v>
      </c>
      <c r="Q20" s="65">
        <v>5000</v>
      </c>
      <c r="R20" s="68">
        <v>44790</v>
      </c>
      <c r="S20" s="68">
        <v>44792</v>
      </c>
      <c r="T20" s="67" t="s">
        <v>561</v>
      </c>
      <c r="U20" s="67" t="s">
        <v>561</v>
      </c>
      <c r="V20" s="67" t="s">
        <v>559</v>
      </c>
    </row>
    <row r="21" spans="1:22" ht="30" customHeight="1" x14ac:dyDescent="0.25">
      <c r="A21" s="56">
        <v>19</v>
      </c>
      <c r="B21" s="181">
        <v>14858</v>
      </c>
      <c r="C21" s="67" t="s">
        <v>598</v>
      </c>
      <c r="D21" s="67" t="s">
        <v>578</v>
      </c>
      <c r="E21" s="67" t="s">
        <v>547</v>
      </c>
      <c r="F21" s="67" t="s">
        <v>548</v>
      </c>
      <c r="G21" s="67" t="s">
        <v>549</v>
      </c>
      <c r="H21" s="67" t="s">
        <v>550</v>
      </c>
      <c r="I21" s="67" t="s">
        <v>585</v>
      </c>
      <c r="J21" s="67" t="s">
        <v>552</v>
      </c>
      <c r="K21" s="67" t="s">
        <v>553</v>
      </c>
      <c r="L21" s="69" t="s">
        <v>586</v>
      </c>
      <c r="M21" s="67" t="s">
        <v>555</v>
      </c>
      <c r="N21" s="67" t="s">
        <v>556</v>
      </c>
      <c r="O21" s="67" t="s">
        <v>481</v>
      </c>
      <c r="P21" s="67" t="s">
        <v>587</v>
      </c>
      <c r="Q21" s="65">
        <v>5000</v>
      </c>
      <c r="R21" s="68">
        <v>44790</v>
      </c>
      <c r="S21" s="68">
        <v>44792</v>
      </c>
      <c r="T21" s="67" t="s">
        <v>561</v>
      </c>
      <c r="U21" s="67" t="s">
        <v>561</v>
      </c>
      <c r="V21" s="67" t="s">
        <v>559</v>
      </c>
    </row>
    <row r="22" spans="1:22" ht="30" customHeight="1" x14ac:dyDescent="0.25">
      <c r="A22" s="56">
        <v>20</v>
      </c>
      <c r="B22" s="181">
        <v>14859</v>
      </c>
      <c r="C22" s="67" t="s">
        <v>599</v>
      </c>
      <c r="D22" s="67" t="s">
        <v>578</v>
      </c>
      <c r="E22" s="67" t="s">
        <v>547</v>
      </c>
      <c r="F22" s="67" t="s">
        <v>548</v>
      </c>
      <c r="G22" s="67" t="s">
        <v>549</v>
      </c>
      <c r="H22" s="67" t="s">
        <v>550</v>
      </c>
      <c r="I22" s="67" t="s">
        <v>600</v>
      </c>
      <c r="J22" s="67" t="s">
        <v>552</v>
      </c>
      <c r="K22" s="67" t="s">
        <v>553</v>
      </c>
      <c r="L22" s="69" t="s">
        <v>586</v>
      </c>
      <c r="M22" s="67" t="s">
        <v>555</v>
      </c>
      <c r="N22" s="67" t="s">
        <v>556</v>
      </c>
      <c r="O22" s="67" t="s">
        <v>481</v>
      </c>
      <c r="P22" s="67" t="s">
        <v>587</v>
      </c>
      <c r="Q22" s="65">
        <v>5000</v>
      </c>
      <c r="R22" s="68">
        <v>44790</v>
      </c>
      <c r="S22" s="68">
        <v>44792</v>
      </c>
      <c r="T22" s="67" t="s">
        <v>561</v>
      </c>
      <c r="U22" s="67" t="s">
        <v>561</v>
      </c>
      <c r="V22" s="67" t="s">
        <v>559</v>
      </c>
    </row>
    <row r="23" spans="1:22" ht="30" customHeight="1" x14ac:dyDescent="0.25">
      <c r="A23" s="56">
        <v>21</v>
      </c>
      <c r="B23" s="181">
        <v>14862</v>
      </c>
      <c r="C23" s="67" t="s">
        <v>601</v>
      </c>
      <c r="D23" s="67" t="s">
        <v>578</v>
      </c>
      <c r="E23" s="67" t="s">
        <v>547</v>
      </c>
      <c r="F23" s="67" t="s">
        <v>548</v>
      </c>
      <c r="G23" s="67" t="s">
        <v>549</v>
      </c>
      <c r="H23" s="67" t="s">
        <v>550</v>
      </c>
      <c r="I23" s="67" t="s">
        <v>551</v>
      </c>
      <c r="J23" s="67" t="s">
        <v>552</v>
      </c>
      <c r="K23" s="67" t="s">
        <v>553</v>
      </c>
      <c r="L23" s="69" t="s">
        <v>586</v>
      </c>
      <c r="M23" s="67" t="s">
        <v>555</v>
      </c>
      <c r="N23" s="67" t="s">
        <v>556</v>
      </c>
      <c r="O23" s="67" t="s">
        <v>481</v>
      </c>
      <c r="P23" s="67" t="s">
        <v>587</v>
      </c>
      <c r="Q23" s="65">
        <v>5000</v>
      </c>
      <c r="R23" s="68">
        <v>44790</v>
      </c>
      <c r="S23" s="68">
        <v>44792</v>
      </c>
      <c r="T23" s="67" t="s">
        <v>561</v>
      </c>
      <c r="U23" s="67" t="s">
        <v>561</v>
      </c>
      <c r="V23" s="67" t="s">
        <v>559</v>
      </c>
    </row>
  </sheetData>
  <conditionalFormatting sqref="B2">
    <cfRule type="duplicateValues" dxfId="331" priority="4"/>
  </conditionalFormatting>
  <conditionalFormatting sqref="B2:B4">
    <cfRule type="duplicateValues" dxfId="330" priority="3"/>
  </conditionalFormatting>
  <conditionalFormatting sqref="B3">
    <cfRule type="duplicateValues" dxfId="329" priority="2"/>
  </conditionalFormatting>
  <conditionalFormatting sqref="B5:B23">
    <cfRule type="duplicateValues" dxfId="32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G13" sqref="G13"/>
    </sheetView>
  </sheetViews>
  <sheetFormatPr defaultRowHeight="15" x14ac:dyDescent="0.25"/>
  <cols>
    <col min="1" max="1" width="9.28515625" bestFit="1" customWidth="1"/>
    <col min="2" max="2" width="52.5703125" customWidth="1"/>
    <col min="3" max="3" width="13.85546875" customWidth="1"/>
    <col min="4" max="4" width="13.42578125" customWidth="1"/>
    <col min="5" max="5" width="17" customWidth="1"/>
    <col min="6" max="6" width="18.28515625" customWidth="1"/>
    <col min="7" max="7" width="19.5703125" customWidth="1"/>
    <col min="8" max="8" width="35.7109375" customWidth="1"/>
    <col min="9" max="9" width="14.5703125" customWidth="1"/>
    <col min="10" max="10" width="18.42578125" customWidth="1"/>
    <col min="11" max="11" width="19.5703125" bestFit="1" customWidth="1"/>
    <col min="12" max="12" width="22.42578125" customWidth="1"/>
    <col min="13" max="13" width="21.5703125" bestFit="1" customWidth="1"/>
  </cols>
  <sheetData>
    <row r="1" spans="1:13" ht="20.25" x14ac:dyDescent="0.3">
      <c r="A1" s="71"/>
      <c r="B1" s="743" t="s">
        <v>603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x14ac:dyDescent="0.25">
      <c r="A2" s="72"/>
      <c r="B2" s="73"/>
      <c r="C2" s="73"/>
      <c r="D2" s="73"/>
      <c r="E2" s="73"/>
      <c r="F2" s="73"/>
      <c r="G2" s="73"/>
      <c r="H2" s="73"/>
      <c r="I2" s="73"/>
      <c r="J2" s="74"/>
      <c r="K2" s="73"/>
      <c r="L2" s="75"/>
      <c r="M2" s="73"/>
    </row>
    <row r="3" spans="1:13" ht="45" x14ac:dyDescent="0.25">
      <c r="A3" s="76"/>
      <c r="B3" s="77" t="s">
        <v>536</v>
      </c>
      <c r="C3" s="78" t="s">
        <v>470</v>
      </c>
      <c r="D3" s="78" t="s">
        <v>604</v>
      </c>
      <c r="E3" s="78" t="s">
        <v>605</v>
      </c>
      <c r="F3" s="78" t="s">
        <v>606</v>
      </c>
      <c r="G3" s="78" t="s">
        <v>607</v>
      </c>
      <c r="H3" s="78" t="s">
        <v>474</v>
      </c>
      <c r="I3" s="78" t="s">
        <v>473</v>
      </c>
      <c r="J3" s="79" t="s">
        <v>608</v>
      </c>
      <c r="K3" s="80" t="s">
        <v>609</v>
      </c>
      <c r="L3" s="78" t="s">
        <v>610</v>
      </c>
      <c r="M3" s="81" t="s">
        <v>611</v>
      </c>
    </row>
    <row r="4" spans="1:13" x14ac:dyDescent="0.25">
      <c r="A4" s="82"/>
      <c r="B4" s="83" t="s">
        <v>612</v>
      </c>
      <c r="C4" s="84"/>
      <c r="D4" s="84"/>
      <c r="E4" s="84"/>
      <c r="F4" s="84"/>
      <c r="G4" s="84"/>
      <c r="H4" s="85"/>
      <c r="I4" s="84"/>
      <c r="J4" s="86"/>
      <c r="K4" s="87"/>
      <c r="L4" s="88"/>
      <c r="M4" s="84"/>
    </row>
    <row r="5" spans="1:13" x14ac:dyDescent="0.25">
      <c r="A5" s="82"/>
      <c r="B5" s="83" t="s">
        <v>613</v>
      </c>
      <c r="C5" s="84"/>
      <c r="D5" s="84"/>
      <c r="E5" s="84"/>
      <c r="F5" s="84"/>
      <c r="G5" s="84"/>
      <c r="H5" s="85"/>
      <c r="I5" s="84"/>
      <c r="J5" s="86"/>
      <c r="K5" s="87"/>
      <c r="L5" s="88"/>
      <c r="M5" s="84"/>
    </row>
    <row r="6" spans="1:13" ht="45" x14ac:dyDescent="0.25">
      <c r="A6" s="89">
        <v>1</v>
      </c>
      <c r="B6" s="90" t="s">
        <v>614</v>
      </c>
      <c r="C6" s="91" t="s">
        <v>476</v>
      </c>
      <c r="D6" s="89">
        <v>30</v>
      </c>
      <c r="E6" s="92" t="s">
        <v>615</v>
      </c>
      <c r="F6" s="93">
        <v>3</v>
      </c>
      <c r="G6" s="94" t="s">
        <v>557</v>
      </c>
      <c r="H6" s="90" t="s">
        <v>616</v>
      </c>
      <c r="I6" s="89" t="s">
        <v>479</v>
      </c>
      <c r="J6" s="95">
        <v>5000</v>
      </c>
      <c r="K6" s="96">
        <f t="shared" ref="K6" si="0">F6*J6</f>
        <v>15000</v>
      </c>
      <c r="L6" s="97" t="s">
        <v>617</v>
      </c>
      <c r="M6" s="98" t="s">
        <v>618</v>
      </c>
    </row>
    <row r="7" spans="1:13" ht="15.75" x14ac:dyDescent="0.25">
      <c r="A7" s="71"/>
      <c r="B7" s="71"/>
      <c r="C7" s="99"/>
      <c r="D7" s="100"/>
      <c r="E7" s="101"/>
      <c r="F7" s="102"/>
      <c r="G7" s="100"/>
      <c r="H7" s="103"/>
      <c r="I7" s="99"/>
      <c r="J7" s="104"/>
      <c r="K7" s="105"/>
      <c r="L7" s="106"/>
      <c r="M7" s="107"/>
    </row>
    <row r="8" spans="1:13" ht="15.75" x14ac:dyDescent="0.25">
      <c r="A8" s="82"/>
      <c r="B8" s="83" t="s">
        <v>619</v>
      </c>
      <c r="C8" s="84"/>
      <c r="D8" s="84"/>
      <c r="E8" s="108"/>
      <c r="F8" s="84"/>
      <c r="G8" s="84"/>
      <c r="H8" s="85"/>
      <c r="I8" s="84"/>
      <c r="J8" s="86"/>
      <c r="K8" s="87"/>
      <c r="L8" s="88"/>
      <c r="M8" s="84"/>
    </row>
    <row r="9" spans="1:13" ht="45" x14ac:dyDescent="0.25">
      <c r="A9" s="89">
        <v>2</v>
      </c>
      <c r="B9" s="90" t="s">
        <v>620</v>
      </c>
      <c r="C9" s="91" t="s">
        <v>476</v>
      </c>
      <c r="D9" s="89">
        <v>30</v>
      </c>
      <c r="E9" s="92" t="s">
        <v>615</v>
      </c>
      <c r="F9" s="93">
        <v>3</v>
      </c>
      <c r="G9" s="94" t="s">
        <v>481</v>
      </c>
      <c r="H9" s="90" t="s">
        <v>621</v>
      </c>
      <c r="I9" s="89" t="s">
        <v>479</v>
      </c>
      <c r="J9" s="95">
        <v>5000</v>
      </c>
      <c r="K9" s="96">
        <f t="shared" ref="K9:K10" si="1">F9*J9</f>
        <v>15000</v>
      </c>
      <c r="L9" s="97"/>
      <c r="M9" s="98" t="s">
        <v>622</v>
      </c>
    </row>
    <row r="10" spans="1:13" x14ac:dyDescent="0.25">
      <c r="A10" s="89">
        <v>3</v>
      </c>
      <c r="B10" s="89" t="s">
        <v>623</v>
      </c>
      <c r="C10" s="89" t="s">
        <v>476</v>
      </c>
      <c r="D10" s="89">
        <v>100</v>
      </c>
      <c r="E10" s="93" t="s">
        <v>624</v>
      </c>
      <c r="F10" s="93">
        <v>10</v>
      </c>
      <c r="G10" s="89" t="s">
        <v>557</v>
      </c>
      <c r="H10" s="90" t="s">
        <v>625</v>
      </c>
      <c r="I10" s="89" t="s">
        <v>479</v>
      </c>
      <c r="J10" s="109">
        <v>4500</v>
      </c>
      <c r="K10" s="96">
        <f t="shared" si="1"/>
        <v>45000</v>
      </c>
      <c r="L10" s="97"/>
      <c r="M10" s="98" t="s">
        <v>626</v>
      </c>
    </row>
    <row r="11" spans="1:13" ht="15.75" x14ac:dyDescent="0.25">
      <c r="A11" s="110"/>
      <c r="B11" s="110"/>
      <c r="C11" s="111"/>
      <c r="D11" s="72"/>
      <c r="E11" s="112"/>
      <c r="F11" s="76"/>
      <c r="G11" s="72"/>
      <c r="H11" s="113"/>
      <c r="I11" s="111"/>
      <c r="J11" s="114"/>
      <c r="K11" s="115"/>
      <c r="L11" s="116"/>
      <c r="M11" s="117"/>
    </row>
    <row r="12" spans="1:13" x14ac:dyDescent="0.25">
      <c r="A12" s="82"/>
      <c r="B12" s="83" t="s">
        <v>627</v>
      </c>
      <c r="C12" s="84"/>
      <c r="D12" s="84"/>
      <c r="E12" s="85"/>
      <c r="F12" s="84"/>
      <c r="G12" s="84"/>
      <c r="H12" s="85"/>
      <c r="I12" s="84"/>
      <c r="J12" s="86"/>
      <c r="K12" s="87"/>
      <c r="L12" s="88"/>
      <c r="M12" s="84"/>
    </row>
    <row r="13" spans="1:13" ht="60" x14ac:dyDescent="0.25">
      <c r="A13" s="91">
        <v>4</v>
      </c>
      <c r="B13" s="118" t="s">
        <v>628</v>
      </c>
      <c r="C13" s="91" t="s">
        <v>629</v>
      </c>
      <c r="D13" s="119">
        <v>30</v>
      </c>
      <c r="E13" s="120" t="s">
        <v>630</v>
      </c>
      <c r="F13" s="121">
        <v>3</v>
      </c>
      <c r="G13" s="118" t="s">
        <v>481</v>
      </c>
      <c r="H13" s="118" t="s">
        <v>625</v>
      </c>
      <c r="I13" s="119" t="s">
        <v>479</v>
      </c>
      <c r="J13" s="122">
        <v>5000</v>
      </c>
      <c r="K13" s="96">
        <f>F13*J13</f>
        <v>15000</v>
      </c>
      <c r="L13" s="123"/>
      <c r="M13" s="124" t="s">
        <v>631</v>
      </c>
    </row>
    <row r="14" spans="1:13" ht="60" x14ac:dyDescent="0.25">
      <c r="A14" s="89">
        <v>5</v>
      </c>
      <c r="B14" s="97" t="s">
        <v>632</v>
      </c>
      <c r="C14" s="89" t="s">
        <v>629</v>
      </c>
      <c r="D14" s="89">
        <v>40</v>
      </c>
      <c r="E14" s="92" t="s">
        <v>633</v>
      </c>
      <c r="F14" s="93">
        <v>5</v>
      </c>
      <c r="G14" s="89" t="s">
        <v>481</v>
      </c>
      <c r="H14" s="118" t="s">
        <v>625</v>
      </c>
      <c r="I14" s="89" t="s">
        <v>479</v>
      </c>
      <c r="J14" s="109">
        <v>12000</v>
      </c>
      <c r="K14" s="96">
        <f>F14*J14</f>
        <v>60000</v>
      </c>
      <c r="L14" s="97"/>
      <c r="M14" s="98"/>
    </row>
    <row r="15" spans="1:13" ht="30" x14ac:dyDescent="0.25">
      <c r="A15" s="89">
        <v>6</v>
      </c>
      <c r="B15" s="90" t="s">
        <v>634</v>
      </c>
      <c r="C15" s="89" t="s">
        <v>629</v>
      </c>
      <c r="D15" s="89">
        <v>200</v>
      </c>
      <c r="E15" s="92" t="s">
        <v>635</v>
      </c>
      <c r="F15" s="93">
        <v>10</v>
      </c>
      <c r="G15" s="89" t="s">
        <v>557</v>
      </c>
      <c r="H15" s="89" t="s">
        <v>636</v>
      </c>
      <c r="I15" s="89" t="s">
        <v>479</v>
      </c>
      <c r="J15" s="109">
        <v>4500</v>
      </c>
      <c r="K15" s="109">
        <f>J15*F15</f>
        <v>45000</v>
      </c>
      <c r="L15" s="97"/>
      <c r="M15" s="98"/>
    </row>
    <row r="16" spans="1:13" ht="60" x14ac:dyDescent="0.25">
      <c r="A16" s="89">
        <v>7</v>
      </c>
      <c r="B16" s="125" t="s">
        <v>637</v>
      </c>
      <c r="C16" s="89" t="s">
        <v>629</v>
      </c>
      <c r="D16" s="89">
        <v>100</v>
      </c>
      <c r="E16" s="92" t="s">
        <v>633</v>
      </c>
      <c r="F16" s="93">
        <v>10</v>
      </c>
      <c r="G16" s="89" t="s">
        <v>557</v>
      </c>
      <c r="H16" s="118" t="s">
        <v>625</v>
      </c>
      <c r="I16" s="89" t="s">
        <v>479</v>
      </c>
      <c r="J16" s="109">
        <v>5000</v>
      </c>
      <c r="K16" s="109">
        <f>J16*F16</f>
        <v>50000</v>
      </c>
      <c r="L16" s="97"/>
      <c r="M16" s="117"/>
    </row>
    <row r="17" spans="1:13" ht="15.75" x14ac:dyDescent="0.25">
      <c r="A17" s="110"/>
      <c r="B17" s="110"/>
      <c r="C17" s="111"/>
      <c r="D17" s="72"/>
      <c r="E17" s="126"/>
      <c r="F17" s="76"/>
      <c r="G17" s="72"/>
      <c r="H17" s="127"/>
      <c r="I17" s="111"/>
      <c r="J17" s="114"/>
      <c r="K17" s="115"/>
      <c r="L17" s="116"/>
      <c r="M17" s="117"/>
    </row>
    <row r="18" spans="1:13" x14ac:dyDescent="0.25">
      <c r="A18" s="82"/>
      <c r="B18" s="83" t="s">
        <v>638</v>
      </c>
      <c r="C18" s="84"/>
      <c r="D18" s="84"/>
      <c r="E18" s="84"/>
      <c r="F18" s="84"/>
      <c r="G18" s="84"/>
      <c r="H18" s="85"/>
      <c r="I18" s="84"/>
      <c r="J18" s="86"/>
      <c r="K18" s="87"/>
      <c r="L18" s="88"/>
      <c r="M18" s="84"/>
    </row>
    <row r="19" spans="1:13" x14ac:dyDescent="0.25">
      <c r="A19" s="89">
        <v>8</v>
      </c>
      <c r="B19" s="89" t="s">
        <v>639</v>
      </c>
      <c r="C19" s="89" t="s">
        <v>640</v>
      </c>
      <c r="D19" s="89">
        <v>30</v>
      </c>
      <c r="E19" s="93" t="s">
        <v>641</v>
      </c>
      <c r="F19" s="93">
        <v>5</v>
      </c>
      <c r="G19" s="89" t="s">
        <v>642</v>
      </c>
      <c r="H19" s="89" t="s">
        <v>643</v>
      </c>
      <c r="I19" s="89" t="s">
        <v>479</v>
      </c>
      <c r="J19" s="109">
        <v>10000</v>
      </c>
      <c r="K19" s="96">
        <f t="shared" ref="K19" si="2">F19*J19</f>
        <v>50000</v>
      </c>
      <c r="L19" s="97"/>
      <c r="M19" s="98"/>
    </row>
  </sheetData>
  <mergeCells count="1">
    <mergeCell ref="B1:M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selection activeCell="H11" sqref="H11"/>
    </sheetView>
  </sheetViews>
  <sheetFormatPr defaultRowHeight="15" x14ac:dyDescent="0.25"/>
  <cols>
    <col min="1" max="1" width="9.28515625" customWidth="1"/>
    <col min="2" max="2" width="33.7109375" bestFit="1" customWidth="1"/>
    <col min="3" max="3" width="28" customWidth="1"/>
    <col min="4" max="4" width="23.85546875" customWidth="1"/>
    <col min="5" max="5" width="19" bestFit="1" customWidth="1"/>
    <col min="6" max="6" width="13" bestFit="1" customWidth="1"/>
    <col min="7" max="7" width="19.42578125" customWidth="1"/>
    <col min="8" max="8" width="16.5703125" customWidth="1"/>
    <col min="9" max="9" width="17.7109375" customWidth="1"/>
    <col min="10" max="10" width="47.5703125" customWidth="1"/>
    <col min="12" max="12" width="15.7109375" customWidth="1"/>
  </cols>
  <sheetData>
    <row r="1" spans="1:12" s="245" customFormat="1" ht="33" customHeight="1" x14ac:dyDescent="0.3">
      <c r="A1" s="247" t="s">
        <v>1184</v>
      </c>
      <c r="B1" s="247"/>
      <c r="C1" s="247"/>
      <c r="D1" s="247"/>
      <c r="E1" s="247"/>
      <c r="F1" s="246"/>
    </row>
    <row r="7" spans="1:12" ht="18" x14ac:dyDescent="0.25">
      <c r="A7" s="735" t="s">
        <v>644</v>
      </c>
      <c r="B7" s="735"/>
      <c r="C7" s="735"/>
      <c r="D7" s="735"/>
      <c r="E7" s="735"/>
      <c r="F7" s="735"/>
      <c r="G7" s="735"/>
      <c r="H7" s="735"/>
      <c r="I7" s="735"/>
      <c r="J7" s="735"/>
    </row>
    <row r="8" spans="1:12" ht="15.75" x14ac:dyDescent="0.25">
      <c r="A8" s="740" t="s">
        <v>645</v>
      </c>
      <c r="B8" s="741"/>
      <c r="C8" s="741"/>
      <c r="D8" s="741"/>
      <c r="E8" s="741"/>
      <c r="F8" s="741"/>
      <c r="G8" s="741"/>
      <c r="H8" s="741"/>
      <c r="I8" s="741"/>
      <c r="J8" s="742"/>
    </row>
    <row r="9" spans="1:12" ht="15.75" x14ac:dyDescent="0.25">
      <c r="A9" s="731" t="s">
        <v>646</v>
      </c>
      <c r="B9" s="732"/>
      <c r="C9" s="732"/>
      <c r="D9" s="732"/>
      <c r="E9" s="732"/>
      <c r="F9" s="732"/>
      <c r="G9" s="732"/>
      <c r="H9" s="732"/>
      <c r="I9" s="732"/>
      <c r="J9" s="733"/>
    </row>
    <row r="10" spans="1:12" x14ac:dyDescent="0.25">
      <c r="A10" s="128" t="s">
        <v>647</v>
      </c>
      <c r="B10" s="129" t="s">
        <v>648</v>
      </c>
      <c r="C10" s="130" t="s">
        <v>649</v>
      </c>
      <c r="D10" s="129" t="s">
        <v>650</v>
      </c>
      <c r="E10" s="129" t="s">
        <v>651</v>
      </c>
      <c r="F10" s="129" t="s">
        <v>652</v>
      </c>
      <c r="G10" s="129" t="s">
        <v>653</v>
      </c>
      <c r="H10" s="129" t="s">
        <v>654</v>
      </c>
      <c r="I10" s="131" t="s">
        <v>655</v>
      </c>
      <c r="J10" s="129" t="s">
        <v>656</v>
      </c>
      <c r="L10" s="191" t="s">
        <v>1171</v>
      </c>
    </row>
    <row r="11" spans="1:12" ht="15.75" x14ac:dyDescent="0.25">
      <c r="A11" s="56">
        <v>1</v>
      </c>
      <c r="B11" s="132" t="s">
        <v>657</v>
      </c>
      <c r="C11" s="10">
        <v>9256</v>
      </c>
      <c r="D11" s="133" t="s">
        <v>658</v>
      </c>
      <c r="E11" s="133" t="s">
        <v>659</v>
      </c>
      <c r="F11" s="133" t="s">
        <v>660</v>
      </c>
      <c r="G11" s="133" t="s">
        <v>661</v>
      </c>
      <c r="H11" s="133" t="s">
        <v>553</v>
      </c>
      <c r="I11" s="18" t="s">
        <v>570</v>
      </c>
      <c r="J11" s="134" t="s">
        <v>662</v>
      </c>
      <c r="L11" s="187"/>
    </row>
    <row r="12" spans="1:12" s="400" customFormat="1" ht="15.75" x14ac:dyDescent="0.25">
      <c r="A12" s="192">
        <v>2</v>
      </c>
      <c r="B12" s="228" t="s">
        <v>663</v>
      </c>
      <c r="C12" s="231">
        <v>14267</v>
      </c>
      <c r="D12" s="227" t="s">
        <v>664</v>
      </c>
      <c r="E12" s="227" t="s">
        <v>659</v>
      </c>
      <c r="F12" s="227" t="s">
        <v>660</v>
      </c>
      <c r="G12" s="227" t="s">
        <v>661</v>
      </c>
      <c r="H12" s="227" t="s">
        <v>553</v>
      </c>
      <c r="I12" s="227" t="s">
        <v>550</v>
      </c>
      <c r="J12" s="230" t="s">
        <v>665</v>
      </c>
      <c r="L12" s="192"/>
    </row>
    <row r="13" spans="1:12" s="400" customFormat="1" ht="15.75" x14ac:dyDescent="0.25">
      <c r="A13" s="192">
        <v>3</v>
      </c>
      <c r="B13" s="228" t="s">
        <v>573</v>
      </c>
      <c r="C13" s="231">
        <v>9277</v>
      </c>
      <c r="D13" s="227" t="s">
        <v>658</v>
      </c>
      <c r="E13" s="227" t="s">
        <v>659</v>
      </c>
      <c r="F13" s="227" t="s">
        <v>660</v>
      </c>
      <c r="G13" s="227" t="s">
        <v>661</v>
      </c>
      <c r="H13" s="227" t="s">
        <v>553</v>
      </c>
      <c r="I13" s="227" t="s">
        <v>550</v>
      </c>
      <c r="J13" s="230" t="s">
        <v>666</v>
      </c>
      <c r="L13" s="192"/>
    </row>
    <row r="14" spans="1:12" s="400" customFormat="1" ht="15.75" x14ac:dyDescent="0.25">
      <c r="A14" s="192">
        <v>4</v>
      </c>
      <c r="B14" s="228" t="s">
        <v>667</v>
      </c>
      <c r="C14" s="231">
        <v>6331</v>
      </c>
      <c r="D14" s="227" t="s">
        <v>668</v>
      </c>
      <c r="E14" s="227" t="s">
        <v>659</v>
      </c>
      <c r="F14" s="227" t="s">
        <v>660</v>
      </c>
      <c r="G14" s="227" t="s">
        <v>661</v>
      </c>
      <c r="H14" s="227" t="s">
        <v>553</v>
      </c>
      <c r="I14" s="227" t="s">
        <v>550</v>
      </c>
      <c r="J14" s="230" t="s">
        <v>669</v>
      </c>
      <c r="L14" s="192"/>
    </row>
    <row r="15" spans="1:12" ht="15.75" x14ac:dyDescent="0.25">
      <c r="A15" s="56">
        <v>5</v>
      </c>
      <c r="B15" s="132" t="s">
        <v>670</v>
      </c>
      <c r="C15" s="10">
        <v>6830</v>
      </c>
      <c r="D15" s="133" t="s">
        <v>668</v>
      </c>
      <c r="E15" s="133" t="s">
        <v>659</v>
      </c>
      <c r="F15" s="133" t="s">
        <v>660</v>
      </c>
      <c r="G15" s="133" t="s">
        <v>661</v>
      </c>
      <c r="H15" s="133" t="s">
        <v>553</v>
      </c>
      <c r="I15" s="18" t="s">
        <v>550</v>
      </c>
      <c r="J15" s="134" t="s">
        <v>671</v>
      </c>
      <c r="L15" s="187"/>
    </row>
    <row r="16" spans="1:12" ht="15.75" x14ac:dyDescent="0.25">
      <c r="A16" s="56">
        <v>6</v>
      </c>
      <c r="B16" s="132" t="s">
        <v>672</v>
      </c>
      <c r="C16" s="10">
        <v>6198</v>
      </c>
      <c r="D16" s="133" t="s">
        <v>668</v>
      </c>
      <c r="E16" s="133" t="s">
        <v>659</v>
      </c>
      <c r="F16" s="133" t="s">
        <v>660</v>
      </c>
      <c r="G16" s="133" t="s">
        <v>661</v>
      </c>
      <c r="H16" s="133" t="s">
        <v>553</v>
      </c>
      <c r="I16" s="18" t="s">
        <v>550</v>
      </c>
      <c r="J16" s="134" t="s">
        <v>673</v>
      </c>
      <c r="L16" s="187"/>
    </row>
    <row r="17" spans="1:12" ht="15.75" x14ac:dyDescent="0.25">
      <c r="A17" s="56">
        <v>7</v>
      </c>
      <c r="B17" s="132" t="s">
        <v>674</v>
      </c>
      <c r="C17" s="10">
        <v>6700</v>
      </c>
      <c r="D17" s="133" t="s">
        <v>668</v>
      </c>
      <c r="E17" s="133" t="s">
        <v>659</v>
      </c>
      <c r="F17" s="133" t="s">
        <v>660</v>
      </c>
      <c r="G17" s="133" t="s">
        <v>661</v>
      </c>
      <c r="H17" s="133" t="s">
        <v>553</v>
      </c>
      <c r="I17" s="18" t="s">
        <v>550</v>
      </c>
      <c r="J17" s="134" t="s">
        <v>675</v>
      </c>
      <c r="L17" s="187"/>
    </row>
    <row r="18" spans="1:12" s="400" customFormat="1" ht="15.75" x14ac:dyDescent="0.25">
      <c r="A18" s="192">
        <v>8</v>
      </c>
      <c r="B18" s="228" t="s">
        <v>676</v>
      </c>
      <c r="C18" s="231">
        <v>14802</v>
      </c>
      <c r="D18" s="227" t="s">
        <v>658</v>
      </c>
      <c r="E18" s="227" t="s">
        <v>659</v>
      </c>
      <c r="F18" s="227" t="s">
        <v>660</v>
      </c>
      <c r="G18" s="227" t="s">
        <v>661</v>
      </c>
      <c r="H18" s="227" t="s">
        <v>553</v>
      </c>
      <c r="I18" s="227" t="s">
        <v>550</v>
      </c>
      <c r="J18" s="230" t="s">
        <v>677</v>
      </c>
      <c r="L18" s="192"/>
    </row>
    <row r="19" spans="1:12" ht="15.75" x14ac:dyDescent="0.25">
      <c r="A19" s="56">
        <v>9</v>
      </c>
      <c r="B19" s="132" t="s">
        <v>678</v>
      </c>
      <c r="C19" s="10">
        <v>6825</v>
      </c>
      <c r="D19" s="133" t="s">
        <v>658</v>
      </c>
      <c r="E19" s="133" t="s">
        <v>659</v>
      </c>
      <c r="F19" s="133" t="s">
        <v>660</v>
      </c>
      <c r="G19" s="133" t="s">
        <v>661</v>
      </c>
      <c r="H19" s="133" t="s">
        <v>553</v>
      </c>
      <c r="I19" s="18" t="s">
        <v>570</v>
      </c>
      <c r="J19" s="134" t="s">
        <v>679</v>
      </c>
      <c r="L19" s="187"/>
    </row>
    <row r="20" spans="1:12" s="400" customFormat="1" ht="15.75" x14ac:dyDescent="0.25">
      <c r="A20" s="192">
        <v>10</v>
      </c>
      <c r="B20" s="228" t="s">
        <v>680</v>
      </c>
      <c r="C20" s="231">
        <v>6602</v>
      </c>
      <c r="D20" s="227" t="s">
        <v>668</v>
      </c>
      <c r="E20" s="227" t="s">
        <v>659</v>
      </c>
      <c r="F20" s="227" t="s">
        <v>660</v>
      </c>
      <c r="G20" s="227" t="s">
        <v>661</v>
      </c>
      <c r="H20" s="227" t="s">
        <v>553</v>
      </c>
      <c r="I20" s="227" t="s">
        <v>550</v>
      </c>
      <c r="J20" s="230" t="s">
        <v>681</v>
      </c>
      <c r="L20" s="192"/>
    </row>
    <row r="22" spans="1:12" x14ac:dyDescent="0.25">
      <c r="A22" s="734"/>
      <c r="B22" s="734"/>
      <c r="C22" s="734"/>
      <c r="D22" s="734"/>
      <c r="E22" s="734"/>
      <c r="F22" s="734"/>
      <c r="G22" s="734"/>
      <c r="H22" s="734"/>
      <c r="I22" s="734"/>
      <c r="J22" s="734"/>
    </row>
    <row r="23" spans="1:12" x14ac:dyDescent="0.25">
      <c r="A23" s="734"/>
      <c r="B23" s="734"/>
      <c r="C23" s="734"/>
      <c r="D23" s="734"/>
      <c r="E23" s="734"/>
      <c r="F23" s="734"/>
      <c r="G23" s="734"/>
      <c r="H23" s="734"/>
      <c r="I23" s="734"/>
      <c r="J23" s="734"/>
    </row>
    <row r="24" spans="1:12" x14ac:dyDescent="0.25">
      <c r="A24" s="734"/>
      <c r="B24" s="734"/>
      <c r="C24" s="734"/>
      <c r="D24" s="734"/>
      <c r="E24" s="734"/>
      <c r="F24" s="734"/>
      <c r="G24" s="734"/>
      <c r="H24" s="734"/>
      <c r="I24" s="734"/>
      <c r="J24" s="734"/>
    </row>
    <row r="25" spans="1:12" x14ac:dyDescent="0.25">
      <c r="A25" s="734"/>
      <c r="B25" s="734"/>
      <c r="C25" s="734"/>
      <c r="D25" s="734"/>
      <c r="E25" s="734"/>
      <c r="F25" s="734"/>
      <c r="G25" s="734"/>
      <c r="H25" s="734"/>
      <c r="I25" s="734"/>
      <c r="J25" s="734"/>
    </row>
    <row r="26" spans="1:12" x14ac:dyDescent="0.25">
      <c r="A26" s="734"/>
      <c r="B26" s="734"/>
      <c r="C26" s="734"/>
      <c r="D26" s="734"/>
      <c r="E26" s="734"/>
      <c r="F26" s="734"/>
      <c r="G26" s="734"/>
      <c r="H26" s="734"/>
      <c r="I26" s="734"/>
      <c r="J26" s="734"/>
    </row>
    <row r="27" spans="1:12" ht="18" x14ac:dyDescent="0.25">
      <c r="A27" s="735" t="s">
        <v>644</v>
      </c>
      <c r="B27" s="735"/>
      <c r="C27" s="735"/>
      <c r="D27" s="735"/>
      <c r="E27" s="735"/>
      <c r="F27" s="735"/>
      <c r="G27" s="735"/>
      <c r="H27" s="735"/>
      <c r="I27" s="735"/>
      <c r="J27" s="735"/>
    </row>
    <row r="28" spans="1:12" ht="15.75" x14ac:dyDescent="0.25">
      <c r="A28" s="740" t="s">
        <v>682</v>
      </c>
      <c r="B28" s="741"/>
      <c r="C28" s="741"/>
      <c r="D28" s="741"/>
      <c r="E28" s="741"/>
      <c r="F28" s="741"/>
      <c r="G28" s="741"/>
      <c r="H28" s="741"/>
      <c r="I28" s="741"/>
      <c r="J28" s="742"/>
    </row>
    <row r="29" spans="1:12" ht="15.75" x14ac:dyDescent="0.25">
      <c r="A29" s="731" t="s">
        <v>683</v>
      </c>
      <c r="B29" s="732"/>
      <c r="C29" s="732"/>
      <c r="D29" s="732"/>
      <c r="E29" s="732"/>
      <c r="F29" s="732"/>
      <c r="G29" s="732"/>
      <c r="H29" s="732"/>
      <c r="I29" s="732"/>
      <c r="J29" s="733"/>
    </row>
    <row r="30" spans="1:12" x14ac:dyDescent="0.25">
      <c r="A30" s="128" t="s">
        <v>647</v>
      </c>
      <c r="B30" s="129" t="s">
        <v>648</v>
      </c>
      <c r="C30" s="130" t="s">
        <v>649</v>
      </c>
      <c r="D30" s="129" t="s">
        <v>650</v>
      </c>
      <c r="E30" s="129" t="s">
        <v>651</v>
      </c>
      <c r="F30" s="129" t="s">
        <v>652</v>
      </c>
      <c r="G30" s="129" t="s">
        <v>653</v>
      </c>
      <c r="H30" s="129" t="s">
        <v>654</v>
      </c>
      <c r="I30" s="131" t="s">
        <v>655</v>
      </c>
      <c r="J30" s="129" t="s">
        <v>656</v>
      </c>
      <c r="L30" s="56"/>
    </row>
    <row r="31" spans="1:12" ht="15.75" x14ac:dyDescent="0.25">
      <c r="A31" s="182">
        <v>1</v>
      </c>
      <c r="B31" s="183" t="s">
        <v>684</v>
      </c>
      <c r="C31" s="184">
        <v>7469</v>
      </c>
      <c r="D31" s="183" t="s">
        <v>658</v>
      </c>
      <c r="E31" s="183" t="s">
        <v>659</v>
      </c>
      <c r="F31" s="183" t="s">
        <v>660</v>
      </c>
      <c r="G31" s="183" t="s">
        <v>661</v>
      </c>
      <c r="H31" s="183" t="s">
        <v>553</v>
      </c>
      <c r="I31" s="183" t="s">
        <v>570</v>
      </c>
      <c r="J31" s="185" t="s">
        <v>685</v>
      </c>
      <c r="L31" s="187"/>
    </row>
    <row r="32" spans="1:12" ht="15.75" x14ac:dyDescent="0.25">
      <c r="A32" s="227">
        <v>2</v>
      </c>
      <c r="B32" s="228" t="s">
        <v>575</v>
      </c>
      <c r="C32" s="229">
        <v>11026</v>
      </c>
      <c r="D32" s="228" t="s">
        <v>664</v>
      </c>
      <c r="E32" s="228" t="s">
        <v>659</v>
      </c>
      <c r="F32" s="228" t="s">
        <v>660</v>
      </c>
      <c r="G32" s="228" t="s">
        <v>661</v>
      </c>
      <c r="H32" s="228" t="s">
        <v>553</v>
      </c>
      <c r="I32" s="228" t="s">
        <v>570</v>
      </c>
      <c r="J32" s="230" t="s">
        <v>686</v>
      </c>
      <c r="L32" s="192"/>
    </row>
    <row r="33" spans="1:12" ht="15.75" x14ac:dyDescent="0.25">
      <c r="A33" s="227">
        <v>3</v>
      </c>
      <c r="B33" s="228" t="s">
        <v>577</v>
      </c>
      <c r="C33" s="229">
        <v>11035</v>
      </c>
      <c r="D33" s="228" t="s">
        <v>664</v>
      </c>
      <c r="E33" s="228" t="s">
        <v>659</v>
      </c>
      <c r="F33" s="228" t="s">
        <v>660</v>
      </c>
      <c r="G33" s="228" t="s">
        <v>661</v>
      </c>
      <c r="H33" s="228" t="s">
        <v>553</v>
      </c>
      <c r="I33" s="228" t="s">
        <v>570</v>
      </c>
      <c r="J33" s="230" t="s">
        <v>687</v>
      </c>
      <c r="L33" s="192"/>
    </row>
    <row r="34" spans="1:12" ht="15.75" x14ac:dyDescent="0.25">
      <c r="A34" s="227">
        <v>4</v>
      </c>
      <c r="B34" s="228" t="s">
        <v>688</v>
      </c>
      <c r="C34" s="229">
        <v>14314</v>
      </c>
      <c r="D34" s="228" t="s">
        <v>664</v>
      </c>
      <c r="E34" s="228" t="s">
        <v>659</v>
      </c>
      <c r="F34" s="228" t="s">
        <v>660</v>
      </c>
      <c r="G34" s="228" t="s">
        <v>689</v>
      </c>
      <c r="H34" s="228" t="s">
        <v>553</v>
      </c>
      <c r="I34" s="228" t="s">
        <v>550</v>
      </c>
      <c r="J34" s="230" t="s">
        <v>690</v>
      </c>
      <c r="K34" s="400"/>
      <c r="L34" s="192"/>
    </row>
    <row r="35" spans="1:12" ht="15.75" x14ac:dyDescent="0.25">
      <c r="A35" s="227">
        <v>5</v>
      </c>
      <c r="B35" s="228" t="s">
        <v>582</v>
      </c>
      <c r="C35" s="229">
        <v>14834</v>
      </c>
      <c r="D35" s="228" t="s">
        <v>664</v>
      </c>
      <c r="E35" s="228" t="s">
        <v>659</v>
      </c>
      <c r="F35" s="228" t="s">
        <v>660</v>
      </c>
      <c r="G35" s="228" t="s">
        <v>661</v>
      </c>
      <c r="H35" s="228" t="s">
        <v>553</v>
      </c>
      <c r="I35" s="228" t="s">
        <v>570</v>
      </c>
      <c r="J35" s="230" t="s">
        <v>691</v>
      </c>
      <c r="L35" s="192"/>
    </row>
    <row r="36" spans="1:12" ht="15.75" x14ac:dyDescent="0.25">
      <c r="A36" s="227">
        <v>6</v>
      </c>
      <c r="B36" s="227" t="s">
        <v>692</v>
      </c>
      <c r="C36" s="231">
        <v>14442</v>
      </c>
      <c r="D36" s="228" t="s">
        <v>664</v>
      </c>
      <c r="E36" s="228" t="s">
        <v>659</v>
      </c>
      <c r="F36" s="228" t="s">
        <v>660</v>
      </c>
      <c r="G36" s="228" t="s">
        <v>661</v>
      </c>
      <c r="H36" s="228" t="s">
        <v>553</v>
      </c>
      <c r="I36" s="228" t="s">
        <v>570</v>
      </c>
      <c r="J36" s="230" t="s">
        <v>693</v>
      </c>
      <c r="L36" s="192"/>
    </row>
    <row r="37" spans="1:12" x14ac:dyDescent="0.25">
      <c r="A37" s="228">
        <v>7</v>
      </c>
      <c r="B37" s="228" t="s">
        <v>583</v>
      </c>
      <c r="C37" s="231">
        <v>14839</v>
      </c>
      <c r="D37" s="228" t="s">
        <v>664</v>
      </c>
      <c r="E37" s="228" t="s">
        <v>659</v>
      </c>
      <c r="F37" s="228" t="s">
        <v>660</v>
      </c>
      <c r="G37" s="228" t="s">
        <v>661</v>
      </c>
      <c r="H37" s="228" t="s">
        <v>553</v>
      </c>
      <c r="I37" s="228" t="s">
        <v>550</v>
      </c>
      <c r="J37" s="232" t="s">
        <v>694</v>
      </c>
      <c r="L37" s="192"/>
    </row>
    <row r="38" spans="1:12" x14ac:dyDescent="0.25">
      <c r="A38" s="233">
        <v>8</v>
      </c>
      <c r="B38" s="233" t="s">
        <v>581</v>
      </c>
      <c r="C38" s="234">
        <v>14709</v>
      </c>
      <c r="D38" s="233" t="s">
        <v>658</v>
      </c>
      <c r="E38" s="233" t="s">
        <v>659</v>
      </c>
      <c r="F38" s="233" t="s">
        <v>660</v>
      </c>
      <c r="G38" s="233" t="s">
        <v>661</v>
      </c>
      <c r="H38" s="233" t="s">
        <v>553</v>
      </c>
      <c r="I38" s="235" t="s">
        <v>550</v>
      </c>
      <c r="J38" s="232" t="s">
        <v>695</v>
      </c>
      <c r="L38" s="192"/>
    </row>
    <row r="39" spans="1:12" ht="15.75" x14ac:dyDescent="0.25">
      <c r="A39" s="228">
        <v>9</v>
      </c>
      <c r="B39" s="227" t="s">
        <v>573</v>
      </c>
      <c r="C39" s="229">
        <v>9277</v>
      </c>
      <c r="D39" s="228" t="s">
        <v>658</v>
      </c>
      <c r="E39" s="228" t="s">
        <v>659</v>
      </c>
      <c r="F39" s="228" t="s">
        <v>660</v>
      </c>
      <c r="G39" s="228" t="s">
        <v>661</v>
      </c>
      <c r="H39" s="228" t="s">
        <v>553</v>
      </c>
      <c r="I39" s="228" t="s">
        <v>550</v>
      </c>
      <c r="J39" s="230" t="s">
        <v>666</v>
      </c>
      <c r="L39" s="192"/>
    </row>
    <row r="40" spans="1:12" ht="15.75" x14ac:dyDescent="0.25">
      <c r="A40" s="192">
        <v>10</v>
      </c>
      <c r="B40" s="227" t="s">
        <v>568</v>
      </c>
      <c r="C40" s="229">
        <v>9262</v>
      </c>
      <c r="D40" s="228" t="s">
        <v>658</v>
      </c>
      <c r="E40" s="228" t="s">
        <v>659</v>
      </c>
      <c r="F40" s="228" t="s">
        <v>660</v>
      </c>
      <c r="G40" s="228" t="s">
        <v>661</v>
      </c>
      <c r="H40" s="228" t="s">
        <v>553</v>
      </c>
      <c r="I40" s="228" t="s">
        <v>550</v>
      </c>
      <c r="J40" s="230" t="s">
        <v>696</v>
      </c>
      <c r="L40" s="192"/>
    </row>
    <row r="42" spans="1:12" x14ac:dyDescent="0.25">
      <c r="A42" s="734"/>
      <c r="B42" s="734"/>
      <c r="C42" s="734"/>
      <c r="D42" s="734"/>
      <c r="E42" s="734"/>
      <c r="F42" s="734"/>
      <c r="G42" s="734"/>
      <c r="H42" s="734"/>
      <c r="I42" s="734"/>
      <c r="J42" s="734"/>
    </row>
    <row r="43" spans="1:12" x14ac:dyDescent="0.25">
      <c r="A43" s="734"/>
      <c r="B43" s="734"/>
      <c r="C43" s="734"/>
      <c r="D43" s="734"/>
      <c r="E43" s="734"/>
      <c r="F43" s="734"/>
      <c r="G43" s="734"/>
      <c r="H43" s="734"/>
      <c r="I43" s="734"/>
      <c r="J43" s="734"/>
    </row>
    <row r="44" spans="1:12" x14ac:dyDescent="0.25">
      <c r="A44" s="734"/>
      <c r="B44" s="734"/>
      <c r="C44" s="734"/>
      <c r="D44" s="734"/>
      <c r="E44" s="734"/>
      <c r="F44" s="734"/>
      <c r="G44" s="734"/>
      <c r="H44" s="734"/>
      <c r="I44" s="734"/>
      <c r="J44" s="734"/>
    </row>
    <row r="45" spans="1:12" x14ac:dyDescent="0.25">
      <c r="A45" s="734"/>
      <c r="B45" s="734"/>
      <c r="C45" s="734"/>
      <c r="D45" s="734"/>
      <c r="E45" s="734"/>
      <c r="F45" s="734"/>
      <c r="G45" s="734"/>
      <c r="H45" s="734"/>
      <c r="I45" s="734"/>
      <c r="J45" s="734"/>
    </row>
    <row r="46" spans="1:12" x14ac:dyDescent="0.25">
      <c r="A46" s="734"/>
      <c r="B46" s="734"/>
      <c r="C46" s="734"/>
      <c r="D46" s="734"/>
      <c r="E46" s="734"/>
      <c r="F46" s="734"/>
      <c r="G46" s="734"/>
      <c r="H46" s="734"/>
      <c r="I46" s="734"/>
      <c r="J46" s="734"/>
    </row>
    <row r="47" spans="1:12" ht="18" x14ac:dyDescent="0.25">
      <c r="A47" s="735" t="s">
        <v>644</v>
      </c>
      <c r="B47" s="735"/>
      <c r="C47" s="735"/>
      <c r="D47" s="735"/>
      <c r="E47" s="735"/>
      <c r="F47" s="735"/>
      <c r="G47" s="735"/>
      <c r="H47" s="735"/>
      <c r="I47" s="735"/>
      <c r="J47" s="735"/>
    </row>
    <row r="48" spans="1:12" ht="15.75" x14ac:dyDescent="0.25">
      <c r="A48" s="740" t="s">
        <v>697</v>
      </c>
      <c r="B48" s="741"/>
      <c r="C48" s="741"/>
      <c r="D48" s="741"/>
      <c r="E48" s="741"/>
      <c r="F48" s="741"/>
      <c r="G48" s="741"/>
      <c r="H48" s="741"/>
      <c r="I48" s="741"/>
      <c r="J48" s="742"/>
    </row>
    <row r="49" spans="1:12" ht="15.75" x14ac:dyDescent="0.25">
      <c r="A49" s="731" t="s">
        <v>646</v>
      </c>
      <c r="B49" s="732"/>
      <c r="C49" s="732"/>
      <c r="D49" s="732"/>
      <c r="E49" s="732"/>
      <c r="F49" s="732"/>
      <c r="G49" s="732"/>
      <c r="H49" s="732"/>
      <c r="I49" s="732"/>
      <c r="J49" s="733"/>
    </row>
    <row r="50" spans="1:12" x14ac:dyDescent="0.25">
      <c r="A50" s="128" t="s">
        <v>647</v>
      </c>
      <c r="B50" s="129" t="s">
        <v>648</v>
      </c>
      <c r="C50" s="129" t="s">
        <v>649</v>
      </c>
      <c r="D50" s="129" t="s">
        <v>650</v>
      </c>
      <c r="E50" s="129" t="s">
        <v>651</v>
      </c>
      <c r="F50" s="129" t="s">
        <v>652</v>
      </c>
      <c r="G50" s="129" t="s">
        <v>653</v>
      </c>
      <c r="H50" s="129" t="s">
        <v>654</v>
      </c>
      <c r="I50" s="131" t="s">
        <v>655</v>
      </c>
      <c r="J50" s="129" t="s">
        <v>656</v>
      </c>
      <c r="L50" s="56"/>
    </row>
    <row r="51" spans="1:12" x14ac:dyDescent="0.25">
      <c r="A51" s="136">
        <v>1</v>
      </c>
      <c r="B51" s="10" t="s">
        <v>698</v>
      </c>
      <c r="C51" s="10">
        <v>9015</v>
      </c>
      <c r="D51" s="118" t="s">
        <v>569</v>
      </c>
      <c r="E51" s="118" t="s">
        <v>659</v>
      </c>
      <c r="F51" s="118" t="s">
        <v>660</v>
      </c>
      <c r="G51" s="118" t="s">
        <v>549</v>
      </c>
      <c r="H51" s="137" t="s">
        <v>11</v>
      </c>
      <c r="I51" s="138" t="s">
        <v>570</v>
      </c>
      <c r="J51" s="134" t="s">
        <v>699</v>
      </c>
      <c r="L51" s="187"/>
    </row>
    <row r="52" spans="1:12" x14ac:dyDescent="0.25">
      <c r="A52" s="136">
        <v>2</v>
      </c>
      <c r="B52" s="10" t="s">
        <v>700</v>
      </c>
      <c r="C52" s="10">
        <v>8209</v>
      </c>
      <c r="D52" s="118" t="s">
        <v>569</v>
      </c>
      <c r="E52" s="118" t="s">
        <v>659</v>
      </c>
      <c r="F52" s="118" t="s">
        <v>660</v>
      </c>
      <c r="G52" s="118" t="s">
        <v>549</v>
      </c>
      <c r="H52" s="137" t="s">
        <v>11</v>
      </c>
      <c r="I52" s="138" t="s">
        <v>550</v>
      </c>
      <c r="J52" s="134" t="s">
        <v>701</v>
      </c>
      <c r="L52" s="187"/>
    </row>
    <row r="53" spans="1:12" x14ac:dyDescent="0.25">
      <c r="A53" s="136">
        <v>3</v>
      </c>
      <c r="B53" s="10" t="s">
        <v>584</v>
      </c>
      <c r="C53" s="10">
        <v>14259</v>
      </c>
      <c r="D53" s="118" t="s">
        <v>578</v>
      </c>
      <c r="E53" s="118" t="s">
        <v>659</v>
      </c>
      <c r="F53" s="118" t="s">
        <v>660</v>
      </c>
      <c r="G53" s="118" t="s">
        <v>549</v>
      </c>
      <c r="H53" s="137" t="s">
        <v>11</v>
      </c>
      <c r="I53" s="138" t="s">
        <v>570</v>
      </c>
      <c r="J53" s="134" t="s">
        <v>702</v>
      </c>
      <c r="L53" s="187"/>
    </row>
    <row r="54" spans="1:12" x14ac:dyDescent="0.25">
      <c r="A54" s="136">
        <v>4</v>
      </c>
      <c r="B54" s="10" t="s">
        <v>703</v>
      </c>
      <c r="C54" s="10">
        <v>6477</v>
      </c>
      <c r="D54" s="118" t="s">
        <v>578</v>
      </c>
      <c r="E54" s="118" t="s">
        <v>659</v>
      </c>
      <c r="F54" s="118" t="s">
        <v>660</v>
      </c>
      <c r="G54" s="118" t="s">
        <v>549</v>
      </c>
      <c r="H54" s="137" t="s">
        <v>11</v>
      </c>
      <c r="I54" s="138" t="s">
        <v>570</v>
      </c>
      <c r="J54" s="139" t="s">
        <v>704</v>
      </c>
      <c r="L54" s="187"/>
    </row>
    <row r="55" spans="1:12" x14ac:dyDescent="0.25">
      <c r="A55" s="136">
        <v>5</v>
      </c>
      <c r="B55" s="10" t="s">
        <v>705</v>
      </c>
      <c r="C55" s="10">
        <v>14139</v>
      </c>
      <c r="D55" s="118" t="s">
        <v>578</v>
      </c>
      <c r="E55" s="118" t="s">
        <v>659</v>
      </c>
      <c r="F55" s="118" t="s">
        <v>660</v>
      </c>
      <c r="G55" s="118" t="s">
        <v>549</v>
      </c>
      <c r="H55" s="137" t="s">
        <v>11</v>
      </c>
      <c r="I55" s="138" t="s">
        <v>570</v>
      </c>
      <c r="J55" s="139" t="s">
        <v>706</v>
      </c>
      <c r="L55" s="187"/>
    </row>
    <row r="56" spans="1:12" x14ac:dyDescent="0.25">
      <c r="A56" s="136">
        <v>6</v>
      </c>
      <c r="B56" s="10" t="s">
        <v>707</v>
      </c>
      <c r="C56" s="10">
        <v>8968</v>
      </c>
      <c r="D56" s="118" t="s">
        <v>578</v>
      </c>
      <c r="E56" s="118" t="s">
        <v>659</v>
      </c>
      <c r="F56" s="118" t="s">
        <v>660</v>
      </c>
      <c r="G56" s="118" t="s">
        <v>549</v>
      </c>
      <c r="H56" s="137" t="s">
        <v>11</v>
      </c>
      <c r="I56" s="138" t="s">
        <v>550</v>
      </c>
      <c r="J56" s="140" t="s">
        <v>708</v>
      </c>
      <c r="L56" s="187"/>
    </row>
    <row r="57" spans="1:12" x14ac:dyDescent="0.25">
      <c r="A57" s="136">
        <v>7</v>
      </c>
      <c r="B57" s="10" t="s">
        <v>709</v>
      </c>
      <c r="C57" s="10">
        <v>9276</v>
      </c>
      <c r="D57" s="118" t="s">
        <v>578</v>
      </c>
      <c r="E57" s="118" t="s">
        <v>659</v>
      </c>
      <c r="F57" s="118" t="s">
        <v>660</v>
      </c>
      <c r="G57" s="118" t="s">
        <v>549</v>
      </c>
      <c r="H57" s="137" t="s">
        <v>11</v>
      </c>
      <c r="I57" s="138" t="s">
        <v>570</v>
      </c>
      <c r="J57" s="140" t="s">
        <v>710</v>
      </c>
      <c r="L57" s="187"/>
    </row>
    <row r="58" spans="1:12" x14ac:dyDescent="0.25">
      <c r="A58" s="136">
        <v>8</v>
      </c>
      <c r="B58" s="10" t="s">
        <v>711</v>
      </c>
      <c r="C58" s="10">
        <v>11569</v>
      </c>
      <c r="D58" s="118" t="s">
        <v>578</v>
      </c>
      <c r="E58" s="118" t="s">
        <v>659</v>
      </c>
      <c r="F58" s="118" t="s">
        <v>660</v>
      </c>
      <c r="G58" s="118" t="s">
        <v>549</v>
      </c>
      <c r="H58" s="137" t="s">
        <v>11</v>
      </c>
      <c r="I58" s="138" t="s">
        <v>550</v>
      </c>
      <c r="J58" s="140" t="s">
        <v>712</v>
      </c>
      <c r="L58" s="187"/>
    </row>
    <row r="59" spans="1:12" x14ac:dyDescent="0.25">
      <c r="A59" s="136">
        <v>9</v>
      </c>
      <c r="B59" s="10" t="s">
        <v>713</v>
      </c>
      <c r="C59" s="10">
        <v>13588</v>
      </c>
      <c r="D59" s="118" t="s">
        <v>578</v>
      </c>
      <c r="E59" s="118" t="s">
        <v>659</v>
      </c>
      <c r="F59" s="118" t="s">
        <v>660</v>
      </c>
      <c r="G59" s="118" t="s">
        <v>549</v>
      </c>
      <c r="H59" s="137" t="s">
        <v>11</v>
      </c>
      <c r="I59" s="138" t="s">
        <v>550</v>
      </c>
      <c r="J59" s="140" t="s">
        <v>714</v>
      </c>
      <c r="L59" s="187"/>
    </row>
    <row r="60" spans="1:12" x14ac:dyDescent="0.25">
      <c r="A60" s="136">
        <v>10</v>
      </c>
      <c r="B60" s="10" t="s">
        <v>715</v>
      </c>
      <c r="C60" s="10">
        <v>14827</v>
      </c>
      <c r="D60" s="118" t="s">
        <v>578</v>
      </c>
      <c r="E60" s="118" t="s">
        <v>659</v>
      </c>
      <c r="F60" s="118" t="s">
        <v>660</v>
      </c>
      <c r="G60" s="118" t="s">
        <v>549</v>
      </c>
      <c r="H60" s="137" t="s">
        <v>11</v>
      </c>
      <c r="I60" s="138" t="s">
        <v>570</v>
      </c>
      <c r="J60" s="134" t="s">
        <v>716</v>
      </c>
      <c r="L60" s="187"/>
    </row>
    <row r="62" spans="1:12" x14ac:dyDescent="0.25">
      <c r="A62" s="734"/>
      <c r="B62" s="734"/>
      <c r="C62" s="734"/>
      <c r="D62" s="734"/>
      <c r="E62" s="734"/>
      <c r="F62" s="734"/>
      <c r="G62" s="734"/>
      <c r="H62" s="734"/>
      <c r="I62" s="734"/>
      <c r="J62" s="734"/>
    </row>
    <row r="63" spans="1:12" x14ac:dyDescent="0.25">
      <c r="A63" s="734"/>
      <c r="B63" s="734"/>
      <c r="C63" s="734"/>
      <c r="D63" s="734"/>
      <c r="E63" s="734"/>
      <c r="F63" s="734"/>
      <c r="G63" s="734"/>
      <c r="H63" s="734"/>
      <c r="I63" s="734"/>
      <c r="J63" s="734"/>
    </row>
    <row r="64" spans="1:12" x14ac:dyDescent="0.25">
      <c r="A64" s="734"/>
      <c r="B64" s="734"/>
      <c r="C64" s="734"/>
      <c r="D64" s="734"/>
      <c r="E64" s="734"/>
      <c r="F64" s="734"/>
      <c r="G64" s="734"/>
      <c r="H64" s="734"/>
      <c r="I64" s="734"/>
      <c r="J64" s="734"/>
    </row>
    <row r="65" spans="1:12" x14ac:dyDescent="0.25">
      <c r="A65" s="734"/>
      <c r="B65" s="734"/>
      <c r="C65" s="734"/>
      <c r="D65" s="734"/>
      <c r="E65" s="734"/>
      <c r="F65" s="734"/>
      <c r="G65" s="734"/>
      <c r="H65" s="734"/>
      <c r="I65" s="734"/>
      <c r="J65" s="734"/>
    </row>
    <row r="66" spans="1:12" x14ac:dyDescent="0.25">
      <c r="A66" s="734"/>
      <c r="B66" s="734"/>
      <c r="C66" s="734"/>
      <c r="D66" s="734"/>
      <c r="E66" s="734"/>
      <c r="F66" s="734"/>
      <c r="G66" s="734"/>
      <c r="H66" s="734"/>
      <c r="I66" s="734"/>
      <c r="J66" s="734"/>
    </row>
    <row r="67" spans="1:12" ht="18" x14ac:dyDescent="0.25">
      <c r="A67" s="735" t="s">
        <v>644</v>
      </c>
      <c r="B67" s="735"/>
      <c r="C67" s="735"/>
      <c r="D67" s="735"/>
      <c r="E67" s="735"/>
      <c r="F67" s="735"/>
      <c r="G67" s="735"/>
      <c r="H67" s="735"/>
      <c r="I67" s="735"/>
      <c r="J67" s="735"/>
    </row>
    <row r="68" spans="1:12" ht="15.75" x14ac:dyDescent="0.25">
      <c r="A68" s="740" t="s">
        <v>717</v>
      </c>
      <c r="B68" s="741"/>
      <c r="C68" s="741"/>
      <c r="D68" s="741"/>
      <c r="E68" s="741"/>
      <c r="F68" s="741"/>
      <c r="G68" s="741"/>
      <c r="H68" s="741"/>
      <c r="I68" s="741"/>
      <c r="J68" s="742"/>
    </row>
    <row r="69" spans="1:12" ht="15.75" x14ac:dyDescent="0.25">
      <c r="A69" s="731" t="s">
        <v>718</v>
      </c>
      <c r="B69" s="732"/>
      <c r="C69" s="732"/>
      <c r="D69" s="732"/>
      <c r="E69" s="732"/>
      <c r="F69" s="732"/>
      <c r="G69" s="732"/>
      <c r="H69" s="732"/>
      <c r="I69" s="732"/>
      <c r="J69" s="733"/>
    </row>
    <row r="70" spans="1:12" x14ac:dyDescent="0.25">
      <c r="A70" s="128" t="s">
        <v>647</v>
      </c>
      <c r="B70" s="129" t="s">
        <v>648</v>
      </c>
      <c r="C70" s="129" t="s">
        <v>649</v>
      </c>
      <c r="D70" s="129" t="s">
        <v>650</v>
      </c>
      <c r="E70" s="129" t="s">
        <v>651</v>
      </c>
      <c r="F70" s="129" t="s">
        <v>652</v>
      </c>
      <c r="G70" s="129" t="s">
        <v>653</v>
      </c>
      <c r="H70" s="129" t="s">
        <v>654</v>
      </c>
      <c r="I70" s="131" t="s">
        <v>655</v>
      </c>
      <c r="J70" s="129" t="s">
        <v>656</v>
      </c>
    </row>
    <row r="71" spans="1:12" ht="15.75" x14ac:dyDescent="0.25">
      <c r="A71" s="132">
        <v>1</v>
      </c>
      <c r="B71" s="132" t="s">
        <v>719</v>
      </c>
      <c r="C71" s="10">
        <v>14550</v>
      </c>
      <c r="D71" s="118" t="s">
        <v>578</v>
      </c>
      <c r="E71" s="118" t="s">
        <v>659</v>
      </c>
      <c r="F71" s="118" t="s">
        <v>660</v>
      </c>
      <c r="G71" s="118" t="s">
        <v>549</v>
      </c>
      <c r="H71" s="133" t="s">
        <v>11</v>
      </c>
      <c r="I71" s="132" t="s">
        <v>550</v>
      </c>
      <c r="J71" s="134" t="s">
        <v>720</v>
      </c>
      <c r="L71" s="187"/>
    </row>
    <row r="72" spans="1:12" ht="15.75" x14ac:dyDescent="0.25">
      <c r="A72" s="132">
        <v>2</v>
      </c>
      <c r="B72" s="132" t="s">
        <v>721</v>
      </c>
      <c r="C72" s="10">
        <v>7988</v>
      </c>
      <c r="D72" s="118" t="s">
        <v>546</v>
      </c>
      <c r="E72" s="118" t="s">
        <v>659</v>
      </c>
      <c r="F72" s="118" t="s">
        <v>660</v>
      </c>
      <c r="G72" s="118" t="s">
        <v>549</v>
      </c>
      <c r="H72" s="133" t="s">
        <v>11</v>
      </c>
      <c r="I72" s="132" t="s">
        <v>570</v>
      </c>
      <c r="J72" s="134" t="s">
        <v>722</v>
      </c>
      <c r="L72" s="187"/>
    </row>
    <row r="73" spans="1:12" ht="15.75" x14ac:dyDescent="0.25">
      <c r="A73" s="132">
        <v>3</v>
      </c>
      <c r="B73" s="132" t="s">
        <v>723</v>
      </c>
      <c r="C73" s="10">
        <v>14786</v>
      </c>
      <c r="D73" s="118" t="s">
        <v>578</v>
      </c>
      <c r="E73" s="118" t="s">
        <v>659</v>
      </c>
      <c r="F73" s="118" t="s">
        <v>660</v>
      </c>
      <c r="G73" s="118" t="s">
        <v>549</v>
      </c>
      <c r="H73" s="133" t="s">
        <v>11</v>
      </c>
      <c r="I73" s="132" t="s">
        <v>550</v>
      </c>
      <c r="J73" s="134" t="s">
        <v>724</v>
      </c>
      <c r="L73" s="187"/>
    </row>
    <row r="75" spans="1:12" x14ac:dyDescent="0.25">
      <c r="A75" s="734"/>
      <c r="B75" s="734"/>
      <c r="C75" s="734"/>
      <c r="D75" s="734"/>
      <c r="E75" s="734"/>
      <c r="F75" s="734"/>
      <c r="G75" s="734"/>
      <c r="H75" s="734"/>
      <c r="I75" s="734"/>
      <c r="J75" s="734"/>
    </row>
    <row r="76" spans="1:12" x14ac:dyDescent="0.25">
      <c r="A76" s="734"/>
      <c r="B76" s="734"/>
      <c r="C76" s="734"/>
      <c r="D76" s="734"/>
      <c r="E76" s="734"/>
      <c r="F76" s="734"/>
      <c r="G76" s="734"/>
      <c r="H76" s="734"/>
      <c r="I76" s="734"/>
      <c r="J76" s="734"/>
    </row>
    <row r="77" spans="1:12" x14ac:dyDescent="0.25">
      <c r="A77" s="734"/>
      <c r="B77" s="734"/>
      <c r="C77" s="734"/>
      <c r="D77" s="734"/>
      <c r="E77" s="734"/>
      <c r="F77" s="734"/>
      <c r="G77" s="734"/>
      <c r="H77" s="734"/>
      <c r="I77" s="734"/>
      <c r="J77" s="734"/>
    </row>
    <row r="78" spans="1:12" x14ac:dyDescent="0.25">
      <c r="A78" s="734"/>
      <c r="B78" s="734"/>
      <c r="C78" s="734"/>
      <c r="D78" s="734"/>
      <c r="E78" s="734"/>
      <c r="F78" s="734"/>
      <c r="G78" s="734"/>
      <c r="H78" s="734"/>
      <c r="I78" s="734"/>
      <c r="J78" s="734"/>
    </row>
    <row r="79" spans="1:12" x14ac:dyDescent="0.25">
      <c r="A79" s="734"/>
      <c r="B79" s="734"/>
      <c r="C79" s="734"/>
      <c r="D79" s="734"/>
      <c r="E79" s="734"/>
      <c r="F79" s="734"/>
      <c r="G79" s="734"/>
      <c r="H79" s="734"/>
      <c r="I79" s="734"/>
      <c r="J79" s="734"/>
    </row>
    <row r="80" spans="1:12" ht="18" x14ac:dyDescent="0.25">
      <c r="A80" s="735" t="s">
        <v>644</v>
      </c>
      <c r="B80" s="735"/>
      <c r="C80" s="735"/>
      <c r="D80" s="735"/>
      <c r="E80" s="735"/>
      <c r="F80" s="735"/>
      <c r="G80" s="735"/>
      <c r="H80" s="735"/>
      <c r="I80" s="735"/>
      <c r="J80" s="735"/>
    </row>
    <row r="81" spans="1:12" ht="15.75" x14ac:dyDescent="0.25">
      <c r="A81" s="740" t="s">
        <v>725</v>
      </c>
      <c r="B81" s="741"/>
      <c r="C81" s="741"/>
      <c r="D81" s="741"/>
      <c r="E81" s="741"/>
      <c r="F81" s="741"/>
      <c r="G81" s="741"/>
      <c r="H81" s="741"/>
      <c r="I81" s="741"/>
      <c r="J81" s="742"/>
    </row>
    <row r="82" spans="1:12" ht="15.75" x14ac:dyDescent="0.25">
      <c r="A82" s="731" t="s">
        <v>726</v>
      </c>
      <c r="B82" s="732"/>
      <c r="C82" s="732"/>
      <c r="D82" s="732"/>
      <c r="E82" s="732"/>
      <c r="F82" s="732"/>
      <c r="G82" s="732"/>
      <c r="H82" s="732"/>
      <c r="I82" s="732"/>
      <c r="J82" s="733"/>
    </row>
    <row r="83" spans="1:12" x14ac:dyDescent="0.25">
      <c r="A83" s="128" t="s">
        <v>647</v>
      </c>
      <c r="B83" s="129" t="s">
        <v>648</v>
      </c>
      <c r="C83" s="129" t="s">
        <v>649</v>
      </c>
      <c r="D83" s="129" t="s">
        <v>650</v>
      </c>
      <c r="E83" s="129" t="s">
        <v>651</v>
      </c>
      <c r="F83" s="129" t="s">
        <v>652</v>
      </c>
      <c r="G83" s="129" t="s">
        <v>653</v>
      </c>
      <c r="H83" s="129" t="s">
        <v>654</v>
      </c>
      <c r="I83" s="131" t="s">
        <v>655</v>
      </c>
      <c r="J83" s="129" t="s">
        <v>656</v>
      </c>
      <c r="L83" s="56"/>
    </row>
    <row r="84" spans="1:12" ht="15.75" x14ac:dyDescent="0.25">
      <c r="A84" s="136">
        <v>1</v>
      </c>
      <c r="B84" s="118" t="s">
        <v>727</v>
      </c>
      <c r="C84" s="10">
        <v>8204</v>
      </c>
      <c r="D84" s="133" t="s">
        <v>658</v>
      </c>
      <c r="E84" s="133" t="s">
        <v>659</v>
      </c>
      <c r="F84" s="133" t="s">
        <v>660</v>
      </c>
      <c r="G84" s="133" t="s">
        <v>661</v>
      </c>
      <c r="H84" s="133" t="s">
        <v>553</v>
      </c>
      <c r="I84" s="133" t="s">
        <v>550</v>
      </c>
      <c r="J84" s="134" t="s">
        <v>728</v>
      </c>
      <c r="L84" s="187"/>
    </row>
    <row r="85" spans="1:12" ht="15.75" x14ac:dyDescent="0.25">
      <c r="A85" s="136">
        <v>2</v>
      </c>
      <c r="B85" s="118" t="s">
        <v>674</v>
      </c>
      <c r="C85" s="10">
        <v>6700</v>
      </c>
      <c r="D85" s="133" t="s">
        <v>668</v>
      </c>
      <c r="E85" s="133" t="s">
        <v>659</v>
      </c>
      <c r="F85" s="133" t="s">
        <v>660</v>
      </c>
      <c r="G85" s="133" t="s">
        <v>661</v>
      </c>
      <c r="H85" s="133" t="s">
        <v>553</v>
      </c>
      <c r="I85" s="133" t="s">
        <v>550</v>
      </c>
      <c r="J85" s="134" t="s">
        <v>675</v>
      </c>
      <c r="L85" s="187"/>
    </row>
    <row r="86" spans="1:12" ht="15.75" x14ac:dyDescent="0.25">
      <c r="A86" s="136">
        <v>3</v>
      </c>
      <c r="B86" s="118" t="s">
        <v>729</v>
      </c>
      <c r="C86" s="10">
        <v>9285</v>
      </c>
      <c r="D86" s="133" t="s">
        <v>668</v>
      </c>
      <c r="E86" s="133" t="s">
        <v>659</v>
      </c>
      <c r="F86" s="133" t="s">
        <v>660</v>
      </c>
      <c r="G86" s="133" t="s">
        <v>661</v>
      </c>
      <c r="H86" s="133" t="s">
        <v>553</v>
      </c>
      <c r="I86" s="133" t="s">
        <v>570</v>
      </c>
      <c r="J86" s="134" t="s">
        <v>730</v>
      </c>
      <c r="L86" s="187"/>
    </row>
    <row r="87" spans="1:12" ht="15.75" x14ac:dyDescent="0.25">
      <c r="A87" s="136">
        <v>4</v>
      </c>
      <c r="B87" s="118" t="s">
        <v>731</v>
      </c>
      <c r="C87" s="10">
        <v>9336</v>
      </c>
      <c r="D87" s="133" t="s">
        <v>658</v>
      </c>
      <c r="E87" s="133" t="s">
        <v>659</v>
      </c>
      <c r="F87" s="133" t="s">
        <v>660</v>
      </c>
      <c r="G87" s="133" t="s">
        <v>661</v>
      </c>
      <c r="H87" s="133" t="s">
        <v>553</v>
      </c>
      <c r="I87" s="133" t="s">
        <v>570</v>
      </c>
      <c r="J87" s="141" t="s">
        <v>732</v>
      </c>
      <c r="L87" s="187"/>
    </row>
    <row r="88" spans="1:12" ht="15.75" x14ac:dyDescent="0.25">
      <c r="A88" s="136">
        <v>5</v>
      </c>
      <c r="B88" s="118" t="s">
        <v>733</v>
      </c>
      <c r="C88" s="10">
        <v>9007</v>
      </c>
      <c r="D88" s="133" t="s">
        <v>658</v>
      </c>
      <c r="E88" s="133" t="s">
        <v>659</v>
      </c>
      <c r="F88" s="133" t="s">
        <v>660</v>
      </c>
      <c r="G88" s="133" t="s">
        <v>661</v>
      </c>
      <c r="H88" s="133" t="s">
        <v>553</v>
      </c>
      <c r="I88" s="133" t="s">
        <v>570</v>
      </c>
      <c r="J88" s="134" t="s">
        <v>734</v>
      </c>
      <c r="L88" s="187"/>
    </row>
    <row r="90" spans="1:12" x14ac:dyDescent="0.25">
      <c r="A90" s="734"/>
      <c r="B90" s="734"/>
      <c r="C90" s="734"/>
      <c r="D90" s="734"/>
      <c r="E90" s="734"/>
      <c r="F90" s="734"/>
      <c r="G90" s="734"/>
      <c r="H90" s="734"/>
      <c r="I90" s="734"/>
      <c r="J90" s="734"/>
    </row>
    <row r="91" spans="1:12" x14ac:dyDescent="0.25">
      <c r="A91" s="734"/>
      <c r="B91" s="734"/>
      <c r="C91" s="734"/>
      <c r="D91" s="734"/>
      <c r="E91" s="734"/>
      <c r="F91" s="734"/>
      <c r="G91" s="734"/>
      <c r="H91" s="734"/>
      <c r="I91" s="734"/>
      <c r="J91" s="734"/>
    </row>
    <row r="92" spans="1:12" x14ac:dyDescent="0.25">
      <c r="A92" s="734"/>
      <c r="B92" s="734"/>
      <c r="C92" s="734"/>
      <c r="D92" s="734"/>
      <c r="E92" s="734"/>
      <c r="F92" s="734"/>
      <c r="G92" s="734"/>
      <c r="H92" s="734"/>
      <c r="I92" s="734"/>
      <c r="J92" s="734"/>
    </row>
    <row r="93" spans="1:12" x14ac:dyDescent="0.25">
      <c r="A93" s="734"/>
      <c r="B93" s="734"/>
      <c r="C93" s="734"/>
      <c r="D93" s="734"/>
      <c r="E93" s="734"/>
      <c r="F93" s="734"/>
      <c r="G93" s="734"/>
      <c r="H93" s="734"/>
      <c r="I93" s="734"/>
      <c r="J93" s="734"/>
    </row>
    <row r="94" spans="1:12" x14ac:dyDescent="0.25">
      <c r="A94" s="734"/>
      <c r="B94" s="734"/>
      <c r="C94" s="734"/>
      <c r="D94" s="734"/>
      <c r="E94" s="734"/>
      <c r="F94" s="734"/>
      <c r="G94" s="734"/>
      <c r="H94" s="734"/>
      <c r="I94" s="734"/>
      <c r="J94" s="734"/>
    </row>
    <row r="95" spans="1:12" ht="18" x14ac:dyDescent="0.25">
      <c r="A95" s="735" t="s">
        <v>644</v>
      </c>
      <c r="B95" s="735"/>
      <c r="C95" s="735"/>
      <c r="D95" s="735"/>
      <c r="E95" s="735"/>
      <c r="F95" s="735"/>
      <c r="G95" s="735"/>
      <c r="H95" s="735"/>
      <c r="I95" s="735"/>
      <c r="J95" s="735"/>
    </row>
    <row r="96" spans="1:12" ht="15.75" x14ac:dyDescent="0.25">
      <c r="A96" s="740" t="s">
        <v>735</v>
      </c>
      <c r="B96" s="741"/>
      <c r="C96" s="741"/>
      <c r="D96" s="741"/>
      <c r="E96" s="741"/>
      <c r="F96" s="741"/>
      <c r="G96" s="741"/>
      <c r="H96" s="741"/>
      <c r="I96" s="741"/>
      <c r="J96" s="742"/>
    </row>
    <row r="97" spans="1:12" ht="15.75" x14ac:dyDescent="0.25">
      <c r="A97" s="731" t="s">
        <v>736</v>
      </c>
      <c r="B97" s="732"/>
      <c r="C97" s="732"/>
      <c r="D97" s="732"/>
      <c r="E97" s="732"/>
      <c r="F97" s="732"/>
      <c r="G97" s="732"/>
      <c r="H97" s="732"/>
      <c r="I97" s="732"/>
      <c r="J97" s="733"/>
    </row>
    <row r="98" spans="1:12" x14ac:dyDescent="0.25">
      <c r="A98" s="128" t="s">
        <v>647</v>
      </c>
      <c r="B98" s="129" t="s">
        <v>648</v>
      </c>
      <c r="C98" s="129" t="s">
        <v>649</v>
      </c>
      <c r="D98" s="129" t="s">
        <v>650</v>
      </c>
      <c r="E98" s="129" t="s">
        <v>651</v>
      </c>
      <c r="F98" s="129" t="s">
        <v>652</v>
      </c>
      <c r="G98" s="129" t="s">
        <v>653</v>
      </c>
      <c r="H98" s="129" t="s">
        <v>654</v>
      </c>
      <c r="I98" s="131" t="s">
        <v>655</v>
      </c>
      <c r="J98" s="129" t="s">
        <v>656</v>
      </c>
      <c r="L98" s="56"/>
    </row>
    <row r="99" spans="1:12" x14ac:dyDescent="0.25">
      <c r="A99" s="136">
        <v>1</v>
      </c>
      <c r="B99" s="10" t="s">
        <v>737</v>
      </c>
      <c r="C99" s="123">
        <v>14823</v>
      </c>
      <c r="D99" s="118" t="s">
        <v>578</v>
      </c>
      <c r="E99" s="118" t="s">
        <v>659</v>
      </c>
      <c r="F99" s="118" t="s">
        <v>660</v>
      </c>
      <c r="G99" s="118" t="s">
        <v>549</v>
      </c>
      <c r="H99" s="137" t="s">
        <v>33</v>
      </c>
      <c r="I99" s="138" t="s">
        <v>550</v>
      </c>
      <c r="J99" s="134" t="s">
        <v>738</v>
      </c>
      <c r="L99" s="187"/>
    </row>
    <row r="100" spans="1:12" x14ac:dyDescent="0.25">
      <c r="A100" s="136">
        <v>2</v>
      </c>
      <c r="B100" s="10" t="s">
        <v>591</v>
      </c>
      <c r="C100" s="123" t="s">
        <v>739</v>
      </c>
      <c r="D100" s="118" t="s">
        <v>578</v>
      </c>
      <c r="E100" s="118" t="s">
        <v>659</v>
      </c>
      <c r="F100" s="118" t="s">
        <v>660</v>
      </c>
      <c r="G100" s="118" t="s">
        <v>549</v>
      </c>
      <c r="H100" s="137" t="s">
        <v>11</v>
      </c>
      <c r="I100" s="138" t="s">
        <v>550</v>
      </c>
      <c r="J100" s="134" t="s">
        <v>740</v>
      </c>
      <c r="L100" s="187"/>
    </row>
    <row r="101" spans="1:12" x14ac:dyDescent="0.25">
      <c r="A101" s="136">
        <v>3</v>
      </c>
      <c r="B101" s="10" t="s">
        <v>741</v>
      </c>
      <c r="C101" s="10" t="s">
        <v>742</v>
      </c>
      <c r="D101" s="118" t="s">
        <v>578</v>
      </c>
      <c r="E101" s="118" t="s">
        <v>659</v>
      </c>
      <c r="F101" s="118" t="s">
        <v>660</v>
      </c>
      <c r="G101" s="118" t="s">
        <v>549</v>
      </c>
      <c r="H101" s="137" t="s">
        <v>11</v>
      </c>
      <c r="I101" s="138" t="s">
        <v>570</v>
      </c>
      <c r="J101" s="134" t="s">
        <v>702</v>
      </c>
      <c r="L101" s="187"/>
    </row>
    <row r="102" spans="1:12" x14ac:dyDescent="0.25">
      <c r="A102" s="136">
        <v>4</v>
      </c>
      <c r="B102" s="10" t="s">
        <v>743</v>
      </c>
      <c r="C102" s="10" t="s">
        <v>744</v>
      </c>
      <c r="D102" s="118" t="s">
        <v>578</v>
      </c>
      <c r="E102" s="118" t="s">
        <v>659</v>
      </c>
      <c r="F102" s="118" t="s">
        <v>660</v>
      </c>
      <c r="G102" s="118" t="s">
        <v>549</v>
      </c>
      <c r="H102" s="142" t="s">
        <v>33</v>
      </c>
      <c r="I102" s="143" t="s">
        <v>550</v>
      </c>
      <c r="J102" s="56"/>
      <c r="L102" s="187"/>
    </row>
    <row r="103" spans="1:12" x14ac:dyDescent="0.25">
      <c r="A103" s="136">
        <v>5</v>
      </c>
      <c r="B103" s="10" t="s">
        <v>663</v>
      </c>
      <c r="C103" s="10" t="s">
        <v>745</v>
      </c>
      <c r="D103" s="118" t="s">
        <v>578</v>
      </c>
      <c r="E103" s="118" t="s">
        <v>659</v>
      </c>
      <c r="F103" s="118" t="s">
        <v>660</v>
      </c>
      <c r="G103" s="118" t="s">
        <v>549</v>
      </c>
      <c r="H103" s="142" t="s">
        <v>33</v>
      </c>
      <c r="I103" s="143" t="s">
        <v>550</v>
      </c>
      <c r="J103" s="56"/>
      <c r="L103" s="187"/>
    </row>
    <row r="104" spans="1:12" x14ac:dyDescent="0.25">
      <c r="A104" s="136">
        <v>6</v>
      </c>
      <c r="B104" s="10" t="s">
        <v>746</v>
      </c>
      <c r="C104" s="10" t="s">
        <v>747</v>
      </c>
      <c r="D104" s="118" t="s">
        <v>578</v>
      </c>
      <c r="E104" s="118" t="s">
        <v>659</v>
      </c>
      <c r="F104" s="118" t="s">
        <v>660</v>
      </c>
      <c r="G104" s="118" t="s">
        <v>549</v>
      </c>
      <c r="H104" s="142" t="s">
        <v>29</v>
      </c>
      <c r="I104" s="143" t="s">
        <v>550</v>
      </c>
      <c r="J104" s="56"/>
      <c r="L104" s="187"/>
    </row>
    <row r="105" spans="1:12" x14ac:dyDescent="0.25">
      <c r="A105" s="136">
        <v>7</v>
      </c>
      <c r="B105" s="10" t="s">
        <v>748</v>
      </c>
      <c r="C105" s="10" t="s">
        <v>749</v>
      </c>
      <c r="D105" s="118" t="s">
        <v>578</v>
      </c>
      <c r="E105" s="118" t="s">
        <v>659</v>
      </c>
      <c r="F105" s="118" t="s">
        <v>660</v>
      </c>
      <c r="G105" s="118" t="s">
        <v>549</v>
      </c>
      <c r="H105" s="142" t="s">
        <v>750</v>
      </c>
      <c r="I105" s="143" t="s">
        <v>550</v>
      </c>
      <c r="J105" s="56"/>
      <c r="L105" s="187"/>
    </row>
    <row r="106" spans="1:12" x14ac:dyDescent="0.25">
      <c r="A106" s="136">
        <v>8</v>
      </c>
      <c r="B106" s="10" t="s">
        <v>751</v>
      </c>
      <c r="C106" s="10" t="s">
        <v>752</v>
      </c>
      <c r="D106" s="118" t="s">
        <v>578</v>
      </c>
      <c r="E106" s="118" t="s">
        <v>659</v>
      </c>
      <c r="F106" s="118" t="s">
        <v>660</v>
      </c>
      <c r="G106" s="118" t="s">
        <v>549</v>
      </c>
      <c r="H106" s="142" t="s">
        <v>753</v>
      </c>
      <c r="I106" s="143" t="s">
        <v>550</v>
      </c>
      <c r="J106" s="56"/>
      <c r="L106" s="187"/>
    </row>
    <row r="107" spans="1:12" x14ac:dyDescent="0.25">
      <c r="A107" s="136">
        <v>9</v>
      </c>
      <c r="B107" s="10" t="s">
        <v>754</v>
      </c>
      <c r="C107" s="10" t="s">
        <v>755</v>
      </c>
      <c r="D107" s="118" t="s">
        <v>578</v>
      </c>
      <c r="E107" s="118" t="s">
        <v>659</v>
      </c>
      <c r="F107" s="118" t="s">
        <v>660</v>
      </c>
      <c r="G107" s="118" t="s">
        <v>549</v>
      </c>
      <c r="H107" s="142" t="s">
        <v>756</v>
      </c>
      <c r="I107" s="143" t="s">
        <v>550</v>
      </c>
      <c r="J107" s="56"/>
      <c r="L107" s="187"/>
    </row>
    <row r="108" spans="1:12" x14ac:dyDescent="0.25">
      <c r="A108" s="136">
        <v>10</v>
      </c>
      <c r="B108" s="10" t="s">
        <v>757</v>
      </c>
      <c r="C108" s="10" t="s">
        <v>758</v>
      </c>
      <c r="D108" s="118" t="s">
        <v>578</v>
      </c>
      <c r="E108" s="118" t="s">
        <v>659</v>
      </c>
      <c r="F108" s="118" t="s">
        <v>660</v>
      </c>
      <c r="G108" s="118" t="s">
        <v>549</v>
      </c>
      <c r="H108" s="142" t="s">
        <v>759</v>
      </c>
      <c r="I108" s="143" t="s">
        <v>570</v>
      </c>
      <c r="J108" s="56"/>
      <c r="L108" s="187"/>
    </row>
    <row r="110" spans="1:12" x14ac:dyDescent="0.25">
      <c r="A110" s="734"/>
      <c r="B110" s="734"/>
      <c r="C110" s="734"/>
      <c r="D110" s="734"/>
      <c r="E110" s="734"/>
      <c r="F110" s="734"/>
      <c r="G110" s="734"/>
      <c r="H110" s="734"/>
      <c r="I110" s="734"/>
      <c r="J110" s="734"/>
    </row>
    <row r="111" spans="1:12" x14ac:dyDescent="0.25">
      <c r="A111" s="734"/>
      <c r="B111" s="734"/>
      <c r="C111" s="734"/>
      <c r="D111" s="734"/>
      <c r="E111" s="734"/>
      <c r="F111" s="734"/>
      <c r="G111" s="734"/>
      <c r="H111" s="734"/>
      <c r="I111" s="734"/>
      <c r="J111" s="734"/>
    </row>
    <row r="112" spans="1:12" x14ac:dyDescent="0.25">
      <c r="A112" s="734"/>
      <c r="B112" s="734"/>
      <c r="C112" s="734"/>
      <c r="D112" s="734"/>
      <c r="E112" s="734"/>
      <c r="F112" s="734"/>
      <c r="G112" s="734"/>
      <c r="H112" s="734"/>
      <c r="I112" s="734"/>
      <c r="J112" s="734"/>
    </row>
    <row r="113" spans="1:12" x14ac:dyDescent="0.25">
      <c r="A113" s="734"/>
      <c r="B113" s="734"/>
      <c r="C113" s="734"/>
      <c r="D113" s="734"/>
      <c r="E113" s="734"/>
      <c r="F113" s="734"/>
      <c r="G113" s="734"/>
      <c r="H113" s="734"/>
      <c r="I113" s="734"/>
      <c r="J113" s="734"/>
    </row>
    <row r="114" spans="1:12" x14ac:dyDescent="0.25">
      <c r="A114" s="734"/>
      <c r="B114" s="734"/>
      <c r="C114" s="734"/>
      <c r="D114" s="734"/>
      <c r="E114" s="734"/>
      <c r="F114" s="734"/>
      <c r="G114" s="734"/>
      <c r="H114" s="734"/>
      <c r="I114" s="734"/>
      <c r="J114" s="734"/>
    </row>
    <row r="115" spans="1:12" ht="18" x14ac:dyDescent="0.25">
      <c r="A115" s="735" t="s">
        <v>644</v>
      </c>
      <c r="B115" s="735"/>
      <c r="C115" s="735"/>
      <c r="D115" s="735"/>
      <c r="E115" s="735"/>
      <c r="F115" s="735"/>
      <c r="G115" s="735"/>
      <c r="H115" s="735"/>
      <c r="I115" s="735"/>
      <c r="J115" s="735"/>
    </row>
    <row r="116" spans="1:12" ht="15.75" x14ac:dyDescent="0.25">
      <c r="A116" s="740" t="s">
        <v>760</v>
      </c>
      <c r="B116" s="741"/>
      <c r="C116" s="741"/>
      <c r="D116" s="741"/>
      <c r="E116" s="741"/>
      <c r="F116" s="741"/>
      <c r="G116" s="741"/>
      <c r="H116" s="741"/>
      <c r="I116" s="741"/>
      <c r="J116" s="742"/>
    </row>
    <row r="117" spans="1:12" ht="15.75" x14ac:dyDescent="0.25">
      <c r="A117" s="731" t="s">
        <v>761</v>
      </c>
      <c r="B117" s="732"/>
      <c r="C117" s="732"/>
      <c r="D117" s="732"/>
      <c r="E117" s="732"/>
      <c r="F117" s="732"/>
      <c r="G117" s="732"/>
      <c r="H117" s="732"/>
      <c r="I117" s="732"/>
      <c r="J117" s="733"/>
    </row>
    <row r="118" spans="1:12" x14ac:dyDescent="0.25">
      <c r="A118" s="144" t="s">
        <v>647</v>
      </c>
      <c r="B118" s="145" t="s">
        <v>648</v>
      </c>
      <c r="C118" s="145" t="s">
        <v>649</v>
      </c>
      <c r="D118" s="145" t="s">
        <v>650</v>
      </c>
      <c r="E118" s="145" t="s">
        <v>651</v>
      </c>
      <c r="F118" s="145" t="s">
        <v>652</v>
      </c>
      <c r="G118" s="145" t="s">
        <v>653</v>
      </c>
      <c r="H118" s="145" t="s">
        <v>654</v>
      </c>
      <c r="I118" s="144" t="s">
        <v>655</v>
      </c>
      <c r="J118" s="145" t="s">
        <v>656</v>
      </c>
    </row>
    <row r="119" spans="1:12" ht="15.75" x14ac:dyDescent="0.25">
      <c r="A119" s="228">
        <v>1</v>
      </c>
      <c r="B119" s="228" t="s">
        <v>598</v>
      </c>
      <c r="C119" s="231">
        <v>14858</v>
      </c>
      <c r="D119" s="236" t="s">
        <v>578</v>
      </c>
      <c r="E119" s="236" t="s">
        <v>659</v>
      </c>
      <c r="F119" s="236" t="s">
        <v>660</v>
      </c>
      <c r="G119" s="236" t="s">
        <v>549</v>
      </c>
      <c r="H119" s="227" t="s">
        <v>11</v>
      </c>
      <c r="I119" s="228" t="s">
        <v>570</v>
      </c>
      <c r="J119" s="230" t="s">
        <v>762</v>
      </c>
      <c r="K119" s="400"/>
      <c r="L119" s="192"/>
    </row>
    <row r="120" spans="1:12" ht="15.75" x14ac:dyDescent="0.25">
      <c r="A120" s="228">
        <v>2</v>
      </c>
      <c r="B120" s="228" t="s">
        <v>599</v>
      </c>
      <c r="C120" s="231">
        <v>14859</v>
      </c>
      <c r="D120" s="236" t="s">
        <v>578</v>
      </c>
      <c r="E120" s="236" t="s">
        <v>659</v>
      </c>
      <c r="F120" s="236" t="s">
        <v>660</v>
      </c>
      <c r="G120" s="236" t="s">
        <v>549</v>
      </c>
      <c r="H120" s="227" t="s">
        <v>11</v>
      </c>
      <c r="I120" s="228" t="s">
        <v>550</v>
      </c>
      <c r="J120" s="230" t="s">
        <v>763</v>
      </c>
      <c r="K120" s="400"/>
      <c r="L120" s="192"/>
    </row>
    <row r="121" spans="1:12" ht="15.75" x14ac:dyDescent="0.25">
      <c r="A121" s="228">
        <v>3</v>
      </c>
      <c r="B121" s="228" t="s">
        <v>601</v>
      </c>
      <c r="C121" s="231">
        <v>14862</v>
      </c>
      <c r="D121" s="236" t="s">
        <v>578</v>
      </c>
      <c r="E121" s="236" t="s">
        <v>659</v>
      </c>
      <c r="F121" s="236" t="s">
        <v>660</v>
      </c>
      <c r="G121" s="236" t="s">
        <v>549</v>
      </c>
      <c r="H121" s="227" t="s">
        <v>11</v>
      </c>
      <c r="I121" s="228" t="s">
        <v>550</v>
      </c>
      <c r="J121" s="230" t="s">
        <v>764</v>
      </c>
      <c r="K121" s="400"/>
      <c r="L121" s="192"/>
    </row>
    <row r="122" spans="1:12" ht="15.75" x14ac:dyDescent="0.25">
      <c r="A122" s="228">
        <v>4</v>
      </c>
      <c r="B122" s="228" t="s">
        <v>592</v>
      </c>
      <c r="C122" s="231">
        <v>14763</v>
      </c>
      <c r="D122" s="236" t="s">
        <v>578</v>
      </c>
      <c r="E122" s="236" t="s">
        <v>659</v>
      </c>
      <c r="F122" s="236" t="s">
        <v>660</v>
      </c>
      <c r="G122" s="236" t="s">
        <v>549</v>
      </c>
      <c r="H122" s="227" t="s">
        <v>11</v>
      </c>
      <c r="I122" s="228" t="s">
        <v>570</v>
      </c>
      <c r="J122" s="230" t="s">
        <v>765</v>
      </c>
      <c r="K122" s="400"/>
      <c r="L122" s="192"/>
    </row>
    <row r="123" spans="1:12" ht="15.75" x14ac:dyDescent="0.25">
      <c r="A123" s="228">
        <v>5</v>
      </c>
      <c r="B123" s="228" t="s">
        <v>593</v>
      </c>
      <c r="C123" s="231">
        <v>14765</v>
      </c>
      <c r="D123" s="236" t="s">
        <v>578</v>
      </c>
      <c r="E123" s="236" t="s">
        <v>659</v>
      </c>
      <c r="F123" s="236" t="s">
        <v>660</v>
      </c>
      <c r="G123" s="236" t="s">
        <v>549</v>
      </c>
      <c r="H123" s="227" t="s">
        <v>11</v>
      </c>
      <c r="I123" s="228" t="s">
        <v>570</v>
      </c>
      <c r="J123" s="230" t="s">
        <v>766</v>
      </c>
      <c r="K123" s="400"/>
      <c r="L123" s="192"/>
    </row>
    <row r="124" spans="1:12" ht="15.75" x14ac:dyDescent="0.25">
      <c r="A124" s="228">
        <v>6</v>
      </c>
      <c r="B124" s="228" t="s">
        <v>595</v>
      </c>
      <c r="C124" s="231">
        <v>14768</v>
      </c>
      <c r="D124" s="236" t="s">
        <v>578</v>
      </c>
      <c r="E124" s="236" t="s">
        <v>659</v>
      </c>
      <c r="F124" s="236" t="s">
        <v>660</v>
      </c>
      <c r="G124" s="236" t="s">
        <v>549</v>
      </c>
      <c r="H124" s="227" t="s">
        <v>11</v>
      </c>
      <c r="I124" s="228" t="s">
        <v>550</v>
      </c>
      <c r="J124" s="230" t="s">
        <v>767</v>
      </c>
      <c r="K124" s="400"/>
      <c r="L124" s="192"/>
    </row>
    <row r="125" spans="1:12" ht="15.75" x14ac:dyDescent="0.25">
      <c r="A125" s="228">
        <v>7</v>
      </c>
      <c r="B125" s="228" t="s">
        <v>596</v>
      </c>
      <c r="C125" s="231">
        <v>14775</v>
      </c>
      <c r="D125" s="236" t="s">
        <v>578</v>
      </c>
      <c r="E125" s="236" t="s">
        <v>659</v>
      </c>
      <c r="F125" s="236" t="s">
        <v>660</v>
      </c>
      <c r="G125" s="236" t="s">
        <v>549</v>
      </c>
      <c r="H125" s="227" t="s">
        <v>11</v>
      </c>
      <c r="I125" s="228" t="s">
        <v>550</v>
      </c>
      <c r="J125" s="230" t="s">
        <v>768</v>
      </c>
      <c r="K125" s="400"/>
      <c r="L125" s="192"/>
    </row>
    <row r="126" spans="1:12" ht="15.75" x14ac:dyDescent="0.25">
      <c r="A126" s="228">
        <v>8</v>
      </c>
      <c r="B126" s="228" t="s">
        <v>590</v>
      </c>
      <c r="C126" s="231">
        <v>14525</v>
      </c>
      <c r="D126" s="236" t="s">
        <v>578</v>
      </c>
      <c r="E126" s="236" t="s">
        <v>659</v>
      </c>
      <c r="F126" s="236" t="s">
        <v>660</v>
      </c>
      <c r="G126" s="236" t="s">
        <v>549</v>
      </c>
      <c r="H126" s="227" t="s">
        <v>11</v>
      </c>
      <c r="I126" s="228" t="s">
        <v>550</v>
      </c>
      <c r="J126" s="230" t="s">
        <v>769</v>
      </c>
      <c r="K126" s="400"/>
      <c r="L126" s="192"/>
    </row>
    <row r="127" spans="1:12" ht="15.75" x14ac:dyDescent="0.25">
      <c r="A127" s="228">
        <v>9</v>
      </c>
      <c r="B127" s="228" t="s">
        <v>584</v>
      </c>
      <c r="C127" s="231">
        <v>14259</v>
      </c>
      <c r="D127" s="236" t="s">
        <v>578</v>
      </c>
      <c r="E127" s="236" t="s">
        <v>659</v>
      </c>
      <c r="F127" s="236" t="s">
        <v>660</v>
      </c>
      <c r="G127" s="236" t="s">
        <v>549</v>
      </c>
      <c r="H127" s="227" t="s">
        <v>11</v>
      </c>
      <c r="I127" s="228" t="s">
        <v>550</v>
      </c>
      <c r="J127" s="230" t="s">
        <v>770</v>
      </c>
      <c r="K127" s="400"/>
      <c r="L127" s="192"/>
    </row>
    <row r="128" spans="1:12" ht="15.75" x14ac:dyDescent="0.25">
      <c r="A128" s="228">
        <v>10</v>
      </c>
      <c r="B128" s="228" t="s">
        <v>588</v>
      </c>
      <c r="C128" s="231">
        <v>14274</v>
      </c>
      <c r="D128" s="236" t="s">
        <v>578</v>
      </c>
      <c r="E128" s="236" t="s">
        <v>659</v>
      </c>
      <c r="F128" s="236" t="s">
        <v>660</v>
      </c>
      <c r="G128" s="236" t="s">
        <v>549</v>
      </c>
      <c r="H128" s="227" t="s">
        <v>11</v>
      </c>
      <c r="I128" s="228" t="s">
        <v>550</v>
      </c>
      <c r="J128" s="230" t="s">
        <v>771</v>
      </c>
      <c r="K128" s="400"/>
      <c r="L128" s="192"/>
    </row>
  </sheetData>
  <mergeCells count="27">
    <mergeCell ref="A115:J115"/>
    <mergeCell ref="A116:J116"/>
    <mergeCell ref="A117:J117"/>
    <mergeCell ref="A82:J82"/>
    <mergeCell ref="A90:J94"/>
    <mergeCell ref="A95:J95"/>
    <mergeCell ref="A96:J96"/>
    <mergeCell ref="A97:J97"/>
    <mergeCell ref="A110:J114"/>
    <mergeCell ref="A81:J81"/>
    <mergeCell ref="A29:J29"/>
    <mergeCell ref="A42:J46"/>
    <mergeCell ref="A47:J47"/>
    <mergeCell ref="A48:J48"/>
    <mergeCell ref="A49:J49"/>
    <mergeCell ref="A62:J66"/>
    <mergeCell ref="A67:J67"/>
    <mergeCell ref="A68:J68"/>
    <mergeCell ref="A69:J69"/>
    <mergeCell ref="A75:J79"/>
    <mergeCell ref="A80:J80"/>
    <mergeCell ref="A28:J28"/>
    <mergeCell ref="A7:J7"/>
    <mergeCell ref="A8:J8"/>
    <mergeCell ref="A9:J9"/>
    <mergeCell ref="A22:J26"/>
    <mergeCell ref="A27:J27"/>
  </mergeCells>
  <conditionalFormatting sqref="C10">
    <cfRule type="duplicateValues" dxfId="327" priority="31"/>
  </conditionalFormatting>
  <conditionalFormatting sqref="C11">
    <cfRule type="duplicateValues" dxfId="326" priority="30"/>
  </conditionalFormatting>
  <conditionalFormatting sqref="C13">
    <cfRule type="duplicateValues" dxfId="325" priority="29"/>
  </conditionalFormatting>
  <conditionalFormatting sqref="C14">
    <cfRule type="duplicateValues" dxfId="324" priority="28"/>
  </conditionalFormatting>
  <conditionalFormatting sqref="C15">
    <cfRule type="duplicateValues" dxfId="323" priority="27"/>
  </conditionalFormatting>
  <conditionalFormatting sqref="C16">
    <cfRule type="duplicateValues" dxfId="322" priority="26"/>
  </conditionalFormatting>
  <conditionalFormatting sqref="C17">
    <cfRule type="duplicateValues" dxfId="321" priority="25"/>
  </conditionalFormatting>
  <conditionalFormatting sqref="C19">
    <cfRule type="duplicateValues" dxfId="320" priority="24"/>
  </conditionalFormatting>
  <conditionalFormatting sqref="C20">
    <cfRule type="duplicateValues" dxfId="319" priority="23"/>
  </conditionalFormatting>
  <conditionalFormatting sqref="C31">
    <cfRule type="duplicateValues" dxfId="318" priority="21"/>
  </conditionalFormatting>
  <conditionalFormatting sqref="C32">
    <cfRule type="duplicateValues" dxfId="317" priority="20"/>
  </conditionalFormatting>
  <conditionalFormatting sqref="C34">
    <cfRule type="duplicateValues" dxfId="316" priority="19"/>
  </conditionalFormatting>
  <conditionalFormatting sqref="C35">
    <cfRule type="duplicateValues" dxfId="315" priority="18"/>
  </conditionalFormatting>
  <conditionalFormatting sqref="B22:B36">
    <cfRule type="duplicateValues" dxfId="314" priority="17"/>
  </conditionalFormatting>
  <conditionalFormatting sqref="C30:C35">
    <cfRule type="duplicateValues" dxfId="313" priority="22"/>
  </conditionalFormatting>
  <conditionalFormatting sqref="A37:C38 A39">
    <cfRule type="duplicateValues" dxfId="312" priority="16"/>
  </conditionalFormatting>
  <conditionalFormatting sqref="B39:B40">
    <cfRule type="duplicateValues" dxfId="311" priority="15"/>
  </conditionalFormatting>
  <conditionalFormatting sqref="C39:C40">
    <cfRule type="duplicateValues" dxfId="310" priority="13"/>
  </conditionalFormatting>
  <conditionalFormatting sqref="C39:C40">
    <cfRule type="duplicateValues" dxfId="309" priority="14"/>
  </conditionalFormatting>
  <conditionalFormatting sqref="C60">
    <cfRule type="duplicateValues" dxfId="308" priority="12"/>
  </conditionalFormatting>
  <conditionalFormatting sqref="C53">
    <cfRule type="duplicateValues" dxfId="307" priority="11"/>
  </conditionalFormatting>
  <conditionalFormatting sqref="C54">
    <cfRule type="duplicateValues" dxfId="306" priority="10"/>
  </conditionalFormatting>
  <conditionalFormatting sqref="C56">
    <cfRule type="duplicateValues" dxfId="305" priority="9"/>
  </conditionalFormatting>
  <conditionalFormatting sqref="C58">
    <cfRule type="duplicateValues" dxfId="304" priority="8"/>
  </conditionalFormatting>
  <conditionalFormatting sqref="C59">
    <cfRule type="duplicateValues" dxfId="303" priority="7"/>
  </conditionalFormatting>
  <conditionalFormatting sqref="C51">
    <cfRule type="duplicateValues" dxfId="302" priority="6"/>
  </conditionalFormatting>
  <conditionalFormatting sqref="C57">
    <cfRule type="duplicateValues" dxfId="301" priority="5"/>
  </conditionalFormatting>
  <conditionalFormatting sqref="C52">
    <cfRule type="duplicateValues" dxfId="300" priority="4"/>
  </conditionalFormatting>
  <conditionalFormatting sqref="C72">
    <cfRule type="duplicateValues" dxfId="299" priority="3"/>
  </conditionalFormatting>
  <conditionalFormatting sqref="C71">
    <cfRule type="duplicateValues" dxfId="298" priority="2"/>
  </conditionalFormatting>
  <conditionalFormatting sqref="C73">
    <cfRule type="duplicateValues" dxfId="297" priority="1"/>
  </conditionalFormatting>
  <hyperlinks>
    <hyperlink ref="J11" r:id="rId1"/>
    <hyperlink ref="J13" r:id="rId2"/>
    <hyperlink ref="J14" r:id="rId3"/>
    <hyperlink ref="J15" r:id="rId4"/>
    <hyperlink ref="J16" r:id="rId5"/>
    <hyperlink ref="J17" r:id="rId6"/>
    <hyperlink ref="J19" r:id="rId7"/>
    <hyperlink ref="J20" r:id="rId8"/>
    <hyperlink ref="J12" r:id="rId9"/>
    <hyperlink ref="J18" r:id="rId10"/>
    <hyperlink ref="J31" r:id="rId11"/>
    <hyperlink ref="J32" r:id="rId12"/>
    <hyperlink ref="J33" r:id="rId13"/>
    <hyperlink ref="J34" r:id="rId14"/>
    <hyperlink ref="J35" r:id="rId15"/>
    <hyperlink ref="J36" r:id="rId16"/>
    <hyperlink ref="J37" r:id="rId17"/>
    <hyperlink ref="J38" r:id="rId18"/>
    <hyperlink ref="J39" r:id="rId19"/>
    <hyperlink ref="J40" r:id="rId20"/>
    <hyperlink ref="J55" r:id="rId21"/>
    <hyperlink ref="J56" r:id="rId22"/>
    <hyperlink ref="J58" r:id="rId23"/>
    <hyperlink ref="J59" r:id="rId24"/>
    <hyperlink ref="J60" r:id="rId25"/>
    <hyperlink ref="J51" r:id="rId26"/>
    <hyperlink ref="J52" r:id="rId27"/>
    <hyperlink ref="J57" r:id="rId28"/>
    <hyperlink ref="J72" r:id="rId29"/>
    <hyperlink ref="J73" r:id="rId30"/>
    <hyperlink ref="J71" r:id="rId31"/>
    <hyperlink ref="J87" r:id="rId32"/>
    <hyperlink ref="J88" r:id="rId33"/>
    <hyperlink ref="J84" r:id="rId34"/>
    <hyperlink ref="J85" r:id="rId35"/>
    <hyperlink ref="J86" r:id="rId36"/>
    <hyperlink ref="J99" r:id="rId37"/>
    <hyperlink ref="J100" r:id="rId38"/>
    <hyperlink ref="J101" r:id="rId39"/>
    <hyperlink ref="J119" r:id="rId40"/>
    <hyperlink ref="J120" r:id="rId41"/>
    <hyperlink ref="J121" r:id="rId42"/>
    <hyperlink ref="J122" r:id="rId43"/>
    <hyperlink ref="J123" r:id="rId44"/>
    <hyperlink ref="J124" r:id="rId45"/>
    <hyperlink ref="J125" r:id="rId46"/>
    <hyperlink ref="J126" r:id="rId47"/>
    <hyperlink ref="J127" r:id="rId48"/>
    <hyperlink ref="J128" r:id="rId49"/>
  </hyperlinks>
  <pageMargins left="0.7" right="0.7" top="0.75" bottom="0.75" header="0.3" footer="0.3"/>
  <pageSetup orientation="portrait" horizontalDpi="90" verticalDpi="90" r:id="rId50"/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7" workbookViewId="0">
      <selection activeCell="C23" sqref="C23"/>
    </sheetView>
  </sheetViews>
  <sheetFormatPr defaultRowHeight="15" x14ac:dyDescent="0.25"/>
  <cols>
    <col min="2" max="2" width="14" customWidth="1"/>
    <col min="3" max="3" width="31.7109375" customWidth="1"/>
    <col min="4" max="4" width="21.140625" customWidth="1"/>
    <col min="5" max="5" width="29.140625" customWidth="1"/>
    <col min="6" max="6" width="39.28515625" customWidth="1"/>
    <col min="7" max="7" width="15.140625" bestFit="1" customWidth="1"/>
    <col min="8" max="8" width="14.28515625" customWidth="1"/>
    <col min="9" max="9" width="12.7109375" customWidth="1"/>
    <col min="11" max="11" width="18.5703125" customWidth="1"/>
    <col min="12" max="12" width="28.140625" customWidth="1"/>
    <col min="13" max="13" width="15.140625" customWidth="1"/>
    <col min="14" max="14" width="17.5703125" customWidth="1"/>
    <col min="18" max="18" width="15.140625" customWidth="1"/>
    <col min="19" max="19" width="24" customWidth="1"/>
    <col min="20" max="20" width="15.85546875" customWidth="1"/>
    <col min="21" max="21" width="13.5703125" customWidth="1"/>
    <col min="22" max="22" width="16.5703125" customWidth="1"/>
  </cols>
  <sheetData>
    <row r="1" spans="1:22" s="70" customFormat="1" ht="30.75" customHeight="1" x14ac:dyDescent="0.25">
      <c r="B1" s="70" t="s">
        <v>602</v>
      </c>
    </row>
    <row r="2" spans="1:22" s="264" customFormat="1" ht="30" customHeight="1" x14ac:dyDescent="0.25">
      <c r="A2" s="257" t="s">
        <v>1169</v>
      </c>
      <c r="B2" s="258" t="s">
        <v>526</v>
      </c>
      <c r="C2" s="259" t="s">
        <v>527</v>
      </c>
      <c r="D2" s="259" t="s">
        <v>528</v>
      </c>
      <c r="E2" s="259" t="s">
        <v>529</v>
      </c>
      <c r="F2" s="259" t="s">
        <v>530</v>
      </c>
      <c r="G2" s="259" t="s">
        <v>531</v>
      </c>
      <c r="H2" s="259" t="s">
        <v>532</v>
      </c>
      <c r="I2" s="259" t="s">
        <v>533</v>
      </c>
      <c r="J2" s="259" t="s">
        <v>534</v>
      </c>
      <c r="K2" s="259" t="s">
        <v>535</v>
      </c>
      <c r="L2" s="259" t="s">
        <v>536</v>
      </c>
      <c r="M2" s="260" t="s">
        <v>537</v>
      </c>
      <c r="N2" s="259" t="s">
        <v>538</v>
      </c>
      <c r="O2" s="259" t="s">
        <v>539</v>
      </c>
      <c r="P2" s="259" t="s">
        <v>474</v>
      </c>
      <c r="Q2" s="261" t="s">
        <v>540</v>
      </c>
      <c r="R2" s="262" t="s">
        <v>541</v>
      </c>
      <c r="S2" s="262" t="s">
        <v>542</v>
      </c>
      <c r="T2" s="259" t="s">
        <v>543</v>
      </c>
      <c r="U2" s="263" t="s">
        <v>544</v>
      </c>
      <c r="V2" s="261" t="s">
        <v>540</v>
      </c>
    </row>
    <row r="3" spans="1:22" ht="36" customHeight="1" x14ac:dyDescent="0.25">
      <c r="A3" s="56">
        <v>1</v>
      </c>
      <c r="B3" s="179">
        <v>7181</v>
      </c>
      <c r="C3" s="62" t="s">
        <v>545</v>
      </c>
      <c r="D3" s="62" t="s">
        <v>546</v>
      </c>
      <c r="E3" s="62" t="s">
        <v>547</v>
      </c>
      <c r="F3" s="62" t="s">
        <v>548</v>
      </c>
      <c r="G3" s="62" t="s">
        <v>549</v>
      </c>
      <c r="H3" s="62" t="s">
        <v>550</v>
      </c>
      <c r="I3" s="62" t="s">
        <v>551</v>
      </c>
      <c r="J3" s="62" t="s">
        <v>552</v>
      </c>
      <c r="K3" s="62" t="s">
        <v>553</v>
      </c>
      <c r="L3" s="62" t="s">
        <v>554</v>
      </c>
      <c r="M3" s="63" t="s">
        <v>555</v>
      </c>
      <c r="N3" s="63" t="s">
        <v>556</v>
      </c>
      <c r="O3" s="63" t="s">
        <v>557</v>
      </c>
      <c r="P3" s="63" t="s">
        <v>558</v>
      </c>
      <c r="Q3" s="62" t="s">
        <v>559</v>
      </c>
      <c r="R3" s="64">
        <v>44760</v>
      </c>
      <c r="S3" s="64">
        <v>44762</v>
      </c>
      <c r="T3" s="62" t="s">
        <v>560</v>
      </c>
      <c r="U3" s="62" t="s">
        <v>561</v>
      </c>
      <c r="V3" s="62" t="s">
        <v>559</v>
      </c>
    </row>
    <row r="4" spans="1:22" ht="30" customHeight="1" x14ac:dyDescent="0.25">
      <c r="A4" s="56">
        <v>2</v>
      </c>
      <c r="B4" s="180">
        <v>8206</v>
      </c>
      <c r="C4" s="65" t="s">
        <v>562</v>
      </c>
      <c r="D4" s="65" t="s">
        <v>546</v>
      </c>
      <c r="E4" s="65" t="s">
        <v>547</v>
      </c>
      <c r="F4" s="65" t="s">
        <v>548</v>
      </c>
      <c r="G4" s="65" t="s">
        <v>563</v>
      </c>
      <c r="H4" s="65" t="s">
        <v>550</v>
      </c>
      <c r="I4" s="65" t="s">
        <v>564</v>
      </c>
      <c r="J4" s="65" t="s">
        <v>552</v>
      </c>
      <c r="K4" s="65" t="s">
        <v>565</v>
      </c>
      <c r="L4" s="65" t="s">
        <v>566</v>
      </c>
      <c r="M4" s="65" t="s">
        <v>555</v>
      </c>
      <c r="N4" s="65" t="s">
        <v>556</v>
      </c>
      <c r="O4" s="65" t="s">
        <v>563</v>
      </c>
      <c r="P4" s="65" t="s">
        <v>567</v>
      </c>
      <c r="Q4" s="62" t="s">
        <v>559</v>
      </c>
      <c r="R4" s="66">
        <v>44748</v>
      </c>
      <c r="S4" s="66">
        <v>44750</v>
      </c>
      <c r="T4" s="62" t="s">
        <v>560</v>
      </c>
      <c r="U4" s="62" t="s">
        <v>561</v>
      </c>
      <c r="V4" s="62" t="s">
        <v>559</v>
      </c>
    </row>
    <row r="5" spans="1:22" ht="30" customHeight="1" x14ac:dyDescent="0.25">
      <c r="A5" s="56">
        <v>3</v>
      </c>
      <c r="B5" s="181">
        <v>9262</v>
      </c>
      <c r="C5" s="67" t="s">
        <v>568</v>
      </c>
      <c r="D5" s="67" t="s">
        <v>569</v>
      </c>
      <c r="E5" s="67" t="s">
        <v>547</v>
      </c>
      <c r="F5" s="67" t="s">
        <v>548</v>
      </c>
      <c r="G5" s="67" t="s">
        <v>549</v>
      </c>
      <c r="H5" s="67" t="s">
        <v>570</v>
      </c>
      <c r="I5" s="67" t="s">
        <v>551</v>
      </c>
      <c r="J5" s="67" t="s">
        <v>552</v>
      </c>
      <c r="K5" s="67" t="s">
        <v>553</v>
      </c>
      <c r="L5" s="67" t="s">
        <v>571</v>
      </c>
      <c r="M5" s="67" t="s">
        <v>555</v>
      </c>
      <c r="N5" s="67" t="s">
        <v>556</v>
      </c>
      <c r="O5" s="67" t="s">
        <v>557</v>
      </c>
      <c r="P5" s="67" t="s">
        <v>572</v>
      </c>
      <c r="Q5" s="67">
        <v>4500</v>
      </c>
      <c r="R5" s="68">
        <v>44789</v>
      </c>
      <c r="S5" s="68">
        <v>44791</v>
      </c>
      <c r="T5" s="67" t="s">
        <v>561</v>
      </c>
      <c r="U5" s="67" t="s">
        <v>561</v>
      </c>
      <c r="V5" s="67" t="s">
        <v>559</v>
      </c>
    </row>
    <row r="6" spans="1:22" ht="30" customHeight="1" x14ac:dyDescent="0.25">
      <c r="A6" s="56">
        <v>4</v>
      </c>
      <c r="B6" s="181">
        <v>9277</v>
      </c>
      <c r="C6" s="67" t="s">
        <v>573</v>
      </c>
      <c r="D6" s="67" t="s">
        <v>569</v>
      </c>
      <c r="E6" s="67" t="s">
        <v>547</v>
      </c>
      <c r="F6" s="67" t="s">
        <v>548</v>
      </c>
      <c r="G6" s="67" t="s">
        <v>549</v>
      </c>
      <c r="H6" s="67" t="s">
        <v>550</v>
      </c>
      <c r="I6" s="67" t="s">
        <v>574</v>
      </c>
      <c r="J6" s="67" t="s">
        <v>552</v>
      </c>
      <c r="K6" s="67" t="s">
        <v>553</v>
      </c>
      <c r="L6" s="67" t="s">
        <v>571</v>
      </c>
      <c r="M6" s="67" t="s">
        <v>555</v>
      </c>
      <c r="N6" s="67" t="s">
        <v>556</v>
      </c>
      <c r="O6" s="67" t="s">
        <v>557</v>
      </c>
      <c r="P6" s="67" t="s">
        <v>572</v>
      </c>
      <c r="Q6" s="67">
        <v>4500</v>
      </c>
      <c r="R6" s="68">
        <v>44789</v>
      </c>
      <c r="S6" s="68">
        <v>44791</v>
      </c>
      <c r="T6" s="67" t="s">
        <v>561</v>
      </c>
      <c r="U6" s="67" t="s">
        <v>561</v>
      </c>
      <c r="V6" s="67" t="s">
        <v>559</v>
      </c>
    </row>
    <row r="7" spans="1:22" ht="30" customHeight="1" x14ac:dyDescent="0.25">
      <c r="A7" s="56">
        <v>5</v>
      </c>
      <c r="B7" s="181">
        <v>11026</v>
      </c>
      <c r="C7" s="67" t="s">
        <v>575</v>
      </c>
      <c r="D7" s="67" t="s">
        <v>576</v>
      </c>
      <c r="E7" s="67" t="s">
        <v>547</v>
      </c>
      <c r="F7" s="67" t="s">
        <v>548</v>
      </c>
      <c r="G7" s="67" t="s">
        <v>549</v>
      </c>
      <c r="H7" s="67" t="s">
        <v>570</v>
      </c>
      <c r="I7" s="67" t="s">
        <v>551</v>
      </c>
      <c r="J7" s="67" t="s">
        <v>552</v>
      </c>
      <c r="K7" s="67" t="s">
        <v>553</v>
      </c>
      <c r="L7" s="67" t="s">
        <v>571</v>
      </c>
      <c r="M7" s="67" t="s">
        <v>555</v>
      </c>
      <c r="N7" s="67" t="s">
        <v>556</v>
      </c>
      <c r="O7" s="67" t="s">
        <v>557</v>
      </c>
      <c r="P7" s="67" t="s">
        <v>572</v>
      </c>
      <c r="Q7" s="67">
        <v>4500</v>
      </c>
      <c r="R7" s="68">
        <v>44789</v>
      </c>
      <c r="S7" s="68">
        <v>44791</v>
      </c>
      <c r="T7" s="67" t="s">
        <v>561</v>
      </c>
      <c r="U7" s="67" t="s">
        <v>561</v>
      </c>
      <c r="V7" s="67" t="s">
        <v>559</v>
      </c>
    </row>
    <row r="8" spans="1:22" ht="30" customHeight="1" x14ac:dyDescent="0.25">
      <c r="A8" s="56">
        <v>6</v>
      </c>
      <c r="B8" s="181">
        <v>11035</v>
      </c>
      <c r="C8" s="67" t="s">
        <v>577</v>
      </c>
      <c r="D8" s="67" t="s">
        <v>578</v>
      </c>
      <c r="E8" s="67" t="s">
        <v>547</v>
      </c>
      <c r="F8" s="67" t="s">
        <v>548</v>
      </c>
      <c r="G8" s="67" t="s">
        <v>549</v>
      </c>
      <c r="H8" s="67" t="s">
        <v>570</v>
      </c>
      <c r="I8" s="67" t="s">
        <v>551</v>
      </c>
      <c r="J8" s="67" t="s">
        <v>552</v>
      </c>
      <c r="K8" s="67" t="s">
        <v>553</v>
      </c>
      <c r="L8" s="67" t="s">
        <v>571</v>
      </c>
      <c r="M8" s="67" t="s">
        <v>555</v>
      </c>
      <c r="N8" s="67" t="s">
        <v>556</v>
      </c>
      <c r="O8" s="67" t="s">
        <v>557</v>
      </c>
      <c r="P8" s="67" t="s">
        <v>572</v>
      </c>
      <c r="Q8" s="67">
        <v>4500</v>
      </c>
      <c r="R8" s="68">
        <v>44789</v>
      </c>
      <c r="S8" s="68">
        <v>44791</v>
      </c>
      <c r="T8" s="67" t="s">
        <v>561</v>
      </c>
      <c r="U8" s="67" t="s">
        <v>561</v>
      </c>
      <c r="V8" s="67" t="s">
        <v>559</v>
      </c>
    </row>
    <row r="9" spans="1:22" ht="30" customHeight="1" x14ac:dyDescent="0.25">
      <c r="A9" s="56">
        <v>7</v>
      </c>
      <c r="B9" s="181">
        <v>14442</v>
      </c>
      <c r="C9" s="67" t="s">
        <v>579</v>
      </c>
      <c r="D9" s="67" t="s">
        <v>578</v>
      </c>
      <c r="E9" s="67" t="s">
        <v>547</v>
      </c>
      <c r="F9" s="67" t="s">
        <v>548</v>
      </c>
      <c r="G9" s="67" t="s">
        <v>549</v>
      </c>
      <c r="H9" s="67" t="s">
        <v>570</v>
      </c>
      <c r="I9" s="67" t="s">
        <v>580</v>
      </c>
      <c r="J9" s="67" t="s">
        <v>552</v>
      </c>
      <c r="K9" s="67" t="s">
        <v>553</v>
      </c>
      <c r="L9" s="67" t="s">
        <v>571</v>
      </c>
      <c r="M9" s="67" t="s">
        <v>555</v>
      </c>
      <c r="N9" s="67" t="s">
        <v>556</v>
      </c>
      <c r="O9" s="67" t="s">
        <v>557</v>
      </c>
      <c r="P9" s="67" t="s">
        <v>572</v>
      </c>
      <c r="Q9" s="67">
        <v>4500</v>
      </c>
      <c r="R9" s="68">
        <v>44789</v>
      </c>
      <c r="S9" s="68">
        <v>44791</v>
      </c>
      <c r="T9" s="67" t="s">
        <v>561</v>
      </c>
      <c r="U9" s="67" t="s">
        <v>561</v>
      </c>
      <c r="V9" s="67" t="s">
        <v>559</v>
      </c>
    </row>
    <row r="10" spans="1:22" ht="30" customHeight="1" x14ac:dyDescent="0.25">
      <c r="A10" s="56">
        <v>8</v>
      </c>
      <c r="B10" s="181">
        <v>14709</v>
      </c>
      <c r="C10" s="67" t="s">
        <v>581</v>
      </c>
      <c r="D10" s="67" t="s">
        <v>569</v>
      </c>
      <c r="E10" s="67" t="s">
        <v>547</v>
      </c>
      <c r="F10" s="67" t="s">
        <v>548</v>
      </c>
      <c r="G10" s="67" t="s">
        <v>549</v>
      </c>
      <c r="H10" s="67" t="s">
        <v>550</v>
      </c>
      <c r="I10" s="67" t="s">
        <v>580</v>
      </c>
      <c r="J10" s="67" t="s">
        <v>552</v>
      </c>
      <c r="K10" s="67" t="s">
        <v>553</v>
      </c>
      <c r="L10" s="67" t="s">
        <v>571</v>
      </c>
      <c r="M10" s="67" t="s">
        <v>555</v>
      </c>
      <c r="N10" s="67" t="s">
        <v>556</v>
      </c>
      <c r="O10" s="67" t="s">
        <v>557</v>
      </c>
      <c r="P10" s="67" t="s">
        <v>572</v>
      </c>
      <c r="Q10" s="67">
        <v>4500</v>
      </c>
      <c r="R10" s="68">
        <v>44789</v>
      </c>
      <c r="S10" s="68">
        <v>44791</v>
      </c>
      <c r="T10" s="67" t="s">
        <v>561</v>
      </c>
      <c r="U10" s="67" t="s">
        <v>561</v>
      </c>
      <c r="V10" s="67" t="s">
        <v>559</v>
      </c>
    </row>
    <row r="11" spans="1:22" ht="30" customHeight="1" x14ac:dyDescent="0.25">
      <c r="A11" s="56">
        <v>9</v>
      </c>
      <c r="B11" s="181">
        <v>14834</v>
      </c>
      <c r="C11" s="67" t="s">
        <v>582</v>
      </c>
      <c r="D11" s="67" t="s">
        <v>578</v>
      </c>
      <c r="E11" s="67" t="s">
        <v>547</v>
      </c>
      <c r="F11" s="67" t="s">
        <v>548</v>
      </c>
      <c r="G11" s="67" t="s">
        <v>549</v>
      </c>
      <c r="H11" s="67" t="s">
        <v>570</v>
      </c>
      <c r="I11" s="67" t="s">
        <v>551</v>
      </c>
      <c r="J11" s="67" t="s">
        <v>552</v>
      </c>
      <c r="K11" s="67" t="s">
        <v>553</v>
      </c>
      <c r="L11" s="67" t="s">
        <v>571</v>
      </c>
      <c r="M11" s="67" t="s">
        <v>555</v>
      </c>
      <c r="N11" s="67" t="s">
        <v>556</v>
      </c>
      <c r="O11" s="67" t="s">
        <v>557</v>
      </c>
      <c r="P11" s="67" t="s">
        <v>572</v>
      </c>
      <c r="Q11" s="67">
        <v>4500</v>
      </c>
      <c r="R11" s="68">
        <v>44789</v>
      </c>
      <c r="S11" s="68">
        <v>44791</v>
      </c>
      <c r="T11" s="67" t="s">
        <v>561</v>
      </c>
      <c r="U11" s="67" t="s">
        <v>561</v>
      </c>
      <c r="V11" s="67" t="s">
        <v>559</v>
      </c>
    </row>
    <row r="12" spans="1:22" ht="30" customHeight="1" x14ac:dyDescent="0.25">
      <c r="A12" s="56">
        <v>10</v>
      </c>
      <c r="B12" s="181">
        <v>14839</v>
      </c>
      <c r="C12" s="67" t="s">
        <v>583</v>
      </c>
      <c r="D12" s="67" t="s">
        <v>578</v>
      </c>
      <c r="E12" s="67" t="s">
        <v>547</v>
      </c>
      <c r="F12" s="67" t="s">
        <v>548</v>
      </c>
      <c r="G12" s="67" t="s">
        <v>549</v>
      </c>
      <c r="H12" s="67" t="s">
        <v>550</v>
      </c>
      <c r="I12" s="67" t="s">
        <v>580</v>
      </c>
      <c r="J12" s="67" t="s">
        <v>552</v>
      </c>
      <c r="K12" s="67" t="s">
        <v>553</v>
      </c>
      <c r="L12" s="67" t="s">
        <v>571</v>
      </c>
      <c r="M12" s="67" t="s">
        <v>555</v>
      </c>
      <c r="N12" s="67" t="s">
        <v>556</v>
      </c>
      <c r="O12" s="67" t="s">
        <v>557</v>
      </c>
      <c r="P12" s="67" t="s">
        <v>572</v>
      </c>
      <c r="Q12" s="67">
        <v>4500</v>
      </c>
      <c r="R12" s="68">
        <v>44789</v>
      </c>
      <c r="S12" s="68">
        <v>44791</v>
      </c>
      <c r="T12" s="67" t="s">
        <v>561</v>
      </c>
      <c r="U12" s="67" t="s">
        <v>561</v>
      </c>
      <c r="V12" s="67" t="s">
        <v>559</v>
      </c>
    </row>
    <row r="13" spans="1:22" ht="30" customHeight="1" x14ac:dyDescent="0.25">
      <c r="A13" s="56">
        <v>11</v>
      </c>
      <c r="B13" s="181">
        <v>14259</v>
      </c>
      <c r="C13" s="67" t="s">
        <v>584</v>
      </c>
      <c r="D13" s="67" t="s">
        <v>578</v>
      </c>
      <c r="E13" s="67" t="s">
        <v>547</v>
      </c>
      <c r="F13" s="67" t="s">
        <v>548</v>
      </c>
      <c r="G13" s="67" t="s">
        <v>549</v>
      </c>
      <c r="H13" s="67" t="s">
        <v>550</v>
      </c>
      <c r="I13" s="67" t="s">
        <v>585</v>
      </c>
      <c r="J13" s="67" t="s">
        <v>552</v>
      </c>
      <c r="K13" s="67" t="s">
        <v>553</v>
      </c>
      <c r="L13" s="69" t="s">
        <v>586</v>
      </c>
      <c r="M13" s="67" t="s">
        <v>555</v>
      </c>
      <c r="N13" s="67" t="s">
        <v>556</v>
      </c>
      <c r="O13" s="67" t="s">
        <v>481</v>
      </c>
      <c r="P13" s="67" t="s">
        <v>587</v>
      </c>
      <c r="Q13" s="65">
        <v>5000</v>
      </c>
      <c r="R13" s="68">
        <v>44790</v>
      </c>
      <c r="S13" s="68">
        <v>44792</v>
      </c>
      <c r="T13" s="67" t="s">
        <v>561</v>
      </c>
      <c r="U13" s="67" t="s">
        <v>561</v>
      </c>
      <c r="V13" s="67" t="s">
        <v>559</v>
      </c>
    </row>
    <row r="14" spans="1:22" ht="30" customHeight="1" x14ac:dyDescent="0.25">
      <c r="A14" s="56">
        <v>12</v>
      </c>
      <c r="B14" s="181">
        <v>14274</v>
      </c>
      <c r="C14" s="67" t="s">
        <v>588</v>
      </c>
      <c r="D14" s="67" t="s">
        <v>578</v>
      </c>
      <c r="E14" s="67" t="s">
        <v>547</v>
      </c>
      <c r="F14" s="67" t="s">
        <v>548</v>
      </c>
      <c r="G14" s="67" t="s">
        <v>589</v>
      </c>
      <c r="H14" s="67" t="s">
        <v>550</v>
      </c>
      <c r="I14" s="67" t="s">
        <v>564</v>
      </c>
      <c r="J14" s="67" t="s">
        <v>552</v>
      </c>
      <c r="K14" s="67" t="s">
        <v>553</v>
      </c>
      <c r="L14" s="69" t="s">
        <v>586</v>
      </c>
      <c r="M14" s="67" t="s">
        <v>555</v>
      </c>
      <c r="N14" s="67" t="s">
        <v>556</v>
      </c>
      <c r="O14" s="67" t="s">
        <v>481</v>
      </c>
      <c r="P14" s="67" t="s">
        <v>587</v>
      </c>
      <c r="Q14" s="65">
        <v>5000</v>
      </c>
      <c r="R14" s="68">
        <v>44790</v>
      </c>
      <c r="S14" s="68">
        <v>44792</v>
      </c>
      <c r="T14" s="67" t="s">
        <v>561</v>
      </c>
      <c r="U14" s="67" t="s">
        <v>561</v>
      </c>
      <c r="V14" s="67" t="s">
        <v>559</v>
      </c>
    </row>
    <row r="15" spans="1:22" ht="30" customHeight="1" x14ac:dyDescent="0.25">
      <c r="A15" s="56">
        <v>13</v>
      </c>
      <c r="B15" s="181">
        <v>14525</v>
      </c>
      <c r="C15" s="67" t="s">
        <v>590</v>
      </c>
      <c r="D15" s="67" t="s">
        <v>578</v>
      </c>
      <c r="E15" s="67" t="s">
        <v>547</v>
      </c>
      <c r="F15" s="67" t="s">
        <v>548</v>
      </c>
      <c r="G15" s="67" t="s">
        <v>549</v>
      </c>
      <c r="H15" s="67" t="s">
        <v>550</v>
      </c>
      <c r="I15" s="67" t="s">
        <v>574</v>
      </c>
      <c r="J15" s="67" t="s">
        <v>552</v>
      </c>
      <c r="K15" s="67" t="s">
        <v>553</v>
      </c>
      <c r="L15" s="69" t="s">
        <v>586</v>
      </c>
      <c r="M15" s="67" t="s">
        <v>555</v>
      </c>
      <c r="N15" s="67" t="s">
        <v>556</v>
      </c>
      <c r="O15" s="67" t="s">
        <v>481</v>
      </c>
      <c r="P15" s="67" t="s">
        <v>587</v>
      </c>
      <c r="Q15" s="65">
        <v>5000</v>
      </c>
      <c r="R15" s="68">
        <v>44790</v>
      </c>
      <c r="S15" s="68">
        <v>44792</v>
      </c>
      <c r="T15" s="67" t="s">
        <v>561</v>
      </c>
      <c r="U15" s="67" t="s">
        <v>561</v>
      </c>
      <c r="V15" s="67" t="s">
        <v>559</v>
      </c>
    </row>
    <row r="16" spans="1:22" ht="30" customHeight="1" x14ac:dyDescent="0.25">
      <c r="A16" s="56">
        <v>14</v>
      </c>
      <c r="B16" s="181">
        <v>14531</v>
      </c>
      <c r="C16" s="67" t="s">
        <v>591</v>
      </c>
      <c r="D16" s="67" t="s">
        <v>578</v>
      </c>
      <c r="E16" s="67" t="s">
        <v>547</v>
      </c>
      <c r="F16" s="67" t="s">
        <v>548</v>
      </c>
      <c r="G16" s="67" t="s">
        <v>549</v>
      </c>
      <c r="H16" s="67" t="s">
        <v>550</v>
      </c>
      <c r="I16" s="67" t="s">
        <v>585</v>
      </c>
      <c r="J16" s="67" t="s">
        <v>552</v>
      </c>
      <c r="K16" s="67" t="s">
        <v>553</v>
      </c>
      <c r="L16" s="69" t="s">
        <v>586</v>
      </c>
      <c r="M16" s="67" t="s">
        <v>555</v>
      </c>
      <c r="N16" s="67" t="s">
        <v>556</v>
      </c>
      <c r="O16" s="67" t="s">
        <v>481</v>
      </c>
      <c r="P16" s="67" t="s">
        <v>587</v>
      </c>
      <c r="Q16" s="65">
        <v>5000</v>
      </c>
      <c r="R16" s="68">
        <v>44790</v>
      </c>
      <c r="S16" s="68">
        <v>44792</v>
      </c>
      <c r="T16" s="67" t="s">
        <v>561</v>
      </c>
      <c r="U16" s="67" t="s">
        <v>561</v>
      </c>
      <c r="V16" s="67" t="s">
        <v>559</v>
      </c>
    </row>
    <row r="17" spans="1:22" ht="30" customHeight="1" x14ac:dyDescent="0.25">
      <c r="A17" s="56">
        <v>15</v>
      </c>
      <c r="B17" s="181">
        <v>14763</v>
      </c>
      <c r="C17" s="67" t="s">
        <v>592</v>
      </c>
      <c r="D17" s="67" t="s">
        <v>578</v>
      </c>
      <c r="E17" s="67" t="s">
        <v>547</v>
      </c>
      <c r="F17" s="67" t="s">
        <v>548</v>
      </c>
      <c r="G17" s="67" t="s">
        <v>549</v>
      </c>
      <c r="H17" s="67" t="s">
        <v>570</v>
      </c>
      <c r="I17" s="67" t="s">
        <v>585</v>
      </c>
      <c r="J17" s="67" t="s">
        <v>552</v>
      </c>
      <c r="K17" s="67" t="s">
        <v>553</v>
      </c>
      <c r="L17" s="69" t="s">
        <v>586</v>
      </c>
      <c r="M17" s="67" t="s">
        <v>555</v>
      </c>
      <c r="N17" s="67" t="s">
        <v>556</v>
      </c>
      <c r="O17" s="67" t="s">
        <v>481</v>
      </c>
      <c r="P17" s="67" t="s">
        <v>587</v>
      </c>
      <c r="Q17" s="65">
        <v>5000</v>
      </c>
      <c r="R17" s="68">
        <v>44790</v>
      </c>
      <c r="S17" s="68">
        <v>44792</v>
      </c>
      <c r="T17" s="67" t="s">
        <v>561</v>
      </c>
      <c r="U17" s="67" t="s">
        <v>561</v>
      </c>
      <c r="V17" s="67" t="s">
        <v>559</v>
      </c>
    </row>
    <row r="18" spans="1:22" ht="30" customHeight="1" x14ac:dyDescent="0.25">
      <c r="A18" s="56">
        <v>16</v>
      </c>
      <c r="B18" s="181">
        <v>14765</v>
      </c>
      <c r="C18" s="67" t="s">
        <v>593</v>
      </c>
      <c r="D18" s="67" t="s">
        <v>578</v>
      </c>
      <c r="E18" s="67" t="s">
        <v>547</v>
      </c>
      <c r="F18" s="67" t="s">
        <v>548</v>
      </c>
      <c r="G18" s="67" t="s">
        <v>549</v>
      </c>
      <c r="H18" s="67" t="s">
        <v>570</v>
      </c>
      <c r="I18" s="67" t="s">
        <v>594</v>
      </c>
      <c r="J18" s="67" t="s">
        <v>552</v>
      </c>
      <c r="K18" s="67" t="s">
        <v>553</v>
      </c>
      <c r="L18" s="69" t="s">
        <v>586</v>
      </c>
      <c r="M18" s="67" t="s">
        <v>555</v>
      </c>
      <c r="N18" s="67" t="s">
        <v>556</v>
      </c>
      <c r="O18" s="67" t="s">
        <v>481</v>
      </c>
      <c r="P18" s="67" t="s">
        <v>587</v>
      </c>
      <c r="Q18" s="65">
        <v>5000</v>
      </c>
      <c r="R18" s="68">
        <v>44790</v>
      </c>
      <c r="S18" s="68">
        <v>44792</v>
      </c>
      <c r="T18" s="67" t="s">
        <v>561</v>
      </c>
      <c r="U18" s="67" t="s">
        <v>561</v>
      </c>
      <c r="V18" s="67" t="s">
        <v>559</v>
      </c>
    </row>
    <row r="19" spans="1:22" ht="30" customHeight="1" x14ac:dyDescent="0.25">
      <c r="A19" s="56">
        <v>17</v>
      </c>
      <c r="B19" s="181">
        <v>14768</v>
      </c>
      <c r="C19" s="67" t="s">
        <v>595</v>
      </c>
      <c r="D19" s="67" t="s">
        <v>578</v>
      </c>
      <c r="E19" s="67" t="s">
        <v>547</v>
      </c>
      <c r="F19" s="67" t="s">
        <v>548</v>
      </c>
      <c r="G19" s="67" t="s">
        <v>549</v>
      </c>
      <c r="H19" s="67" t="s">
        <v>550</v>
      </c>
      <c r="I19" s="67" t="s">
        <v>564</v>
      </c>
      <c r="J19" s="67" t="s">
        <v>552</v>
      </c>
      <c r="K19" s="67" t="s">
        <v>553</v>
      </c>
      <c r="L19" s="69" t="s">
        <v>586</v>
      </c>
      <c r="M19" s="67" t="s">
        <v>555</v>
      </c>
      <c r="N19" s="67" t="s">
        <v>556</v>
      </c>
      <c r="O19" s="67" t="s">
        <v>481</v>
      </c>
      <c r="P19" s="67" t="s">
        <v>587</v>
      </c>
      <c r="Q19" s="65">
        <v>5000</v>
      </c>
      <c r="R19" s="68">
        <v>44790</v>
      </c>
      <c r="S19" s="68">
        <v>44792</v>
      </c>
      <c r="T19" s="67" t="s">
        <v>561</v>
      </c>
      <c r="U19" s="67" t="s">
        <v>561</v>
      </c>
      <c r="V19" s="67" t="s">
        <v>559</v>
      </c>
    </row>
    <row r="20" spans="1:22" ht="30" customHeight="1" x14ac:dyDescent="0.25">
      <c r="A20" s="56">
        <v>18</v>
      </c>
      <c r="B20" s="181">
        <v>14775</v>
      </c>
      <c r="C20" s="67" t="s">
        <v>596</v>
      </c>
      <c r="D20" s="67" t="s">
        <v>578</v>
      </c>
      <c r="E20" s="67" t="s">
        <v>547</v>
      </c>
      <c r="F20" s="67" t="s">
        <v>548</v>
      </c>
      <c r="G20" s="67" t="s">
        <v>549</v>
      </c>
      <c r="H20" s="67" t="s">
        <v>550</v>
      </c>
      <c r="I20" s="67" t="s">
        <v>597</v>
      </c>
      <c r="J20" s="67" t="s">
        <v>552</v>
      </c>
      <c r="K20" s="67" t="s">
        <v>553</v>
      </c>
      <c r="L20" s="69" t="s">
        <v>586</v>
      </c>
      <c r="M20" s="67" t="s">
        <v>555</v>
      </c>
      <c r="N20" s="67" t="s">
        <v>556</v>
      </c>
      <c r="O20" s="67" t="s">
        <v>481</v>
      </c>
      <c r="P20" s="67" t="s">
        <v>587</v>
      </c>
      <c r="Q20" s="65">
        <v>5000</v>
      </c>
      <c r="R20" s="68">
        <v>44790</v>
      </c>
      <c r="S20" s="68">
        <v>44792</v>
      </c>
      <c r="T20" s="67" t="s">
        <v>561</v>
      </c>
      <c r="U20" s="67" t="s">
        <v>561</v>
      </c>
      <c r="V20" s="67" t="s">
        <v>559</v>
      </c>
    </row>
    <row r="21" spans="1:22" ht="30" customHeight="1" x14ac:dyDescent="0.25">
      <c r="A21" s="56">
        <v>19</v>
      </c>
      <c r="B21" s="181">
        <v>14858</v>
      </c>
      <c r="C21" s="67" t="s">
        <v>598</v>
      </c>
      <c r="D21" s="67" t="s">
        <v>578</v>
      </c>
      <c r="E21" s="67" t="s">
        <v>547</v>
      </c>
      <c r="F21" s="67" t="s">
        <v>548</v>
      </c>
      <c r="G21" s="67" t="s">
        <v>549</v>
      </c>
      <c r="H21" s="67" t="s">
        <v>550</v>
      </c>
      <c r="I21" s="67" t="s">
        <v>585</v>
      </c>
      <c r="J21" s="67" t="s">
        <v>552</v>
      </c>
      <c r="K21" s="67" t="s">
        <v>553</v>
      </c>
      <c r="L21" s="69" t="s">
        <v>586</v>
      </c>
      <c r="M21" s="67" t="s">
        <v>555</v>
      </c>
      <c r="N21" s="67" t="s">
        <v>556</v>
      </c>
      <c r="O21" s="67" t="s">
        <v>481</v>
      </c>
      <c r="P21" s="67" t="s">
        <v>587</v>
      </c>
      <c r="Q21" s="65">
        <v>5000</v>
      </c>
      <c r="R21" s="68">
        <v>44790</v>
      </c>
      <c r="S21" s="68">
        <v>44792</v>
      </c>
      <c r="T21" s="67" t="s">
        <v>561</v>
      </c>
      <c r="U21" s="67" t="s">
        <v>561</v>
      </c>
      <c r="V21" s="67" t="s">
        <v>559</v>
      </c>
    </row>
    <row r="22" spans="1:22" ht="30" customHeight="1" x14ac:dyDescent="0.25">
      <c r="A22" s="56">
        <v>20</v>
      </c>
      <c r="B22" s="181">
        <v>14859</v>
      </c>
      <c r="C22" s="67" t="s">
        <v>599</v>
      </c>
      <c r="D22" s="67" t="s">
        <v>578</v>
      </c>
      <c r="E22" s="67" t="s">
        <v>547</v>
      </c>
      <c r="F22" s="67" t="s">
        <v>548</v>
      </c>
      <c r="G22" s="67" t="s">
        <v>549</v>
      </c>
      <c r="H22" s="67" t="s">
        <v>550</v>
      </c>
      <c r="I22" s="67" t="s">
        <v>600</v>
      </c>
      <c r="J22" s="67" t="s">
        <v>552</v>
      </c>
      <c r="K22" s="67" t="s">
        <v>553</v>
      </c>
      <c r="L22" s="69" t="s">
        <v>586</v>
      </c>
      <c r="M22" s="67" t="s">
        <v>555</v>
      </c>
      <c r="N22" s="67" t="s">
        <v>556</v>
      </c>
      <c r="O22" s="67" t="s">
        <v>481</v>
      </c>
      <c r="P22" s="67" t="s">
        <v>587</v>
      </c>
      <c r="Q22" s="65">
        <v>5000</v>
      </c>
      <c r="R22" s="68">
        <v>44790</v>
      </c>
      <c r="S22" s="68">
        <v>44792</v>
      </c>
      <c r="T22" s="67" t="s">
        <v>561</v>
      </c>
      <c r="U22" s="67" t="s">
        <v>561</v>
      </c>
      <c r="V22" s="67" t="s">
        <v>559</v>
      </c>
    </row>
    <row r="23" spans="1:22" ht="30" customHeight="1" x14ac:dyDescent="0.25">
      <c r="A23" s="56">
        <v>21</v>
      </c>
      <c r="B23" s="181">
        <v>14862</v>
      </c>
      <c r="C23" s="67" t="s">
        <v>601</v>
      </c>
      <c r="D23" s="67" t="s">
        <v>578</v>
      </c>
      <c r="E23" s="67" t="s">
        <v>547</v>
      </c>
      <c r="F23" s="67" t="s">
        <v>548</v>
      </c>
      <c r="G23" s="67" t="s">
        <v>549</v>
      </c>
      <c r="H23" s="67" t="s">
        <v>550</v>
      </c>
      <c r="I23" s="67" t="s">
        <v>551</v>
      </c>
      <c r="J23" s="67" t="s">
        <v>552</v>
      </c>
      <c r="K23" s="67" t="s">
        <v>553</v>
      </c>
      <c r="L23" s="69" t="s">
        <v>586</v>
      </c>
      <c r="M23" s="67" t="s">
        <v>555</v>
      </c>
      <c r="N23" s="67" t="s">
        <v>556</v>
      </c>
      <c r="O23" s="67" t="s">
        <v>481</v>
      </c>
      <c r="P23" s="67" t="s">
        <v>587</v>
      </c>
      <c r="Q23" s="65">
        <v>5000</v>
      </c>
      <c r="R23" s="68">
        <v>44790</v>
      </c>
      <c r="S23" s="68">
        <v>44792</v>
      </c>
      <c r="T23" s="67" t="s">
        <v>561</v>
      </c>
      <c r="U23" s="67" t="s">
        <v>561</v>
      </c>
      <c r="V23" s="67" t="s">
        <v>559</v>
      </c>
    </row>
  </sheetData>
  <conditionalFormatting sqref="B5:B23">
    <cfRule type="duplicateValues" dxfId="296" priority="1"/>
  </conditionalFormatting>
  <conditionalFormatting sqref="B2">
    <cfRule type="duplicateValues" dxfId="295" priority="4"/>
  </conditionalFormatting>
  <conditionalFormatting sqref="B2:B4">
    <cfRule type="duplicateValues" dxfId="294" priority="3"/>
  </conditionalFormatting>
  <conditionalFormatting sqref="B3">
    <cfRule type="duplicateValues" dxfId="293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cols>
    <col min="1" max="1" width="9.28515625" bestFit="1" customWidth="1"/>
    <col min="2" max="2" width="52.5703125" customWidth="1"/>
    <col min="3" max="3" width="13.85546875" customWidth="1"/>
    <col min="4" max="4" width="13.42578125" customWidth="1"/>
    <col min="5" max="5" width="21.85546875" customWidth="1"/>
    <col min="6" max="6" width="18.28515625" customWidth="1"/>
    <col min="7" max="7" width="19.5703125" customWidth="1"/>
    <col min="8" max="8" width="35.7109375" customWidth="1"/>
    <col min="9" max="9" width="14.5703125" customWidth="1"/>
    <col min="10" max="10" width="18.42578125" customWidth="1"/>
    <col min="11" max="11" width="19.5703125" bestFit="1" customWidth="1"/>
    <col min="12" max="12" width="22.42578125" customWidth="1"/>
    <col min="13" max="13" width="21.5703125" bestFit="1" customWidth="1"/>
  </cols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55" workbookViewId="0">
      <selection activeCell="E75" sqref="E75"/>
    </sheetView>
  </sheetViews>
  <sheetFormatPr defaultRowHeight="15" x14ac:dyDescent="0.25"/>
  <cols>
    <col min="1" max="1" width="11.28515625" customWidth="1"/>
    <col min="2" max="2" width="36.85546875" bestFit="1" customWidth="1"/>
    <col min="3" max="3" width="15" bestFit="1" customWidth="1"/>
    <col min="4" max="4" width="25" customWidth="1"/>
    <col min="5" max="5" width="19" customWidth="1"/>
    <col min="6" max="6" width="22.5703125" customWidth="1"/>
    <col min="7" max="7" width="19.42578125" customWidth="1"/>
    <col min="8" max="8" width="25.85546875" bestFit="1" customWidth="1"/>
    <col min="9" max="9" width="17.7109375" customWidth="1"/>
    <col min="10" max="10" width="47.5703125" customWidth="1"/>
    <col min="12" max="12" width="14.85546875" customWidth="1"/>
  </cols>
  <sheetData>
    <row r="1" spans="1:10" s="245" customFormat="1" ht="33" customHeight="1" x14ac:dyDescent="0.3">
      <c r="A1" s="247" t="s">
        <v>1184</v>
      </c>
      <c r="B1" s="247"/>
      <c r="C1" s="247"/>
      <c r="D1" s="247"/>
      <c r="E1" s="247"/>
      <c r="F1" s="246"/>
    </row>
    <row r="7" spans="1:10" ht="18" x14ac:dyDescent="0.25">
      <c r="A7" s="735" t="s">
        <v>644</v>
      </c>
      <c r="B7" s="735"/>
      <c r="C7" s="735"/>
      <c r="D7" s="735"/>
      <c r="E7" s="735"/>
      <c r="F7" s="735"/>
      <c r="G7" s="735"/>
      <c r="H7" s="735"/>
      <c r="I7" s="735"/>
      <c r="J7" s="735"/>
    </row>
    <row r="8" spans="1:10" ht="15.75" x14ac:dyDescent="0.25">
      <c r="A8" s="740" t="s">
        <v>1134</v>
      </c>
      <c r="B8" s="741"/>
      <c r="C8" s="741"/>
      <c r="D8" s="741"/>
      <c r="E8" s="741"/>
      <c r="F8" s="741"/>
      <c r="G8" s="741"/>
      <c r="H8" s="741"/>
      <c r="I8" s="741"/>
      <c r="J8" s="742"/>
    </row>
    <row r="9" spans="1:10" ht="15.75" x14ac:dyDescent="0.25">
      <c r="A9" s="731" t="s">
        <v>1135</v>
      </c>
      <c r="B9" s="732"/>
      <c r="C9" s="732"/>
      <c r="D9" s="732"/>
      <c r="E9" s="732"/>
      <c r="F9" s="732"/>
      <c r="G9" s="732"/>
      <c r="H9" s="732"/>
      <c r="I9" s="732"/>
      <c r="J9" s="733"/>
    </row>
    <row r="10" spans="1:10" x14ac:dyDescent="0.25">
      <c r="A10" s="128" t="s">
        <v>647</v>
      </c>
      <c r="B10" s="129" t="s">
        <v>648</v>
      </c>
      <c r="C10" s="130" t="s">
        <v>649</v>
      </c>
      <c r="D10" s="129" t="s">
        <v>650</v>
      </c>
      <c r="E10" s="129" t="s">
        <v>651</v>
      </c>
      <c r="F10" s="129" t="s">
        <v>652</v>
      </c>
      <c r="G10" s="129" t="s">
        <v>653</v>
      </c>
      <c r="H10" s="129" t="s">
        <v>654</v>
      </c>
      <c r="I10" s="131" t="s">
        <v>655</v>
      </c>
      <c r="J10" s="129" t="s">
        <v>656</v>
      </c>
    </row>
    <row r="11" spans="1:10" ht="15.75" x14ac:dyDescent="0.25">
      <c r="A11" s="56">
        <v>1</v>
      </c>
      <c r="B11" s="146" t="s">
        <v>1136</v>
      </c>
      <c r="C11" s="146">
        <v>11055</v>
      </c>
      <c r="D11" s="146" t="s">
        <v>20</v>
      </c>
      <c r="E11" s="133" t="s">
        <v>659</v>
      </c>
      <c r="F11" s="133" t="s">
        <v>660</v>
      </c>
      <c r="G11" s="133" t="s">
        <v>193</v>
      </c>
      <c r="H11" s="133" t="s">
        <v>1137</v>
      </c>
      <c r="I11" s="18" t="s">
        <v>1138</v>
      </c>
      <c r="J11" s="134" t="s">
        <v>1007</v>
      </c>
    </row>
    <row r="12" spans="1:10" ht="15.75" x14ac:dyDescent="0.25">
      <c r="A12" s="56">
        <v>2</v>
      </c>
      <c r="B12" s="146" t="s">
        <v>175</v>
      </c>
      <c r="C12" s="146">
        <v>13325</v>
      </c>
      <c r="D12" s="146" t="s">
        <v>20</v>
      </c>
      <c r="E12" s="133" t="s">
        <v>659</v>
      </c>
      <c r="F12" s="133" t="s">
        <v>660</v>
      </c>
      <c r="G12" s="133" t="s">
        <v>11</v>
      </c>
      <c r="H12" s="133" t="s">
        <v>11</v>
      </c>
      <c r="I12" s="18" t="s">
        <v>1139</v>
      </c>
      <c r="J12" s="134" t="s">
        <v>1038</v>
      </c>
    </row>
    <row r="13" spans="1:10" ht="15.75" x14ac:dyDescent="0.25">
      <c r="A13" s="56">
        <v>3</v>
      </c>
      <c r="B13" s="146" t="s">
        <v>176</v>
      </c>
      <c r="C13" s="146">
        <v>13323</v>
      </c>
      <c r="D13" s="146" t="s">
        <v>20</v>
      </c>
      <c r="E13" s="133" t="s">
        <v>659</v>
      </c>
      <c r="F13" s="133" t="s">
        <v>660</v>
      </c>
      <c r="G13" s="133" t="s">
        <v>11</v>
      </c>
      <c r="H13" s="133" t="s">
        <v>11</v>
      </c>
      <c r="I13" s="18" t="s">
        <v>1139</v>
      </c>
      <c r="J13" s="134" t="s">
        <v>1036</v>
      </c>
    </row>
    <row r="14" spans="1:10" ht="15.75" x14ac:dyDescent="0.25">
      <c r="A14" s="56">
        <v>4</v>
      </c>
      <c r="B14" s="146" t="s">
        <v>177</v>
      </c>
      <c r="C14" s="146">
        <v>13321</v>
      </c>
      <c r="D14" s="146" t="s">
        <v>20</v>
      </c>
      <c r="E14" s="133" t="s">
        <v>659</v>
      </c>
      <c r="F14" s="133" t="s">
        <v>660</v>
      </c>
      <c r="G14" s="133" t="s">
        <v>11</v>
      </c>
      <c r="H14" s="133" t="s">
        <v>11</v>
      </c>
      <c r="I14" s="18" t="s">
        <v>1138</v>
      </c>
      <c r="J14" s="134" t="s">
        <v>1034</v>
      </c>
    </row>
    <row r="15" spans="1:10" ht="15.75" x14ac:dyDescent="0.25">
      <c r="A15" s="56">
        <v>5</v>
      </c>
      <c r="B15" s="146" t="s">
        <v>178</v>
      </c>
      <c r="C15" s="146">
        <v>13319</v>
      </c>
      <c r="D15" s="146" t="s">
        <v>20</v>
      </c>
      <c r="E15" s="133" t="s">
        <v>659</v>
      </c>
      <c r="F15" s="133" t="s">
        <v>660</v>
      </c>
      <c r="G15" s="133" t="s">
        <v>11</v>
      </c>
      <c r="H15" s="133" t="s">
        <v>11</v>
      </c>
      <c r="I15" s="18" t="s">
        <v>1139</v>
      </c>
      <c r="J15" s="134" t="s">
        <v>1032</v>
      </c>
    </row>
    <row r="16" spans="1:10" ht="15.75" x14ac:dyDescent="0.25">
      <c r="A16" s="56">
        <v>6</v>
      </c>
      <c r="B16" s="146" t="s">
        <v>216</v>
      </c>
      <c r="C16" s="146">
        <v>10068</v>
      </c>
      <c r="D16" s="146" t="s">
        <v>20</v>
      </c>
      <c r="E16" s="133" t="s">
        <v>659</v>
      </c>
      <c r="F16" s="133" t="s">
        <v>660</v>
      </c>
      <c r="G16" s="133" t="s">
        <v>217</v>
      </c>
      <c r="H16" s="133" t="s">
        <v>1140</v>
      </c>
      <c r="I16" s="18" t="s">
        <v>1138</v>
      </c>
      <c r="J16" s="134" t="s">
        <v>1141</v>
      </c>
    </row>
    <row r="17" spans="1:10" ht="15.75" x14ac:dyDescent="0.25">
      <c r="A17" s="56">
        <v>7</v>
      </c>
      <c r="B17" s="146" t="s">
        <v>218</v>
      </c>
      <c r="C17" s="146">
        <v>10028</v>
      </c>
      <c r="D17" s="146" t="s">
        <v>20</v>
      </c>
      <c r="E17" s="133" t="s">
        <v>659</v>
      </c>
      <c r="F17" s="133" t="s">
        <v>660</v>
      </c>
      <c r="G17" s="133" t="s">
        <v>190</v>
      </c>
      <c r="H17" s="133" t="s">
        <v>1142</v>
      </c>
      <c r="I17" s="18" t="s">
        <v>1138</v>
      </c>
      <c r="J17" s="134" t="s">
        <v>1143</v>
      </c>
    </row>
    <row r="18" spans="1:10" ht="15.75" x14ac:dyDescent="0.25">
      <c r="A18" s="56">
        <v>8</v>
      </c>
      <c r="B18" s="146" t="s">
        <v>256</v>
      </c>
      <c r="C18" s="146">
        <v>9309</v>
      </c>
      <c r="D18" s="146" t="s">
        <v>20</v>
      </c>
      <c r="E18" s="133" t="s">
        <v>659</v>
      </c>
      <c r="F18" s="133" t="s">
        <v>660</v>
      </c>
      <c r="G18" s="133" t="s">
        <v>11</v>
      </c>
      <c r="H18" s="133" t="s">
        <v>790</v>
      </c>
      <c r="I18" s="18" t="s">
        <v>1138</v>
      </c>
      <c r="J18" s="134" t="s">
        <v>1144</v>
      </c>
    </row>
    <row r="19" spans="1:10" ht="15.75" x14ac:dyDescent="0.25">
      <c r="A19" s="56">
        <v>9</v>
      </c>
      <c r="B19" s="146" t="s">
        <v>179</v>
      </c>
      <c r="C19" s="149">
        <v>11699</v>
      </c>
      <c r="D19" s="146" t="s">
        <v>20</v>
      </c>
      <c r="E19" s="133" t="s">
        <v>659</v>
      </c>
      <c r="F19" s="133" t="s">
        <v>660</v>
      </c>
      <c r="G19" s="133" t="s">
        <v>117</v>
      </c>
      <c r="H19" s="133" t="s">
        <v>1145</v>
      </c>
      <c r="I19" s="18" t="s">
        <v>1138</v>
      </c>
      <c r="J19" s="134" t="s">
        <v>946</v>
      </c>
    </row>
    <row r="20" spans="1:10" ht="15.75" x14ac:dyDescent="0.25">
      <c r="A20" s="56">
        <v>10</v>
      </c>
      <c r="B20" s="146" t="s">
        <v>1146</v>
      </c>
      <c r="C20" s="146">
        <v>11067</v>
      </c>
      <c r="D20" s="146" t="s">
        <v>20</v>
      </c>
      <c r="E20" s="133" t="s">
        <v>659</v>
      </c>
      <c r="F20" s="133" t="s">
        <v>660</v>
      </c>
      <c r="G20" s="133" t="s">
        <v>190</v>
      </c>
      <c r="H20" s="133" t="s">
        <v>1142</v>
      </c>
      <c r="I20" s="18" t="s">
        <v>1138</v>
      </c>
      <c r="J20" s="134" t="s">
        <v>1147</v>
      </c>
    </row>
    <row r="23" spans="1:10" ht="15.75" x14ac:dyDescent="0.25">
      <c r="A23" s="740" t="s">
        <v>1148</v>
      </c>
      <c r="B23" s="741"/>
      <c r="C23" s="741"/>
      <c r="D23" s="741"/>
      <c r="E23" s="741"/>
      <c r="F23" s="741"/>
      <c r="G23" s="741"/>
      <c r="H23" s="741"/>
      <c r="I23" s="741"/>
      <c r="J23" s="742"/>
    </row>
    <row r="24" spans="1:10" ht="15.75" x14ac:dyDescent="0.25">
      <c r="A24" s="731" t="s">
        <v>1149</v>
      </c>
      <c r="B24" s="732"/>
      <c r="C24" s="732"/>
      <c r="D24" s="732"/>
      <c r="E24" s="732"/>
      <c r="F24" s="732"/>
      <c r="G24" s="732"/>
      <c r="H24" s="732"/>
      <c r="I24" s="732"/>
      <c r="J24" s="733"/>
    </row>
    <row r="25" spans="1:10" x14ac:dyDescent="0.25">
      <c r="A25" s="128" t="s">
        <v>647</v>
      </c>
      <c r="B25" s="129" t="s">
        <v>648</v>
      </c>
      <c r="C25" s="130" t="s">
        <v>649</v>
      </c>
      <c r="D25" s="129" t="s">
        <v>650</v>
      </c>
      <c r="E25" s="129" t="s">
        <v>651</v>
      </c>
      <c r="F25" s="129" t="s">
        <v>652</v>
      </c>
      <c r="G25" s="129" t="s">
        <v>653</v>
      </c>
      <c r="H25" s="129" t="s">
        <v>654</v>
      </c>
      <c r="I25" s="131" t="s">
        <v>655</v>
      </c>
      <c r="J25" s="129" t="s">
        <v>656</v>
      </c>
    </row>
    <row r="26" spans="1:10" ht="15.75" x14ac:dyDescent="0.25">
      <c r="A26" s="56">
        <v>1</v>
      </c>
      <c r="B26" s="146" t="s">
        <v>101</v>
      </c>
      <c r="C26" s="176">
        <v>14535</v>
      </c>
      <c r="D26" s="146" t="s">
        <v>20</v>
      </c>
      <c r="E26" s="133" t="s">
        <v>659</v>
      </c>
      <c r="F26" s="133" t="s">
        <v>660</v>
      </c>
      <c r="G26" s="133" t="s">
        <v>11</v>
      </c>
      <c r="H26" s="133" t="s">
        <v>994</v>
      </c>
      <c r="I26" s="18" t="s">
        <v>1138</v>
      </c>
      <c r="J26" s="134" t="s">
        <v>893</v>
      </c>
    </row>
    <row r="27" spans="1:10" ht="15.75" x14ac:dyDescent="0.25">
      <c r="A27" s="56">
        <v>2</v>
      </c>
      <c r="B27" s="146" t="s">
        <v>206</v>
      </c>
      <c r="C27" s="146">
        <v>10554</v>
      </c>
      <c r="D27" s="146" t="s">
        <v>20</v>
      </c>
      <c r="E27" s="133" t="s">
        <v>659</v>
      </c>
      <c r="F27" s="133" t="s">
        <v>660</v>
      </c>
      <c r="G27" s="133" t="s">
        <v>11</v>
      </c>
      <c r="H27" s="133" t="s">
        <v>994</v>
      </c>
      <c r="I27" s="18" t="s">
        <v>1139</v>
      </c>
      <c r="J27" s="134" t="s">
        <v>1150</v>
      </c>
    </row>
    <row r="28" spans="1:10" ht="15.75" x14ac:dyDescent="0.25">
      <c r="A28" s="56">
        <v>3</v>
      </c>
      <c r="B28" s="146" t="s">
        <v>413</v>
      </c>
      <c r="C28" s="146">
        <v>6221</v>
      </c>
      <c r="D28" s="146" t="s">
        <v>32</v>
      </c>
      <c r="E28" s="133" t="s">
        <v>659</v>
      </c>
      <c r="F28" s="133" t="s">
        <v>660</v>
      </c>
      <c r="G28" s="133" t="s">
        <v>11</v>
      </c>
      <c r="H28" s="133" t="s">
        <v>994</v>
      </c>
      <c r="I28" s="18" t="s">
        <v>1138</v>
      </c>
      <c r="J28" s="134" t="s">
        <v>820</v>
      </c>
    </row>
    <row r="29" spans="1:10" ht="15.75" x14ac:dyDescent="0.25">
      <c r="A29" s="56">
        <v>4</v>
      </c>
      <c r="B29" s="146" t="s">
        <v>160</v>
      </c>
      <c r="C29" s="146">
        <v>13591</v>
      </c>
      <c r="D29" s="177" t="s">
        <v>82</v>
      </c>
      <c r="E29" s="133" t="s">
        <v>659</v>
      </c>
      <c r="F29" s="133" t="s">
        <v>660</v>
      </c>
      <c r="G29" s="133" t="s">
        <v>11</v>
      </c>
      <c r="H29" s="133" t="s">
        <v>994</v>
      </c>
      <c r="I29" s="18" t="s">
        <v>1138</v>
      </c>
      <c r="J29" s="134" t="s">
        <v>833</v>
      </c>
    </row>
    <row r="30" spans="1:10" ht="15.75" x14ac:dyDescent="0.25">
      <c r="A30" s="56">
        <v>5</v>
      </c>
      <c r="B30" s="146" t="s">
        <v>226</v>
      </c>
      <c r="C30" s="146">
        <v>9368</v>
      </c>
      <c r="D30" s="177" t="s">
        <v>82</v>
      </c>
      <c r="E30" s="133" t="s">
        <v>659</v>
      </c>
      <c r="F30" s="133" t="s">
        <v>660</v>
      </c>
      <c r="G30" s="133" t="s">
        <v>11</v>
      </c>
      <c r="H30" s="133" t="s">
        <v>994</v>
      </c>
      <c r="I30" s="18" t="s">
        <v>1138</v>
      </c>
      <c r="J30" s="134" t="s">
        <v>1151</v>
      </c>
    </row>
    <row r="31" spans="1:10" ht="15.75" x14ac:dyDescent="0.25">
      <c r="A31" s="56">
        <v>6</v>
      </c>
      <c r="B31" s="146" t="s">
        <v>246</v>
      </c>
      <c r="C31" s="146">
        <v>9327</v>
      </c>
      <c r="D31" s="146" t="s">
        <v>82</v>
      </c>
      <c r="E31" s="133" t="s">
        <v>659</v>
      </c>
      <c r="F31" s="133" t="s">
        <v>660</v>
      </c>
      <c r="G31" s="133" t="s">
        <v>11</v>
      </c>
      <c r="H31" s="133" t="s">
        <v>994</v>
      </c>
      <c r="I31" s="18" t="s">
        <v>1138</v>
      </c>
      <c r="J31" s="134" t="s">
        <v>825</v>
      </c>
    </row>
    <row r="32" spans="1:10" ht="15.75" x14ac:dyDescent="0.25">
      <c r="A32" s="56">
        <v>7</v>
      </c>
      <c r="B32" s="146" t="s">
        <v>220</v>
      </c>
      <c r="C32" s="146">
        <v>9531</v>
      </c>
      <c r="D32" s="146" t="s">
        <v>82</v>
      </c>
      <c r="E32" s="133" t="s">
        <v>659</v>
      </c>
      <c r="F32" s="133" t="s">
        <v>660</v>
      </c>
      <c r="G32" s="133" t="s">
        <v>11</v>
      </c>
      <c r="H32" s="133" t="s">
        <v>994</v>
      </c>
      <c r="I32" s="18" t="s">
        <v>1138</v>
      </c>
      <c r="J32" s="134" t="s">
        <v>1152</v>
      </c>
    </row>
    <row r="33" spans="1:12" ht="15.75" x14ac:dyDescent="0.25">
      <c r="A33" s="56">
        <v>8</v>
      </c>
      <c r="B33" s="146" t="s">
        <v>252</v>
      </c>
      <c r="C33" s="146">
        <v>9320</v>
      </c>
      <c r="D33" s="146" t="s">
        <v>82</v>
      </c>
      <c r="E33" s="133" t="s">
        <v>659</v>
      </c>
      <c r="F33" s="133" t="s">
        <v>660</v>
      </c>
      <c r="G33" s="133" t="s">
        <v>11</v>
      </c>
      <c r="H33" s="133" t="s">
        <v>994</v>
      </c>
      <c r="I33" s="18" t="s">
        <v>1139</v>
      </c>
      <c r="J33" s="134" t="s">
        <v>1093</v>
      </c>
    </row>
    <row r="34" spans="1:12" ht="15.75" x14ac:dyDescent="0.25">
      <c r="A34" s="56">
        <v>9</v>
      </c>
      <c r="B34" s="146" t="s">
        <v>248</v>
      </c>
      <c r="C34" s="146">
        <v>9324</v>
      </c>
      <c r="D34" s="146" t="s">
        <v>82</v>
      </c>
      <c r="E34" s="133" t="s">
        <v>659</v>
      </c>
      <c r="F34" s="133" t="s">
        <v>660</v>
      </c>
      <c r="G34" s="133" t="s">
        <v>11</v>
      </c>
      <c r="H34" s="133" t="s">
        <v>994</v>
      </c>
      <c r="I34" s="18" t="s">
        <v>1139</v>
      </c>
      <c r="J34" s="134" t="s">
        <v>1153</v>
      </c>
    </row>
    <row r="35" spans="1:12" ht="15.75" x14ac:dyDescent="0.25">
      <c r="A35" s="56">
        <v>10</v>
      </c>
      <c r="B35" s="146" t="s">
        <v>150</v>
      </c>
      <c r="C35" s="171">
        <v>13737</v>
      </c>
      <c r="D35" s="146" t="s">
        <v>82</v>
      </c>
      <c r="E35" s="133" t="s">
        <v>659</v>
      </c>
      <c r="F35" s="133" t="s">
        <v>660</v>
      </c>
      <c r="G35" s="133" t="s">
        <v>11</v>
      </c>
      <c r="H35" s="133" t="s">
        <v>994</v>
      </c>
      <c r="I35" s="18" t="s">
        <v>1138</v>
      </c>
      <c r="J35" s="134" t="s">
        <v>1105</v>
      </c>
    </row>
    <row r="38" spans="1:12" ht="15.75" x14ac:dyDescent="0.25">
      <c r="A38" s="740" t="s">
        <v>1154</v>
      </c>
      <c r="B38" s="741"/>
      <c r="C38" s="741"/>
      <c r="D38" s="741"/>
      <c r="E38" s="741"/>
      <c r="F38" s="741"/>
      <c r="G38" s="741"/>
      <c r="H38" s="741"/>
      <c r="I38" s="741"/>
      <c r="J38" s="742"/>
    </row>
    <row r="39" spans="1:12" ht="15.75" x14ac:dyDescent="0.25">
      <c r="A39" s="731" t="s">
        <v>1155</v>
      </c>
      <c r="B39" s="732"/>
      <c r="C39" s="732"/>
      <c r="D39" s="732"/>
      <c r="E39" s="732"/>
      <c r="F39" s="732"/>
      <c r="G39" s="732"/>
      <c r="H39" s="732"/>
      <c r="I39" s="732"/>
      <c r="J39" s="733"/>
    </row>
    <row r="40" spans="1:12" x14ac:dyDescent="0.25">
      <c r="A40" s="128" t="s">
        <v>647</v>
      </c>
      <c r="B40" s="129" t="s">
        <v>648</v>
      </c>
      <c r="C40" s="130" t="s">
        <v>649</v>
      </c>
      <c r="D40" s="129" t="s">
        <v>650</v>
      </c>
      <c r="E40" s="129" t="s">
        <v>651</v>
      </c>
      <c r="F40" s="129" t="s">
        <v>652</v>
      </c>
      <c r="G40" s="129" t="s">
        <v>653</v>
      </c>
      <c r="H40" s="129" t="s">
        <v>654</v>
      </c>
      <c r="I40" s="131" t="s">
        <v>655</v>
      </c>
      <c r="J40" s="129" t="s">
        <v>656</v>
      </c>
      <c r="L40" s="200" t="s">
        <v>1172</v>
      </c>
    </row>
    <row r="41" spans="1:12" ht="15.75" x14ac:dyDescent="0.25">
      <c r="A41" s="56">
        <v>1</v>
      </c>
      <c r="B41" s="132" t="s">
        <v>657</v>
      </c>
      <c r="C41" s="10">
        <v>9256</v>
      </c>
      <c r="D41" s="133" t="s">
        <v>658</v>
      </c>
      <c r="E41" s="133" t="s">
        <v>659</v>
      </c>
      <c r="F41" s="133" t="s">
        <v>660</v>
      </c>
      <c r="G41" s="56"/>
      <c r="H41" s="133" t="s">
        <v>553</v>
      </c>
      <c r="I41" s="18" t="s">
        <v>570</v>
      </c>
      <c r="J41" s="134" t="s">
        <v>662</v>
      </c>
    </row>
    <row r="42" spans="1:12" ht="15.75" x14ac:dyDescent="0.25">
      <c r="A42" s="56">
        <v>2</v>
      </c>
      <c r="B42" s="183" t="s">
        <v>663</v>
      </c>
      <c r="C42" s="186">
        <v>14267</v>
      </c>
      <c r="D42" s="182" t="s">
        <v>664</v>
      </c>
      <c r="E42" s="182" t="s">
        <v>659</v>
      </c>
      <c r="F42" s="182" t="s">
        <v>660</v>
      </c>
      <c r="G42" s="56"/>
      <c r="H42" s="182"/>
      <c r="I42" s="182" t="s">
        <v>550</v>
      </c>
      <c r="J42" s="185" t="s">
        <v>665</v>
      </c>
      <c r="L42" s="190" t="s">
        <v>1173</v>
      </c>
    </row>
    <row r="43" spans="1:12" ht="15.75" x14ac:dyDescent="0.25">
      <c r="A43" s="56">
        <v>3</v>
      </c>
      <c r="B43" s="132" t="s">
        <v>676</v>
      </c>
      <c r="C43" s="10">
        <v>14802</v>
      </c>
      <c r="D43" s="133" t="s">
        <v>658</v>
      </c>
      <c r="E43" s="133" t="s">
        <v>659</v>
      </c>
      <c r="F43" s="133" t="s">
        <v>660</v>
      </c>
      <c r="G43" s="56"/>
      <c r="H43" s="133" t="s">
        <v>553</v>
      </c>
      <c r="I43" s="18" t="s">
        <v>550</v>
      </c>
      <c r="J43" s="134" t="s">
        <v>677</v>
      </c>
      <c r="L43" s="56"/>
    </row>
    <row r="44" spans="1:12" x14ac:dyDescent="0.25">
      <c r="A44" s="56">
        <v>4</v>
      </c>
      <c r="B44" s="132" t="s">
        <v>581</v>
      </c>
      <c r="C44" s="10">
        <v>14709</v>
      </c>
      <c r="D44" s="132" t="s">
        <v>658</v>
      </c>
      <c r="E44" s="132" t="s">
        <v>659</v>
      </c>
      <c r="F44" s="132" t="s">
        <v>660</v>
      </c>
      <c r="G44" s="56"/>
      <c r="H44" s="132" t="s">
        <v>553</v>
      </c>
      <c r="I44" s="135" t="s">
        <v>550</v>
      </c>
      <c r="J44" s="201" t="s">
        <v>695</v>
      </c>
      <c r="L44" s="56"/>
    </row>
    <row r="45" spans="1:12" x14ac:dyDescent="0.25">
      <c r="A45" s="56">
        <v>5</v>
      </c>
      <c r="B45" s="10" t="s">
        <v>584</v>
      </c>
      <c r="C45" s="10">
        <v>14259</v>
      </c>
      <c r="D45" s="118" t="s">
        <v>578</v>
      </c>
      <c r="E45" s="118" t="s">
        <v>659</v>
      </c>
      <c r="F45" s="118" t="s">
        <v>660</v>
      </c>
      <c r="G45" s="56"/>
      <c r="H45" s="137" t="s">
        <v>11</v>
      </c>
      <c r="I45" s="138" t="s">
        <v>570</v>
      </c>
      <c r="J45" s="134" t="s">
        <v>770</v>
      </c>
      <c r="L45" s="56"/>
    </row>
    <row r="46" spans="1:12" ht="15.75" x14ac:dyDescent="0.25">
      <c r="A46" s="56">
        <v>6</v>
      </c>
      <c r="B46" s="132" t="s">
        <v>723</v>
      </c>
      <c r="C46" s="10">
        <v>14786</v>
      </c>
      <c r="D46" s="118" t="s">
        <v>578</v>
      </c>
      <c r="E46" s="118" t="s">
        <v>659</v>
      </c>
      <c r="F46" s="118" t="s">
        <v>660</v>
      </c>
      <c r="G46" s="56"/>
      <c r="H46" s="133" t="s">
        <v>11</v>
      </c>
      <c r="I46" s="132" t="s">
        <v>550</v>
      </c>
      <c r="J46" s="134" t="s">
        <v>724</v>
      </c>
      <c r="L46" s="56"/>
    </row>
    <row r="47" spans="1:12" x14ac:dyDescent="0.25">
      <c r="A47" s="56">
        <v>7</v>
      </c>
      <c r="B47" s="186" t="s">
        <v>746</v>
      </c>
      <c r="C47" s="186" t="s">
        <v>747</v>
      </c>
      <c r="D47" s="193" t="s">
        <v>578</v>
      </c>
      <c r="E47" s="193" t="s">
        <v>659</v>
      </c>
      <c r="F47" s="193" t="s">
        <v>660</v>
      </c>
      <c r="G47" s="56"/>
      <c r="H47" s="194" t="s">
        <v>29</v>
      </c>
      <c r="I47" s="195" t="s">
        <v>550</v>
      </c>
      <c r="J47" s="185" t="s">
        <v>878</v>
      </c>
      <c r="L47" s="187" t="s">
        <v>1173</v>
      </c>
    </row>
    <row r="48" spans="1:12" x14ac:dyDescent="0.25">
      <c r="A48" s="56">
        <v>8</v>
      </c>
      <c r="B48" s="186" t="s">
        <v>754</v>
      </c>
      <c r="C48" s="186" t="s">
        <v>755</v>
      </c>
      <c r="D48" s="193" t="s">
        <v>578</v>
      </c>
      <c r="E48" s="193" t="s">
        <v>659</v>
      </c>
      <c r="F48" s="193" t="s">
        <v>660</v>
      </c>
      <c r="G48" s="56"/>
      <c r="H48" s="194" t="s">
        <v>756</v>
      </c>
      <c r="I48" s="195" t="s">
        <v>550</v>
      </c>
      <c r="J48" s="185" t="s">
        <v>884</v>
      </c>
      <c r="L48" s="187" t="s">
        <v>1173</v>
      </c>
    </row>
    <row r="49" spans="1:22" x14ac:dyDescent="0.25">
      <c r="A49" s="56">
        <v>9</v>
      </c>
      <c r="B49" s="186" t="s">
        <v>757</v>
      </c>
      <c r="C49" s="186" t="s">
        <v>758</v>
      </c>
      <c r="D49" s="193" t="s">
        <v>578</v>
      </c>
      <c r="E49" s="193" t="s">
        <v>659</v>
      </c>
      <c r="F49" s="193" t="s">
        <v>660</v>
      </c>
      <c r="G49" s="56"/>
      <c r="H49" s="194" t="s">
        <v>759</v>
      </c>
      <c r="I49" s="195" t="s">
        <v>570</v>
      </c>
      <c r="J49" s="185" t="s">
        <v>885</v>
      </c>
      <c r="L49" s="187" t="s">
        <v>1173</v>
      </c>
    </row>
    <row r="50" spans="1:22" ht="15.75" x14ac:dyDescent="0.25">
      <c r="A50" s="56">
        <v>10</v>
      </c>
      <c r="B50" s="146" t="s">
        <v>139</v>
      </c>
      <c r="C50" s="146">
        <v>14221</v>
      </c>
      <c r="D50" s="146" t="s">
        <v>20</v>
      </c>
      <c r="E50" s="133" t="s">
        <v>659</v>
      </c>
      <c r="F50" s="133" t="s">
        <v>660</v>
      </c>
      <c r="G50" s="56"/>
      <c r="H50" s="133" t="s">
        <v>994</v>
      </c>
      <c r="I50" s="18" t="s">
        <v>1138</v>
      </c>
      <c r="J50" s="134" t="s">
        <v>950</v>
      </c>
    </row>
    <row r="51" spans="1:22" ht="15.75" x14ac:dyDescent="0.25">
      <c r="A51" s="56">
        <v>11</v>
      </c>
      <c r="B51" s="132" t="s">
        <v>590</v>
      </c>
      <c r="C51" s="10">
        <v>14525</v>
      </c>
      <c r="D51" s="118" t="s">
        <v>578</v>
      </c>
      <c r="E51" s="118" t="s">
        <v>659</v>
      </c>
      <c r="F51" s="118" t="s">
        <v>660</v>
      </c>
      <c r="G51" s="56"/>
      <c r="H51" s="133" t="s">
        <v>11</v>
      </c>
      <c r="I51" s="132" t="s">
        <v>550</v>
      </c>
      <c r="J51" s="134" t="s">
        <v>769</v>
      </c>
    </row>
    <row r="52" spans="1:22" ht="15.75" x14ac:dyDescent="0.25">
      <c r="A52" s="56">
        <v>12</v>
      </c>
      <c r="B52" s="132" t="s">
        <v>593</v>
      </c>
      <c r="C52" s="10">
        <v>14765</v>
      </c>
      <c r="D52" s="118" t="s">
        <v>578</v>
      </c>
      <c r="E52" s="118" t="s">
        <v>659</v>
      </c>
      <c r="F52" s="118" t="s">
        <v>660</v>
      </c>
      <c r="G52" s="56"/>
      <c r="H52" s="133" t="s">
        <v>11</v>
      </c>
      <c r="I52" s="132" t="s">
        <v>570</v>
      </c>
      <c r="J52" s="134" t="s">
        <v>766</v>
      </c>
    </row>
    <row r="53" spans="1:22" ht="18" x14ac:dyDescent="0.25">
      <c r="A53" s="56">
        <v>13</v>
      </c>
      <c r="B53" s="146" t="s">
        <v>101</v>
      </c>
      <c r="C53" s="176">
        <v>14535</v>
      </c>
      <c r="D53" s="146" t="s">
        <v>20</v>
      </c>
      <c r="E53" s="133" t="s">
        <v>659</v>
      </c>
      <c r="F53" s="133" t="s">
        <v>660</v>
      </c>
      <c r="G53" s="56"/>
      <c r="H53" s="133" t="s">
        <v>994</v>
      </c>
      <c r="I53" s="18" t="s">
        <v>1138</v>
      </c>
      <c r="J53" s="188" t="s">
        <v>893</v>
      </c>
      <c r="L53" s="744"/>
      <c r="M53" s="744"/>
      <c r="N53" s="744"/>
      <c r="O53" s="744"/>
      <c r="P53" s="744"/>
      <c r="Q53" s="744"/>
      <c r="R53" s="744"/>
      <c r="S53" s="744"/>
      <c r="T53" s="744"/>
      <c r="U53" s="31"/>
      <c r="V53" s="31"/>
    </row>
    <row r="54" spans="1:22" ht="15.75" x14ac:dyDescent="0.25">
      <c r="A54" s="56">
        <v>14</v>
      </c>
      <c r="B54" s="146" t="s">
        <v>206</v>
      </c>
      <c r="C54" s="146">
        <v>10554</v>
      </c>
      <c r="D54" s="146" t="s">
        <v>20</v>
      </c>
      <c r="E54" s="133" t="s">
        <v>659</v>
      </c>
      <c r="F54" s="133" t="s">
        <v>660</v>
      </c>
      <c r="G54" s="56"/>
      <c r="H54" s="133" t="s">
        <v>994</v>
      </c>
      <c r="I54" s="18" t="s">
        <v>1139</v>
      </c>
      <c r="J54" s="188" t="s">
        <v>941</v>
      </c>
      <c r="L54" s="745"/>
      <c r="M54" s="745"/>
      <c r="N54" s="745"/>
      <c r="O54" s="745"/>
      <c r="P54" s="745"/>
      <c r="Q54" s="745"/>
      <c r="R54" s="745"/>
      <c r="S54" s="745"/>
      <c r="T54" s="745"/>
      <c r="U54" s="31"/>
      <c r="V54" s="31"/>
    </row>
    <row r="55" spans="1:22" ht="15.75" x14ac:dyDescent="0.25">
      <c r="A55" s="220"/>
      <c r="B55" s="221"/>
      <c r="C55" s="221"/>
      <c r="D55" s="221"/>
      <c r="E55" s="222"/>
      <c r="F55" s="222"/>
      <c r="G55" s="223"/>
      <c r="H55" s="222"/>
      <c r="I55" s="224"/>
      <c r="J55" s="225"/>
      <c r="L55" s="226"/>
      <c r="M55" s="226"/>
      <c r="N55" s="226"/>
      <c r="O55" s="226"/>
      <c r="P55" s="226"/>
      <c r="Q55" s="226"/>
      <c r="R55" s="226"/>
      <c r="S55" s="226"/>
      <c r="T55" s="226"/>
      <c r="U55" s="31"/>
      <c r="V55" s="31"/>
    </row>
    <row r="56" spans="1:22" ht="15.75" x14ac:dyDescent="0.25">
      <c r="A56" s="220"/>
      <c r="B56" s="221"/>
      <c r="C56" s="221"/>
      <c r="D56" s="221"/>
      <c r="E56" s="222"/>
      <c r="F56" s="222"/>
      <c r="G56" s="223"/>
      <c r="H56" s="222"/>
      <c r="I56" s="224"/>
      <c r="J56" s="225"/>
      <c r="L56" s="226"/>
      <c r="M56" s="226"/>
      <c r="N56" s="226"/>
      <c r="O56" s="226"/>
      <c r="P56" s="226"/>
      <c r="Q56" s="226"/>
      <c r="R56" s="226"/>
      <c r="S56" s="226"/>
      <c r="T56" s="226"/>
      <c r="U56" s="31"/>
      <c r="V56" s="31"/>
    </row>
    <row r="57" spans="1:22" ht="15.75" x14ac:dyDescent="0.25">
      <c r="A57" s="740" t="s">
        <v>1156</v>
      </c>
      <c r="B57" s="741"/>
      <c r="C57" s="741"/>
      <c r="D57" s="741"/>
      <c r="E57" s="741"/>
      <c r="F57" s="741"/>
      <c r="G57" s="741"/>
      <c r="H57" s="741"/>
      <c r="I57" s="741"/>
      <c r="J57" s="742"/>
      <c r="L57" s="746"/>
      <c r="M57" s="746"/>
      <c r="N57" s="746"/>
      <c r="O57" s="746"/>
      <c r="P57" s="746"/>
      <c r="Q57" s="746"/>
      <c r="R57" s="746"/>
      <c r="S57" s="746"/>
      <c r="T57" s="746"/>
      <c r="U57" s="31"/>
      <c r="V57" s="31"/>
    </row>
    <row r="58" spans="1:22" ht="15.75" x14ac:dyDescent="0.25">
      <c r="A58" s="731" t="s">
        <v>1157</v>
      </c>
      <c r="B58" s="732"/>
      <c r="C58" s="732"/>
      <c r="D58" s="732"/>
      <c r="E58" s="732"/>
      <c r="F58" s="732"/>
      <c r="G58" s="732"/>
      <c r="H58" s="732"/>
      <c r="I58" s="732"/>
      <c r="J58" s="733"/>
      <c r="L58" s="202"/>
      <c r="M58" s="203"/>
      <c r="N58" s="204"/>
      <c r="O58" s="203"/>
      <c r="P58" s="203"/>
      <c r="Q58" s="203"/>
      <c r="R58" s="203"/>
      <c r="S58" s="205"/>
      <c r="T58" s="203"/>
      <c r="U58" s="206"/>
      <c r="V58" s="31"/>
    </row>
    <row r="59" spans="1:22" ht="15.75" x14ac:dyDescent="0.25">
      <c r="A59" s="128" t="s">
        <v>647</v>
      </c>
      <c r="B59" s="129" t="s">
        <v>648</v>
      </c>
      <c r="C59" s="130" t="s">
        <v>649</v>
      </c>
      <c r="D59" s="129" t="s">
        <v>650</v>
      </c>
      <c r="E59" s="129" t="s">
        <v>651</v>
      </c>
      <c r="F59" s="129" t="s">
        <v>652</v>
      </c>
      <c r="G59" s="129" t="s">
        <v>653</v>
      </c>
      <c r="H59" s="129" t="s">
        <v>654</v>
      </c>
      <c r="I59" s="131" t="s">
        <v>655</v>
      </c>
      <c r="J59" s="129" t="s">
        <v>656</v>
      </c>
      <c r="L59" s="31"/>
      <c r="M59" s="209"/>
      <c r="N59" s="216"/>
      <c r="O59" s="198"/>
      <c r="P59" s="198"/>
      <c r="Q59" s="198"/>
      <c r="R59" s="198"/>
      <c r="S59" s="198"/>
      <c r="T59" s="215"/>
      <c r="U59" s="31"/>
      <c r="V59" s="31"/>
    </row>
    <row r="60" spans="1:22" ht="15.75" x14ac:dyDescent="0.25">
      <c r="A60" s="56">
        <v>1</v>
      </c>
      <c r="B60" s="146" t="s">
        <v>330</v>
      </c>
      <c r="C60" s="146">
        <v>8195</v>
      </c>
      <c r="D60" s="146" t="s">
        <v>82</v>
      </c>
      <c r="E60" s="133" t="s">
        <v>659</v>
      </c>
      <c r="F60" s="133" t="s">
        <v>660</v>
      </c>
      <c r="G60" s="133" t="s">
        <v>11</v>
      </c>
      <c r="H60" s="133" t="s">
        <v>994</v>
      </c>
      <c r="I60" s="18" t="s">
        <v>1138</v>
      </c>
      <c r="J60" s="134" t="s">
        <v>1158</v>
      </c>
      <c r="L60" s="31"/>
      <c r="M60" s="19"/>
      <c r="N60" s="216"/>
      <c r="O60" s="198"/>
      <c r="P60" s="198"/>
      <c r="Q60" s="198"/>
      <c r="R60" s="198"/>
      <c r="S60" s="198"/>
      <c r="T60" s="215"/>
      <c r="U60" s="31"/>
      <c r="V60" s="31"/>
    </row>
    <row r="61" spans="1:22" ht="15.75" x14ac:dyDescent="0.25">
      <c r="A61" s="56">
        <v>2</v>
      </c>
      <c r="B61" s="146" t="s">
        <v>451</v>
      </c>
      <c r="C61" s="146">
        <v>15092</v>
      </c>
      <c r="D61" s="146" t="s">
        <v>20</v>
      </c>
      <c r="E61" s="133" t="s">
        <v>659</v>
      </c>
      <c r="F61" s="133" t="s">
        <v>660</v>
      </c>
      <c r="G61" s="133" t="s">
        <v>11</v>
      </c>
      <c r="H61" s="133" t="s">
        <v>994</v>
      </c>
      <c r="I61" s="18" t="s">
        <v>1138</v>
      </c>
      <c r="J61" s="134" t="s">
        <v>1159</v>
      </c>
      <c r="L61" s="31"/>
      <c r="M61" s="209"/>
      <c r="N61" s="216"/>
      <c r="O61" s="198"/>
      <c r="P61" s="198"/>
      <c r="Q61" s="198"/>
      <c r="R61" s="198"/>
      <c r="S61" s="198"/>
      <c r="T61" s="215"/>
      <c r="U61" s="31"/>
      <c r="V61" s="31"/>
    </row>
    <row r="62" spans="1:22" ht="15.75" x14ac:dyDescent="0.25">
      <c r="A62" s="56">
        <v>3</v>
      </c>
      <c r="B62" s="146" t="s">
        <v>430</v>
      </c>
      <c r="C62" s="146">
        <v>6041</v>
      </c>
      <c r="D62" s="146" t="s">
        <v>32</v>
      </c>
      <c r="E62" s="133" t="s">
        <v>659</v>
      </c>
      <c r="F62" s="133" t="s">
        <v>660</v>
      </c>
      <c r="G62" s="133" t="s">
        <v>11</v>
      </c>
      <c r="H62" s="133" t="s">
        <v>994</v>
      </c>
      <c r="I62" s="18" t="s">
        <v>1138</v>
      </c>
      <c r="J62" s="134" t="s">
        <v>836</v>
      </c>
      <c r="L62" s="31"/>
      <c r="M62" s="207"/>
      <c r="N62" s="208"/>
      <c r="O62" s="207"/>
      <c r="P62" s="207"/>
      <c r="Q62" s="207"/>
      <c r="R62" s="207"/>
      <c r="S62" s="209"/>
      <c r="T62" s="210"/>
      <c r="U62" s="31"/>
      <c r="V62" s="31"/>
    </row>
    <row r="63" spans="1:22" ht="15.75" x14ac:dyDescent="0.25">
      <c r="A63" s="56">
        <v>4</v>
      </c>
      <c r="B63" s="146" t="s">
        <v>409</v>
      </c>
      <c r="C63" s="146">
        <v>6239</v>
      </c>
      <c r="D63" s="146" t="s">
        <v>32</v>
      </c>
      <c r="E63" s="133" t="s">
        <v>659</v>
      </c>
      <c r="F63" s="133" t="s">
        <v>660</v>
      </c>
      <c r="G63" s="133" t="s">
        <v>11</v>
      </c>
      <c r="H63" s="133" t="s">
        <v>994</v>
      </c>
      <c r="I63" s="18" t="s">
        <v>1138</v>
      </c>
      <c r="J63" s="134" t="s">
        <v>962</v>
      </c>
      <c r="L63" s="31"/>
      <c r="M63" s="208"/>
      <c r="N63" s="208"/>
      <c r="O63" s="211"/>
      <c r="P63" s="211"/>
      <c r="Q63" s="211"/>
      <c r="R63" s="212"/>
      <c r="S63" s="213"/>
      <c r="T63" s="199"/>
      <c r="U63" s="31"/>
      <c r="V63" s="31"/>
    </row>
    <row r="64" spans="1:22" ht="15.75" x14ac:dyDescent="0.25">
      <c r="A64" s="56">
        <v>5</v>
      </c>
      <c r="B64" s="146" t="s">
        <v>375</v>
      </c>
      <c r="C64" s="146">
        <v>6876</v>
      </c>
      <c r="D64" s="146" t="s">
        <v>82</v>
      </c>
      <c r="E64" s="133" t="s">
        <v>659</v>
      </c>
      <c r="F64" s="133" t="s">
        <v>660</v>
      </c>
      <c r="G64" s="133" t="s">
        <v>11</v>
      </c>
      <c r="H64" s="133" t="s">
        <v>994</v>
      </c>
      <c r="I64" s="18" t="s">
        <v>1138</v>
      </c>
      <c r="J64" s="134" t="s">
        <v>856</v>
      </c>
      <c r="L64" s="31"/>
      <c r="M64" s="207"/>
      <c r="N64" s="216"/>
      <c r="O64" s="217"/>
      <c r="P64" s="217"/>
      <c r="Q64" s="217"/>
      <c r="R64" s="198"/>
      <c r="S64" s="209"/>
      <c r="T64" s="215"/>
      <c r="U64" s="31"/>
      <c r="V64" s="31"/>
    </row>
    <row r="65" spans="1:22" ht="15.75" x14ac:dyDescent="0.25">
      <c r="A65" s="56">
        <v>6</v>
      </c>
      <c r="B65" s="146" t="s">
        <v>346</v>
      </c>
      <c r="C65" s="146">
        <v>8095</v>
      </c>
      <c r="D65" s="146" t="s">
        <v>82</v>
      </c>
      <c r="E65" s="133" t="s">
        <v>659</v>
      </c>
      <c r="F65" s="133" t="s">
        <v>660</v>
      </c>
      <c r="G65" s="133" t="s">
        <v>11</v>
      </c>
      <c r="H65" s="133" t="s">
        <v>994</v>
      </c>
      <c r="I65" s="18" t="s">
        <v>1138</v>
      </c>
      <c r="J65" s="134" t="s">
        <v>834</v>
      </c>
      <c r="L65" s="31"/>
      <c r="M65" s="216"/>
      <c r="N65" s="216"/>
      <c r="O65" s="217"/>
      <c r="P65" s="217"/>
      <c r="Q65" s="217"/>
      <c r="R65" s="218"/>
      <c r="S65" s="219"/>
      <c r="T65" s="215"/>
      <c r="U65" s="31"/>
      <c r="V65" s="31"/>
    </row>
    <row r="66" spans="1:22" ht="15.75" x14ac:dyDescent="0.25">
      <c r="A66" s="56">
        <v>7</v>
      </c>
      <c r="B66" s="146" t="s">
        <v>393</v>
      </c>
      <c r="C66" s="146">
        <v>6664</v>
      </c>
      <c r="D66" s="146" t="s">
        <v>32</v>
      </c>
      <c r="E66" s="133" t="s">
        <v>659</v>
      </c>
      <c r="F66" s="133" t="s">
        <v>660</v>
      </c>
      <c r="G66" s="133" t="s">
        <v>11</v>
      </c>
      <c r="H66" s="133" t="s">
        <v>994</v>
      </c>
      <c r="I66" s="18" t="s">
        <v>1138</v>
      </c>
      <c r="J66" s="134" t="s">
        <v>804</v>
      </c>
      <c r="L66" s="31"/>
      <c r="M66" s="216"/>
      <c r="N66" s="216"/>
      <c r="O66" s="217"/>
      <c r="P66" s="217"/>
      <c r="Q66" s="217"/>
      <c r="R66" s="218"/>
      <c r="S66" s="219"/>
      <c r="T66" s="215"/>
      <c r="U66" s="31"/>
      <c r="V66" s="31"/>
    </row>
    <row r="67" spans="1:22" ht="15.75" x14ac:dyDescent="0.25">
      <c r="A67" s="56">
        <v>8</v>
      </c>
      <c r="B67" s="146" t="s">
        <v>453</v>
      </c>
      <c r="C67" s="146">
        <v>15097</v>
      </c>
      <c r="D67" s="146" t="s">
        <v>20</v>
      </c>
      <c r="E67" s="133" t="s">
        <v>659</v>
      </c>
      <c r="F67" s="133" t="s">
        <v>660</v>
      </c>
      <c r="G67" s="133" t="s">
        <v>11</v>
      </c>
      <c r="H67" s="133" t="s">
        <v>994</v>
      </c>
      <c r="I67" s="18" t="s">
        <v>1138</v>
      </c>
      <c r="J67" s="134" t="s">
        <v>1160</v>
      </c>
      <c r="L67" s="31"/>
      <c r="M67" s="216"/>
      <c r="N67" s="216"/>
      <c r="O67" s="217"/>
      <c r="P67" s="217"/>
      <c r="Q67" s="217"/>
      <c r="R67" s="218"/>
      <c r="S67" s="219"/>
      <c r="T67" s="215"/>
      <c r="U67" s="31"/>
      <c r="V67" s="31"/>
    </row>
    <row r="68" spans="1:22" ht="15.75" x14ac:dyDescent="0.25">
      <c r="A68" s="56">
        <v>9</v>
      </c>
      <c r="B68" s="146" t="s">
        <v>457</v>
      </c>
      <c r="C68" s="146">
        <v>15115</v>
      </c>
      <c r="D68" s="146" t="s">
        <v>20</v>
      </c>
      <c r="E68" s="133" t="s">
        <v>659</v>
      </c>
      <c r="F68" s="133" t="s">
        <v>660</v>
      </c>
      <c r="G68" s="133" t="s">
        <v>11</v>
      </c>
      <c r="H68" s="133" t="s">
        <v>994</v>
      </c>
      <c r="I68" s="18" t="s">
        <v>1138</v>
      </c>
      <c r="J68" s="134" t="s">
        <v>1161</v>
      </c>
      <c r="L68" s="31"/>
      <c r="M68" s="196"/>
      <c r="N68" s="196"/>
      <c r="O68" s="196"/>
      <c r="P68" s="197"/>
      <c r="Q68" s="197"/>
      <c r="R68" s="197"/>
      <c r="S68" s="198"/>
      <c r="T68" s="199"/>
      <c r="U68" s="31"/>
      <c r="V68" s="31"/>
    </row>
    <row r="69" spans="1:22" ht="15.75" x14ac:dyDescent="0.25">
      <c r="A69" s="56">
        <v>10</v>
      </c>
      <c r="B69" s="146" t="s">
        <v>335</v>
      </c>
      <c r="C69" s="146">
        <v>8192</v>
      </c>
      <c r="D69" s="146" t="s">
        <v>20</v>
      </c>
      <c r="E69" s="133" t="s">
        <v>659</v>
      </c>
      <c r="F69" s="133" t="s">
        <v>660</v>
      </c>
      <c r="G69" s="133" t="s">
        <v>11</v>
      </c>
      <c r="H69" s="133" t="s">
        <v>994</v>
      </c>
      <c r="I69" s="18" t="s">
        <v>1138</v>
      </c>
      <c r="J69" s="134" t="s">
        <v>1162</v>
      </c>
      <c r="L69" s="31"/>
      <c r="M69" s="207"/>
      <c r="N69" s="208"/>
      <c r="O69" s="211"/>
      <c r="P69" s="211"/>
      <c r="Q69" s="211"/>
      <c r="R69" s="197"/>
      <c r="S69" s="207"/>
      <c r="T69" s="199"/>
      <c r="U69" s="31"/>
      <c r="V69" s="31"/>
    </row>
    <row r="70" spans="1:22" ht="15.75" x14ac:dyDescent="0.25">
      <c r="A70" s="56">
        <v>11</v>
      </c>
      <c r="B70" s="146" t="s">
        <v>322</v>
      </c>
      <c r="C70" s="146">
        <v>8200</v>
      </c>
      <c r="D70" s="146" t="s">
        <v>82</v>
      </c>
      <c r="E70" s="133" t="s">
        <v>659</v>
      </c>
      <c r="F70" s="133" t="s">
        <v>660</v>
      </c>
      <c r="G70" s="133" t="s">
        <v>11</v>
      </c>
      <c r="H70" s="133" t="s">
        <v>994</v>
      </c>
      <c r="I70" s="18" t="s">
        <v>1138</v>
      </c>
      <c r="J70" s="134" t="s">
        <v>1163</v>
      </c>
      <c r="L70" s="31"/>
      <c r="M70" s="207"/>
      <c r="N70" s="208"/>
      <c r="O70" s="211"/>
      <c r="P70" s="211"/>
      <c r="Q70" s="211"/>
      <c r="R70" s="197"/>
      <c r="S70" s="207"/>
      <c r="T70" s="199"/>
      <c r="U70" s="31"/>
      <c r="V70" s="31"/>
    </row>
    <row r="71" spans="1:22" ht="15.75" x14ac:dyDescent="0.25">
      <c r="A71" s="56">
        <v>12</v>
      </c>
      <c r="B71" s="146" t="s">
        <v>202</v>
      </c>
      <c r="C71" s="146">
        <v>10881</v>
      </c>
      <c r="D71" s="146" t="s">
        <v>20</v>
      </c>
      <c r="E71" s="133" t="s">
        <v>659</v>
      </c>
      <c r="F71" s="133" t="s">
        <v>660</v>
      </c>
      <c r="G71" s="133" t="s">
        <v>11</v>
      </c>
      <c r="H71" s="133" t="s">
        <v>994</v>
      </c>
      <c r="I71" s="18" t="s">
        <v>1138</v>
      </c>
      <c r="J71" s="134" t="s">
        <v>1164</v>
      </c>
      <c r="L71" s="31"/>
      <c r="M71" s="196"/>
      <c r="N71" s="214"/>
      <c r="O71" s="196"/>
      <c r="P71" s="197"/>
      <c r="Q71" s="197"/>
      <c r="R71" s="197"/>
      <c r="S71" s="198"/>
      <c r="T71" s="215"/>
      <c r="U71" s="31"/>
      <c r="V71" s="31"/>
    </row>
    <row r="72" spans="1:22" ht="15.75" x14ac:dyDescent="0.25">
      <c r="A72" s="56">
        <v>13</v>
      </c>
      <c r="B72" s="146" t="s">
        <v>234</v>
      </c>
      <c r="C72" s="146">
        <v>9356</v>
      </c>
      <c r="D72" s="146" t="s">
        <v>82</v>
      </c>
      <c r="E72" s="133" t="s">
        <v>659</v>
      </c>
      <c r="F72" s="133" t="s">
        <v>660</v>
      </c>
      <c r="G72" s="133" t="s">
        <v>11</v>
      </c>
      <c r="H72" s="133" t="s">
        <v>994</v>
      </c>
      <c r="I72" s="18" t="s">
        <v>1138</v>
      </c>
      <c r="J72" s="134" t="s">
        <v>1165</v>
      </c>
      <c r="L72" s="31"/>
      <c r="M72" s="196"/>
      <c r="N72" s="196"/>
      <c r="O72" s="196"/>
      <c r="P72" s="197"/>
      <c r="Q72" s="197"/>
      <c r="R72" s="197"/>
      <c r="S72" s="198"/>
      <c r="T72" s="215"/>
      <c r="U72" s="31"/>
      <c r="V72" s="31"/>
    </row>
    <row r="73" spans="1:22" ht="15.75" x14ac:dyDescent="0.25">
      <c r="A73" s="56">
        <v>14</v>
      </c>
      <c r="B73" s="146" t="s">
        <v>186</v>
      </c>
      <c r="C73" s="146">
        <v>11349</v>
      </c>
      <c r="D73" s="146" t="s">
        <v>20</v>
      </c>
      <c r="E73" s="133" t="s">
        <v>659</v>
      </c>
      <c r="F73" s="133" t="s">
        <v>660</v>
      </c>
      <c r="G73" s="133" t="s">
        <v>11</v>
      </c>
      <c r="H73" s="133" t="s">
        <v>994</v>
      </c>
      <c r="I73" s="18" t="s">
        <v>1138</v>
      </c>
      <c r="J73" s="134" t="s">
        <v>1062</v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spans="1:22" ht="15.75" x14ac:dyDescent="0.25">
      <c r="A74" s="56">
        <v>15</v>
      </c>
      <c r="B74" s="146" t="s">
        <v>142</v>
      </c>
      <c r="C74" s="146">
        <v>14143</v>
      </c>
      <c r="D74" s="146" t="s">
        <v>20</v>
      </c>
      <c r="E74" s="133" t="s">
        <v>659</v>
      </c>
      <c r="F74" s="133" t="s">
        <v>660</v>
      </c>
      <c r="G74" s="133" t="s">
        <v>11</v>
      </c>
      <c r="H74" s="133" t="s">
        <v>994</v>
      </c>
      <c r="I74" s="18" t="s">
        <v>1138</v>
      </c>
      <c r="J74" s="134" t="s">
        <v>1166</v>
      </c>
    </row>
    <row r="75" spans="1:22" ht="15.75" x14ac:dyDescent="0.25">
      <c r="A75" s="56">
        <v>16</v>
      </c>
      <c r="B75" s="146" t="s">
        <v>143</v>
      </c>
      <c r="C75" s="146">
        <v>14141</v>
      </c>
      <c r="D75" s="146" t="s">
        <v>20</v>
      </c>
      <c r="E75" s="133" t="s">
        <v>659</v>
      </c>
      <c r="F75" s="133" t="s">
        <v>660</v>
      </c>
      <c r="G75" s="133" t="s">
        <v>11</v>
      </c>
      <c r="H75" s="133" t="s">
        <v>994</v>
      </c>
      <c r="I75" s="18" t="s">
        <v>1138</v>
      </c>
      <c r="J75" s="134" t="s">
        <v>948</v>
      </c>
    </row>
    <row r="76" spans="1:22" ht="15.75" x14ac:dyDescent="0.25">
      <c r="A76" s="56">
        <v>17</v>
      </c>
      <c r="B76" s="146" t="s">
        <v>144</v>
      </c>
      <c r="C76" s="146">
        <v>14139</v>
      </c>
      <c r="D76" s="146" t="s">
        <v>20</v>
      </c>
      <c r="E76" s="133" t="s">
        <v>659</v>
      </c>
      <c r="F76" s="133" t="s">
        <v>660</v>
      </c>
      <c r="G76" s="133" t="s">
        <v>11</v>
      </c>
      <c r="H76" s="133" t="s">
        <v>994</v>
      </c>
      <c r="I76" s="18" t="s">
        <v>1138</v>
      </c>
      <c r="J76" s="134" t="s">
        <v>706</v>
      </c>
    </row>
    <row r="77" spans="1:22" ht="15.75" x14ac:dyDescent="0.25">
      <c r="A77" s="56">
        <v>18</v>
      </c>
      <c r="B77" s="146" t="s">
        <v>147</v>
      </c>
      <c r="C77" s="146">
        <v>13968</v>
      </c>
      <c r="D77" s="146" t="s">
        <v>20</v>
      </c>
      <c r="E77" s="133" t="s">
        <v>659</v>
      </c>
      <c r="F77" s="133" t="s">
        <v>660</v>
      </c>
      <c r="G77" s="133" t="s">
        <v>11</v>
      </c>
      <c r="H77" s="133" t="s">
        <v>994</v>
      </c>
      <c r="I77" s="18" t="s">
        <v>1138</v>
      </c>
      <c r="J77" s="134" t="s">
        <v>1167</v>
      </c>
    </row>
    <row r="78" spans="1:22" ht="15.75" x14ac:dyDescent="0.25">
      <c r="A78" s="56">
        <v>19</v>
      </c>
      <c r="B78" s="146" t="s">
        <v>149</v>
      </c>
      <c r="C78" s="171">
        <v>13738</v>
      </c>
      <c r="D78" s="146" t="s">
        <v>20</v>
      </c>
      <c r="E78" s="133" t="s">
        <v>659</v>
      </c>
      <c r="F78" s="133" t="s">
        <v>660</v>
      </c>
      <c r="G78" s="133" t="s">
        <v>11</v>
      </c>
      <c r="H78" s="133" t="s">
        <v>994</v>
      </c>
      <c r="I78" s="18" t="s">
        <v>1138</v>
      </c>
      <c r="J78" s="134" t="s">
        <v>1109</v>
      </c>
    </row>
    <row r="79" spans="1:22" ht="15.75" x14ac:dyDescent="0.25">
      <c r="A79" s="56">
        <v>20</v>
      </c>
      <c r="B79" s="146" t="s">
        <v>150</v>
      </c>
      <c r="C79" s="171">
        <v>13737</v>
      </c>
      <c r="D79" s="146" t="s">
        <v>20</v>
      </c>
      <c r="E79" s="133" t="s">
        <v>659</v>
      </c>
      <c r="F79" s="133" t="s">
        <v>660</v>
      </c>
      <c r="G79" s="133" t="s">
        <v>11</v>
      </c>
      <c r="H79" s="133" t="s">
        <v>994</v>
      </c>
      <c r="I79" s="18" t="s">
        <v>1138</v>
      </c>
      <c r="J79" s="134" t="s">
        <v>1105</v>
      </c>
    </row>
    <row r="80" spans="1:22" ht="15.75" x14ac:dyDescent="0.25">
      <c r="A80" s="56">
        <v>21</v>
      </c>
      <c r="B80" s="146" t="s">
        <v>137</v>
      </c>
      <c r="C80" s="146">
        <v>14225</v>
      </c>
      <c r="D80" s="146" t="s">
        <v>20</v>
      </c>
      <c r="E80" s="133" t="s">
        <v>659</v>
      </c>
      <c r="F80" s="133" t="s">
        <v>660</v>
      </c>
      <c r="G80" s="133" t="s">
        <v>11</v>
      </c>
      <c r="H80" s="133" t="s">
        <v>994</v>
      </c>
      <c r="I80" s="18" t="s">
        <v>1138</v>
      </c>
      <c r="J80" s="134" t="s">
        <v>1066</v>
      </c>
    </row>
    <row r="81" spans="1:10" ht="15.75" x14ac:dyDescent="0.25">
      <c r="A81" s="56">
        <v>22</v>
      </c>
      <c r="B81" s="146" t="s">
        <v>138</v>
      </c>
      <c r="C81" s="146">
        <v>14224</v>
      </c>
      <c r="D81" s="146" t="s">
        <v>20</v>
      </c>
      <c r="E81" s="133" t="s">
        <v>659</v>
      </c>
      <c r="F81" s="133" t="s">
        <v>660</v>
      </c>
      <c r="G81" s="133" t="s">
        <v>11</v>
      </c>
      <c r="H81" s="133" t="s">
        <v>994</v>
      </c>
      <c r="I81" s="18" t="s">
        <v>1138</v>
      </c>
      <c r="J81" s="134" t="s">
        <v>1168</v>
      </c>
    </row>
    <row r="82" spans="1:10" ht="15.75" x14ac:dyDescent="0.25">
      <c r="A82" s="56">
        <v>23</v>
      </c>
      <c r="B82" s="146" t="s">
        <v>139</v>
      </c>
      <c r="C82" s="146">
        <v>14221</v>
      </c>
      <c r="D82" s="146" t="s">
        <v>20</v>
      </c>
      <c r="E82" s="133" t="s">
        <v>659</v>
      </c>
      <c r="F82" s="133" t="s">
        <v>660</v>
      </c>
      <c r="G82" s="133" t="s">
        <v>11</v>
      </c>
      <c r="H82" s="133" t="s">
        <v>994</v>
      </c>
      <c r="I82" s="18" t="s">
        <v>1138</v>
      </c>
      <c r="J82" s="134" t="s">
        <v>950</v>
      </c>
    </row>
  </sheetData>
  <mergeCells count="12">
    <mergeCell ref="L53:T53"/>
    <mergeCell ref="L54:T54"/>
    <mergeCell ref="L57:T57"/>
    <mergeCell ref="A39:J39"/>
    <mergeCell ref="A57:J57"/>
    <mergeCell ref="A58:J58"/>
    <mergeCell ref="A7:J7"/>
    <mergeCell ref="A8:J8"/>
    <mergeCell ref="A9:J9"/>
    <mergeCell ref="A23:J23"/>
    <mergeCell ref="A24:J24"/>
    <mergeCell ref="A38:J38"/>
  </mergeCells>
  <conditionalFormatting sqref="B80:B82">
    <cfRule type="duplicateValues" dxfId="292" priority="28"/>
  </conditionalFormatting>
  <conditionalFormatting sqref="C10">
    <cfRule type="duplicateValues" dxfId="291" priority="129"/>
  </conditionalFormatting>
  <conditionalFormatting sqref="B12:B15">
    <cfRule type="duplicateValues" dxfId="290" priority="126"/>
  </conditionalFormatting>
  <conditionalFormatting sqref="B12:B15">
    <cfRule type="duplicateValues" dxfId="289" priority="127"/>
  </conditionalFormatting>
  <conditionalFormatting sqref="B12:B15">
    <cfRule type="duplicateValues" dxfId="288" priority="128"/>
  </conditionalFormatting>
  <conditionalFormatting sqref="B16:B18">
    <cfRule type="duplicateValues" dxfId="287" priority="123"/>
  </conditionalFormatting>
  <conditionalFormatting sqref="B16:B18">
    <cfRule type="duplicateValues" dxfId="286" priority="124"/>
  </conditionalFormatting>
  <conditionalFormatting sqref="B16:B18">
    <cfRule type="duplicateValues" dxfId="285" priority="125"/>
  </conditionalFormatting>
  <conditionalFormatting sqref="B19:B20 B11">
    <cfRule type="duplicateValues" dxfId="284" priority="122"/>
  </conditionalFormatting>
  <conditionalFormatting sqref="C25">
    <cfRule type="duplicateValues" dxfId="283" priority="121"/>
  </conditionalFormatting>
  <conditionalFormatting sqref="B26">
    <cfRule type="duplicateValues" dxfId="282" priority="118"/>
  </conditionalFormatting>
  <conditionalFormatting sqref="B26">
    <cfRule type="duplicateValues" dxfId="281" priority="119"/>
  </conditionalFormatting>
  <conditionalFormatting sqref="B26">
    <cfRule type="duplicateValues" dxfId="280" priority="120"/>
  </conditionalFormatting>
  <conditionalFormatting sqref="B27">
    <cfRule type="duplicateValues" dxfId="279" priority="115"/>
  </conditionalFormatting>
  <conditionalFormatting sqref="B27">
    <cfRule type="duplicateValues" dxfId="278" priority="116"/>
  </conditionalFormatting>
  <conditionalFormatting sqref="B27">
    <cfRule type="duplicateValues" dxfId="277" priority="117"/>
  </conditionalFormatting>
  <conditionalFormatting sqref="B28">
    <cfRule type="duplicateValues" dxfId="276" priority="111"/>
  </conditionalFormatting>
  <conditionalFormatting sqref="B28">
    <cfRule type="duplicateValues" dxfId="275" priority="112"/>
  </conditionalFormatting>
  <conditionalFormatting sqref="B28">
    <cfRule type="duplicateValues" dxfId="274" priority="113"/>
  </conditionalFormatting>
  <conditionalFormatting sqref="B28">
    <cfRule type="duplicateValues" dxfId="273" priority="114"/>
  </conditionalFormatting>
  <conditionalFormatting sqref="B29">
    <cfRule type="duplicateValues" dxfId="272" priority="108"/>
  </conditionalFormatting>
  <conditionalFormatting sqref="B29">
    <cfRule type="duplicateValues" dxfId="271" priority="109"/>
  </conditionalFormatting>
  <conditionalFormatting sqref="B29">
    <cfRule type="duplicateValues" dxfId="270" priority="110"/>
  </conditionalFormatting>
  <conditionalFormatting sqref="B30">
    <cfRule type="duplicateValues" dxfId="269" priority="105"/>
  </conditionalFormatting>
  <conditionalFormatting sqref="B30">
    <cfRule type="duplicateValues" dxfId="268" priority="106"/>
  </conditionalFormatting>
  <conditionalFormatting sqref="B30">
    <cfRule type="duplicateValues" dxfId="267" priority="107"/>
  </conditionalFormatting>
  <conditionalFormatting sqref="B31">
    <cfRule type="duplicateValues" dxfId="266" priority="102"/>
  </conditionalFormatting>
  <conditionalFormatting sqref="B31">
    <cfRule type="duplicateValues" dxfId="265" priority="103"/>
  </conditionalFormatting>
  <conditionalFormatting sqref="B31">
    <cfRule type="duplicateValues" dxfId="264" priority="104"/>
  </conditionalFormatting>
  <conditionalFormatting sqref="B32">
    <cfRule type="duplicateValues" dxfId="263" priority="99"/>
  </conditionalFormatting>
  <conditionalFormatting sqref="B32">
    <cfRule type="duplicateValues" dxfId="262" priority="100"/>
  </conditionalFormatting>
  <conditionalFormatting sqref="B32">
    <cfRule type="duplicateValues" dxfId="261" priority="101"/>
  </conditionalFormatting>
  <conditionalFormatting sqref="B33">
    <cfRule type="duplicateValues" dxfId="260" priority="96"/>
  </conditionalFormatting>
  <conditionalFormatting sqref="B33">
    <cfRule type="duplicateValues" dxfId="259" priority="97"/>
  </conditionalFormatting>
  <conditionalFormatting sqref="B33">
    <cfRule type="duplicateValues" dxfId="258" priority="98"/>
  </conditionalFormatting>
  <conditionalFormatting sqref="B34">
    <cfRule type="duplicateValues" dxfId="257" priority="93"/>
  </conditionalFormatting>
  <conditionalFormatting sqref="B34">
    <cfRule type="duplicateValues" dxfId="256" priority="94"/>
  </conditionalFormatting>
  <conditionalFormatting sqref="B34">
    <cfRule type="duplicateValues" dxfId="255" priority="95"/>
  </conditionalFormatting>
  <conditionalFormatting sqref="B35">
    <cfRule type="duplicateValues" dxfId="254" priority="90"/>
  </conditionalFormatting>
  <conditionalFormatting sqref="B35">
    <cfRule type="duplicateValues" dxfId="253" priority="91"/>
  </conditionalFormatting>
  <conditionalFormatting sqref="B35">
    <cfRule type="duplicateValues" dxfId="252" priority="92"/>
  </conditionalFormatting>
  <conditionalFormatting sqref="C40">
    <cfRule type="duplicateValues" dxfId="251" priority="89"/>
  </conditionalFormatting>
  <conditionalFormatting sqref="C59">
    <cfRule type="duplicateValues" dxfId="250" priority="79"/>
  </conditionalFormatting>
  <conditionalFormatting sqref="B62">
    <cfRule type="duplicateValues" dxfId="249" priority="76"/>
  </conditionalFormatting>
  <conditionalFormatting sqref="B62">
    <cfRule type="duplicateValues" dxfId="248" priority="77"/>
  </conditionalFormatting>
  <conditionalFormatting sqref="B62">
    <cfRule type="duplicateValues" dxfId="247" priority="78"/>
  </conditionalFormatting>
  <conditionalFormatting sqref="B63">
    <cfRule type="duplicateValues" dxfId="246" priority="72"/>
  </conditionalFormatting>
  <conditionalFormatting sqref="B63">
    <cfRule type="duplicateValues" dxfId="245" priority="73"/>
  </conditionalFormatting>
  <conditionalFormatting sqref="B63">
    <cfRule type="duplicateValues" dxfId="244" priority="74"/>
  </conditionalFormatting>
  <conditionalFormatting sqref="B63">
    <cfRule type="duplicateValues" dxfId="243" priority="75"/>
  </conditionalFormatting>
  <conditionalFormatting sqref="B67">
    <cfRule type="duplicateValues" dxfId="242" priority="69"/>
  </conditionalFormatting>
  <conditionalFormatting sqref="B67">
    <cfRule type="duplicateValues" dxfId="241" priority="70"/>
  </conditionalFormatting>
  <conditionalFormatting sqref="B67">
    <cfRule type="duplicateValues" dxfId="240" priority="71"/>
  </conditionalFormatting>
  <conditionalFormatting sqref="B69">
    <cfRule type="duplicateValues" dxfId="239" priority="66"/>
  </conditionalFormatting>
  <conditionalFormatting sqref="B69">
    <cfRule type="duplicateValues" dxfId="238" priority="67"/>
  </conditionalFormatting>
  <conditionalFormatting sqref="B69">
    <cfRule type="duplicateValues" dxfId="237" priority="68"/>
  </conditionalFormatting>
  <conditionalFormatting sqref="B65">
    <cfRule type="duplicateValues" dxfId="236" priority="63"/>
  </conditionalFormatting>
  <conditionalFormatting sqref="B65">
    <cfRule type="duplicateValues" dxfId="235" priority="64"/>
  </conditionalFormatting>
  <conditionalFormatting sqref="B65">
    <cfRule type="duplicateValues" dxfId="234" priority="65"/>
  </conditionalFormatting>
  <conditionalFormatting sqref="B64">
    <cfRule type="duplicateValues" dxfId="233" priority="60"/>
  </conditionalFormatting>
  <conditionalFormatting sqref="B64">
    <cfRule type="duplicateValues" dxfId="232" priority="61"/>
  </conditionalFormatting>
  <conditionalFormatting sqref="B64">
    <cfRule type="duplicateValues" dxfId="231" priority="62"/>
  </conditionalFormatting>
  <conditionalFormatting sqref="B66">
    <cfRule type="duplicateValues" dxfId="230" priority="56"/>
  </conditionalFormatting>
  <conditionalFormatting sqref="B66">
    <cfRule type="duplicateValues" dxfId="229" priority="57"/>
  </conditionalFormatting>
  <conditionalFormatting sqref="B66">
    <cfRule type="duplicateValues" dxfId="228" priority="58"/>
  </conditionalFormatting>
  <conditionalFormatting sqref="B66">
    <cfRule type="duplicateValues" dxfId="227" priority="59"/>
  </conditionalFormatting>
  <conditionalFormatting sqref="B68">
    <cfRule type="duplicateValues" dxfId="226" priority="53"/>
  </conditionalFormatting>
  <conditionalFormatting sqref="B68">
    <cfRule type="duplicateValues" dxfId="225" priority="54"/>
  </conditionalFormatting>
  <conditionalFormatting sqref="B68">
    <cfRule type="duplicateValues" dxfId="224" priority="55"/>
  </conditionalFormatting>
  <conditionalFormatting sqref="B61">
    <cfRule type="duplicateValues" dxfId="223" priority="50"/>
  </conditionalFormatting>
  <conditionalFormatting sqref="B61">
    <cfRule type="duplicateValues" dxfId="222" priority="51"/>
  </conditionalFormatting>
  <conditionalFormatting sqref="B61">
    <cfRule type="duplicateValues" dxfId="221" priority="52"/>
  </conditionalFormatting>
  <conditionalFormatting sqref="B60">
    <cfRule type="duplicateValues" dxfId="220" priority="47"/>
  </conditionalFormatting>
  <conditionalFormatting sqref="B60">
    <cfRule type="duplicateValues" dxfId="219" priority="48"/>
  </conditionalFormatting>
  <conditionalFormatting sqref="B60">
    <cfRule type="duplicateValues" dxfId="218" priority="49"/>
  </conditionalFormatting>
  <conditionalFormatting sqref="C60:C69">
    <cfRule type="duplicateValues" dxfId="217" priority="46"/>
  </conditionalFormatting>
  <conditionalFormatting sqref="B70">
    <cfRule type="duplicateValues" dxfId="216" priority="43"/>
  </conditionalFormatting>
  <conditionalFormatting sqref="B70">
    <cfRule type="duplicateValues" dxfId="215" priority="44"/>
  </conditionalFormatting>
  <conditionalFormatting sqref="B70">
    <cfRule type="duplicateValues" dxfId="214" priority="45"/>
  </conditionalFormatting>
  <conditionalFormatting sqref="B71">
    <cfRule type="duplicateValues" dxfId="213" priority="40"/>
  </conditionalFormatting>
  <conditionalFormatting sqref="B71">
    <cfRule type="duplicateValues" dxfId="212" priority="41"/>
  </conditionalFormatting>
  <conditionalFormatting sqref="B71">
    <cfRule type="duplicateValues" dxfId="211" priority="42"/>
  </conditionalFormatting>
  <conditionalFormatting sqref="B72">
    <cfRule type="duplicateValues" dxfId="210" priority="37"/>
  </conditionalFormatting>
  <conditionalFormatting sqref="B72">
    <cfRule type="duplicateValues" dxfId="209" priority="38"/>
  </conditionalFormatting>
  <conditionalFormatting sqref="B72">
    <cfRule type="duplicateValues" dxfId="208" priority="39"/>
  </conditionalFormatting>
  <conditionalFormatting sqref="B73">
    <cfRule type="duplicateValues" dxfId="207" priority="34"/>
  </conditionalFormatting>
  <conditionalFormatting sqref="B73">
    <cfRule type="duplicateValues" dxfId="206" priority="35"/>
  </conditionalFormatting>
  <conditionalFormatting sqref="B73">
    <cfRule type="duplicateValues" dxfId="205" priority="36"/>
  </conditionalFormatting>
  <conditionalFormatting sqref="B74:B79">
    <cfRule type="duplicateValues" dxfId="204" priority="31"/>
  </conditionalFormatting>
  <conditionalFormatting sqref="B74:B79">
    <cfRule type="duplicateValues" dxfId="203" priority="32"/>
  </conditionalFormatting>
  <conditionalFormatting sqref="B74:B79">
    <cfRule type="duplicateValues" dxfId="202" priority="33"/>
  </conditionalFormatting>
  <conditionalFormatting sqref="B80:B82">
    <cfRule type="duplicateValues" dxfId="201" priority="29"/>
  </conditionalFormatting>
  <conditionalFormatting sqref="B80:B82">
    <cfRule type="duplicateValues" dxfId="200" priority="30"/>
  </conditionalFormatting>
  <conditionalFormatting sqref="N58">
    <cfRule type="duplicateValues" dxfId="199" priority="27"/>
  </conditionalFormatting>
  <conditionalFormatting sqref="N59">
    <cfRule type="duplicateValues" dxfId="198" priority="26"/>
  </conditionalFormatting>
  <conditionalFormatting sqref="M62:N62">
    <cfRule type="duplicateValues" dxfId="197" priority="25"/>
  </conditionalFormatting>
  <conditionalFormatting sqref="N63">
    <cfRule type="duplicateValues" dxfId="196" priority="24"/>
  </conditionalFormatting>
  <conditionalFormatting sqref="N64">
    <cfRule type="duplicateValues" dxfId="195" priority="23"/>
  </conditionalFormatting>
  <conditionalFormatting sqref="M68">
    <cfRule type="duplicateValues" dxfId="194" priority="20"/>
  </conditionalFormatting>
  <conditionalFormatting sqref="M68">
    <cfRule type="duplicateValues" dxfId="193" priority="21"/>
  </conditionalFormatting>
  <conditionalFormatting sqref="M68">
    <cfRule type="duplicateValues" dxfId="192" priority="22"/>
  </conditionalFormatting>
  <conditionalFormatting sqref="M71">
    <cfRule type="duplicateValues" dxfId="191" priority="17"/>
  </conditionalFormatting>
  <conditionalFormatting sqref="M71">
    <cfRule type="duplicateValues" dxfId="190" priority="18"/>
  </conditionalFormatting>
  <conditionalFormatting sqref="M71">
    <cfRule type="duplicateValues" dxfId="189" priority="19"/>
  </conditionalFormatting>
  <conditionalFormatting sqref="M72">
    <cfRule type="duplicateValues" dxfId="188" priority="14"/>
  </conditionalFormatting>
  <conditionalFormatting sqref="M72">
    <cfRule type="duplicateValues" dxfId="187" priority="15"/>
  </conditionalFormatting>
  <conditionalFormatting sqref="M72">
    <cfRule type="duplicateValues" dxfId="186" priority="16"/>
  </conditionalFormatting>
  <conditionalFormatting sqref="C41">
    <cfRule type="duplicateValues" dxfId="185" priority="13"/>
  </conditionalFormatting>
  <conditionalFormatting sqref="C45">
    <cfRule type="duplicateValues" dxfId="184" priority="11"/>
  </conditionalFormatting>
  <conditionalFormatting sqref="C46">
    <cfRule type="duplicateValues" dxfId="183" priority="10"/>
  </conditionalFormatting>
  <conditionalFormatting sqref="B50">
    <cfRule type="duplicateValues" dxfId="182" priority="7"/>
  </conditionalFormatting>
  <conditionalFormatting sqref="B50">
    <cfRule type="duplicateValues" dxfId="181" priority="8"/>
  </conditionalFormatting>
  <conditionalFormatting sqref="B50">
    <cfRule type="duplicateValues" dxfId="180" priority="9"/>
  </conditionalFormatting>
  <conditionalFormatting sqref="B53">
    <cfRule type="duplicateValues" dxfId="179" priority="4"/>
  </conditionalFormatting>
  <conditionalFormatting sqref="B53">
    <cfRule type="duplicateValues" dxfId="178" priority="5"/>
  </conditionalFormatting>
  <conditionalFormatting sqref="B53">
    <cfRule type="duplicateValues" dxfId="177" priority="6"/>
  </conditionalFormatting>
  <conditionalFormatting sqref="B54:B56">
    <cfRule type="duplicateValues" dxfId="176" priority="1"/>
  </conditionalFormatting>
  <conditionalFormatting sqref="B54:B56">
    <cfRule type="duplicateValues" dxfId="175" priority="2"/>
  </conditionalFormatting>
  <conditionalFormatting sqref="B54:B56">
    <cfRule type="duplicateValues" dxfId="174" priority="3"/>
  </conditionalFormatting>
  <conditionalFormatting sqref="B44:C44">
    <cfRule type="duplicateValues" dxfId="173" priority="130"/>
  </conditionalFormatting>
  <hyperlinks>
    <hyperlink ref="J11" r:id="rId1"/>
    <hyperlink ref="J12" r:id="rId2"/>
    <hyperlink ref="J13" r:id="rId3"/>
    <hyperlink ref="J14" r:id="rId4"/>
    <hyperlink ref="J15" r:id="rId5"/>
    <hyperlink ref="J16" r:id="rId6"/>
    <hyperlink ref="J17" r:id="rId7"/>
    <hyperlink ref="J18" r:id="rId8"/>
    <hyperlink ref="J19" r:id="rId9"/>
    <hyperlink ref="J20" r:id="rId10"/>
    <hyperlink ref="J26" r:id="rId11"/>
    <hyperlink ref="J27" r:id="rId12"/>
    <hyperlink ref="J28" r:id="rId13"/>
    <hyperlink ref="J29" r:id="rId14"/>
    <hyperlink ref="J30" r:id="rId15"/>
    <hyperlink ref="J31" r:id="rId16"/>
    <hyperlink ref="J32" r:id="rId17"/>
    <hyperlink ref="J33" r:id="rId18"/>
    <hyperlink ref="J34" r:id="rId19"/>
    <hyperlink ref="J35" r:id="rId20"/>
    <hyperlink ref="J78" r:id="rId21"/>
    <hyperlink ref="J79" r:id="rId22"/>
    <hyperlink ref="J80" r:id="rId23"/>
    <hyperlink ref="J81" r:id="rId24"/>
    <hyperlink ref="J82" r:id="rId25"/>
    <hyperlink ref="J77" r:id="rId26"/>
    <hyperlink ref="J76" r:id="rId27"/>
    <hyperlink ref="J75" r:id="rId28"/>
    <hyperlink ref="J74" r:id="rId29"/>
    <hyperlink ref="J73" r:id="rId30"/>
    <hyperlink ref="J72" r:id="rId31"/>
    <hyperlink ref="J71" r:id="rId32"/>
    <hyperlink ref="J70" r:id="rId33"/>
    <hyperlink ref="J69" r:id="rId34"/>
    <hyperlink ref="J68" r:id="rId35"/>
    <hyperlink ref="J67" r:id="rId36"/>
    <hyperlink ref="J66" r:id="rId37"/>
    <hyperlink ref="J65" r:id="rId38"/>
    <hyperlink ref="J64" r:id="rId39"/>
    <hyperlink ref="J63" r:id="rId40"/>
    <hyperlink ref="J62" r:id="rId41"/>
    <hyperlink ref="J61" r:id="rId42"/>
    <hyperlink ref="J60" r:id="rId43"/>
    <hyperlink ref="J41" r:id="rId44"/>
    <hyperlink ref="J42" r:id="rId45"/>
    <hyperlink ref="J43" r:id="rId46"/>
    <hyperlink ref="J44" r:id="rId47"/>
    <hyperlink ref="J45" r:id="rId48"/>
    <hyperlink ref="J46" r:id="rId49"/>
    <hyperlink ref="J47" r:id="rId50"/>
    <hyperlink ref="J48" r:id="rId51"/>
    <hyperlink ref="J49" r:id="rId52"/>
    <hyperlink ref="J50" r:id="rId53"/>
    <hyperlink ref="J51" r:id="rId54"/>
    <hyperlink ref="J52" r:id="rId55"/>
    <hyperlink ref="J53" r:id="rId56"/>
    <hyperlink ref="J54" r:id="rId57"/>
  </hyperlinks>
  <pageMargins left="0.7" right="0.7" top="0.75" bottom="0.75" header="0.3" footer="0.3"/>
  <pageSetup orientation="portrait" horizontalDpi="90" verticalDpi="90" r:id="rId58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</vt:i4>
      </vt:variant>
    </vt:vector>
  </HeadingPairs>
  <TitlesOfParts>
    <vt:vector size="37" baseType="lpstr">
      <vt:lpstr>TRAINING TARGETS</vt:lpstr>
      <vt:lpstr>Trainings Planned_July 22 </vt:lpstr>
      <vt:lpstr>Nominees for July-22 Trainings</vt:lpstr>
      <vt:lpstr>Staff trained as at 31.07.2022</vt:lpstr>
      <vt:lpstr>Trainings Planned_August 22 </vt:lpstr>
      <vt:lpstr>Nominees for Aug-22 Trainings</vt:lpstr>
      <vt:lpstr>Staff trained as at 31.08.2022</vt:lpstr>
      <vt:lpstr>Trainings Planned_September 22 </vt:lpstr>
      <vt:lpstr>Nominees for Sept-22 Trainings</vt:lpstr>
      <vt:lpstr>List of staff trained -Sept 22</vt:lpstr>
      <vt:lpstr>Staff trained in Q1</vt:lpstr>
      <vt:lpstr>Staff trained in Q1_14.10.2022</vt:lpstr>
      <vt:lpstr>Oct 2022 Trainings</vt:lpstr>
      <vt:lpstr>Nominees for Oct-22 Trainings</vt:lpstr>
      <vt:lpstr>List of staff trained -Oct 22</vt:lpstr>
      <vt:lpstr>Nov 2022 Trainings</vt:lpstr>
      <vt:lpstr>Nominees for Nov-22 Trainings</vt:lpstr>
      <vt:lpstr>List of staff trained -Nov 22</vt:lpstr>
      <vt:lpstr>Dec  2022 Trainings</vt:lpstr>
      <vt:lpstr>Nominees for Dec-22 Trainings</vt:lpstr>
      <vt:lpstr>List of staff trained -Dec 22</vt:lpstr>
      <vt:lpstr>CONSOLIDATED Q1 &amp;2</vt:lpstr>
      <vt:lpstr>Staff_not_trained_as_of_1st_Jan</vt:lpstr>
      <vt:lpstr>ICT Staff List 2023_JAN</vt:lpstr>
      <vt:lpstr>Jan Trainings </vt:lpstr>
      <vt:lpstr>Jan Nominees</vt:lpstr>
      <vt:lpstr>List of staff trained in Jan</vt:lpstr>
      <vt:lpstr>Feb_Trainings</vt:lpstr>
      <vt:lpstr>Feb Nominees</vt:lpstr>
      <vt:lpstr>Update staff list_Feb 23</vt:lpstr>
      <vt:lpstr>List of staff trained in Feb</vt:lpstr>
      <vt:lpstr>March Nominees</vt:lpstr>
      <vt:lpstr>March Trainings</vt:lpstr>
      <vt:lpstr>List of staff Trained -March 22</vt:lpstr>
      <vt:lpstr>'CONSOLIDATED Q1 &amp;2'!Print_Area</vt:lpstr>
      <vt:lpstr>'ICT Staff List 2023_JAN'!Print_Area</vt:lpstr>
      <vt:lpstr>'TRAINING TARGETS'!Print_Area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SAMBA MWANG'OMBE</dc:creator>
  <cp:lastModifiedBy>JULIUS MOMANYI KANANI</cp:lastModifiedBy>
  <dcterms:created xsi:type="dcterms:W3CDTF">2022-09-19T08:10:42Z</dcterms:created>
  <dcterms:modified xsi:type="dcterms:W3CDTF">2023-02-17T09:49:19Z</dcterms:modified>
</cp:coreProperties>
</file>